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tropia-sSIMN" sheetId="1" r:id="rId1"/>
    <sheet name="Concatenadas_mediaLH_altas" sheetId="2" r:id="rId2"/>
    <sheet name="Concatenadas_disimilitud_homog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4" l="1"/>
  <c r="D30" i="4"/>
  <c r="F30" i="4"/>
  <c r="G30" i="4"/>
  <c r="H30" i="4"/>
  <c r="I30" i="4"/>
  <c r="J30" i="4"/>
  <c r="C14" i="4"/>
  <c r="D14" i="4"/>
  <c r="F14" i="4"/>
  <c r="G14" i="4"/>
  <c r="H14" i="4"/>
  <c r="I14" i="4"/>
  <c r="J14" i="4"/>
  <c r="J46" i="4" l="1"/>
  <c r="I46" i="4"/>
  <c r="H46" i="4"/>
  <c r="G46" i="4"/>
  <c r="F46" i="4"/>
  <c r="D46" i="4"/>
  <c r="C46" i="4"/>
  <c r="J46" i="2" l="1"/>
  <c r="I46" i="2"/>
  <c r="H46" i="2"/>
  <c r="G46" i="2"/>
  <c r="F46" i="2"/>
  <c r="D46" i="2"/>
  <c r="C46" i="2"/>
  <c r="J30" i="2"/>
  <c r="I30" i="2"/>
  <c r="H30" i="2"/>
  <c r="G30" i="2"/>
  <c r="F30" i="2"/>
  <c r="D30" i="2"/>
  <c r="C30" i="2"/>
  <c r="J14" i="2"/>
  <c r="I14" i="2"/>
  <c r="H14" i="2"/>
  <c r="G14" i="2"/>
  <c r="F14" i="2"/>
  <c r="D14" i="2"/>
  <c r="C14" i="2"/>
  <c r="J47" i="1"/>
  <c r="I47" i="1"/>
  <c r="H47" i="1"/>
  <c r="G47" i="1"/>
  <c r="F47" i="1"/>
  <c r="D47" i="1"/>
  <c r="C47" i="1"/>
  <c r="C31" i="1"/>
  <c r="J31" i="1"/>
  <c r="I31" i="1"/>
  <c r="H31" i="1"/>
  <c r="G31" i="1"/>
  <c r="F31" i="1"/>
  <c r="D31" i="1"/>
  <c r="J15" i="1"/>
  <c r="I15" i="1"/>
  <c r="H15" i="1"/>
  <c r="G15" i="1"/>
  <c r="F15" i="1"/>
  <c r="D15" i="1"/>
  <c r="C15" i="1"/>
</calcChain>
</file>

<file path=xl/sharedStrings.xml><?xml version="1.0" encoding="utf-8"?>
<sst xmlns="http://schemas.openxmlformats.org/spreadsheetml/2006/main" count="289" uniqueCount="131">
  <si>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</si>
  <si>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</si>
  <si>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</si>
  <si>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</si>
  <si>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</si>
  <si>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</si>
  <si>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</si>
  <si>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</si>
  <si>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 xml:space="preserve">Tipo </t>
  </si>
  <si>
    <t>TEST_No balanceado (1-555, 0-148)</t>
  </si>
  <si>
    <t>Entrenamiento_309 datos para 0-1</t>
  </si>
  <si>
    <t>TEST_balanceado_148 datos</t>
  </si>
  <si>
    <t>Entropia-sSIMN</t>
  </si>
  <si>
    <t>Entropia</t>
  </si>
  <si>
    <t>sSIMN</t>
  </si>
  <si>
    <t xml:space="preserve">[Entropia mediaLH]_Correlación=0,009                                                                                                                                                                        [sSIMN mediaaltas]_Correlación= 0,03 </t>
  </si>
  <si>
    <t>Entrenamiento_618 datos para 0-1</t>
  </si>
  <si>
    <t>TEST_No balanceado (1-1110, 0-296)</t>
  </si>
  <si>
    <t>TEST_balanceado_296 datos</t>
  </si>
  <si>
    <t xml:space="preserve">[sSIMN mediaaltas]_Correlación= 0,03 </t>
  </si>
  <si>
    <t>[Entropia DisimilitudSF]_Correlación=0,71                                                                                                                                                                        [sSIMN HomogeneidadDFT]_Correlación= 0,89</t>
  </si>
  <si>
    <t>[sSIMN HomogeneidadDFT]_Correlación= 0,89</t>
  </si>
  <si>
    <t>FOLD</t>
  </si>
  <si>
    <t>MEDIA</t>
  </si>
  <si>
    <t>Entrenamiento_309 datos para 0-2</t>
  </si>
  <si>
    <t>Entrenamiento_309 datos para 0-3</t>
  </si>
  <si>
    <t>Entrenamiento_309 datos para 0-4</t>
  </si>
  <si>
    <t>Entrenamiento_309 datos para 0-5</t>
  </si>
  <si>
    <t>Entrenamiento_309 datos para 0-6</t>
  </si>
  <si>
    <t>Entrenamiento_309 datos para 0-7</t>
  </si>
  <si>
    <t>Entrenamiento_309 datos para 0-8</t>
  </si>
  <si>
    <t>[[34  8]
 [12 24]]</t>
  </si>
  <si>
    <t>[[31  8]
 [13 26]]</t>
  </si>
  <si>
    <t>[[32  8]
 [12 25]]</t>
  </si>
  <si>
    <t>[[30  7]
 [ 6 34]]</t>
  </si>
  <si>
    <t>[[31 13]
 [ 4 29]]</t>
  </si>
  <si>
    <t>[[29  8]
 [10 30]]</t>
  </si>
  <si>
    <t>[[33  5]
 [10 29]]</t>
  </si>
  <si>
    <t>[[26  6]
 [ 9 36]]</t>
  </si>
  <si>
    <t>[[ 79  69]
 [ 76 479]]</t>
  </si>
  <si>
    <t>[[ 79  69]
 [ 26 122]]</t>
  </si>
  <si>
    <t>Random forest__Estima:_15</t>
  </si>
  <si>
    <t>[[29 13]
 [13 23]]</t>
  </si>
  <si>
    <t>[[32  7]
 [14 25]]</t>
  </si>
  <si>
    <t>[[24 16]
 [14 23]]</t>
  </si>
  <si>
    <t>[[29  8]
 [14 26]]</t>
  </si>
  <si>
    <t>[[28 16]
 [11 22]]</t>
  </si>
  <si>
    <t>[[23 14]
 [12 28]]</t>
  </si>
  <si>
    <t>[[30  8]
 [12 27]]</t>
  </si>
  <si>
    <t>[[25  7]
 [19 26]]</t>
  </si>
  <si>
    <t>[[ 53  95]
 [ 99 456]]</t>
  </si>
  <si>
    <t>[[ 53  95]
 [ 25 123]]</t>
  </si>
  <si>
    <t>[[30 12]
 [12 24]]</t>
  </si>
  <si>
    <t>[[30  9]
 [14 25]]</t>
  </si>
  <si>
    <t>[[27 13]
 [12 25]]</t>
  </si>
  <si>
    <t>[[30  7]
 [12 28]]</t>
  </si>
  <si>
    <t>[[28 16]
 [ 6 27]]</t>
  </si>
  <si>
    <t>[[26 11]
 [12 28]]</t>
  </si>
  <si>
    <t>[[29  9]
 [17 22]]</t>
  </si>
  <si>
    <t>[[27  5]
 [18 27]]</t>
  </si>
  <si>
    <t>[[ 66  82]
 [175 380]]</t>
  </si>
  <si>
    <t>[[66 82]
 [50 98]]</t>
  </si>
  <si>
    <t xml:space="preserve">[Entropia mediaLH]_Correlación=0,009 </t>
  </si>
  <si>
    <t>Entrenamiento_618 datos para 0-2</t>
  </si>
  <si>
    <t>Entrenamiento_618 datos para 0-3</t>
  </si>
  <si>
    <t>Entrenamiento_618 datos para 0-4</t>
  </si>
  <si>
    <t>Entrenamiento_618 datos para 0-5</t>
  </si>
  <si>
    <t>Entrenamiento_618 datos para 0-6</t>
  </si>
  <si>
    <t>Entrenamiento_618 datos para 0-7</t>
  </si>
  <si>
    <t>Entrenamiento_618 datos para 0-8</t>
  </si>
  <si>
    <t>[Entropia DisimilitudSF]_Correlación=0,71</t>
  </si>
  <si>
    <t>[[69 10]
 [29 47]]</t>
  </si>
  <si>
    <t>[[63 19]
 [15 58]]</t>
  </si>
  <si>
    <t>[[60 27]
 [20 48]]</t>
  </si>
  <si>
    <t>[[51 26]
 [18 60]]</t>
  </si>
  <si>
    <t>[[59 12]
 [18 65]]</t>
  </si>
  <si>
    <t>[[61 20]
 [22 51]]</t>
  </si>
  <si>
    <t>[[62 16]
 [21 55]]</t>
  </si>
  <si>
    <t>[[53 10]
 [32 59]]</t>
  </si>
  <si>
    <t>[[149 147]
 [380 730]]</t>
  </si>
  <si>
    <t>[[149 147]
 [105 191]]</t>
  </si>
  <si>
    <t>[[61 18]
 [33 43]]</t>
  </si>
  <si>
    <t>[[56 26]
 [22 51]]</t>
  </si>
  <si>
    <t>[[62 25]
 [36 32]]</t>
  </si>
  <si>
    <t>[[49 28]
 [28 50]]</t>
  </si>
  <si>
    <t>[[49 22]
 [37 46]]</t>
  </si>
  <si>
    <t>[[51 30]
 [25 48]]</t>
  </si>
  <si>
    <t>[[57 21]
 [23 53]]</t>
  </si>
  <si>
    <t>[[41 22]
 [38 53]]</t>
  </si>
  <si>
    <t>[[129 167]
 [371 739]]</t>
  </si>
  <si>
    <t>[[129 167]
 [103 193]]</t>
  </si>
  <si>
    <t>[[65 14]
 [34 42]]</t>
  </si>
  <si>
    <t>[[58 24]
 [26 47]]</t>
  </si>
  <si>
    <t>[[58 29]
 [23 45]]</t>
  </si>
  <si>
    <t>[[48 29]
 [31 47]]</t>
  </si>
  <si>
    <t>[[51 20]
 [26 57]]</t>
  </si>
  <si>
    <t>[[52 29]
 [36 37]]</t>
  </si>
  <si>
    <t>[[57 21]
 [25 51]]</t>
  </si>
  <si>
    <t>[[45 18]
 [38 53]]</t>
  </si>
  <si>
    <t>[[140 156]
 [431 679]]</t>
  </si>
  <si>
    <t>[[140 156]
 [108 188]]</t>
  </si>
  <si>
    <t>[[72  7]
 [13 63]]</t>
  </si>
  <si>
    <t>[[76  6]
 [ 5 68]]</t>
  </si>
  <si>
    <t>[[75 12]
 [ 9 59]]</t>
  </si>
  <si>
    <t>[[61 16]
 [11 67]]</t>
  </si>
  <si>
    <t>[[68  3]
 [13 70]]</t>
  </si>
  <si>
    <t>[[69 12]
 [ 7 66]]</t>
  </si>
  <si>
    <t>[[72  6]
 [24 52]]</t>
  </si>
  <si>
    <t>[[60  3]
 [11 80]]</t>
  </si>
  <si>
    <t>[[  66  230]
 [ 109 1001]]</t>
  </si>
  <si>
    <t>[[ 66 230]
 [ 27 269]]</t>
  </si>
  <si>
    <t>[[67 12]
 [17 59]]</t>
  </si>
  <si>
    <t>[[70 12]
 [15 58]]</t>
  </si>
  <si>
    <t>[[76 11]
 [14 54]]</t>
  </si>
  <si>
    <t>[[63 14]
 [19 59]]</t>
  </si>
  <si>
    <t>[[65  6]
 [24 59]]</t>
  </si>
  <si>
    <t>[[62 19]
 [15 58]]</t>
  </si>
  <si>
    <t>[[68 10]
 [24 52]]</t>
  </si>
  <si>
    <t>[[54  9]
 [18 73]]</t>
  </si>
  <si>
    <t>[[  63  233]
 [  90 1020]]</t>
  </si>
  <si>
    <t>[[ 63 233]
 [ 27 269]]</t>
  </si>
  <si>
    <t>[[73  6]
 [19 57]]</t>
  </si>
  <si>
    <t>[[74  8]
 [16 57]]</t>
  </si>
  <si>
    <t>[[71 16]
 [10 58]]</t>
  </si>
  <si>
    <t>[[64 13]
 [16 62]]</t>
  </si>
  <si>
    <t>[[61 10]
 [ 9 74]]</t>
  </si>
  <si>
    <t>[[66 15]
 [14 59]]</t>
  </si>
  <si>
    <t>[[66 12]
 [16 60]]</t>
  </si>
  <si>
    <t>[[58  5]
 [16 75]]</t>
  </si>
  <si>
    <t>[[ 62 234]
 [146 964]]</t>
  </si>
  <si>
    <t>[[ 62 234]
 [ 43 253]]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</si>
</sst>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/>
    <xf numFmtId="0" fontId="1" fillId="2" borderId="0" xfId="0" applyFont="1" applyFill="1"/>
    <xf numFmtId="0" fontId="1" fillId="4" borderId="0" xfId="0" applyFon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110" zoomScaleNormal="110" workbookViewId="0">
      <selection activeCell="C7" sqref="C7"/>
    </sheetView>
  </sheetViews>
  <sheetFormatPr baseColWidth="10" defaultColWidth="9.140625" defaultRowHeight="15" x14ac:dyDescent="0.25"/>
  <cols>
    <col min="2" max="2" width="33.28515625" customWidth="1"/>
    <col min="3" max="4" width="10.5703125" bestFit="1" customWidth="1"/>
    <col min="5" max="5" width="29.5703125" customWidth="1"/>
    <col min="6" max="6" width="10.5703125" bestFit="1" customWidth="1"/>
    <col min="7" max="7" width="15.5703125" customWidth="1"/>
    <col min="8" max="8" width="13" customWidth="1"/>
    <col min="9" max="9" width="17.5703125" customWidth="1"/>
    <col min="10" max="10" width="10.5703125" bestFit="1" customWidth="1"/>
  </cols>
  <sheetData>
    <row r="1" spans="1:10" ht="63" customHeight="1" x14ac:dyDescent="0.25">
      <c r="B1" s="10" t="s">
        <v>41</v>
      </c>
      <c r="C1" s="10"/>
      <c r="D1" s="10"/>
      <c r="E1" s="10"/>
      <c r="F1" s="10"/>
      <c r="G1" s="10"/>
      <c r="H1" s="10"/>
      <c r="I1" s="10"/>
      <c r="J1" s="10"/>
    </row>
    <row r="2" spans="1:10" x14ac:dyDescent="0.25">
      <c r="B2" s="11" t="s">
        <v>12</v>
      </c>
      <c r="C2" s="11"/>
      <c r="D2" s="11"/>
      <c r="E2" s="11"/>
      <c r="F2" s="11"/>
      <c r="G2" s="11"/>
      <c r="H2" s="11"/>
      <c r="I2" s="11"/>
      <c r="J2" s="11"/>
    </row>
    <row r="3" spans="1:10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4" t="s">
        <v>22</v>
      </c>
      <c r="B6" s="1" t="s">
        <v>8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</row>
    <row r="7" spans="1:10" x14ac:dyDescent="0.25">
      <c r="A7" s="6">
        <v>0</v>
      </c>
      <c r="B7" s="2" t="s">
        <v>10</v>
      </c>
      <c r="C7" s="7">
        <v>0.74358974358974361</v>
      </c>
      <c r="D7" s="7">
        <v>0.70588235294117652</v>
      </c>
      <c r="E7" s="7" t="s">
        <v>31</v>
      </c>
      <c r="F7" s="7">
        <v>0.74358974358974361</v>
      </c>
      <c r="G7" s="7">
        <v>0.75</v>
      </c>
      <c r="H7" s="7">
        <v>0.66666666666666663</v>
      </c>
      <c r="I7" s="7">
        <v>0.80952380952380953</v>
      </c>
      <c r="J7" s="7">
        <v>0.73809523809523803</v>
      </c>
    </row>
    <row r="8" spans="1:10" x14ac:dyDescent="0.25">
      <c r="A8" s="6">
        <v>1</v>
      </c>
      <c r="B8" s="2" t="s">
        <v>24</v>
      </c>
      <c r="C8" s="7">
        <v>0.73076923076923073</v>
      </c>
      <c r="D8" s="7">
        <v>0.71232876712328774</v>
      </c>
      <c r="E8" s="7" t="s">
        <v>32</v>
      </c>
      <c r="F8" s="7">
        <v>0.73076923076923073</v>
      </c>
      <c r="G8" s="7">
        <v>0.76470588235294112</v>
      </c>
      <c r="H8" s="7">
        <v>0.66666666666666663</v>
      </c>
      <c r="I8" s="7">
        <v>0.79487179487179482</v>
      </c>
      <c r="J8" s="7">
        <v>0.73076923076923073</v>
      </c>
    </row>
    <row r="9" spans="1:10" x14ac:dyDescent="0.25">
      <c r="A9" s="6">
        <v>2</v>
      </c>
      <c r="B9" s="2" t="s">
        <v>25</v>
      </c>
      <c r="C9" s="7">
        <v>0.74025974025974028</v>
      </c>
      <c r="D9" s="7">
        <v>0.71428571428571419</v>
      </c>
      <c r="E9" s="7" t="s">
        <v>33</v>
      </c>
      <c r="F9" s="7">
        <v>0.74025974025974028</v>
      </c>
      <c r="G9" s="7">
        <v>0.75757575757575757</v>
      </c>
      <c r="H9" s="7">
        <v>0.67567567567567566</v>
      </c>
      <c r="I9" s="7">
        <v>0.8</v>
      </c>
      <c r="J9" s="7">
        <v>0.73783783783783785</v>
      </c>
    </row>
    <row r="10" spans="1:10" x14ac:dyDescent="0.25">
      <c r="A10" s="6">
        <v>3</v>
      </c>
      <c r="B10" s="2" t="s">
        <v>26</v>
      </c>
      <c r="C10" s="7">
        <v>0.83116883116883122</v>
      </c>
      <c r="D10" s="7">
        <v>0.83950617283950613</v>
      </c>
      <c r="E10" s="7" t="s">
        <v>34</v>
      </c>
      <c r="F10" s="7">
        <v>0.83116883116883122</v>
      </c>
      <c r="G10" s="7">
        <v>0.82926829268292679</v>
      </c>
      <c r="H10" s="7">
        <v>0.85</v>
      </c>
      <c r="I10" s="7">
        <v>0.81081081081081086</v>
      </c>
      <c r="J10" s="7">
        <v>0.83040540540540542</v>
      </c>
    </row>
    <row r="11" spans="1:10" x14ac:dyDescent="0.25">
      <c r="A11" s="6">
        <v>4</v>
      </c>
      <c r="B11" s="2" t="s">
        <v>27</v>
      </c>
      <c r="C11" s="7">
        <v>0.77922077922077926</v>
      </c>
      <c r="D11" s="7">
        <v>0.77333333333333332</v>
      </c>
      <c r="E11" s="7" t="s">
        <v>35</v>
      </c>
      <c r="F11" s="7">
        <v>0.77922077922077926</v>
      </c>
      <c r="G11" s="7">
        <v>0.69047619047619047</v>
      </c>
      <c r="H11" s="7">
        <v>0.87878787878787878</v>
      </c>
      <c r="I11" s="7">
        <v>0.70454545454545459</v>
      </c>
      <c r="J11" s="7">
        <v>0.79166666666666674</v>
      </c>
    </row>
    <row r="12" spans="1:10" x14ac:dyDescent="0.25">
      <c r="A12" s="6">
        <v>5</v>
      </c>
      <c r="B12" s="2" t="s">
        <v>28</v>
      </c>
      <c r="C12" s="7">
        <v>0.76623376623376627</v>
      </c>
      <c r="D12" s="7">
        <v>0.76923076923076916</v>
      </c>
      <c r="E12" s="7" t="s">
        <v>36</v>
      </c>
      <c r="F12" s="7">
        <v>0.76623376623376627</v>
      </c>
      <c r="G12" s="7">
        <v>0.78947368421052633</v>
      </c>
      <c r="H12" s="7">
        <v>0.75</v>
      </c>
      <c r="I12" s="7">
        <v>0.78378378378378377</v>
      </c>
      <c r="J12" s="7">
        <v>0.76689189189189189</v>
      </c>
    </row>
    <row r="13" spans="1:10" x14ac:dyDescent="0.25">
      <c r="A13" s="6">
        <v>6</v>
      </c>
      <c r="B13" s="2" t="s">
        <v>29</v>
      </c>
      <c r="C13" s="7">
        <v>0.80519480519480524</v>
      </c>
      <c r="D13" s="7">
        <v>0.79452054794520544</v>
      </c>
      <c r="E13" s="7" t="s">
        <v>37</v>
      </c>
      <c r="F13" s="7">
        <v>0.80519480519480524</v>
      </c>
      <c r="G13" s="7">
        <v>0.8529411764705882</v>
      </c>
      <c r="H13" s="7">
        <v>0.74358974358974361</v>
      </c>
      <c r="I13" s="7">
        <v>0.86842105263157898</v>
      </c>
      <c r="J13" s="7">
        <v>0.8060053981106613</v>
      </c>
    </row>
    <row r="14" spans="1:10" x14ac:dyDescent="0.25">
      <c r="A14" s="6">
        <v>7</v>
      </c>
      <c r="B14" s="2" t="s">
        <v>30</v>
      </c>
      <c r="C14" s="7">
        <v>0.80519480519480524</v>
      </c>
      <c r="D14" s="7">
        <v>0.82758620689655182</v>
      </c>
      <c r="E14" s="7" t="s">
        <v>38</v>
      </c>
      <c r="F14" s="7">
        <v>0.80519480519480524</v>
      </c>
      <c r="G14" s="7">
        <v>0.8571428571428571</v>
      </c>
      <c r="H14" s="7">
        <v>0.8</v>
      </c>
      <c r="I14" s="7">
        <v>0.8125</v>
      </c>
      <c r="J14" s="7">
        <v>0.80625000000000013</v>
      </c>
    </row>
    <row r="15" spans="1:10" x14ac:dyDescent="0.25">
      <c r="B15" s="5" t="s">
        <v>23</v>
      </c>
      <c r="C15" s="8">
        <f>AVERAGE(C7:C14)</f>
        <v>0.77520396270396263</v>
      </c>
      <c r="D15" s="8">
        <f>AVERAGE(D7:D14)</f>
        <v>0.76708423307444296</v>
      </c>
      <c r="E15" s="8"/>
      <c r="F15" s="8">
        <f>AVERAGE(F7:F14)</f>
        <v>0.77520396270396263</v>
      </c>
      <c r="G15" s="8">
        <f t="shared" ref="G15:J15" si="0">AVERAGE(G7:G14)</f>
        <v>0.78644798011397343</v>
      </c>
      <c r="H15" s="8">
        <f t="shared" si="0"/>
        <v>0.75392332892332892</v>
      </c>
      <c r="I15" s="8">
        <f t="shared" si="0"/>
        <v>0.79805708827090416</v>
      </c>
      <c r="J15" s="8">
        <f t="shared" si="0"/>
        <v>0.77599020859711665</v>
      </c>
    </row>
    <row r="16" spans="1:10" x14ac:dyDescent="0.25">
      <c r="B16" s="2" t="s">
        <v>9</v>
      </c>
      <c r="C16" s="7">
        <v>0.79374110953058319</v>
      </c>
      <c r="D16" s="7">
        <v>0.86854034451495921</v>
      </c>
      <c r="E16" s="7" t="s">
        <v>39</v>
      </c>
      <c r="F16" s="7">
        <v>0.79374110953058319</v>
      </c>
      <c r="G16" s="7">
        <v>0.87408759124087587</v>
      </c>
      <c r="H16" s="7">
        <v>0.86306306306306302</v>
      </c>
      <c r="I16" s="7">
        <v>0.53378378378378377</v>
      </c>
      <c r="J16" s="7">
        <v>0.69842342342342345</v>
      </c>
    </row>
    <row r="17" spans="1:10" x14ac:dyDescent="0.25">
      <c r="B17" s="2" t="s">
        <v>11</v>
      </c>
      <c r="C17" s="7">
        <v>0.67905405405405406</v>
      </c>
      <c r="D17" s="7">
        <v>0.71976401179941008</v>
      </c>
      <c r="E17" s="7" t="s">
        <v>40</v>
      </c>
      <c r="F17" s="7">
        <v>0.67905405405405406</v>
      </c>
      <c r="G17" s="7">
        <v>0.63874345549738221</v>
      </c>
      <c r="H17" s="7">
        <v>0.82432432432432434</v>
      </c>
      <c r="I17" s="7">
        <v>0.53378378378378377</v>
      </c>
      <c r="J17" s="7">
        <v>0.67905405405405406</v>
      </c>
    </row>
    <row r="18" spans="1:10" x14ac:dyDescent="0.25">
      <c r="B18" s="14" t="s">
        <v>13</v>
      </c>
      <c r="C18" s="14"/>
      <c r="D18" s="14"/>
      <c r="E18" s="14"/>
      <c r="F18" s="14"/>
      <c r="G18" s="14"/>
      <c r="H18" s="14"/>
      <c r="I18" s="14"/>
      <c r="J18" s="14"/>
    </row>
    <row r="19" spans="1:10" x14ac:dyDescent="0.25">
      <c r="B19" s="15"/>
      <c r="C19" s="15"/>
      <c r="D19" s="15"/>
      <c r="E19" s="15"/>
      <c r="F19" s="15"/>
      <c r="G19" s="15"/>
      <c r="H19" s="15"/>
      <c r="I19" s="15"/>
      <c r="J19" s="15"/>
    </row>
    <row r="20" spans="1:10" x14ac:dyDescent="0.25"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25">
      <c r="B21" s="16"/>
      <c r="C21" s="16"/>
      <c r="D21" s="16"/>
      <c r="E21" s="16"/>
      <c r="F21" s="16"/>
      <c r="G21" s="16"/>
      <c r="H21" s="16"/>
      <c r="I21" s="16"/>
      <c r="J21" s="16"/>
    </row>
    <row r="22" spans="1:10" x14ac:dyDescent="0.25">
      <c r="A22" s="4" t="s">
        <v>22</v>
      </c>
      <c r="B22" s="1" t="s">
        <v>8</v>
      </c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</row>
    <row r="23" spans="1:10" x14ac:dyDescent="0.25">
      <c r="A23" s="6">
        <v>0</v>
      </c>
      <c r="B23" s="2" t="s">
        <v>10</v>
      </c>
      <c r="C23" s="7">
        <v>0.66666666666666663</v>
      </c>
      <c r="D23" s="7">
        <v>0.63888888888888884</v>
      </c>
      <c r="E23" s="7" t="s">
        <v>42</v>
      </c>
      <c r="F23" s="7">
        <v>0.66666666666666663</v>
      </c>
      <c r="G23" s="7">
        <v>0.63888888888888884</v>
      </c>
      <c r="H23" s="7">
        <v>0.63888888888888884</v>
      </c>
      <c r="I23" s="7">
        <v>0.69047619047619047</v>
      </c>
      <c r="J23" s="7">
        <v>0.66468253968253965</v>
      </c>
    </row>
    <row r="24" spans="1:10" x14ac:dyDescent="0.25">
      <c r="A24" s="6">
        <v>1</v>
      </c>
      <c r="B24" s="2" t="s">
        <v>24</v>
      </c>
      <c r="C24" s="7">
        <v>0.73076923076923073</v>
      </c>
      <c r="D24" s="7">
        <v>0.70422535211267612</v>
      </c>
      <c r="E24" s="7" t="s">
        <v>43</v>
      </c>
      <c r="F24" s="7">
        <v>0.73076923076923073</v>
      </c>
      <c r="G24" s="7">
        <v>0.78125</v>
      </c>
      <c r="H24" s="7">
        <v>0.64102564102564108</v>
      </c>
      <c r="I24" s="7">
        <v>0.82051282051282048</v>
      </c>
      <c r="J24" s="7">
        <v>0.73076923076923073</v>
      </c>
    </row>
    <row r="25" spans="1:10" x14ac:dyDescent="0.25">
      <c r="A25" s="6">
        <v>2</v>
      </c>
      <c r="B25" s="2" t="s">
        <v>25</v>
      </c>
      <c r="C25" s="7">
        <v>0.61038961038961037</v>
      </c>
      <c r="D25" s="7">
        <v>0.60526315789473684</v>
      </c>
      <c r="E25" s="7" t="s">
        <v>44</v>
      </c>
      <c r="F25" s="7">
        <v>0.61038961038961037</v>
      </c>
      <c r="G25" s="7">
        <v>0.58974358974358976</v>
      </c>
      <c r="H25" s="7">
        <v>0.6216216216216216</v>
      </c>
      <c r="I25" s="7">
        <v>0.6</v>
      </c>
      <c r="J25" s="7">
        <v>0.61081081081081079</v>
      </c>
    </row>
    <row r="26" spans="1:10" x14ac:dyDescent="0.25">
      <c r="A26" s="6">
        <v>3</v>
      </c>
      <c r="B26" s="2" t="s">
        <v>26</v>
      </c>
      <c r="C26" s="7">
        <v>0.7142857142857143</v>
      </c>
      <c r="D26" s="7">
        <v>0.70270270270270274</v>
      </c>
      <c r="E26" s="7" t="s">
        <v>45</v>
      </c>
      <c r="F26" s="7">
        <v>0.7142857142857143</v>
      </c>
      <c r="G26" s="7">
        <v>0.76470588235294112</v>
      </c>
      <c r="H26" s="7">
        <v>0.65</v>
      </c>
      <c r="I26" s="7">
        <v>0.78378378378378377</v>
      </c>
      <c r="J26" s="7">
        <v>0.71689189189189184</v>
      </c>
    </row>
    <row r="27" spans="1:10" x14ac:dyDescent="0.25">
      <c r="A27" s="6">
        <v>4</v>
      </c>
      <c r="B27" s="2" t="s">
        <v>27</v>
      </c>
      <c r="C27" s="7">
        <v>0.64935064935064934</v>
      </c>
      <c r="D27" s="7">
        <v>0.61971830985915499</v>
      </c>
      <c r="E27" s="7" t="s">
        <v>46</v>
      </c>
      <c r="F27" s="7">
        <v>0.64935064935064934</v>
      </c>
      <c r="G27" s="7">
        <v>0.57894736842105265</v>
      </c>
      <c r="H27" s="7">
        <v>0.66666666666666663</v>
      </c>
      <c r="I27" s="7">
        <v>0.63636363636363635</v>
      </c>
      <c r="J27" s="7">
        <v>0.65151515151515149</v>
      </c>
    </row>
    <row r="28" spans="1:10" x14ac:dyDescent="0.25">
      <c r="A28" s="6">
        <v>5</v>
      </c>
      <c r="B28" s="2" t="s">
        <v>28</v>
      </c>
      <c r="C28" s="7">
        <v>0.66233766233766234</v>
      </c>
      <c r="D28" s="7">
        <v>0.68292682926829262</v>
      </c>
      <c r="E28" s="7" t="s">
        <v>47</v>
      </c>
      <c r="F28" s="7">
        <v>0.66233766233766234</v>
      </c>
      <c r="G28" s="7">
        <v>0.66666666666666663</v>
      </c>
      <c r="H28" s="7">
        <v>0.7</v>
      </c>
      <c r="I28" s="7">
        <v>0.6216216216216216</v>
      </c>
      <c r="J28" s="7">
        <v>0.66081081081081072</v>
      </c>
    </row>
    <row r="29" spans="1:10" x14ac:dyDescent="0.25">
      <c r="A29" s="6">
        <v>6</v>
      </c>
      <c r="B29" s="2" t="s">
        <v>29</v>
      </c>
      <c r="C29" s="7">
        <v>0.74025974025974028</v>
      </c>
      <c r="D29" s="7">
        <v>0.7297297297297296</v>
      </c>
      <c r="E29" s="7" t="s">
        <v>48</v>
      </c>
      <c r="F29" s="7">
        <v>0.74025974025974028</v>
      </c>
      <c r="G29" s="7">
        <v>0.77142857142857146</v>
      </c>
      <c r="H29" s="7">
        <v>0.69230769230769229</v>
      </c>
      <c r="I29" s="7">
        <v>0.78947368421052633</v>
      </c>
      <c r="J29" s="7">
        <v>0.74089068825910931</v>
      </c>
    </row>
    <row r="30" spans="1:10" x14ac:dyDescent="0.25">
      <c r="A30" s="6">
        <v>7</v>
      </c>
      <c r="B30" s="2" t="s">
        <v>30</v>
      </c>
      <c r="C30" s="7">
        <v>0.66233766233766234</v>
      </c>
      <c r="D30" s="7">
        <v>0.66666666666666663</v>
      </c>
      <c r="E30" s="7" t="s">
        <v>49</v>
      </c>
      <c r="F30" s="7">
        <v>0.66233766233766234</v>
      </c>
      <c r="G30" s="7">
        <v>0.78787878787878785</v>
      </c>
      <c r="H30" s="7">
        <v>0.57777777777777772</v>
      </c>
      <c r="I30" s="7">
        <v>0.78125</v>
      </c>
      <c r="J30" s="7">
        <v>0.67951388888888886</v>
      </c>
    </row>
    <row r="31" spans="1:10" x14ac:dyDescent="0.25">
      <c r="B31" s="5" t="s">
        <v>23</v>
      </c>
      <c r="C31" s="8">
        <f>AVERAGE(C23:C30)</f>
        <v>0.67954961704961703</v>
      </c>
      <c r="D31" s="8">
        <f>AVERAGE(D23:D30)</f>
        <v>0.66876520464035605</v>
      </c>
      <c r="E31" s="8"/>
      <c r="F31" s="8">
        <f>AVERAGE(F23:F30)</f>
        <v>0.67954961704961703</v>
      </c>
      <c r="G31" s="8">
        <f t="shared" ref="G31" si="1">AVERAGE(G23:G30)</f>
        <v>0.6974387194225623</v>
      </c>
      <c r="H31" s="8">
        <f t="shared" ref="H31" si="2">AVERAGE(H23:H30)</f>
        <v>0.64853603603603593</v>
      </c>
      <c r="I31" s="8">
        <f t="shared" ref="I31" si="3">AVERAGE(I23:I30)</f>
        <v>0.71543521712107239</v>
      </c>
      <c r="J31" s="8">
        <f t="shared" ref="J31" si="4">AVERAGE(J23:J30)</f>
        <v>0.68198562657855422</v>
      </c>
    </row>
    <row r="32" spans="1:10" x14ac:dyDescent="0.25">
      <c r="B32" s="2" t="s">
        <v>9</v>
      </c>
      <c r="C32" s="7">
        <v>0.72403982930298716</v>
      </c>
      <c r="D32" s="7">
        <v>0.82459312839059684</v>
      </c>
      <c r="E32" s="7" t="s">
        <v>50</v>
      </c>
      <c r="F32" s="7">
        <v>0.72403982930298716</v>
      </c>
      <c r="G32" s="7">
        <v>0.82758620689655171</v>
      </c>
      <c r="H32" s="7">
        <v>0.82162162162162167</v>
      </c>
      <c r="I32" s="9">
        <v>0.35810810810810811</v>
      </c>
      <c r="J32" s="7">
        <v>0.58986486486486489</v>
      </c>
    </row>
    <row r="33" spans="1:10" x14ac:dyDescent="0.25">
      <c r="B33" s="2" t="s">
        <v>11</v>
      </c>
      <c r="C33" s="7">
        <v>0.59459459459459463</v>
      </c>
      <c r="D33" s="7">
        <v>0.67213114754098358</v>
      </c>
      <c r="E33" s="7" t="s">
        <v>51</v>
      </c>
      <c r="F33" s="7">
        <v>0.59459459459459463</v>
      </c>
      <c r="G33" s="7">
        <v>0.56422018348623848</v>
      </c>
      <c r="H33" s="7">
        <v>0.83108108108108103</v>
      </c>
      <c r="I33" s="9">
        <v>0.35810810810810811</v>
      </c>
      <c r="J33" s="7">
        <v>0.59459459459459452</v>
      </c>
    </row>
    <row r="34" spans="1:10" x14ac:dyDescent="0.25">
      <c r="B34" s="11" t="s">
        <v>14</v>
      </c>
      <c r="C34" s="11"/>
      <c r="D34" s="11"/>
      <c r="E34" s="11"/>
      <c r="F34" s="11"/>
      <c r="G34" s="11"/>
      <c r="H34" s="11"/>
      <c r="I34" s="11"/>
      <c r="J34" s="11"/>
    </row>
    <row r="35" spans="1:10" x14ac:dyDescent="0.25"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5"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B37" s="13"/>
      <c r="C37" s="13"/>
      <c r="D37" s="13"/>
      <c r="E37" s="13"/>
      <c r="F37" s="13"/>
      <c r="G37" s="13"/>
      <c r="H37" s="13"/>
      <c r="I37" s="13"/>
      <c r="J37" s="13"/>
    </row>
    <row r="38" spans="1:10" x14ac:dyDescent="0.25">
      <c r="A38" s="4" t="s">
        <v>22</v>
      </c>
      <c r="B38" s="1" t="s">
        <v>8</v>
      </c>
      <c r="C38" s="1" t="s">
        <v>0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  <c r="J38" s="1" t="s">
        <v>7</v>
      </c>
    </row>
    <row r="39" spans="1:10" x14ac:dyDescent="0.25">
      <c r="A39" s="6">
        <v>0</v>
      </c>
      <c r="B39" s="2" t="s">
        <v>10</v>
      </c>
      <c r="C39" s="7">
        <v>0.69230769230769229</v>
      </c>
      <c r="D39" s="7">
        <v>0.66666666666666663</v>
      </c>
      <c r="E39" s="7" t="s">
        <v>52</v>
      </c>
      <c r="F39" s="7">
        <v>0.69230769230769229</v>
      </c>
      <c r="G39" s="7">
        <v>0.66666666666666663</v>
      </c>
      <c r="H39" s="7">
        <v>0.66666666666666663</v>
      </c>
      <c r="I39" s="7">
        <v>0.7142857142857143</v>
      </c>
      <c r="J39" s="7">
        <v>0.69047619047619047</v>
      </c>
    </row>
    <row r="40" spans="1:10" x14ac:dyDescent="0.25">
      <c r="A40" s="6">
        <v>1</v>
      </c>
      <c r="B40" s="2" t="s">
        <v>24</v>
      </c>
      <c r="C40" s="7">
        <v>0.70512820512820518</v>
      </c>
      <c r="D40" s="7">
        <v>0.68493150684931514</v>
      </c>
      <c r="E40" s="7" t="s">
        <v>53</v>
      </c>
      <c r="F40" s="7">
        <v>0.70512820512820518</v>
      </c>
      <c r="G40" s="7">
        <v>0.73529411764705888</v>
      </c>
      <c r="H40" s="7">
        <v>0.64102564102564108</v>
      </c>
      <c r="I40" s="7">
        <v>0.76923076923076927</v>
      </c>
      <c r="J40" s="7">
        <v>0.70512820512820507</v>
      </c>
    </row>
    <row r="41" spans="1:10" x14ac:dyDescent="0.25">
      <c r="A41" s="6">
        <v>2</v>
      </c>
      <c r="B41" s="2" t="s">
        <v>25</v>
      </c>
      <c r="C41" s="7">
        <v>0.67532467532467533</v>
      </c>
      <c r="D41" s="7">
        <v>0.66666666666666674</v>
      </c>
      <c r="E41" s="7" t="s">
        <v>54</v>
      </c>
      <c r="F41" s="7">
        <v>0.67532467532467533</v>
      </c>
      <c r="G41" s="7">
        <v>0.65789473684210531</v>
      </c>
      <c r="H41" s="7">
        <v>0.67567567567567566</v>
      </c>
      <c r="I41" s="7">
        <v>0.67500000000000004</v>
      </c>
      <c r="J41" s="7">
        <v>0.67533783783783785</v>
      </c>
    </row>
    <row r="42" spans="1:10" x14ac:dyDescent="0.25">
      <c r="A42" s="6">
        <v>3</v>
      </c>
      <c r="B42" s="2" t="s">
        <v>26</v>
      </c>
      <c r="C42" s="7">
        <v>0.75324675324675328</v>
      </c>
      <c r="D42" s="7">
        <v>0.74666666666666659</v>
      </c>
      <c r="E42" s="7" t="s">
        <v>55</v>
      </c>
      <c r="F42" s="7">
        <v>0.75324675324675328</v>
      </c>
      <c r="G42" s="7">
        <v>0.8</v>
      </c>
      <c r="H42" s="7">
        <v>0.7</v>
      </c>
      <c r="I42" s="7">
        <v>0.81081081081081086</v>
      </c>
      <c r="J42" s="7">
        <v>0.75540540540540535</v>
      </c>
    </row>
    <row r="43" spans="1:10" x14ac:dyDescent="0.25">
      <c r="A43" s="6">
        <v>4</v>
      </c>
      <c r="B43" s="2" t="s">
        <v>27</v>
      </c>
      <c r="C43" s="7">
        <v>0.7142857142857143</v>
      </c>
      <c r="D43" s="7">
        <v>0.71052631578947378</v>
      </c>
      <c r="E43" s="7" t="s">
        <v>56</v>
      </c>
      <c r="F43" s="7">
        <v>0.7142857142857143</v>
      </c>
      <c r="G43" s="7">
        <v>0.62790697674418605</v>
      </c>
      <c r="H43" s="7">
        <v>0.81818181818181823</v>
      </c>
      <c r="I43" s="7">
        <v>0.63636363636363635</v>
      </c>
      <c r="J43" s="7">
        <v>0.72727272727272729</v>
      </c>
    </row>
    <row r="44" spans="1:10" x14ac:dyDescent="0.25">
      <c r="A44" s="6">
        <v>5</v>
      </c>
      <c r="B44" s="2" t="s">
        <v>28</v>
      </c>
      <c r="C44" s="7">
        <v>0.70129870129870131</v>
      </c>
      <c r="D44" s="7">
        <v>0.708860759493671</v>
      </c>
      <c r="E44" s="7" t="s">
        <v>57</v>
      </c>
      <c r="F44" s="7">
        <v>0.70129870129870131</v>
      </c>
      <c r="G44" s="7">
        <v>0.71794871794871795</v>
      </c>
      <c r="H44" s="7">
        <v>0.7</v>
      </c>
      <c r="I44" s="7">
        <v>0.70270270270270274</v>
      </c>
      <c r="J44" s="7">
        <v>0.70135135135135129</v>
      </c>
    </row>
    <row r="45" spans="1:10" x14ac:dyDescent="0.25">
      <c r="A45" s="6">
        <v>6</v>
      </c>
      <c r="B45" s="2" t="s">
        <v>29</v>
      </c>
      <c r="C45" s="7">
        <v>0.66233766233766234</v>
      </c>
      <c r="D45" s="7">
        <v>0.62857142857142856</v>
      </c>
      <c r="E45" s="7" t="s">
        <v>58</v>
      </c>
      <c r="F45" s="7">
        <v>0.66233766233766234</v>
      </c>
      <c r="G45" s="7">
        <v>0.70967741935483875</v>
      </c>
      <c r="H45" s="7">
        <v>0.5641025641025641</v>
      </c>
      <c r="I45" s="7">
        <v>0.76315789473684215</v>
      </c>
      <c r="J45" s="7">
        <v>0.66363022941970318</v>
      </c>
    </row>
    <row r="46" spans="1:10" x14ac:dyDescent="0.25">
      <c r="A46" s="6">
        <v>7</v>
      </c>
      <c r="B46" s="2" t="s">
        <v>30</v>
      </c>
      <c r="C46" s="7">
        <v>0.70129870129870131</v>
      </c>
      <c r="D46" s="7">
        <v>0.7012987012987012</v>
      </c>
      <c r="E46" s="7" t="s">
        <v>59</v>
      </c>
      <c r="F46" s="7">
        <v>0.70129870129870131</v>
      </c>
      <c r="G46" s="7">
        <v>0.84375</v>
      </c>
      <c r="H46" s="7">
        <v>0.6</v>
      </c>
      <c r="I46" s="7">
        <v>0.84375</v>
      </c>
      <c r="J46" s="7">
        <v>0.72187500000000004</v>
      </c>
    </row>
    <row r="47" spans="1:10" x14ac:dyDescent="0.25">
      <c r="B47" s="5" t="s">
        <v>23</v>
      </c>
      <c r="C47" s="8">
        <f>AVERAGE(C39:C46)</f>
        <v>0.70065351315351321</v>
      </c>
      <c r="D47" s="8">
        <f>AVERAGE(D39:D46)</f>
        <v>0.68927358900032376</v>
      </c>
      <c r="E47" s="8"/>
      <c r="F47" s="8">
        <f>AVERAGE(F39:F46)</f>
        <v>0.70065351315351321</v>
      </c>
      <c r="G47" s="8">
        <f t="shared" ref="G47" si="5">AVERAGE(G39:G46)</f>
        <v>0.71989232940044678</v>
      </c>
      <c r="H47" s="8">
        <f t="shared" ref="H47" si="6">AVERAGE(H39:H46)</f>
        <v>0.67070654570654564</v>
      </c>
      <c r="I47" s="8">
        <f t="shared" ref="I47" si="7">AVERAGE(I39:I46)</f>
        <v>0.73941269101630946</v>
      </c>
      <c r="J47" s="8">
        <f t="shared" ref="J47" si="8">AVERAGE(J39:J46)</f>
        <v>0.7050596183614275</v>
      </c>
    </row>
    <row r="48" spans="1:10" x14ac:dyDescent="0.25">
      <c r="B48" s="2" t="s">
        <v>9</v>
      </c>
      <c r="C48" s="7">
        <v>0.6344238975817923</v>
      </c>
      <c r="D48" s="7">
        <v>0.74729596853490665</v>
      </c>
      <c r="E48" s="7" t="s">
        <v>60</v>
      </c>
      <c r="F48" s="7">
        <v>0.6344238975817923</v>
      </c>
      <c r="G48" s="7">
        <v>0.82251082251082253</v>
      </c>
      <c r="H48" s="7">
        <v>0.68468468468468469</v>
      </c>
      <c r="I48" s="7">
        <v>0.44594594594594589</v>
      </c>
      <c r="J48" s="7">
        <v>0.56531531531531531</v>
      </c>
    </row>
    <row r="49" spans="2:10" x14ac:dyDescent="0.25">
      <c r="B49" s="2" t="s">
        <v>11</v>
      </c>
      <c r="C49" s="7">
        <v>0.55405405405405406</v>
      </c>
      <c r="D49" s="7">
        <v>0.59756097560975607</v>
      </c>
      <c r="E49" s="7" t="s">
        <v>61</v>
      </c>
      <c r="F49" s="7">
        <v>0.55405405405405406</v>
      </c>
      <c r="G49" s="7">
        <v>0.5444444444444444</v>
      </c>
      <c r="H49" s="7">
        <v>0.66216216216216217</v>
      </c>
      <c r="I49" s="7">
        <v>0.44594594594594589</v>
      </c>
      <c r="J49" s="7">
        <v>0.55405405405405417</v>
      </c>
    </row>
  </sheetData>
  <mergeCells count="4">
    <mergeCell ref="B1:J1"/>
    <mergeCell ref="B2:J5"/>
    <mergeCell ref="B18:J21"/>
    <mergeCell ref="B34:J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8" workbookViewId="0">
      <selection activeCell="J50" sqref="J50"/>
    </sheetView>
  </sheetViews>
  <sheetFormatPr baseColWidth="10" defaultRowHeight="15" x14ac:dyDescent="0.25"/>
  <cols>
    <col min="2" max="2" width="33.7109375" customWidth="1"/>
    <col min="5" max="5" width="25.7109375" customWidth="1"/>
    <col min="6" max="6" width="21.140625" customWidth="1"/>
    <col min="8" max="8" width="21.7109375" customWidth="1"/>
    <col min="9" max="9" width="19.85546875" customWidth="1"/>
  </cols>
  <sheetData>
    <row r="1" spans="1:10" x14ac:dyDescent="0.25">
      <c r="B1" s="17" t="s">
        <v>15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5">
      <c r="B4" s="19"/>
      <c r="C4" s="19"/>
      <c r="D4" s="19"/>
      <c r="E4" s="19"/>
      <c r="F4" s="19"/>
      <c r="G4" s="19"/>
      <c r="H4" s="19"/>
      <c r="I4" s="19"/>
      <c r="J4" s="19"/>
    </row>
    <row r="5" spans="1:10" x14ac:dyDescent="0.25">
      <c r="A5" s="4" t="s">
        <v>22</v>
      </c>
      <c r="B5" s="1" t="s">
        <v>8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1:10" x14ac:dyDescent="0.25">
      <c r="A6" s="6">
        <v>0</v>
      </c>
      <c r="B6" s="2" t="s">
        <v>16</v>
      </c>
      <c r="C6">
        <v>0.74838709677419357</v>
      </c>
      <c r="D6">
        <v>0.70676691729323315</v>
      </c>
      <c r="E6" t="s">
        <v>71</v>
      </c>
      <c r="F6">
        <v>0.74838709677419357</v>
      </c>
      <c r="G6">
        <v>0.82456140350877194</v>
      </c>
      <c r="H6">
        <v>0.61842105263157898</v>
      </c>
      <c r="I6">
        <v>0.87341772151898733</v>
      </c>
      <c r="J6">
        <v>0.74591938707528316</v>
      </c>
    </row>
    <row r="7" spans="1:10" x14ac:dyDescent="0.25">
      <c r="A7" s="6">
        <v>1</v>
      </c>
      <c r="B7" s="2" t="s">
        <v>63</v>
      </c>
      <c r="C7">
        <v>0.78064516129032258</v>
      </c>
      <c r="D7">
        <v>0.77333333333333332</v>
      </c>
      <c r="E7" t="s">
        <v>72</v>
      </c>
      <c r="F7">
        <v>0.78064516129032258</v>
      </c>
      <c r="G7">
        <v>0.75324675324675328</v>
      </c>
      <c r="H7">
        <v>0.79452054794520544</v>
      </c>
      <c r="I7">
        <v>0.76829268292682928</v>
      </c>
      <c r="J7">
        <v>0.78140661543601742</v>
      </c>
    </row>
    <row r="8" spans="1:10" x14ac:dyDescent="0.25">
      <c r="A8" s="6">
        <v>2</v>
      </c>
      <c r="B8" s="2" t="s">
        <v>64</v>
      </c>
      <c r="C8">
        <v>0.6967741935483871</v>
      </c>
      <c r="D8">
        <v>0.67132867132867136</v>
      </c>
      <c r="E8" t="s">
        <v>73</v>
      </c>
      <c r="F8">
        <v>0.6967741935483871</v>
      </c>
      <c r="G8">
        <v>0.64</v>
      </c>
      <c r="H8">
        <v>0.70588235294117652</v>
      </c>
      <c r="I8">
        <v>0.68965517241379315</v>
      </c>
      <c r="J8">
        <v>0.69776876267748489</v>
      </c>
    </row>
    <row r="9" spans="1:10" x14ac:dyDescent="0.25">
      <c r="A9" s="6">
        <v>3</v>
      </c>
      <c r="B9" s="2" t="s">
        <v>65</v>
      </c>
      <c r="C9">
        <v>0.71612903225806457</v>
      </c>
      <c r="D9">
        <v>0.73170731707317083</v>
      </c>
      <c r="E9" t="s">
        <v>74</v>
      </c>
      <c r="F9">
        <v>0.71612903225806457</v>
      </c>
      <c r="G9">
        <v>0.69767441860465118</v>
      </c>
      <c r="H9">
        <v>0.76923076923076927</v>
      </c>
      <c r="I9">
        <v>0.66233766233766234</v>
      </c>
      <c r="J9">
        <v>0.7157842157842158</v>
      </c>
    </row>
    <row r="10" spans="1:10" x14ac:dyDescent="0.25">
      <c r="A10" s="6">
        <v>4</v>
      </c>
      <c r="B10" s="2" t="s">
        <v>66</v>
      </c>
      <c r="C10">
        <v>0.80519480519480524</v>
      </c>
      <c r="D10">
        <v>0.81249999999999989</v>
      </c>
      <c r="E10" t="s">
        <v>75</v>
      </c>
      <c r="F10">
        <v>0.80519480519480524</v>
      </c>
      <c r="G10">
        <v>0.8441558441558441</v>
      </c>
      <c r="H10">
        <v>0.7831325301204819</v>
      </c>
      <c r="I10">
        <v>0.83098591549295775</v>
      </c>
      <c r="J10">
        <v>0.80705922280671982</v>
      </c>
    </row>
    <row r="11" spans="1:10" x14ac:dyDescent="0.25">
      <c r="A11" s="6">
        <v>5</v>
      </c>
      <c r="B11" s="2" t="s">
        <v>67</v>
      </c>
      <c r="C11">
        <v>0.72727272727272729</v>
      </c>
      <c r="D11">
        <v>0.70833333333333348</v>
      </c>
      <c r="E11" t="s">
        <v>76</v>
      </c>
      <c r="F11">
        <v>0.72727272727272729</v>
      </c>
      <c r="G11">
        <v>0.71830985915492962</v>
      </c>
      <c r="H11">
        <v>0.69863013698630139</v>
      </c>
      <c r="I11">
        <v>0.75308641975308643</v>
      </c>
      <c r="J11">
        <v>0.72585827836969397</v>
      </c>
    </row>
    <row r="12" spans="1:10" x14ac:dyDescent="0.25">
      <c r="A12" s="6">
        <v>6</v>
      </c>
      <c r="B12" s="2" t="s">
        <v>68</v>
      </c>
      <c r="C12">
        <v>0.75974025974025972</v>
      </c>
      <c r="D12">
        <v>0.7482993197278911</v>
      </c>
      <c r="E12" t="s">
        <v>77</v>
      </c>
      <c r="F12">
        <v>0.75974025974025972</v>
      </c>
      <c r="G12">
        <v>0.77464788732394363</v>
      </c>
      <c r="H12">
        <v>0.72368421052631582</v>
      </c>
      <c r="I12">
        <v>0.79487179487179482</v>
      </c>
      <c r="J12">
        <v>0.75927800269905543</v>
      </c>
    </row>
    <row r="13" spans="1:10" x14ac:dyDescent="0.25">
      <c r="A13" s="6">
        <v>7</v>
      </c>
      <c r="B13" s="2" t="s">
        <v>69</v>
      </c>
      <c r="C13">
        <v>0.72727272727272729</v>
      </c>
      <c r="D13">
        <v>0.73749999999999993</v>
      </c>
      <c r="E13" t="s">
        <v>78</v>
      </c>
      <c r="F13">
        <v>0.72727272727272729</v>
      </c>
      <c r="G13">
        <v>0.85507246376811596</v>
      </c>
      <c r="H13">
        <v>0.64835164835164838</v>
      </c>
      <c r="I13">
        <v>0.84126984126984128</v>
      </c>
      <c r="J13">
        <v>0.74481074481074483</v>
      </c>
    </row>
    <row r="14" spans="1:10" x14ac:dyDescent="0.25">
      <c r="B14" s="5" t="s">
        <v>23</v>
      </c>
      <c r="C14" s="8">
        <f>AVERAGE(C6:C13)</f>
        <v>0.74517700041893586</v>
      </c>
      <c r="D14" s="8">
        <f>AVERAGE(D6:D13)</f>
        <v>0.73622111151120417</v>
      </c>
      <c r="E14" s="8"/>
      <c r="F14" s="8">
        <f>AVERAGE(F6:F13)</f>
        <v>0.74517700041893586</v>
      </c>
      <c r="G14" s="8">
        <f t="shared" ref="G14:J14" si="0">AVERAGE(G6:G13)</f>
        <v>0.76345857872037626</v>
      </c>
      <c r="H14" s="8">
        <f t="shared" si="0"/>
        <v>0.71773165609168477</v>
      </c>
      <c r="I14" s="8">
        <f t="shared" si="0"/>
        <v>0.77673965132311895</v>
      </c>
      <c r="J14" s="8">
        <f t="shared" si="0"/>
        <v>0.74723565370740186</v>
      </c>
    </row>
    <row r="15" spans="1:10" x14ac:dyDescent="0.25">
      <c r="B15" s="3" t="s">
        <v>17</v>
      </c>
      <c r="C15">
        <v>0.62517780938833567</v>
      </c>
      <c r="D15">
        <v>0.73477604428787124</v>
      </c>
      <c r="E15" t="s">
        <v>79</v>
      </c>
      <c r="F15">
        <v>0.62517780938833567</v>
      </c>
      <c r="G15">
        <v>0.83238312428734318</v>
      </c>
      <c r="H15">
        <v>0.65765765765765771</v>
      </c>
      <c r="I15">
        <v>0.5033783783783784</v>
      </c>
      <c r="J15">
        <v>0.58051801801801806</v>
      </c>
    </row>
    <row r="16" spans="1:10" x14ac:dyDescent="0.25">
      <c r="B16" s="3" t="s">
        <v>18</v>
      </c>
      <c r="C16">
        <v>0.57432432432432434</v>
      </c>
      <c r="D16">
        <v>0.60252365930599372</v>
      </c>
      <c r="E16" t="s">
        <v>80</v>
      </c>
      <c r="F16">
        <v>0.57432432432432434</v>
      </c>
      <c r="G16">
        <v>0.5650887573964497</v>
      </c>
      <c r="H16">
        <v>0.64527027027027029</v>
      </c>
      <c r="I16">
        <v>0.5033783783783784</v>
      </c>
      <c r="J16">
        <v>0.57432432432432434</v>
      </c>
    </row>
    <row r="17" spans="1:10" ht="15" customHeight="1" x14ac:dyDescent="0.25">
      <c r="A17" s="12" t="s">
        <v>62</v>
      </c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1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5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A21" s="4" t="s">
        <v>22</v>
      </c>
      <c r="B21" s="1" t="s">
        <v>8</v>
      </c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</row>
    <row r="22" spans="1:10" x14ac:dyDescent="0.25">
      <c r="A22" s="6">
        <v>0</v>
      </c>
      <c r="B22" s="2" t="s">
        <v>16</v>
      </c>
      <c r="C22">
        <v>0.67096774193548392</v>
      </c>
      <c r="D22">
        <v>0.62773722627737227</v>
      </c>
      <c r="E22" t="s">
        <v>81</v>
      </c>
      <c r="F22">
        <v>0.67096774193548392</v>
      </c>
      <c r="G22">
        <v>0.70491803278688525</v>
      </c>
      <c r="H22">
        <v>0.56578947368421051</v>
      </c>
      <c r="I22">
        <v>0.77215189873417722</v>
      </c>
      <c r="J22">
        <v>0.66897068620919398</v>
      </c>
    </row>
    <row r="23" spans="1:10" x14ac:dyDescent="0.25">
      <c r="A23" s="6">
        <v>1</v>
      </c>
      <c r="B23" s="2" t="s">
        <v>63</v>
      </c>
      <c r="C23">
        <v>0.69032258064516128</v>
      </c>
      <c r="D23">
        <v>0.68</v>
      </c>
      <c r="E23" t="s">
        <v>82</v>
      </c>
      <c r="F23">
        <v>0.69032258064516128</v>
      </c>
      <c r="G23">
        <v>0.66233766233766234</v>
      </c>
      <c r="H23">
        <v>0.69863013698630139</v>
      </c>
      <c r="I23">
        <v>0.68292682926829273</v>
      </c>
      <c r="J23">
        <v>0.69077848312729695</v>
      </c>
    </row>
    <row r="24" spans="1:10" x14ac:dyDescent="0.25">
      <c r="A24" s="6">
        <v>2</v>
      </c>
      <c r="B24" s="2" t="s">
        <v>64</v>
      </c>
      <c r="C24">
        <v>0.6064516129032258</v>
      </c>
      <c r="D24">
        <v>0.5119999999999999</v>
      </c>
      <c r="E24" t="s">
        <v>83</v>
      </c>
      <c r="F24">
        <v>0.6064516129032258</v>
      </c>
      <c r="G24">
        <v>0.56140350877192979</v>
      </c>
      <c r="H24">
        <v>0.47058823529411759</v>
      </c>
      <c r="I24">
        <v>0.71264367816091956</v>
      </c>
      <c r="J24">
        <v>0.59161595672751854</v>
      </c>
    </row>
    <row r="25" spans="1:10" x14ac:dyDescent="0.25">
      <c r="A25" s="6">
        <v>3</v>
      </c>
      <c r="B25" s="2" t="s">
        <v>65</v>
      </c>
      <c r="C25">
        <v>0.6387096774193548</v>
      </c>
      <c r="D25">
        <v>0.64102564102564108</v>
      </c>
      <c r="E25" t="s">
        <v>84</v>
      </c>
      <c r="F25">
        <v>0.6387096774193548</v>
      </c>
      <c r="G25">
        <v>0.64102564102564108</v>
      </c>
      <c r="H25">
        <v>0.64102564102564108</v>
      </c>
      <c r="I25">
        <v>0.63636363636363635</v>
      </c>
      <c r="J25">
        <v>0.63869463869463872</v>
      </c>
    </row>
    <row r="26" spans="1:10" x14ac:dyDescent="0.25">
      <c r="A26" s="6">
        <v>4</v>
      </c>
      <c r="B26" s="2" t="s">
        <v>66</v>
      </c>
      <c r="C26">
        <v>0.61688311688311692</v>
      </c>
      <c r="D26">
        <v>0.60927152317880806</v>
      </c>
      <c r="E26" t="s">
        <v>85</v>
      </c>
      <c r="F26">
        <v>0.61688311688311692</v>
      </c>
      <c r="G26">
        <v>0.67647058823529416</v>
      </c>
      <c r="H26">
        <v>0.55421686746987953</v>
      </c>
      <c r="I26">
        <v>0.6901408450704225</v>
      </c>
      <c r="J26">
        <v>0.62217885627015102</v>
      </c>
    </row>
    <row r="27" spans="1:10" x14ac:dyDescent="0.25">
      <c r="A27" s="6">
        <v>5</v>
      </c>
      <c r="B27" s="2" t="s">
        <v>67</v>
      </c>
      <c r="C27">
        <v>0.6428571428571429</v>
      </c>
      <c r="D27">
        <v>0.63576158940397354</v>
      </c>
      <c r="E27" t="s">
        <v>86</v>
      </c>
      <c r="F27">
        <v>0.6428571428571429</v>
      </c>
      <c r="G27">
        <v>0.61538461538461542</v>
      </c>
      <c r="H27">
        <v>0.65753424657534243</v>
      </c>
      <c r="I27">
        <v>0.62962962962962965</v>
      </c>
      <c r="J27">
        <v>0.6435819381024861</v>
      </c>
    </row>
    <row r="28" spans="1:10" x14ac:dyDescent="0.25">
      <c r="A28" s="6">
        <v>6</v>
      </c>
      <c r="B28" s="2" t="s">
        <v>68</v>
      </c>
      <c r="C28">
        <v>0.7142857142857143</v>
      </c>
      <c r="D28">
        <v>0.70666666666666678</v>
      </c>
      <c r="E28" t="s">
        <v>87</v>
      </c>
      <c r="F28">
        <v>0.7142857142857143</v>
      </c>
      <c r="G28">
        <v>0.71621621621621623</v>
      </c>
      <c r="H28">
        <v>0.69736842105263153</v>
      </c>
      <c r="I28">
        <v>0.73076923076923073</v>
      </c>
      <c r="J28">
        <v>0.71406882591093113</v>
      </c>
    </row>
    <row r="29" spans="1:10" x14ac:dyDescent="0.25">
      <c r="A29" s="6">
        <v>7</v>
      </c>
      <c r="B29" s="2" t="s">
        <v>69</v>
      </c>
      <c r="C29">
        <v>0.61038961038961037</v>
      </c>
      <c r="D29">
        <v>0.63855421686746994</v>
      </c>
      <c r="E29" t="s">
        <v>88</v>
      </c>
      <c r="F29">
        <v>0.61038961038961037</v>
      </c>
      <c r="G29">
        <v>0.70666666666666667</v>
      </c>
      <c r="H29">
        <v>0.58241758241758246</v>
      </c>
      <c r="I29">
        <v>0.65079365079365081</v>
      </c>
      <c r="J29">
        <v>0.61660561660561664</v>
      </c>
    </row>
    <row r="30" spans="1:10" x14ac:dyDescent="0.25">
      <c r="B30" s="5" t="s">
        <v>23</v>
      </c>
      <c r="C30" s="8">
        <f>AVERAGE(C22:C29)</f>
        <v>0.64885839966485126</v>
      </c>
      <c r="D30" s="8">
        <f>AVERAGE(D22:D29)</f>
        <v>0.63137710792749147</v>
      </c>
      <c r="E30" s="8"/>
      <c r="F30" s="8">
        <f>AVERAGE(F22:F29)</f>
        <v>0.64885839966485126</v>
      </c>
      <c r="G30" s="8">
        <f t="shared" ref="G30" si="1">AVERAGE(G22:G29)</f>
        <v>0.66055286642811395</v>
      </c>
      <c r="H30" s="8">
        <f t="shared" ref="H30" si="2">AVERAGE(H22:H29)</f>
        <v>0.60844632556321332</v>
      </c>
      <c r="I30" s="8">
        <f t="shared" ref="I30" si="3">AVERAGE(I22:I29)</f>
        <v>0.688177424848745</v>
      </c>
      <c r="J30" s="8">
        <f t="shared" ref="J30" si="4">AVERAGE(J22:J29)</f>
        <v>0.6483118752059791</v>
      </c>
    </row>
    <row r="31" spans="1:10" x14ac:dyDescent="0.25">
      <c r="B31" s="3" t="s">
        <v>17</v>
      </c>
      <c r="C31">
        <v>0.61735419630156474</v>
      </c>
      <c r="D31">
        <v>0.73313492063492047</v>
      </c>
      <c r="E31" t="s">
        <v>89</v>
      </c>
      <c r="F31">
        <v>0.61735419630156474</v>
      </c>
      <c r="G31">
        <v>0.8156732891832229</v>
      </c>
      <c r="H31">
        <v>0.66576576576576574</v>
      </c>
      <c r="I31">
        <v>0.4358108108108108</v>
      </c>
      <c r="J31">
        <v>0.5507882882882883</v>
      </c>
    </row>
    <row r="32" spans="1:10" x14ac:dyDescent="0.25">
      <c r="B32" s="3" t="s">
        <v>18</v>
      </c>
      <c r="C32">
        <v>0.54391891891891897</v>
      </c>
      <c r="D32">
        <v>0.58841463414634132</v>
      </c>
      <c r="E32" t="s">
        <v>90</v>
      </c>
      <c r="F32">
        <v>0.54391891891891897</v>
      </c>
      <c r="G32">
        <v>0.53611111111111109</v>
      </c>
      <c r="H32">
        <v>0.65202702702702697</v>
      </c>
      <c r="I32">
        <v>0.4358108108108108</v>
      </c>
      <c r="J32">
        <v>0.54391891891891886</v>
      </c>
    </row>
    <row r="33" spans="1:10" ht="15" customHeight="1" x14ac:dyDescent="0.25">
      <c r="A33" s="12" t="s">
        <v>19</v>
      </c>
      <c r="B33" s="12"/>
      <c r="C33" s="12"/>
      <c r="D33" s="12"/>
      <c r="E33" s="12"/>
      <c r="F33" s="12"/>
      <c r="G33" s="12"/>
      <c r="H33" s="12"/>
      <c r="I33" s="12"/>
      <c r="J33" s="12"/>
    </row>
    <row r="34" spans="1:10" ht="1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 ht="1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15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4" t="s">
        <v>22</v>
      </c>
      <c r="B37" s="1" t="s">
        <v>8</v>
      </c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7</v>
      </c>
    </row>
    <row r="38" spans="1:10" x14ac:dyDescent="0.25">
      <c r="A38" s="6">
        <v>0</v>
      </c>
      <c r="B38" s="2" t="s">
        <v>16</v>
      </c>
      <c r="C38">
        <v>0.69032258064516128</v>
      </c>
      <c r="D38">
        <v>0.63636363636363635</v>
      </c>
      <c r="E38" t="s">
        <v>91</v>
      </c>
      <c r="F38">
        <v>0.69032258064516128</v>
      </c>
      <c r="G38">
        <v>0.75</v>
      </c>
      <c r="H38">
        <v>0.55263157894736847</v>
      </c>
      <c r="I38">
        <v>0.82278481012658233</v>
      </c>
      <c r="J38">
        <v>0.6877081945369754</v>
      </c>
    </row>
    <row r="39" spans="1:10" x14ac:dyDescent="0.25">
      <c r="A39" s="6">
        <v>1</v>
      </c>
      <c r="B39" s="2" t="s">
        <v>63</v>
      </c>
      <c r="C39">
        <v>0.67741935483870963</v>
      </c>
      <c r="D39">
        <v>0.65277777777777779</v>
      </c>
      <c r="E39" t="s">
        <v>92</v>
      </c>
      <c r="F39">
        <v>0.67741935483870963</v>
      </c>
      <c r="G39">
        <v>0.6619718309859155</v>
      </c>
      <c r="H39">
        <v>0.64383561643835618</v>
      </c>
      <c r="I39">
        <v>0.70731707317073167</v>
      </c>
      <c r="J39">
        <v>0.67557634480454387</v>
      </c>
    </row>
    <row r="40" spans="1:10" x14ac:dyDescent="0.25">
      <c r="A40" s="6">
        <v>2</v>
      </c>
      <c r="B40" s="2" t="s">
        <v>64</v>
      </c>
      <c r="C40">
        <v>0.6645161290322581</v>
      </c>
      <c r="D40">
        <v>0.63380281690140838</v>
      </c>
      <c r="E40" t="s">
        <v>93</v>
      </c>
      <c r="F40">
        <v>0.6645161290322581</v>
      </c>
      <c r="G40">
        <v>0.60810810810810811</v>
      </c>
      <c r="H40">
        <v>0.66176470588235292</v>
      </c>
      <c r="I40">
        <v>0.66666666666666663</v>
      </c>
      <c r="J40">
        <v>0.66421568627450989</v>
      </c>
    </row>
    <row r="41" spans="1:10" x14ac:dyDescent="0.25">
      <c r="A41" s="6">
        <v>3</v>
      </c>
      <c r="B41" s="2" t="s">
        <v>65</v>
      </c>
      <c r="C41">
        <v>0.61290322580645162</v>
      </c>
      <c r="D41">
        <v>0.61038961038961048</v>
      </c>
      <c r="E41" t="s">
        <v>94</v>
      </c>
      <c r="F41">
        <v>0.61290322580645162</v>
      </c>
      <c r="G41">
        <v>0.61842105263157898</v>
      </c>
      <c r="H41">
        <v>0.60256410256410253</v>
      </c>
      <c r="I41">
        <v>0.62337662337662336</v>
      </c>
      <c r="J41">
        <v>0.612970362970363</v>
      </c>
    </row>
    <row r="42" spans="1:10" x14ac:dyDescent="0.25">
      <c r="A42" s="6">
        <v>4</v>
      </c>
      <c r="B42" s="2" t="s">
        <v>66</v>
      </c>
      <c r="C42">
        <v>0.70129870129870131</v>
      </c>
      <c r="D42">
        <v>0.71250000000000002</v>
      </c>
      <c r="E42" t="s">
        <v>95</v>
      </c>
      <c r="F42">
        <v>0.70129870129870131</v>
      </c>
      <c r="G42">
        <v>0.74025974025974028</v>
      </c>
      <c r="H42">
        <v>0.68674698795180722</v>
      </c>
      <c r="I42">
        <v>0.71830985915492962</v>
      </c>
      <c r="J42">
        <v>0.70252842355336842</v>
      </c>
    </row>
    <row r="43" spans="1:10" x14ac:dyDescent="0.25">
      <c r="A43" s="6">
        <v>5</v>
      </c>
      <c r="B43" s="2" t="s">
        <v>67</v>
      </c>
      <c r="C43">
        <v>0.57792207792207795</v>
      </c>
      <c r="D43">
        <v>0.53237410071942448</v>
      </c>
      <c r="E43" t="s">
        <v>96</v>
      </c>
      <c r="F43">
        <v>0.57792207792207795</v>
      </c>
      <c r="G43">
        <v>0.56060606060606055</v>
      </c>
      <c r="H43">
        <v>0.50684931506849318</v>
      </c>
      <c r="I43">
        <v>0.64197530864197527</v>
      </c>
      <c r="J43">
        <v>0.57441231185523423</v>
      </c>
    </row>
    <row r="44" spans="1:10" x14ac:dyDescent="0.25">
      <c r="A44" s="6">
        <v>6</v>
      </c>
      <c r="B44" s="2" t="s">
        <v>68</v>
      </c>
      <c r="C44">
        <v>0.70129870129870131</v>
      </c>
      <c r="D44">
        <v>0.68918918918918914</v>
      </c>
      <c r="E44" t="s">
        <v>97</v>
      </c>
      <c r="F44">
        <v>0.70129870129870131</v>
      </c>
      <c r="G44">
        <v>0.70833333333333337</v>
      </c>
      <c r="H44">
        <v>0.67105263157894735</v>
      </c>
      <c r="I44">
        <v>0.73076923076923073</v>
      </c>
      <c r="J44">
        <v>0.70091093117408909</v>
      </c>
    </row>
    <row r="45" spans="1:10" x14ac:dyDescent="0.25">
      <c r="A45" s="6">
        <v>7</v>
      </c>
      <c r="B45" s="2" t="s">
        <v>69</v>
      </c>
      <c r="C45">
        <v>0.63636363636363635</v>
      </c>
      <c r="D45">
        <v>0.65432098765432101</v>
      </c>
      <c r="E45" t="s">
        <v>98</v>
      </c>
      <c r="F45">
        <v>0.63636363636363635</v>
      </c>
      <c r="G45">
        <v>0.74647887323943662</v>
      </c>
      <c r="H45">
        <v>0.58241758241758246</v>
      </c>
      <c r="I45">
        <v>0.7142857142857143</v>
      </c>
      <c r="J45">
        <v>0.64835164835164838</v>
      </c>
    </row>
    <row r="46" spans="1:10" x14ac:dyDescent="0.25">
      <c r="B46" s="5" t="s">
        <v>23</v>
      </c>
      <c r="C46" s="8">
        <f>AVERAGE(C38:C45)</f>
        <v>0.65775555090071225</v>
      </c>
      <c r="D46" s="8">
        <f>AVERAGE(D38:D45)</f>
        <v>0.64021476487442097</v>
      </c>
      <c r="E46" s="8"/>
      <c r="F46" s="8">
        <f>AVERAGE(F38:F45)</f>
        <v>0.65775555090071225</v>
      </c>
      <c r="G46" s="8">
        <f t="shared" ref="G46" si="5">AVERAGE(G38:G45)</f>
        <v>0.67427237489552172</v>
      </c>
      <c r="H46" s="8">
        <f t="shared" ref="H46" si="6">AVERAGE(H38:H45)</f>
        <v>0.61348281510612623</v>
      </c>
      <c r="I46" s="8">
        <f t="shared" ref="I46" si="7">AVERAGE(I38:I45)</f>
        <v>0.70318566077405675</v>
      </c>
      <c r="J46" s="8">
        <f t="shared" ref="J46" si="8">AVERAGE(J38:J45)</f>
        <v>0.65833423794009149</v>
      </c>
    </row>
    <row r="47" spans="1:10" x14ac:dyDescent="0.25">
      <c r="B47" s="3" t="s">
        <v>17</v>
      </c>
      <c r="C47">
        <v>0.58250355618776672</v>
      </c>
      <c r="D47">
        <v>0.69820051413881745</v>
      </c>
      <c r="E47" t="s">
        <v>99</v>
      </c>
      <c r="F47">
        <v>0.58250355618776672</v>
      </c>
      <c r="G47">
        <v>0.81317365269461073</v>
      </c>
      <c r="H47">
        <v>0.61171171171171168</v>
      </c>
      <c r="I47">
        <v>0.47297297297297303</v>
      </c>
      <c r="J47">
        <v>0.54234234234234235</v>
      </c>
    </row>
    <row r="48" spans="1:10" x14ac:dyDescent="0.25">
      <c r="B48" s="3" t="s">
        <v>18</v>
      </c>
      <c r="C48">
        <v>0.55405405405405406</v>
      </c>
      <c r="D48">
        <v>0.58749999999999991</v>
      </c>
      <c r="E48" t="s">
        <v>100</v>
      </c>
      <c r="F48">
        <v>0.55405405405405406</v>
      </c>
      <c r="G48">
        <v>0.54651162790697672</v>
      </c>
      <c r="H48">
        <v>0.63513513513513509</v>
      </c>
      <c r="I48">
        <v>0.47297297297297303</v>
      </c>
      <c r="J48">
        <v>0.55405405405405406</v>
      </c>
    </row>
  </sheetData>
  <mergeCells count="3">
    <mergeCell ref="B1:J4"/>
    <mergeCell ref="A17:J20"/>
    <mergeCell ref="A33:J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J44" sqref="J44"/>
    </sheetView>
  </sheetViews>
  <sheetFormatPr baseColWidth="10" defaultRowHeight="15" x14ac:dyDescent="0.25"/>
  <cols>
    <col min="2" max="2" width="35.42578125" customWidth="1"/>
    <col min="5" max="5" width="21.42578125" customWidth="1"/>
    <col min="8" max="8" width="20.85546875" customWidth="1"/>
    <col min="9" max="9" width="22.140625" customWidth="1"/>
  </cols>
  <sheetData>
    <row r="1" spans="1:10" x14ac:dyDescent="0.25">
      <c r="B1" s="17" t="s">
        <v>20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5">
      <c r="B4" s="19"/>
      <c r="C4" s="19"/>
      <c r="D4" s="19"/>
      <c r="E4" s="19"/>
      <c r="F4" s="19"/>
      <c r="G4" s="19"/>
      <c r="H4" s="19"/>
      <c r="I4" s="19"/>
      <c r="J4" s="19"/>
    </row>
    <row r="5" spans="1:10" x14ac:dyDescent="0.25">
      <c r="A5" s="4" t="s">
        <v>22</v>
      </c>
      <c r="B5" s="1" t="s">
        <v>8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1:10" x14ac:dyDescent="0.25">
      <c r="A6" s="6">
        <v>0</v>
      </c>
      <c r="B6" s="2" t="s">
        <v>16</v>
      </c>
      <c r="C6">
        <v>0.87096774193548387</v>
      </c>
      <c r="D6">
        <v>0.8630136986301371</v>
      </c>
      <c r="E6" t="s">
        <v>101</v>
      </c>
      <c r="F6">
        <v>0.87096774193548387</v>
      </c>
      <c r="G6">
        <v>0.9</v>
      </c>
      <c r="H6">
        <v>0.82894736842105265</v>
      </c>
      <c r="I6">
        <v>0.91139240506329111</v>
      </c>
      <c r="J6">
        <v>0.87016988674217188</v>
      </c>
    </row>
    <row r="7" spans="1:10" x14ac:dyDescent="0.25">
      <c r="A7" s="6">
        <v>1</v>
      </c>
      <c r="B7" s="2" t="s">
        <v>63</v>
      </c>
      <c r="C7">
        <v>0.92903225806451617</v>
      </c>
      <c r="D7">
        <v>0.9251700680272108</v>
      </c>
      <c r="E7" t="s">
        <v>102</v>
      </c>
      <c r="F7">
        <v>0.92903225806451617</v>
      </c>
      <c r="G7">
        <v>0.91891891891891897</v>
      </c>
      <c r="H7">
        <v>0.93150684931506844</v>
      </c>
      <c r="I7">
        <v>0.92682926829268297</v>
      </c>
      <c r="J7">
        <v>0.92916805880387576</v>
      </c>
    </row>
    <row r="8" spans="1:10" x14ac:dyDescent="0.25">
      <c r="A8" s="6">
        <v>2</v>
      </c>
      <c r="B8" s="2" t="s">
        <v>64</v>
      </c>
      <c r="C8">
        <v>0.86451612903225805</v>
      </c>
      <c r="D8">
        <v>0.84892086330935257</v>
      </c>
      <c r="E8" t="s">
        <v>103</v>
      </c>
      <c r="F8">
        <v>0.86451612903225805</v>
      </c>
      <c r="G8">
        <v>0.83098591549295775</v>
      </c>
      <c r="H8">
        <v>0.86764705882352944</v>
      </c>
      <c r="I8">
        <v>0.86206896551724133</v>
      </c>
      <c r="J8">
        <v>0.86485801217038538</v>
      </c>
    </row>
    <row r="9" spans="1:10" x14ac:dyDescent="0.25">
      <c r="A9" s="6">
        <v>3</v>
      </c>
      <c r="B9" s="2" t="s">
        <v>65</v>
      </c>
      <c r="C9">
        <v>0.82580645161290323</v>
      </c>
      <c r="D9">
        <v>0.83229813664596275</v>
      </c>
      <c r="E9" t="s">
        <v>104</v>
      </c>
      <c r="F9">
        <v>0.82580645161290323</v>
      </c>
      <c r="G9">
        <v>0.80722891566265065</v>
      </c>
      <c r="H9">
        <v>0.85897435897435892</v>
      </c>
      <c r="I9">
        <v>0.79220779220779225</v>
      </c>
      <c r="J9">
        <v>0.82559107559107547</v>
      </c>
    </row>
    <row r="10" spans="1:10" x14ac:dyDescent="0.25">
      <c r="A10" s="6">
        <v>4</v>
      </c>
      <c r="B10" s="2" t="s">
        <v>66</v>
      </c>
      <c r="C10">
        <v>0.89610389610389607</v>
      </c>
      <c r="D10">
        <v>0.89743589743589747</v>
      </c>
      <c r="E10" t="s">
        <v>105</v>
      </c>
      <c r="F10">
        <v>0.89610389610389607</v>
      </c>
      <c r="G10">
        <v>0.95890410958904104</v>
      </c>
      <c r="H10">
        <v>0.84337349397590367</v>
      </c>
      <c r="I10">
        <v>0.95774647887323938</v>
      </c>
      <c r="J10">
        <v>0.90055998642457158</v>
      </c>
    </row>
    <row r="11" spans="1:10" x14ac:dyDescent="0.25">
      <c r="A11" s="6">
        <v>5</v>
      </c>
      <c r="B11" s="2" t="s">
        <v>67</v>
      </c>
      <c r="C11">
        <v>0.87662337662337664</v>
      </c>
      <c r="D11">
        <v>0.8741721854304636</v>
      </c>
      <c r="E11" t="s">
        <v>106</v>
      </c>
      <c r="F11">
        <v>0.87662337662337664</v>
      </c>
      <c r="G11">
        <v>0.84615384615384615</v>
      </c>
      <c r="H11">
        <v>0.90410958904109584</v>
      </c>
      <c r="I11">
        <v>0.85185185185185186</v>
      </c>
      <c r="J11">
        <v>0.87798072044647391</v>
      </c>
    </row>
    <row r="12" spans="1:10" x14ac:dyDescent="0.25">
      <c r="A12" s="6">
        <v>6</v>
      </c>
      <c r="B12" s="2" t="s">
        <v>68</v>
      </c>
      <c r="C12">
        <v>0.80519480519480524</v>
      </c>
      <c r="D12">
        <v>0.77611940298507465</v>
      </c>
      <c r="E12" t="s">
        <v>107</v>
      </c>
      <c r="F12">
        <v>0.80519480519480524</v>
      </c>
      <c r="G12">
        <v>0.89655172413793105</v>
      </c>
      <c r="H12">
        <v>0.68421052631578949</v>
      </c>
      <c r="I12">
        <v>0.92307692307692313</v>
      </c>
      <c r="J12">
        <v>0.80364372469635625</v>
      </c>
    </row>
    <row r="13" spans="1:10" x14ac:dyDescent="0.25">
      <c r="A13" s="6">
        <v>7</v>
      </c>
      <c r="B13" s="2" t="s">
        <v>69</v>
      </c>
      <c r="C13">
        <v>0.90909090909090906</v>
      </c>
      <c r="D13">
        <v>0.91954022988505746</v>
      </c>
      <c r="E13" t="s">
        <v>108</v>
      </c>
      <c r="F13">
        <v>0.90909090909090906</v>
      </c>
      <c r="G13">
        <v>0.96385542168674698</v>
      </c>
      <c r="H13">
        <v>0.87912087912087911</v>
      </c>
      <c r="I13">
        <v>0.95238095238095233</v>
      </c>
      <c r="J13">
        <v>0.91575091575091572</v>
      </c>
    </row>
    <row r="14" spans="1:10" x14ac:dyDescent="0.25">
      <c r="B14" s="5" t="s">
        <v>23</v>
      </c>
      <c r="C14" s="8">
        <f>AVERAGE(C6:C13)</f>
        <v>0.87216694595726851</v>
      </c>
      <c r="D14" s="8">
        <f>AVERAGE(D6:D13)</f>
        <v>0.86708381029364456</v>
      </c>
      <c r="E14" s="8"/>
      <c r="F14" s="8">
        <f>AVERAGE(F6:F13)</f>
        <v>0.87216694595726851</v>
      </c>
      <c r="G14" s="8">
        <f t="shared" ref="G14:J14" si="0">AVERAGE(G6:G13)</f>
        <v>0.89032485645526149</v>
      </c>
      <c r="H14" s="8">
        <f t="shared" si="0"/>
        <v>0.84973626549845971</v>
      </c>
      <c r="I14" s="8">
        <f t="shared" si="0"/>
        <v>0.89719432965799684</v>
      </c>
      <c r="J14" s="8">
        <f t="shared" si="0"/>
        <v>0.87346529757822833</v>
      </c>
    </row>
    <row r="15" spans="1:10" x14ac:dyDescent="0.25">
      <c r="B15" s="3" t="s">
        <v>17</v>
      </c>
      <c r="C15">
        <v>0.75889046941678517</v>
      </c>
      <c r="D15">
        <v>0.85519008970525423</v>
      </c>
      <c r="E15" t="s">
        <v>109</v>
      </c>
      <c r="F15">
        <v>0.75889046941678517</v>
      </c>
      <c r="G15">
        <v>0.81316003249390745</v>
      </c>
      <c r="H15">
        <v>0.90180180180180181</v>
      </c>
      <c r="I15">
        <v>0.222972972972973</v>
      </c>
      <c r="J15">
        <v>0.56238738738738736</v>
      </c>
    </row>
    <row r="16" spans="1:10" x14ac:dyDescent="0.25">
      <c r="B16" s="3" t="s">
        <v>18</v>
      </c>
      <c r="C16">
        <v>0.5658783783783784</v>
      </c>
      <c r="D16">
        <v>0.67672955974842763</v>
      </c>
      <c r="E16" t="s">
        <v>110</v>
      </c>
      <c r="F16">
        <v>0.5658783783783784</v>
      </c>
      <c r="G16">
        <v>0.53907815631262523</v>
      </c>
      <c r="H16">
        <v>0.90878378378378377</v>
      </c>
      <c r="I16">
        <v>0.222972972972973</v>
      </c>
      <c r="J16">
        <v>0.5658783783783784</v>
      </c>
    </row>
    <row r="17" spans="1:10" ht="15" customHeight="1" x14ac:dyDescent="0.25">
      <c r="A17" s="12" t="s">
        <v>70</v>
      </c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1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5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A21" s="4" t="s">
        <v>22</v>
      </c>
      <c r="B21" s="1" t="s">
        <v>8</v>
      </c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</row>
    <row r="22" spans="1:10" x14ac:dyDescent="0.25">
      <c r="A22" s="6">
        <v>0</v>
      </c>
      <c r="B22" s="2" t="s">
        <v>16</v>
      </c>
      <c r="C22">
        <v>0.81290322580645158</v>
      </c>
      <c r="D22">
        <v>0.80272108843537404</v>
      </c>
      <c r="E22" t="s">
        <v>111</v>
      </c>
      <c r="F22">
        <v>0.81290322580645158</v>
      </c>
      <c r="G22">
        <v>0.83098591549295775</v>
      </c>
      <c r="H22">
        <v>0.77631578947368418</v>
      </c>
      <c r="I22">
        <v>0.84810126582278478</v>
      </c>
      <c r="J22">
        <v>0.81220852764823437</v>
      </c>
    </row>
    <row r="23" spans="1:10" x14ac:dyDescent="0.25">
      <c r="A23" s="6">
        <v>1</v>
      </c>
      <c r="B23" s="2" t="s">
        <v>63</v>
      </c>
      <c r="C23">
        <v>0.82580645161290323</v>
      </c>
      <c r="D23">
        <v>0.81118881118881114</v>
      </c>
      <c r="E23" t="s">
        <v>112</v>
      </c>
      <c r="F23">
        <v>0.82580645161290323</v>
      </c>
      <c r="G23">
        <v>0.82857142857142863</v>
      </c>
      <c r="H23">
        <v>0.79452054794520544</v>
      </c>
      <c r="I23">
        <v>0.85365853658536583</v>
      </c>
      <c r="J23">
        <v>0.82408954226528564</v>
      </c>
    </row>
    <row r="24" spans="1:10" x14ac:dyDescent="0.25">
      <c r="A24" s="6">
        <v>2</v>
      </c>
      <c r="B24" s="2" t="s">
        <v>64</v>
      </c>
      <c r="C24">
        <v>0.83870967741935487</v>
      </c>
      <c r="D24">
        <v>0.81203007518796988</v>
      </c>
      <c r="E24" t="s">
        <v>113</v>
      </c>
      <c r="F24">
        <v>0.83870967741935487</v>
      </c>
      <c r="G24">
        <v>0.83076923076923082</v>
      </c>
      <c r="H24">
        <v>0.79411764705882348</v>
      </c>
      <c r="I24">
        <v>0.87356321839080464</v>
      </c>
      <c r="J24">
        <v>0.83384043272481412</v>
      </c>
    </row>
    <row r="25" spans="1:10" x14ac:dyDescent="0.25">
      <c r="A25" s="6">
        <v>3</v>
      </c>
      <c r="B25" s="2" t="s">
        <v>65</v>
      </c>
      <c r="C25">
        <v>0.7870967741935484</v>
      </c>
      <c r="D25">
        <v>0.78145695364238399</v>
      </c>
      <c r="E25" t="s">
        <v>114</v>
      </c>
      <c r="F25">
        <v>0.7870967741935484</v>
      </c>
      <c r="G25">
        <v>0.80821917808219179</v>
      </c>
      <c r="H25">
        <v>0.75641025641025639</v>
      </c>
      <c r="I25">
        <v>0.81818181818181823</v>
      </c>
      <c r="J25">
        <v>0.78729603729603714</v>
      </c>
    </row>
    <row r="26" spans="1:10" x14ac:dyDescent="0.25">
      <c r="A26" s="6">
        <v>4</v>
      </c>
      <c r="B26" s="2" t="s">
        <v>66</v>
      </c>
      <c r="C26">
        <v>0.80519480519480524</v>
      </c>
      <c r="D26">
        <v>0.79729729729729737</v>
      </c>
      <c r="E26" t="s">
        <v>115</v>
      </c>
      <c r="F26">
        <v>0.80519480519480524</v>
      </c>
      <c r="G26">
        <v>0.90769230769230769</v>
      </c>
      <c r="H26">
        <v>0.71084337349397586</v>
      </c>
      <c r="I26">
        <v>0.91549295774647887</v>
      </c>
      <c r="J26">
        <v>0.81316816562022731</v>
      </c>
    </row>
    <row r="27" spans="1:10" x14ac:dyDescent="0.25">
      <c r="A27" s="6">
        <v>5</v>
      </c>
      <c r="B27" s="2" t="s">
        <v>67</v>
      </c>
      <c r="C27">
        <v>0.77922077922077926</v>
      </c>
      <c r="D27">
        <v>0.77333333333333332</v>
      </c>
      <c r="E27" t="s">
        <v>116</v>
      </c>
      <c r="F27">
        <v>0.77922077922077926</v>
      </c>
      <c r="G27">
        <v>0.75324675324675328</v>
      </c>
      <c r="H27">
        <v>0.79452054794520544</v>
      </c>
      <c r="I27">
        <v>0.76543209876543206</v>
      </c>
      <c r="J27">
        <v>0.77997632335531897</v>
      </c>
    </row>
    <row r="28" spans="1:10" x14ac:dyDescent="0.25">
      <c r="A28" s="6">
        <v>6</v>
      </c>
      <c r="B28" s="2" t="s">
        <v>68</v>
      </c>
      <c r="C28">
        <v>0.77922077922077926</v>
      </c>
      <c r="D28">
        <v>0.75362318840579723</v>
      </c>
      <c r="E28" t="s">
        <v>117</v>
      </c>
      <c r="F28">
        <v>0.77922077922077926</v>
      </c>
      <c r="G28">
        <v>0.83870967741935487</v>
      </c>
      <c r="H28">
        <v>0.68421052631578949</v>
      </c>
      <c r="I28">
        <v>0.87179487179487181</v>
      </c>
      <c r="J28">
        <v>0.77800269905533059</v>
      </c>
    </row>
    <row r="29" spans="1:10" x14ac:dyDescent="0.25">
      <c r="A29" s="6">
        <v>7</v>
      </c>
      <c r="B29" s="2" t="s">
        <v>69</v>
      </c>
      <c r="C29">
        <v>0.82467532467532467</v>
      </c>
      <c r="D29">
        <v>0.84393063583815031</v>
      </c>
      <c r="E29" t="s">
        <v>118</v>
      </c>
      <c r="F29">
        <v>0.82467532467532467</v>
      </c>
      <c r="G29">
        <v>0.8902439024390244</v>
      </c>
      <c r="H29">
        <v>0.80219780219780223</v>
      </c>
      <c r="I29">
        <v>0.8571428571428571</v>
      </c>
      <c r="J29">
        <v>0.82967032967032972</v>
      </c>
    </row>
    <row r="30" spans="1:10" x14ac:dyDescent="0.25">
      <c r="B30" s="5" t="s">
        <v>23</v>
      </c>
      <c r="C30" s="8">
        <f>AVERAGE(C22:C29)</f>
        <v>0.8066034771679933</v>
      </c>
      <c r="D30" s="8">
        <f>AVERAGE(D22:D29)</f>
        <v>0.79694767291613966</v>
      </c>
      <c r="E30" s="8"/>
      <c r="F30" s="8">
        <f>AVERAGE(F22:F29)</f>
        <v>0.8066034771679933</v>
      </c>
      <c r="G30" s="8">
        <f t="shared" ref="G30:J30" si="1">AVERAGE(G22:G29)</f>
        <v>0.83605479921415615</v>
      </c>
      <c r="H30" s="8">
        <f t="shared" si="1"/>
        <v>0.76414206135509277</v>
      </c>
      <c r="I30" s="8">
        <f t="shared" si="1"/>
        <v>0.85042095305380172</v>
      </c>
      <c r="J30" s="8">
        <f t="shared" si="1"/>
        <v>0.80728150720444714</v>
      </c>
    </row>
    <row r="31" spans="1:10" x14ac:dyDescent="0.25">
      <c r="B31" s="3" t="s">
        <v>17</v>
      </c>
      <c r="C31">
        <v>0.77027027027027029</v>
      </c>
      <c r="D31">
        <v>0.86330935251798568</v>
      </c>
      <c r="E31" t="s">
        <v>119</v>
      </c>
      <c r="F31">
        <v>0.77027027027027029</v>
      </c>
      <c r="G31">
        <v>0.81404628890662412</v>
      </c>
      <c r="H31">
        <v>0.91891891891891897</v>
      </c>
      <c r="I31">
        <v>0.2128378378378378</v>
      </c>
      <c r="J31">
        <v>0.5658783783783784</v>
      </c>
    </row>
    <row r="32" spans="1:10" x14ac:dyDescent="0.25">
      <c r="B32" s="3" t="s">
        <v>18</v>
      </c>
      <c r="C32">
        <v>0.56081081081081086</v>
      </c>
      <c r="D32">
        <v>0.67418546365914789</v>
      </c>
      <c r="E32" t="s">
        <v>120</v>
      </c>
      <c r="F32">
        <v>0.56081081081081086</v>
      </c>
      <c r="G32">
        <v>0.53585657370517925</v>
      </c>
      <c r="H32">
        <v>0.90878378378378377</v>
      </c>
      <c r="I32">
        <v>0.2128378378378378</v>
      </c>
      <c r="J32">
        <v>0.56081081081081074</v>
      </c>
    </row>
    <row r="33" spans="1:10" ht="18.75" customHeight="1" x14ac:dyDescent="0.25">
      <c r="A33" s="12" t="s">
        <v>21</v>
      </c>
      <c r="B33" s="12"/>
      <c r="C33" s="12"/>
      <c r="D33" s="12"/>
      <c r="E33" s="12"/>
      <c r="F33" s="12"/>
      <c r="G33" s="12"/>
      <c r="H33" s="12"/>
      <c r="I33" s="12"/>
      <c r="J33" s="12"/>
    </row>
    <row r="34" spans="1:10" ht="18.7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 ht="18.7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18.75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4" t="s">
        <v>22</v>
      </c>
      <c r="B37" s="1" t="s">
        <v>8</v>
      </c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7</v>
      </c>
    </row>
    <row r="38" spans="1:10" x14ac:dyDescent="0.25">
      <c r="A38" s="6">
        <v>0</v>
      </c>
      <c r="B38" s="2" t="s">
        <v>16</v>
      </c>
      <c r="C38">
        <v>0.83870967741935487</v>
      </c>
      <c r="D38">
        <v>0.82014388489208645</v>
      </c>
      <c r="E38" t="s">
        <v>121</v>
      </c>
      <c r="F38">
        <v>0.83870967741935487</v>
      </c>
      <c r="G38">
        <v>0.90476190476190477</v>
      </c>
      <c r="H38">
        <v>0.75</v>
      </c>
      <c r="I38">
        <v>0.92405063291139244</v>
      </c>
      <c r="J38">
        <v>0.83702531645569633</v>
      </c>
    </row>
    <row r="39" spans="1:10" x14ac:dyDescent="0.25">
      <c r="A39" s="6">
        <v>1</v>
      </c>
      <c r="B39" s="2" t="s">
        <v>63</v>
      </c>
      <c r="C39">
        <v>0.84516129032258069</v>
      </c>
      <c r="D39">
        <v>0.82608695652173914</v>
      </c>
      <c r="E39" t="s">
        <v>122</v>
      </c>
      <c r="F39">
        <v>0.84516129032258069</v>
      </c>
      <c r="G39">
        <v>0.87692307692307692</v>
      </c>
      <c r="H39">
        <v>0.78082191780821919</v>
      </c>
      <c r="I39">
        <v>0.90243902439024393</v>
      </c>
      <c r="J39">
        <v>0.8416304710992315</v>
      </c>
    </row>
    <row r="40" spans="1:10" x14ac:dyDescent="0.25">
      <c r="A40" s="6">
        <v>2</v>
      </c>
      <c r="B40" s="2" t="s">
        <v>64</v>
      </c>
      <c r="C40">
        <v>0.83225806451612905</v>
      </c>
      <c r="D40">
        <v>0.81690140845070414</v>
      </c>
      <c r="E40" t="s">
        <v>123</v>
      </c>
      <c r="F40">
        <v>0.83225806451612905</v>
      </c>
      <c r="G40">
        <v>0.78378378378378377</v>
      </c>
      <c r="H40">
        <v>0.8529411764705882</v>
      </c>
      <c r="I40">
        <v>0.81609195402298851</v>
      </c>
      <c r="J40">
        <v>0.8345165652467883</v>
      </c>
    </row>
    <row r="41" spans="1:10" x14ac:dyDescent="0.25">
      <c r="A41" s="6">
        <v>3</v>
      </c>
      <c r="B41" s="2" t="s">
        <v>65</v>
      </c>
      <c r="C41">
        <v>0.81290322580645158</v>
      </c>
      <c r="D41">
        <v>0.81045751633986929</v>
      </c>
      <c r="E41" t="s">
        <v>124</v>
      </c>
      <c r="F41">
        <v>0.81290322580645158</v>
      </c>
      <c r="G41">
        <v>0.82666666666666666</v>
      </c>
      <c r="H41">
        <v>0.79487179487179482</v>
      </c>
      <c r="I41">
        <v>0.83116883116883122</v>
      </c>
      <c r="J41">
        <v>0.81302031302031297</v>
      </c>
    </row>
    <row r="42" spans="1:10" x14ac:dyDescent="0.25">
      <c r="A42" s="6">
        <v>4</v>
      </c>
      <c r="B42" s="2" t="s">
        <v>66</v>
      </c>
      <c r="C42">
        <v>0.87662337662337664</v>
      </c>
      <c r="D42">
        <v>0.88622754491017963</v>
      </c>
      <c r="E42" t="s">
        <v>125</v>
      </c>
      <c r="F42">
        <v>0.87662337662337664</v>
      </c>
      <c r="G42">
        <v>0.88095238095238093</v>
      </c>
      <c r="H42">
        <v>0.89156626506024095</v>
      </c>
      <c r="I42">
        <v>0.85915492957746475</v>
      </c>
      <c r="J42">
        <v>0.87536059731885285</v>
      </c>
    </row>
    <row r="43" spans="1:10" x14ac:dyDescent="0.25">
      <c r="A43" s="6">
        <v>5</v>
      </c>
      <c r="B43" s="2" t="s">
        <v>67</v>
      </c>
      <c r="C43">
        <v>0.81168831168831168</v>
      </c>
      <c r="D43">
        <v>0.80272108843537404</v>
      </c>
      <c r="E43" t="s">
        <v>126</v>
      </c>
      <c r="F43">
        <v>0.81168831168831168</v>
      </c>
      <c r="G43">
        <v>0.79729729729729726</v>
      </c>
      <c r="H43">
        <v>0.80821917808219179</v>
      </c>
      <c r="I43">
        <v>0.81481481481481477</v>
      </c>
      <c r="J43">
        <v>0.81151699644850339</v>
      </c>
    </row>
    <row r="44" spans="1:10" x14ac:dyDescent="0.25">
      <c r="A44" s="6">
        <v>6</v>
      </c>
      <c r="B44" s="2" t="s">
        <v>68</v>
      </c>
      <c r="C44">
        <v>0.81818181818181823</v>
      </c>
      <c r="D44">
        <v>0.81081081081081086</v>
      </c>
      <c r="E44" t="s">
        <v>127</v>
      </c>
      <c r="F44">
        <v>0.81818181818181823</v>
      </c>
      <c r="G44">
        <v>0.83333333333333337</v>
      </c>
      <c r="H44">
        <v>0.78947368421052633</v>
      </c>
      <c r="I44">
        <v>0.84615384615384615</v>
      </c>
      <c r="J44">
        <v>0.81781376518218629</v>
      </c>
    </row>
    <row r="45" spans="1:10" x14ac:dyDescent="0.25">
      <c r="A45" s="6">
        <v>7</v>
      </c>
      <c r="B45" s="2" t="s">
        <v>69</v>
      </c>
      <c r="C45">
        <v>0.86363636363636365</v>
      </c>
      <c r="D45">
        <v>0.8771929824561403</v>
      </c>
      <c r="E45" t="s">
        <v>128</v>
      </c>
      <c r="F45">
        <v>0.86363636363636365</v>
      </c>
      <c r="G45">
        <v>0.9375</v>
      </c>
      <c r="H45">
        <v>0.82417582417582413</v>
      </c>
      <c r="I45">
        <v>0.92063492063492058</v>
      </c>
      <c r="J45">
        <v>0.87240537240537241</v>
      </c>
    </row>
    <row r="46" spans="1:10" x14ac:dyDescent="0.25">
      <c r="B46" s="5" t="s">
        <v>23</v>
      </c>
      <c r="C46" s="8">
        <f>AVERAGE(C38:C45)</f>
        <v>0.83739526602429837</v>
      </c>
      <c r="D46" s="8">
        <f>AVERAGE(D38:D45)</f>
        <v>0.83131777410211294</v>
      </c>
      <c r="E46" s="8"/>
      <c r="F46" s="8">
        <f>AVERAGE(F38:F45)</f>
        <v>0.83739526602429837</v>
      </c>
      <c r="G46" s="8">
        <f t="shared" ref="G46:J46" si="2">AVERAGE(G38:G45)</f>
        <v>0.85515230546480536</v>
      </c>
      <c r="H46" s="8">
        <f t="shared" si="2"/>
        <v>0.81150873008492319</v>
      </c>
      <c r="I46" s="8">
        <f t="shared" si="2"/>
        <v>0.86431361920931282</v>
      </c>
      <c r="J46" s="8">
        <f t="shared" si="2"/>
        <v>0.83791117464711795</v>
      </c>
    </row>
    <row r="47" spans="1:10" x14ac:dyDescent="0.25">
      <c r="B47" s="3" t="s">
        <v>17</v>
      </c>
      <c r="C47">
        <v>0.72972972972972971</v>
      </c>
      <c r="D47">
        <v>0.83535528596187181</v>
      </c>
      <c r="E47" t="s">
        <v>129</v>
      </c>
      <c r="F47">
        <v>0.72972972972972971</v>
      </c>
      <c r="G47">
        <v>0.80467445742904842</v>
      </c>
      <c r="H47">
        <v>0.86846846846846848</v>
      </c>
      <c r="I47">
        <v>0.20945945945945951</v>
      </c>
      <c r="J47">
        <v>0.53896396396396395</v>
      </c>
    </row>
    <row r="48" spans="1:10" x14ac:dyDescent="0.25">
      <c r="B48" s="3" t="s">
        <v>18</v>
      </c>
      <c r="C48">
        <v>0.53209459459459463</v>
      </c>
      <c r="D48">
        <v>0.64623243933588759</v>
      </c>
      <c r="E48" t="s">
        <v>130</v>
      </c>
      <c r="F48">
        <v>0.53209459459459463</v>
      </c>
      <c r="G48">
        <v>0.51950718685831621</v>
      </c>
      <c r="H48">
        <v>0.85472972972972971</v>
      </c>
      <c r="I48">
        <v>0.20945945945945951</v>
      </c>
      <c r="J48">
        <v>0.53209459459459452</v>
      </c>
    </row>
  </sheetData>
  <mergeCells count="3">
    <mergeCell ref="B1:J4"/>
    <mergeCell ref="A17:J20"/>
    <mergeCell ref="A33:J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Entropia-sSIMN</vt:lpstr>
      <vt:lpstr>Concatenadas_mediaLH_altas</vt:lpstr>
      <vt:lpstr>Concatenadas_disimilitud_homoge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2019-10-11T03:50:35Z</dcterms:modified>
</cp:coreProperties>
</file>