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hidePivotFieldList="1"/>
  <xr:revisionPtr revIDLastSave="0" documentId="8_{2AD5D342-4751-4F15-AF31-322318E03C1F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Data" sheetId="5" r:id="rId1"/>
    <sheet name="Dashboard" sheetId="7" r:id="rId2"/>
  </sheets>
  <definedNames>
    <definedName name="SegmentaçãodeDados_Categoria">#N/A</definedName>
    <definedName name="SegmentaçãodeDados_Categoria1">#N/A</definedName>
  </definedNames>
  <calcPr calcId="191028"/>
  <pivotCaches>
    <pivotCache cacheId="6326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<sst xmlns="http://schemas.openxmlformats.org/spreadsheetml/2006/main" count="364" uniqueCount="97">
  <si>
    <t>Data</t>
  </si>
  <si>
    <t>Tipo</t>
  </si>
  <si>
    <t>Categoria</t>
  </si>
  <si>
    <t>Descrição</t>
  </si>
  <si>
    <t>Valor</t>
  </si>
  <si>
    <t>Operação Bancária</t>
  </si>
  <si>
    <t>Status</t>
  </si>
  <si>
    <t>Débito</t>
  </si>
  <si>
    <t>Alimentação</t>
  </si>
  <si>
    <t>Compra no supermercado</t>
  </si>
  <si>
    <t>Débito automático</t>
  </si>
  <si>
    <t>Concluída</t>
  </si>
  <si>
    <t>Crédito</t>
  </si>
  <si>
    <t>Salário</t>
  </si>
  <si>
    <t>Pagamento de salário</t>
  </si>
  <si>
    <t>Transferência</t>
  </si>
  <si>
    <t>Transporte</t>
  </si>
  <si>
    <t>Pagamento de Uber</t>
  </si>
  <si>
    <t>Cartão de Crédito</t>
  </si>
  <si>
    <t>Pendente</t>
  </si>
  <si>
    <t>Rendimento</t>
  </si>
  <si>
    <t>Juros de conta poupança</t>
  </si>
  <si>
    <t>Lazer</t>
  </si>
  <si>
    <t>Cinema com amigos</t>
  </si>
  <si>
    <t>Cartão de Débito</t>
  </si>
  <si>
    <t>Saúde</t>
  </si>
  <si>
    <t>Consulta médica</t>
  </si>
  <si>
    <t>Venda de Produto</t>
  </si>
  <si>
    <t>Venda de livro online</t>
  </si>
  <si>
    <t>PIX</t>
  </si>
  <si>
    <t>Educação</t>
  </si>
  <si>
    <t>Mensalidade da faculdade</t>
  </si>
  <si>
    <t>Boleto bancário</t>
  </si>
  <si>
    <t>Moradia</t>
  </si>
  <si>
    <t>Aluguel do apartamento</t>
  </si>
  <si>
    <t>Investimento</t>
  </si>
  <si>
    <t>Rendimentos de fundo de investimento</t>
  </si>
  <si>
    <t>Almoço em restaurante</t>
  </si>
  <si>
    <t>Passagem de ônibus para o trabalho</t>
  </si>
  <si>
    <t>Vendas</t>
  </si>
  <si>
    <t>Venda de produto online</t>
  </si>
  <si>
    <t>Compra de remédios na farmácia</t>
  </si>
  <si>
    <t>Ingresso para evento de música</t>
  </si>
  <si>
    <t>Reembolso</t>
  </si>
  <si>
    <t>Reembolso de despesas do trabalho</t>
  </si>
  <si>
    <t>Compra de livros didáticos</t>
  </si>
  <si>
    <t>Conta de luz</t>
  </si>
  <si>
    <t>Dividendos de ações</t>
  </si>
  <si>
    <t>Compras</t>
  </si>
  <si>
    <t>Compras para o escritório</t>
  </si>
  <si>
    <t>Presentes</t>
  </si>
  <si>
    <t>Reembolso de presente para aniversário</t>
  </si>
  <si>
    <t>Combustível para o carro</t>
  </si>
  <si>
    <t>Prêmios</t>
  </si>
  <si>
    <t>Prêmio de concurso de redação</t>
  </si>
  <si>
    <t>Jantar com família</t>
  </si>
  <si>
    <t>Jogo de futebol com amigos</t>
  </si>
  <si>
    <t>Venda de câmera fotográfica usada</t>
  </si>
  <si>
    <t>Plano de saúde - mensalidade</t>
  </si>
  <si>
    <t>Reembolso de presente de casamento</t>
  </si>
  <si>
    <t>Internet - mensalidade</t>
  </si>
  <si>
    <t>Aporte em fundo imobiliário</t>
  </si>
  <si>
    <t>Compras no shopping (roupas e acessórios)</t>
  </si>
  <si>
    <t>Reembolso de despesas de viagem</t>
  </si>
  <si>
    <t>Mercado (frutas e vegetais)</t>
  </si>
  <si>
    <t>Ganho de prêmio de sorteio de loja</t>
  </si>
  <si>
    <t>Aluguel de carro para viagem</t>
  </si>
  <si>
    <t>Pagamento de bônus anual</t>
  </si>
  <si>
    <t>Curso de inglês (mensalidade)</t>
  </si>
  <si>
    <t>Venda de móvel usado (sofá)</t>
  </si>
  <si>
    <t>Exame de sangue</t>
  </si>
  <si>
    <t>Rentabilidade de CDB</t>
  </si>
  <si>
    <t>Conta de gás</t>
  </si>
  <si>
    <t>Presente de aniversário para amigo</t>
  </si>
  <si>
    <t>Artigos de papelaria para o escritório</t>
  </si>
  <si>
    <t>Reembolso de despesas médicas</t>
  </si>
  <si>
    <t>Estacionamento em shopping</t>
  </si>
  <si>
    <t>Venda de celular usado</t>
  </si>
  <si>
    <t>Ingresso para parque de diversões</t>
  </si>
  <si>
    <t>Consulta de fisioterapia</t>
  </si>
  <si>
    <t>Resgate de fundos de investimento</t>
  </si>
  <si>
    <t>Curso de fotografia (mensalidade)</t>
  </si>
  <si>
    <t>Reembolso de despesas com transporte</t>
  </si>
  <si>
    <t>Compras online (livros e gadgets)</t>
  </si>
  <si>
    <t>Sorteio de prêmio em concurso de rádio</t>
  </si>
  <si>
    <t>Aluguel do escritório</t>
  </si>
  <si>
    <t>Venda de carro usado</t>
  </si>
  <si>
    <t>Jantar em restaurante</t>
  </si>
  <si>
    <t>Dividendos de fundo de ações</t>
  </si>
  <si>
    <t>Entrada para show</t>
  </si>
  <si>
    <t>Reembolso de viagem de negócios</t>
  </si>
  <si>
    <t>Compras de roupas de inverno</t>
  </si>
  <si>
    <t>Presentes de Natal para família</t>
  </si>
  <si>
    <t>Compra de suplemento vitamínico</t>
  </si>
  <si>
    <t>(Tudo)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</si>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</sst>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CAF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</cellXfs>
  <cellStyles count="1">
    <cellStyle name="Normal" xfId="0" builtinId="0"/>
  </cellStyles>
  <dxfs count="4">
    <dxf>
      <numFmt numFmtId="164" formatCode="_-[$R$-416]\ * #,##0.00_-;\-[$R$-416]\ * #,##0.00_-;_-[$R$-416]\ * &quot;-&quot;??_-;_-@_-"/>
    </dxf>
    <dxf>
      <numFmt numFmtId="19" formatCode="dd/mm/yyyy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Medium9"/>
  <colors>
    <mruColors>
      <color rgb="FF4CAF50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 Financeiro.xlsx]Dashboard!Tabela dinâmica2</c:name>
    <c:fmtId val="0"/>
  </c:pivotSource>
  <c:chart>
    <c:autoTitleDeleted val="1"/>
    <c:pivotFmts>
      <c:pivotFmt>
        <c:idx val="0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Dashboard!$D$51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CAF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Dashboard!$C$52:$C$59</c:f>
              <c:strCache>
                <c:ptCount val="7"/>
                <c:pt idx="0">
                  <c:v>Alimentação</c:v>
                </c:pt>
                <c:pt idx="1">
                  <c:v>Compras</c:v>
                </c:pt>
                <c:pt idx="2">
                  <c:v>Educação</c:v>
                </c:pt>
                <c:pt idx="3">
                  <c:v>Lazer</c:v>
                </c:pt>
                <c:pt idx="4">
                  <c:v>Moradia</c:v>
                </c:pt>
                <c:pt idx="5">
                  <c:v>Saúde</c:v>
                </c:pt>
                <c:pt idx="6">
                  <c:v>Transporte</c:v>
                </c:pt>
              </c:strCache>
            </c:strRef>
          </c:cat>
          <c:val>
            <c:numRef>
              <c:f>Dashboard!$D$52:$D$59</c:f>
              <c:numCache>
                <c:formatCode>_-[$R$-416]\ * #,##0.00_-;\-[$R$-416]\ * #,##0.00_-;_-[$R$-416]\ * "-"??_-;_-@_-</c:formatCode>
                <c:ptCount val="7"/>
                <c:pt idx="0">
                  <c:v>500</c:v>
                </c:pt>
                <c:pt idx="1">
                  <c:v>820</c:v>
                </c:pt>
                <c:pt idx="2">
                  <c:v>2160</c:v>
                </c:pt>
                <c:pt idx="3">
                  <c:v>570</c:v>
                </c:pt>
                <c:pt idx="4">
                  <c:v>3690</c:v>
                </c:pt>
                <c:pt idx="5">
                  <c:v>900</c:v>
                </c:pt>
                <c:pt idx="6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7-4C06-B66C-EDFEC7948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99655"/>
        <c:axId val="590917639"/>
      </c:barChart>
      <c:catAx>
        <c:axId val="214299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17639"/>
        <c:crosses val="autoZero"/>
        <c:auto val="1"/>
        <c:lblAlgn val="ctr"/>
        <c:lblOffset val="100"/>
        <c:noMultiLvlLbl val="0"/>
      </c:catAx>
      <c:valAx>
        <c:axId val="590917639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14299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 Financeiro.xlsx]Dashboard!Tabela dinâmica4</c:name>
    <c:fmtId val="0"/>
  </c:pivotSource>
  <c:chart>
    <c:autoTitleDeleted val="1"/>
    <c:pivotFmts>
      <c:pivotFmt>
        <c:idx val="0"/>
        <c:spPr>
          <a:solidFill>
            <a:srgbClr val="4CAF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Dashboard!$G$51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CAF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Dashboard!$F$52:$F$67</c:f>
              <c:strCache>
                <c:ptCount val="15"/>
                <c:pt idx="0">
                  <c:v>Alimentação</c:v>
                </c:pt>
                <c:pt idx="1">
                  <c:v>Compras</c:v>
                </c:pt>
                <c:pt idx="2">
                  <c:v>Educação</c:v>
                </c:pt>
                <c:pt idx="3">
                  <c:v>Investimento</c:v>
                </c:pt>
                <c:pt idx="4">
                  <c:v>Lazer</c:v>
                </c:pt>
                <c:pt idx="5">
                  <c:v>Moradia</c:v>
                </c:pt>
                <c:pt idx="6">
                  <c:v>Prêmios</c:v>
                </c:pt>
                <c:pt idx="7">
                  <c:v>Presentes</c:v>
                </c:pt>
                <c:pt idx="8">
                  <c:v>Reembolso</c:v>
                </c:pt>
                <c:pt idx="9">
                  <c:v>Rendimento</c:v>
                </c:pt>
                <c:pt idx="10">
                  <c:v>Salário</c:v>
                </c:pt>
                <c:pt idx="11">
                  <c:v>Saúde</c:v>
                </c:pt>
                <c:pt idx="12">
                  <c:v>Transporte</c:v>
                </c:pt>
                <c:pt idx="13">
                  <c:v>Venda de Produto</c:v>
                </c:pt>
                <c:pt idx="14">
                  <c:v>Vendas</c:v>
                </c:pt>
              </c:strCache>
            </c:strRef>
          </c:cat>
          <c:val>
            <c:numRef>
              <c:f>Dashboard!$G$52:$G$67</c:f>
              <c:numCache>
                <c:formatCode>_-[$R$-416]\ * #,##0.00_-;\-[$R$-416]\ * #,##0.00_-;_-[$R$-416]\ * "-"??_-;_-@_-</c:formatCode>
                <c:ptCount val="15"/>
                <c:pt idx="0">
                  <c:v>500</c:v>
                </c:pt>
                <c:pt idx="1">
                  <c:v>820</c:v>
                </c:pt>
                <c:pt idx="2">
                  <c:v>2160</c:v>
                </c:pt>
                <c:pt idx="3">
                  <c:v>1410</c:v>
                </c:pt>
                <c:pt idx="4">
                  <c:v>570</c:v>
                </c:pt>
                <c:pt idx="5">
                  <c:v>3690</c:v>
                </c:pt>
                <c:pt idx="6">
                  <c:v>2500</c:v>
                </c:pt>
                <c:pt idx="7">
                  <c:v>760</c:v>
                </c:pt>
                <c:pt idx="8">
                  <c:v>1140</c:v>
                </c:pt>
                <c:pt idx="9">
                  <c:v>10.5</c:v>
                </c:pt>
                <c:pt idx="10">
                  <c:v>10900</c:v>
                </c:pt>
                <c:pt idx="11">
                  <c:v>900</c:v>
                </c:pt>
                <c:pt idx="12">
                  <c:v>550</c:v>
                </c:pt>
                <c:pt idx="13">
                  <c:v>120</c:v>
                </c:pt>
                <c:pt idx="14">
                  <c:v>10350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C-449F-B547-9DCCF22A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054279"/>
        <c:axId val="2136056327"/>
      </c:barChart>
      <c:catAx>
        <c:axId val="2136054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56327"/>
        <c:crosses val="autoZero"/>
        <c:auto val="1"/>
        <c:lblAlgn val="ctr"/>
        <c:lblOffset val="100"/>
        <c:noMultiLvlLbl val="0"/>
      </c:catAx>
      <c:valAx>
        <c:axId val="2136056327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136054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5.xlsrvcdf"/><Relationship Id="rId2" Type="http://schemas.openxmlformats.org/officeDocument/2006/relationships/image" Target="../media/image2.xlsrvcdf"/><Relationship Id="rId1" Type="http://schemas.openxmlformats.org/officeDocument/2006/relationships/image" Target="../media/image1.xlsrvcdf"/><Relationship Id="rId6" Type="http://schemas.openxmlformats.org/officeDocument/2006/relationships/image" Target="../media/image4.xlsrvcdf"/><Relationship Id="rId5" Type="http://schemas.openxmlformats.org/officeDocument/2006/relationships/image" Target="../media/image3.xlsrvcdf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</xdr:row>
      <xdr:rowOff>114300</xdr:rowOff>
    </xdr:from>
    <xdr:to>
      <xdr:col>19</xdr:col>
      <xdr:colOff>485775</xdr:colOff>
      <xdr:row>26</xdr:row>
      <xdr:rowOff>171450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38E6BDDC-2C08-7FFB-A81C-C211374A5DBE}"/>
            </a:ext>
            <a:ext uri="{147F2762-F138-4A5C-976F-8EAC2B608ADB}">
              <a16:predDERef xmlns:a16="http://schemas.microsoft.com/office/drawing/2014/main" pred="{3FF06594-AD15-4957-BA67-B7F6EBB06EAD}"/>
            </a:ext>
          </a:extLst>
        </xdr:cNvPr>
        <xdr:cNvSpPr/>
      </xdr:nvSpPr>
      <xdr:spPr>
        <a:xfrm>
          <a:off x="2209800" y="1638300"/>
          <a:ext cx="12763500" cy="3486150"/>
        </a:xfrm>
        <a:prstGeom prst="roundRect">
          <a:avLst/>
        </a:prstGeom>
        <a:solidFill>
          <a:srgbClr val="4CAF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66675</xdr:colOff>
      <xdr:row>27</xdr:row>
      <xdr:rowOff>57150</xdr:rowOff>
    </xdr:from>
    <xdr:to>
      <xdr:col>19</xdr:col>
      <xdr:colOff>542925</xdr:colOff>
      <xdr:row>45</xdr:row>
      <xdr:rowOff>114300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77A23972-8234-48D3-85F1-DBA6CBB31EFE}"/>
            </a:ext>
            <a:ext uri="{147F2762-F138-4A5C-976F-8EAC2B608ADB}">
              <a16:predDERef xmlns:a16="http://schemas.microsoft.com/office/drawing/2014/main" pred="{38E6BDDC-2C08-7FFB-A81C-C211374A5DBE}"/>
            </a:ext>
          </a:extLst>
        </xdr:cNvPr>
        <xdr:cNvSpPr/>
      </xdr:nvSpPr>
      <xdr:spPr>
        <a:xfrm>
          <a:off x="2200275" y="5200650"/>
          <a:ext cx="12830175" cy="3486150"/>
        </a:xfrm>
        <a:prstGeom prst="roundRect">
          <a:avLst/>
        </a:prstGeom>
        <a:solidFill>
          <a:srgbClr val="4CAF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361950</xdr:colOff>
      <xdr:row>8</xdr:row>
      <xdr:rowOff>161925</xdr:rowOff>
    </xdr:from>
    <xdr:to>
      <xdr:col>5</xdr:col>
      <xdr:colOff>704850</xdr:colOff>
      <xdr:row>10</xdr:row>
      <xdr:rowOff>123825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05F47BA-BBAB-586A-6616-F8EE38D38118}"/>
            </a:ext>
            <a:ext uri="{147F2762-F138-4A5C-976F-8EAC2B608ADB}">
              <a16:predDERef xmlns:a16="http://schemas.microsoft.com/office/drawing/2014/main" pred="{77A23972-8234-48D3-85F1-DBA6CBB31EFE}"/>
            </a:ext>
          </a:extLst>
        </xdr:cNvPr>
        <xdr:cNvSpPr txBox="1"/>
      </xdr:nvSpPr>
      <xdr:spPr>
        <a:xfrm>
          <a:off x="3105150" y="1685925"/>
          <a:ext cx="2743200" cy="3429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SAÍDAS</a:t>
          </a:r>
        </a:p>
      </xdr:txBody>
    </xdr:sp>
    <xdr:clientData/>
  </xdr:twoCellAnchor>
  <xdr:twoCellAnchor>
    <xdr:from>
      <xdr:col>2</xdr:col>
      <xdr:colOff>371475</xdr:colOff>
      <xdr:row>27</xdr:row>
      <xdr:rowOff>152400</xdr:rowOff>
    </xdr:from>
    <xdr:to>
      <xdr:col>5</xdr:col>
      <xdr:colOff>714375</xdr:colOff>
      <xdr:row>29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8A7AAFA-BF38-4CF2-9404-7130A9F66873}"/>
            </a:ext>
            <a:ext uri="{147F2762-F138-4A5C-976F-8EAC2B608ADB}">
              <a16:predDERef xmlns:a16="http://schemas.microsoft.com/office/drawing/2014/main" pred="{605F47BA-BBAB-586A-6616-F8EE38D38118}"/>
            </a:ext>
          </a:extLst>
        </xdr:cNvPr>
        <xdr:cNvSpPr txBox="1"/>
      </xdr:nvSpPr>
      <xdr:spPr>
        <a:xfrm>
          <a:off x="3114675" y="5295900"/>
          <a:ext cx="2743200" cy="34290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ENTRADAS</a:t>
          </a:r>
        </a:p>
      </xdr:txBody>
    </xdr:sp>
    <xdr:clientData/>
  </xdr:twoCellAnchor>
  <xdr:twoCellAnchor editAs="oneCell">
    <xdr:from>
      <xdr:col>1</xdr:col>
      <xdr:colOff>542925</xdr:colOff>
      <xdr:row>27</xdr:row>
      <xdr:rowOff>133350</xdr:rowOff>
    </xdr:from>
    <xdr:to>
      <xdr:col>2</xdr:col>
      <xdr:colOff>276225</xdr:colOff>
      <xdr:row>29</xdr:row>
      <xdr:rowOff>114300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B7A940CB-1DBF-A8AD-0F14-2D70044BC76E}"/>
            </a:ext>
            <a:ext uri="{147F2762-F138-4A5C-976F-8EAC2B608ADB}">
              <a16:predDERef xmlns:a16="http://schemas.microsoft.com/office/drawing/2014/main" pred="{E8A7AAFA-BF38-4CF2-9404-7130A9F66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6525" y="5276850"/>
          <a:ext cx="342900" cy="36195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8</xdr:row>
      <xdr:rowOff>161925</xdr:rowOff>
    </xdr:from>
    <xdr:to>
      <xdr:col>2</xdr:col>
      <xdr:colOff>361950</xdr:colOff>
      <xdr:row>10</xdr:row>
      <xdr:rowOff>171450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AE6C6FA3-DBDC-0FC4-AAA2-440E5FA3D078}"/>
            </a:ext>
            <a:ext uri="{147F2762-F138-4A5C-976F-8EAC2B608ADB}">
              <a16:predDERef xmlns:a16="http://schemas.microsoft.com/office/drawing/2014/main" pred="{B7A940CB-1DBF-A8AD-0F14-2D70044BC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1685925"/>
          <a:ext cx="438150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8</xdr:row>
      <xdr:rowOff>142875</xdr:rowOff>
    </xdr:from>
    <xdr:to>
      <xdr:col>0</xdr:col>
      <xdr:colOff>2095500</xdr:colOff>
      <xdr:row>21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ategoria">
              <a:extLst>
                <a:ext uri="{FF2B5EF4-FFF2-40B4-BE49-F238E27FC236}">
                  <a16:creationId xmlns:a16="http://schemas.microsoft.com/office/drawing/2014/main" id="{93264673-CFC0-BBB0-87CF-82576A8A4EE3}"/>
                </a:ext>
                <a:ext uri="{147F2762-F138-4A5C-976F-8EAC2B608ADB}">
                  <a16:predDERef xmlns:a16="http://schemas.microsoft.com/office/drawing/2014/main" pred="{AE6C6FA3-DBDC-0FC4-AAA2-440E5FA3D0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9525"/>
              <a:ext cx="2038350" cy="2409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333375</xdr:colOff>
      <xdr:row>11</xdr:row>
      <xdr:rowOff>38100</xdr:rowOff>
    </xdr:from>
    <xdr:to>
      <xdr:col>19</xdr:col>
      <xdr:colOff>247650</xdr:colOff>
      <xdr:row>25</xdr:row>
      <xdr:rowOff>123825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CB1A5D5-B6A7-B327-DB8F-2B800BCFDD0D}"/>
            </a:ext>
            <a:ext uri="{147F2762-F138-4A5C-976F-8EAC2B608ADB}">
              <a16:predDERef xmlns:a16="http://schemas.microsoft.com/office/drawing/2014/main" pred="{93264673-CFC0-BBB0-87CF-82576A8A4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27</xdr:row>
      <xdr:rowOff>57150</xdr:rowOff>
    </xdr:from>
    <xdr:to>
      <xdr:col>0</xdr:col>
      <xdr:colOff>2057400</xdr:colOff>
      <xdr:row>44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Categoria 1">
              <a:extLst>
                <a:ext uri="{FF2B5EF4-FFF2-40B4-BE49-F238E27FC236}">
                  <a16:creationId xmlns:a16="http://schemas.microsoft.com/office/drawing/2014/main" id="{30C5DB5C-4748-B82B-C3E0-E20D3F32AE02}"/>
                </a:ext>
                <a:ext uri="{147F2762-F138-4A5C-976F-8EAC2B608ADB}">
                  <a16:predDERef xmlns:a16="http://schemas.microsoft.com/office/drawing/2014/main" pred="{BCB1A5D5-B6A7-B327-DB8F-2B800BCFDD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2533650"/>
              <a:ext cx="2019300" cy="330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85725</xdr:colOff>
      <xdr:row>0</xdr:row>
      <xdr:rowOff>85725</xdr:rowOff>
    </xdr:from>
    <xdr:to>
      <xdr:col>5</xdr:col>
      <xdr:colOff>1038225</xdr:colOff>
      <xdr:row>8</xdr:row>
      <xdr:rowOff>28575</xdr:rowOff>
    </xdr:to>
    <xdr:sp macro="" textlink="">
      <xdr:nvSpPr>
        <xdr:cNvPr id="15" name="Retângulo Arredondado 14">
          <a:extLst>
            <a:ext uri="{FF2B5EF4-FFF2-40B4-BE49-F238E27FC236}">
              <a16:creationId xmlns:a16="http://schemas.microsoft.com/office/drawing/2014/main" id="{478EE333-FEAE-4E2B-8F68-DE1AE83E094D}"/>
            </a:ext>
            <a:ext uri="{147F2762-F138-4A5C-976F-8EAC2B608ADB}">
              <a16:predDERef xmlns:a16="http://schemas.microsoft.com/office/drawing/2014/main" pred="{30C5DB5C-4748-B82B-C3E0-E20D3F32AE02}"/>
            </a:ext>
          </a:extLst>
        </xdr:cNvPr>
        <xdr:cNvSpPr/>
      </xdr:nvSpPr>
      <xdr:spPr>
        <a:xfrm>
          <a:off x="2219325" y="85725"/>
          <a:ext cx="3962400" cy="1466850"/>
        </a:xfrm>
        <a:prstGeom prst="roundRect">
          <a:avLst/>
        </a:prstGeom>
        <a:solidFill>
          <a:srgbClr val="4CAF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47625</xdr:colOff>
      <xdr:row>0</xdr:row>
      <xdr:rowOff>85725</xdr:rowOff>
    </xdr:from>
    <xdr:to>
      <xdr:col>19</xdr:col>
      <xdr:colOff>447675</xdr:colOff>
      <xdr:row>8</xdr:row>
      <xdr:rowOff>28575</xdr:rowOff>
    </xdr:to>
    <xdr:sp macro="" textlink="">
      <xdr:nvSpPr>
        <xdr:cNvPr id="16" name="Retângulo Arredondado 15">
          <a:extLst>
            <a:ext uri="{FF2B5EF4-FFF2-40B4-BE49-F238E27FC236}">
              <a16:creationId xmlns:a16="http://schemas.microsoft.com/office/drawing/2014/main" id="{AADC601F-BB26-49E5-A2AE-D01D13033ECD}"/>
            </a:ext>
            <a:ext uri="{147F2762-F138-4A5C-976F-8EAC2B608ADB}">
              <a16:predDERef xmlns:a16="http://schemas.microsoft.com/office/drawing/2014/main" pred="{478EE333-FEAE-4E2B-8F68-DE1AE83E094D}"/>
            </a:ext>
          </a:extLst>
        </xdr:cNvPr>
        <xdr:cNvSpPr/>
      </xdr:nvSpPr>
      <xdr:spPr>
        <a:xfrm>
          <a:off x="6286500" y="85725"/>
          <a:ext cx="8648700" cy="1466850"/>
        </a:xfrm>
        <a:prstGeom prst="roundRect">
          <a:avLst/>
        </a:prstGeom>
        <a:solidFill>
          <a:srgbClr val="4CAF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285750</xdr:colOff>
      <xdr:row>29</xdr:row>
      <xdr:rowOff>180975</xdr:rowOff>
    </xdr:from>
    <xdr:to>
      <xdr:col>19</xdr:col>
      <xdr:colOff>209550</xdr:colOff>
      <xdr:row>44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EAE951-F350-AD31-5B6C-E7AA10B1B8DB}"/>
            </a:ext>
            <a:ext uri="{147F2762-F138-4A5C-976F-8EAC2B608ADB}">
              <a16:predDERef xmlns:a16="http://schemas.microsoft.com/office/drawing/2014/main" pred="{AADC601F-BB26-49E5-A2AE-D01D13033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628650</xdr:colOff>
      <xdr:row>3</xdr:row>
      <xdr:rowOff>9525</xdr:rowOff>
    </xdr:from>
    <xdr:to>
      <xdr:col>0</xdr:col>
      <xdr:colOff>1428750</xdr:colOff>
      <xdr:row>6</xdr:row>
      <xdr:rowOff>142875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C35ADDE-DC81-F6B4-A0F8-03A87E6695B0}"/>
            </a:ext>
            <a:ext uri="{147F2762-F138-4A5C-976F-8EAC2B608ADB}">
              <a16:predDERef xmlns:a16="http://schemas.microsoft.com/office/drawing/2014/main" pred="{FCEAE951-F350-AD31-5B6C-E7AA10B1B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" y="581025"/>
          <a:ext cx="800100" cy="704850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</xdr:row>
      <xdr:rowOff>9525</xdr:rowOff>
    </xdr:from>
    <xdr:to>
      <xdr:col>2</xdr:col>
      <xdr:colOff>47625</xdr:colOff>
      <xdr:row>2</xdr:row>
      <xdr:rowOff>161925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F3FBE27-6914-4B41-BF14-E0094030B3A2}"/>
            </a:ext>
            <a:ext uri="{147F2762-F138-4A5C-976F-8EAC2B608ADB}">
              <a16:predDERef xmlns:a16="http://schemas.microsoft.com/office/drawing/2014/main" pred="{8C35ADDE-DC81-F6B4-A0F8-03A87E6695B0}"/>
            </a:ext>
          </a:extLst>
        </xdr:cNvPr>
        <xdr:cNvSpPr txBox="1"/>
      </xdr:nvSpPr>
      <xdr:spPr>
        <a:xfrm>
          <a:off x="47625" y="200025"/>
          <a:ext cx="2743200" cy="34290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APP FINANÇAS</a:t>
          </a:r>
        </a:p>
      </xdr:txBody>
    </xdr:sp>
    <xdr:clientData/>
  </xdr:twoCellAnchor>
  <xdr:twoCellAnchor editAs="oneCell">
    <xdr:from>
      <xdr:col>1</xdr:col>
      <xdr:colOff>247650</xdr:colOff>
      <xdr:row>1</xdr:row>
      <xdr:rowOff>0</xdr:rowOff>
    </xdr:from>
    <xdr:to>
      <xdr:col>3</xdr:col>
      <xdr:colOff>28575</xdr:colOff>
      <xdr:row>7</xdr:row>
      <xdr:rowOff>66675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575C3395-2481-3670-0392-677A2A313208}"/>
            </a:ext>
            <a:ext uri="{147F2762-F138-4A5C-976F-8EAC2B608ADB}">
              <a16:predDERef xmlns:a16="http://schemas.microsoft.com/office/drawing/2014/main" pred="{9F3FBE27-6914-4B41-BF14-E0094030B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250" y="190500"/>
          <a:ext cx="1247775" cy="1209675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1</xdr:row>
      <xdr:rowOff>47625</xdr:rowOff>
    </xdr:from>
    <xdr:to>
      <xdr:col>4</xdr:col>
      <xdr:colOff>428625</xdr:colOff>
      <xdr:row>3</xdr:row>
      <xdr:rowOff>9525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B476299-A422-431F-A7ED-76D2D39E6C1C}"/>
            </a:ext>
            <a:ext uri="{147F2762-F138-4A5C-976F-8EAC2B608ADB}">
              <a16:predDERef xmlns:a16="http://schemas.microsoft.com/office/drawing/2014/main" pred="{575C3395-2481-3670-0392-677A2A313208}"/>
            </a:ext>
          </a:extLst>
        </xdr:cNvPr>
        <xdr:cNvSpPr txBox="1"/>
      </xdr:nvSpPr>
      <xdr:spPr>
        <a:xfrm>
          <a:off x="3829050" y="238125"/>
          <a:ext cx="1133475" cy="34290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Bem vindo!</a:t>
          </a:r>
        </a:p>
      </xdr:txBody>
    </xdr:sp>
    <xdr:clientData/>
  </xdr:twoCellAnchor>
  <xdr:twoCellAnchor>
    <xdr:from>
      <xdr:col>13</xdr:col>
      <xdr:colOff>314325</xdr:colOff>
      <xdr:row>1</xdr:row>
      <xdr:rowOff>104775</xdr:rowOff>
    </xdr:from>
    <xdr:to>
      <xdr:col>19</xdr:col>
      <xdr:colOff>247650</xdr:colOff>
      <xdr:row>3</xdr:row>
      <xdr:rowOff>114300</xdr:rowOff>
    </xdr:to>
    <xdr:sp macro="" textlink="">
      <xdr:nvSpPr>
        <xdr:cNvPr id="24" name="Retângulo Arredondado 23">
          <a:extLst>
            <a:ext uri="{FF2B5EF4-FFF2-40B4-BE49-F238E27FC236}">
              <a16:creationId xmlns:a16="http://schemas.microsoft.com/office/drawing/2014/main" id="{D8567470-5948-9BC6-F8C1-A47EB8DEE429}"/>
            </a:ext>
            <a:ext uri="{147F2762-F138-4A5C-976F-8EAC2B608ADB}">
              <a16:predDERef xmlns:a16="http://schemas.microsoft.com/office/drawing/2014/main" pred="{1B476299-A422-431F-A7ED-76D2D39E6C1C}"/>
            </a:ext>
          </a:extLst>
        </xdr:cNvPr>
        <xdr:cNvSpPr/>
      </xdr:nvSpPr>
      <xdr:spPr>
        <a:xfrm>
          <a:off x="11144250" y="295275"/>
          <a:ext cx="3590925" cy="390525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bg1">
                  <a:lumMod val="65000"/>
                </a:schemeClr>
              </a:solidFill>
              <a:latin typeface="Aptos Narrow" panose="020B0004020202020204" pitchFamily="34" charset="0"/>
            </a:rPr>
            <a:t>Pesquisa de dados...</a:t>
          </a:r>
        </a:p>
      </xdr:txBody>
    </xdr:sp>
    <xdr:clientData/>
  </xdr:twoCellAnchor>
  <xdr:twoCellAnchor editAs="oneCell">
    <xdr:from>
      <xdr:col>18</xdr:col>
      <xdr:colOff>285750</xdr:colOff>
      <xdr:row>1</xdr:row>
      <xdr:rowOff>114300</xdr:rowOff>
    </xdr:from>
    <xdr:to>
      <xdr:col>19</xdr:col>
      <xdr:colOff>133350</xdr:colOff>
      <xdr:row>3</xdr:row>
      <xdr:rowOff>95250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EE9ADB38-6A9C-70E7-85F9-B8C3B58D0908}"/>
            </a:ext>
            <a:ext uri="{147F2762-F138-4A5C-976F-8EAC2B608ADB}">
              <a16:predDERef xmlns:a16="http://schemas.microsoft.com/office/drawing/2014/main" pred="{D8567470-5948-9BC6-F8C1-A47EB8DEE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675" y="304800"/>
          <a:ext cx="457200" cy="3619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1.748442129632" createdVersion="8" refreshedVersion="8" minRefreshableVersion="3" recordCount="65" xr:uid="{87DBFF20-A8E3-441A-8A2F-6E9043E5960A}">
  <cacheSource type="worksheet">
    <worksheetSource name="Tabela4"/>
  </cacheSource>
  <cacheFields count="7">
    <cacheField name="Data" numFmtId="14">
      <sharedItems containsSemiMixedTypes="0" containsNonDate="0" containsDate="1" containsString="0" minDate="2024-10-01T00:00:00" maxDate="2024-12-16T00:00:00"/>
    </cacheField>
    <cacheField name="Tipo" numFmtId="0">
      <sharedItems count="2">
        <s v="Débito"/>
        <s v="Crédito"/>
      </sharedItems>
    </cacheField>
    <cacheField name="Categoria" numFmtId="0">
      <sharedItems count="15">
        <s v="Alimentação"/>
        <s v="Salário"/>
        <s v="Transporte"/>
        <s v="Rendimento"/>
        <s v="Lazer"/>
        <s v="Saúde"/>
        <s v="Venda de Produto"/>
        <s v="Educação"/>
        <s v="Moradia"/>
        <s v="Investimento"/>
        <s v="Vendas"/>
        <s v="Reembolso"/>
        <s v="Compras"/>
        <s v="Presentes"/>
        <s v="Prêmios"/>
      </sharedItems>
    </cacheField>
    <cacheField name="Descrição" numFmtId="0">
      <sharedItems/>
    </cacheField>
    <cacheField name="Valor" numFmtId="164">
      <sharedItems containsSemiMixedTypes="0" containsString="0" containsNumber="1" minValue="10.5" maxValue="8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248578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d v="2024-10-01T00:00:00"/>
    <x v="0"/>
    <x v="0"/>
    <s v="Compra no supermercado"/>
    <n v="150"/>
    <s v="Débito automático"/>
    <s v="Concluída"/>
  </r>
  <r>
    <d v="2024-10-03T00:00:00"/>
    <x v="1"/>
    <x v="1"/>
    <s v="Pagamento de salário"/>
    <n v="2500"/>
    <s v="Transferência"/>
    <s v="Concluída"/>
  </r>
  <r>
    <d v="2024-10-05T00:00:00"/>
    <x v="0"/>
    <x v="2"/>
    <s v="Pagamento de Uber"/>
    <n v="45"/>
    <s v="Cartão de Crédito"/>
    <s v="Pendente"/>
  </r>
  <r>
    <d v="2024-10-07T00:00:00"/>
    <x v="1"/>
    <x v="3"/>
    <s v="Juros de conta poupança"/>
    <n v="10.5"/>
    <s v="Transferência"/>
    <s v="Concluída"/>
  </r>
  <r>
    <d v="2024-10-10T00:00:00"/>
    <x v="0"/>
    <x v="4"/>
    <s v="Cinema com amigos"/>
    <n v="70"/>
    <s v="Cartão de Débito"/>
    <s v="Concluída"/>
  </r>
  <r>
    <d v="2024-10-12T00:00:00"/>
    <x v="0"/>
    <x v="5"/>
    <s v="Consulta médica"/>
    <n v="200"/>
    <s v="Transferência"/>
    <s v="Pendente"/>
  </r>
  <r>
    <d v="2024-10-14T00:00:00"/>
    <x v="1"/>
    <x v="6"/>
    <s v="Venda de livro online"/>
    <n v="120"/>
    <s v="PIX"/>
    <s v="Concluída"/>
  </r>
  <r>
    <d v="2024-10-16T00:00:00"/>
    <x v="0"/>
    <x v="7"/>
    <s v="Mensalidade da faculdade"/>
    <n v="1200"/>
    <s v="Boleto bancário"/>
    <s v="Concluída"/>
  </r>
  <r>
    <d v="2024-10-18T00:00:00"/>
    <x v="0"/>
    <x v="8"/>
    <s v="Aluguel do apartamento"/>
    <n v="1800"/>
    <s v="Transferência"/>
    <s v="Concluída"/>
  </r>
  <r>
    <d v="2024-10-20T00:00:00"/>
    <x v="1"/>
    <x v="9"/>
    <s v="Rendimentos de fundo de investimento"/>
    <n v="35"/>
    <s v="Transferência"/>
    <s v="Concluída"/>
  </r>
  <r>
    <d v="2024-10-22T00:00:00"/>
    <x v="0"/>
    <x v="0"/>
    <s v="Almoço em restaurante"/>
    <n v="95"/>
    <s v="Cartão de Crédito"/>
    <s v="Concluída"/>
  </r>
  <r>
    <d v="2024-10-23T00:00:00"/>
    <x v="1"/>
    <x v="1"/>
    <s v="Pagamento de salário"/>
    <n v="2300"/>
    <s v="Transferência"/>
    <s v="Concluída"/>
  </r>
  <r>
    <d v="2024-10-24T00:00:00"/>
    <x v="0"/>
    <x v="2"/>
    <s v="Passagem de ônibus para o trabalho"/>
    <n v="15"/>
    <s v="Cartão de Débito"/>
    <s v="Concluída"/>
  </r>
  <r>
    <d v="2024-10-25T00:00:00"/>
    <x v="1"/>
    <x v="10"/>
    <s v="Venda de produto online"/>
    <n v="350"/>
    <s v="PIX"/>
    <s v="Concluída"/>
  </r>
  <r>
    <d v="2024-10-26T00:00:00"/>
    <x v="0"/>
    <x v="5"/>
    <s v="Compra de remédios na farmácia"/>
    <n v="45"/>
    <s v="Cartão de Débito"/>
    <s v="Concluída"/>
  </r>
  <r>
    <d v="2024-10-27T00:00:00"/>
    <x v="0"/>
    <x v="4"/>
    <s v="Ingresso para evento de música"/>
    <n v="180"/>
    <s v="Cartão de Crédito"/>
    <s v="Pendente"/>
  </r>
  <r>
    <d v="2024-10-28T00:00:00"/>
    <x v="1"/>
    <x v="11"/>
    <s v="Reembolso de despesas do trabalho"/>
    <n v="120"/>
    <s v="Transferência"/>
    <s v="Concluída"/>
  </r>
  <r>
    <d v="2024-10-29T00:00:00"/>
    <x v="0"/>
    <x v="7"/>
    <s v="Compra de livros didáticos"/>
    <n v="210"/>
    <s v="Boleto bancário"/>
    <s v="Concluída"/>
  </r>
  <r>
    <d v="2024-10-30T00:00:00"/>
    <x v="0"/>
    <x v="8"/>
    <s v="Conta de luz"/>
    <n v="180"/>
    <s v="Débito automático"/>
    <s v="Concluída"/>
  </r>
  <r>
    <d v="2024-10-31T00:00:00"/>
    <x v="1"/>
    <x v="9"/>
    <s v="Dividendos de ações"/>
    <n v="50"/>
    <s v="Transferência"/>
    <s v="Concluída"/>
  </r>
  <r>
    <d v="2024-11-01T00:00:00"/>
    <x v="0"/>
    <x v="12"/>
    <s v="Compras para o escritório"/>
    <n v="120"/>
    <s v="Cartão de Crédito"/>
    <s v="Pendente"/>
  </r>
  <r>
    <d v="2024-11-02T00:00:00"/>
    <x v="1"/>
    <x v="13"/>
    <s v="Reembolso de presente para aniversário"/>
    <n v="80"/>
    <s v="PIX"/>
    <s v="Concluída"/>
  </r>
  <r>
    <d v="2024-11-03T00:00:00"/>
    <x v="0"/>
    <x v="2"/>
    <s v="Combustível para o carro"/>
    <n v="160"/>
    <s v="Transferência"/>
    <s v="Concluída"/>
  </r>
  <r>
    <d v="2024-11-04T00:00:00"/>
    <x v="1"/>
    <x v="14"/>
    <s v="Prêmio de concurso de redação"/>
    <n v="500"/>
    <s v="Transferência"/>
    <s v="Concluída"/>
  </r>
  <r>
    <d v="2024-11-05T00:00:00"/>
    <x v="0"/>
    <x v="0"/>
    <s v="Jantar com família"/>
    <n v="110"/>
    <s v="Cartão de Débito"/>
    <s v="Concluída"/>
  </r>
  <r>
    <d v="2024-11-06T00:00:00"/>
    <x v="0"/>
    <x v="4"/>
    <s v="Jogo de futebol com amigos"/>
    <n v="50"/>
    <s v="Cartão de Crédito"/>
    <s v="Concluída"/>
  </r>
  <r>
    <d v="2024-11-07T00:00:00"/>
    <x v="1"/>
    <x v="10"/>
    <s v="Venda de câmera fotográfica usada"/>
    <n v="800"/>
    <s v="Transferência"/>
    <s v="Concluída"/>
  </r>
  <r>
    <d v="2024-11-08T00:00:00"/>
    <x v="0"/>
    <x v="5"/>
    <s v="Plano de saúde - mensalidade"/>
    <n v="350"/>
    <s v="Débito automático"/>
    <s v="Concluída"/>
  </r>
  <r>
    <d v="2024-11-09T00:00:00"/>
    <x v="1"/>
    <x v="13"/>
    <s v="Reembolso de presente de casamento"/>
    <n v="200"/>
    <s v="PIX"/>
    <s v="Concluída"/>
  </r>
  <r>
    <d v="2024-11-10T00:00:00"/>
    <x v="0"/>
    <x v="8"/>
    <s v="Internet - mensalidade"/>
    <n v="120"/>
    <s v="Boleto bancário"/>
    <s v="Pendente"/>
  </r>
  <r>
    <d v="2024-11-11T00:00:00"/>
    <x v="1"/>
    <x v="9"/>
    <s v="Aporte em fundo imobiliário"/>
    <n v="1000"/>
    <s v="Transferência"/>
    <s v="Concluída"/>
  </r>
  <r>
    <d v="2024-11-12T00:00:00"/>
    <x v="0"/>
    <x v="12"/>
    <s v="Compras no shopping (roupas e acessórios)"/>
    <n v="250"/>
    <s v="Cartão de Débito"/>
    <s v="Pendente"/>
  </r>
  <r>
    <d v="2024-11-13T00:00:00"/>
    <x v="1"/>
    <x v="11"/>
    <s v="Reembolso de despesas de viagem"/>
    <n v="350"/>
    <s v="Transferência"/>
    <s v="Concluída"/>
  </r>
  <r>
    <d v="2024-11-14T00:00:00"/>
    <x v="0"/>
    <x v="0"/>
    <s v="Mercado (frutas e vegetais)"/>
    <n v="60"/>
    <s v="Cartão de Crédito"/>
    <s v="Concluída"/>
  </r>
  <r>
    <d v="2024-11-15T00:00:00"/>
    <x v="1"/>
    <x v="14"/>
    <s v="Ganho de prêmio de sorteio de loja"/>
    <n v="1000"/>
    <s v="Transferência"/>
    <s v="Concluída"/>
  </r>
  <r>
    <d v="2024-11-16T00:00:00"/>
    <x v="0"/>
    <x v="2"/>
    <s v="Aluguel de carro para viagem"/>
    <n v="300"/>
    <s v="Cartão de Débito"/>
    <s v="Pendente"/>
  </r>
  <r>
    <d v="2024-11-17T00:00:00"/>
    <x v="1"/>
    <x v="1"/>
    <s v="Pagamento de bônus anual"/>
    <n v="1500"/>
    <s v="Transferência"/>
    <s v="Concluída"/>
  </r>
  <r>
    <d v="2024-11-18T00:00:00"/>
    <x v="0"/>
    <x v="7"/>
    <s v="Curso de inglês (mensalidade)"/>
    <n v="400"/>
    <s v="Boleto bancário"/>
    <s v="Concluída"/>
  </r>
  <r>
    <d v="2024-11-19T00:00:00"/>
    <x v="1"/>
    <x v="10"/>
    <s v="Venda de móvel usado (sofá)"/>
    <n v="700"/>
    <s v="PIX"/>
    <s v="Concluída"/>
  </r>
  <r>
    <d v="2024-11-20T00:00:00"/>
    <x v="0"/>
    <x v="5"/>
    <s v="Exame de sangue"/>
    <n v="150"/>
    <s v="Cartão de Débito"/>
    <s v="Concluída"/>
  </r>
  <r>
    <d v="2024-11-21T00:00:00"/>
    <x v="1"/>
    <x v="9"/>
    <s v="Rentabilidade de CDB"/>
    <n v="30"/>
    <s v="Transferência"/>
    <s v="Concluída"/>
  </r>
  <r>
    <d v="2024-11-22T00:00:00"/>
    <x v="0"/>
    <x v="8"/>
    <s v="Conta de gás"/>
    <n v="90"/>
    <s v="Débito automático"/>
    <s v="Concluída"/>
  </r>
  <r>
    <d v="2024-11-23T00:00:00"/>
    <x v="1"/>
    <x v="13"/>
    <s v="Presente de aniversário para amigo"/>
    <n v="80"/>
    <s v="Cartão de Crédito"/>
    <s v="Concluída"/>
  </r>
  <r>
    <d v="2024-11-24T00:00:00"/>
    <x v="0"/>
    <x v="12"/>
    <s v="Artigos de papelaria para o escritório"/>
    <n v="50"/>
    <s v="Cartão de Débito"/>
    <s v="Concluída"/>
  </r>
  <r>
    <d v="2024-11-25T00:00:00"/>
    <x v="1"/>
    <x v="11"/>
    <s v="Reembolso de despesas médicas"/>
    <n v="120"/>
    <s v="Transferência"/>
    <s v="Concluída"/>
  </r>
  <r>
    <d v="2024-11-26T00:00:00"/>
    <x v="0"/>
    <x v="2"/>
    <s v="Estacionamento em shopping"/>
    <n v="30"/>
    <s v="Cartão de Crédito"/>
    <s v="Concluída"/>
  </r>
  <r>
    <d v="2024-11-27T00:00:00"/>
    <x v="1"/>
    <x v="10"/>
    <s v="Venda de celular usado"/>
    <n v="500"/>
    <s v="Transferência"/>
    <s v="Concluída"/>
  </r>
  <r>
    <d v="2024-11-28T00:00:00"/>
    <x v="0"/>
    <x v="4"/>
    <s v="Ingresso para parque de diversões"/>
    <n v="120"/>
    <s v="Cartão de Débito"/>
    <s v="Pendente"/>
  </r>
  <r>
    <d v="2024-11-29T00:00:00"/>
    <x v="1"/>
    <x v="1"/>
    <s v="Pagamento de salário"/>
    <n v="2200"/>
    <s v="Transferência"/>
    <s v="Concluída"/>
  </r>
  <r>
    <d v="2024-11-30T00:00:00"/>
    <x v="0"/>
    <x v="5"/>
    <s v="Consulta de fisioterapia"/>
    <n v="95"/>
    <s v="Cartão de Débito"/>
    <s v="Concluída"/>
  </r>
  <r>
    <d v="2024-12-01T00:00:00"/>
    <x v="1"/>
    <x v="9"/>
    <s v="Resgate de fundos de investimento"/>
    <n v="250"/>
    <s v="Transferência"/>
    <s v="Concluída"/>
  </r>
  <r>
    <d v="2024-12-02T00:00:00"/>
    <x v="0"/>
    <x v="7"/>
    <s v="Curso de fotografia (mensalidade)"/>
    <n v="350"/>
    <s v="Débito automático"/>
    <s v="Concluída"/>
  </r>
  <r>
    <d v="2024-12-03T00:00:00"/>
    <x v="1"/>
    <x v="11"/>
    <s v="Reembolso de despesas com transporte"/>
    <n v="50"/>
    <s v="PIX"/>
    <s v="Concluída"/>
  </r>
  <r>
    <d v="2024-12-04T00:00:00"/>
    <x v="0"/>
    <x v="12"/>
    <s v="Compras online (livros e gadgets)"/>
    <n v="180"/>
    <s v="Cartão de Crédito"/>
    <s v="Concluída"/>
  </r>
  <r>
    <d v="2024-12-05T00:00:00"/>
    <x v="1"/>
    <x v="14"/>
    <s v="Sorteio de prêmio em concurso de rádio"/>
    <n v="1000"/>
    <s v="Transferência"/>
    <s v="Concluída"/>
  </r>
  <r>
    <d v="2024-12-06T00:00:00"/>
    <x v="0"/>
    <x v="8"/>
    <s v="Aluguel do escritório"/>
    <n v="1500"/>
    <s v="Transferência"/>
    <s v="Concluída"/>
  </r>
  <r>
    <d v="2024-12-07T00:00:00"/>
    <x v="1"/>
    <x v="10"/>
    <s v="Venda de carro usado"/>
    <n v="8000"/>
    <s v="PIX"/>
    <s v="Concluída"/>
  </r>
  <r>
    <d v="2024-12-08T00:00:00"/>
    <x v="0"/>
    <x v="0"/>
    <s v="Jantar em restaurante"/>
    <n v="85"/>
    <s v="Cartão de Débito"/>
    <s v="Pendente"/>
  </r>
  <r>
    <d v="2024-12-09T00:00:00"/>
    <x v="1"/>
    <x v="9"/>
    <s v="Dividendos de fundo de ações"/>
    <n v="45"/>
    <s v="Transferência"/>
    <s v="Concluída"/>
  </r>
  <r>
    <d v="2024-12-10T00:00:00"/>
    <x v="0"/>
    <x v="4"/>
    <s v="Entrada para show"/>
    <n v="150"/>
    <s v="Cartão de Crédito"/>
    <s v="Concluída"/>
  </r>
  <r>
    <d v="2024-12-11T00:00:00"/>
    <x v="1"/>
    <x v="11"/>
    <s v="Reembolso de viagem de negócios"/>
    <n v="500"/>
    <s v="Transferência"/>
    <s v="Concluída"/>
  </r>
  <r>
    <d v="2024-12-12T00:00:00"/>
    <x v="0"/>
    <x v="12"/>
    <s v="Compras de roupas de inverno"/>
    <n v="220"/>
    <s v="Cartão de Débito"/>
    <s v="Concluída"/>
  </r>
  <r>
    <d v="2024-12-13T00:00:00"/>
    <x v="1"/>
    <x v="13"/>
    <s v="Presentes de Natal para família"/>
    <n v="400"/>
    <s v="Transferência"/>
    <s v="Concluída"/>
  </r>
  <r>
    <d v="2024-12-14T00:00:00"/>
    <x v="0"/>
    <x v="5"/>
    <s v="Compra de suplemento vitamínico"/>
    <n v="60"/>
    <s v="Cartão de Crédito"/>
    <s v="Pendente"/>
  </r>
  <r>
    <d v="2024-12-15T00:00:00"/>
    <x v="1"/>
    <x v="1"/>
    <s v="Pagamento de salário"/>
    <n v="2400"/>
    <s v="Transferência"/>
    <s v="Concluí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EAACD-4A6A-4116-B9EC-1ED38C9C5D61}" name="Tabela dinâmica4" cacheId="63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F51:G67" firstHeaderRow="1" firstDataRow="1" firstDataCol="1" rowPageCount="1" colPageCount="1"/>
  <pivotFields count="7">
    <pivotField compact="0" numFmtId="14" outline="0" showAll="0"/>
    <pivotField axis="axisPage" compact="0" outline="0" showAll="0">
      <items count="3">
        <item x="1"/>
        <item x="0"/>
        <item t="default"/>
      </items>
    </pivotField>
    <pivotField axis="axisRow" compact="0" outline="0" showAll="0">
      <items count="16">
        <item x="0"/>
        <item x="12"/>
        <item x="7"/>
        <item x="9"/>
        <item x="4"/>
        <item x="8"/>
        <item x="14"/>
        <item x="13"/>
        <item x="11"/>
        <item x="3"/>
        <item x="1"/>
        <item x="5"/>
        <item x="2"/>
        <item x="6"/>
        <item x="10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" hier="-1"/>
  </pageFields>
  <dataFields count="1">
    <dataField name="Soma de Valor" fld="4" baseField="0" baseItem="0" numFmtId="164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A6EB3-041C-47CE-A0ED-47B6BB2419BB}" name="Tabela dinâmica2" cacheId="63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C51:D59" firstHeaderRow="1" firstDataRow="1" firstDataCol="1" rowPageCount="1" colPageCount="1"/>
  <pivotFields count="7"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axis="axisRow" compact="0" outline="0" showAll="0">
      <items count="16">
        <item x="0"/>
        <item x="12"/>
        <item x="7"/>
        <item x="9"/>
        <item x="4"/>
        <item x="8"/>
        <item x="14"/>
        <item x="13"/>
        <item x="11"/>
        <item x="3"/>
        <item x="1"/>
        <item x="5"/>
        <item x="2"/>
        <item x="6"/>
        <item x="10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4"/>
    </i>
    <i>
      <x v="5"/>
    </i>
    <i>
      <x v="11"/>
    </i>
    <i>
      <x v="12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164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09210468-400C-44D1-A8DB-EB024757B0EA}" sourceName="Categoria">
  <pivotTables>
    <pivotTable tabId="7" name="Tabela dinâmica2"/>
  </pivotTables>
  <data>
    <tabular pivotCacheId="424857852">
      <items count="15">
        <i x="0" s="1"/>
        <i x="12" s="1"/>
        <i x="7" s="1"/>
        <i x="4" s="1"/>
        <i x="8" s="1"/>
        <i x="5" s="1"/>
        <i x="2" s="1"/>
        <i x="9" s="1" nd="1"/>
        <i x="14" s="1" nd="1"/>
        <i x="13" s="1" nd="1"/>
        <i x="11" s="1" nd="1"/>
        <i x="3" s="1" nd="1"/>
        <i x="1" s="1" nd="1"/>
        <i x="6" s="1" nd="1"/>
        <i x="1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1" xr10:uid="{19ABABFE-5049-4C2B-A4BE-9369E7A853C8}" sourceName="Categoria">
  <pivotTables>
    <pivotTable tabId="7" name="Tabela dinâmica4"/>
  </pivotTables>
  <data>
    <tabular pivotCacheId="424857852">
      <items count="15">
        <i x="0" s="1"/>
        <i x="12" s="1"/>
        <i x="7" s="1"/>
        <i x="9" s="1"/>
        <i x="4" s="1"/>
        <i x="8" s="1"/>
        <i x="14" s="1"/>
        <i x="13" s="1"/>
        <i x="11" s="1"/>
        <i x="3" s="1"/>
        <i x="1" s="1"/>
        <i x="5" s="1"/>
        <i x="2" s="1"/>
        <i x="6" s="1"/>
        <i x="1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C3FC37BD-FE61-4542-8595-A24FCE5A249D}" cache="SegmentaçãodeDados_Categoria" caption="SAÍDAS" style="SlicerStyleDark3" rowHeight="228600"/>
  <slicer name="Categoria 1" xr10:uid="{02414E41-E438-460C-B6BC-4B06512D2E6B}" cache="SegmentaçãodeDados_Categoria1" caption="Categoria" style="SlicerStyleDark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2E2453-5335-441B-A881-ABDD575996E2}" name="Tabela4" displayName="Tabela4" ref="A1:G66" totalsRowShown="0">
  <autoFilter ref="A1:G66" xr:uid="{792E2453-5335-441B-A881-ABDD575996E2}"/>
  <tableColumns count="7">
    <tableColumn id="1" xr3:uid="{7222BE9D-AD15-4F6B-B99A-7D29AECD315C}" name="Data" dataDxfId="1"/>
    <tableColumn id="2" xr3:uid="{30AD2B09-286A-441A-AD26-B7478181E61A}" name="Tipo"/>
    <tableColumn id="3" xr3:uid="{5A56CBD4-70D3-4CB0-A3F4-BA5D3A313BE9}" name="Categoria"/>
    <tableColumn id="4" xr3:uid="{D097CFB7-6A62-477A-ABD8-ECFAC69EF6CE}" name="Descrição"/>
    <tableColumn id="5" xr3:uid="{92316CFC-6C0B-43CD-A753-E6B5C579F287}" name="Valor" dataDxfId="0"/>
    <tableColumn id="6" xr3:uid="{68859E9F-99CC-4C44-A1FC-2A6BF8C66147}" name="Operação Bancária"/>
    <tableColumn id="7" xr3:uid="{2A9B3ED2-38B9-47C1-B8BA-D4E8A396A707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F8EE-7413-4839-A028-49BB1F2A2B72}">
  <dimension ref="A1:G66"/>
  <sheetViews>
    <sheetView workbookViewId="0">
      <selection sqref="A1:G66"/>
    </sheetView>
  </sheetViews>
  <sheetFormatPr defaultRowHeight="15"/>
  <cols>
    <col min="1" max="1" width="11.140625" bestFit="1" customWidth="1"/>
    <col min="2" max="2" width="7.42578125" bestFit="1" customWidth="1"/>
    <col min="3" max="3" width="16.42578125" bestFit="1" customWidth="1"/>
    <col min="4" max="4" width="39.42578125" bestFit="1" customWidth="1"/>
    <col min="5" max="5" width="12.28515625" bestFit="1" customWidth="1"/>
    <col min="6" max="6" width="20.5703125" bestFit="1" customWidth="1"/>
    <col min="7" max="7" width="9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2">
        <v>45566</v>
      </c>
      <c r="B2" t="s">
        <v>7</v>
      </c>
      <c r="C2" t="s">
        <v>8</v>
      </c>
      <c r="D2" t="s">
        <v>9</v>
      </c>
      <c r="E2" s="1">
        <v>150</v>
      </c>
      <c r="F2" t="s">
        <v>10</v>
      </c>
      <c r="G2" t="s">
        <v>11</v>
      </c>
    </row>
    <row r="3" spans="1:7">
      <c r="A3" s="2">
        <v>45568</v>
      </c>
      <c r="B3" t="s">
        <v>12</v>
      </c>
      <c r="C3" t="s">
        <v>13</v>
      </c>
      <c r="D3" t="s">
        <v>14</v>
      </c>
      <c r="E3" s="1">
        <v>2500</v>
      </c>
      <c r="F3" t="s">
        <v>15</v>
      </c>
      <c r="G3" t="s">
        <v>11</v>
      </c>
    </row>
    <row r="4" spans="1:7">
      <c r="A4" s="2">
        <v>45570</v>
      </c>
      <c r="B4" t="s">
        <v>7</v>
      </c>
      <c r="C4" t="s">
        <v>16</v>
      </c>
      <c r="D4" t="s">
        <v>17</v>
      </c>
      <c r="E4" s="1">
        <v>45</v>
      </c>
      <c r="F4" t="s">
        <v>18</v>
      </c>
      <c r="G4" t="s">
        <v>19</v>
      </c>
    </row>
    <row r="5" spans="1:7">
      <c r="A5" s="2">
        <v>45572</v>
      </c>
      <c r="B5" t="s">
        <v>12</v>
      </c>
      <c r="C5" t="s">
        <v>20</v>
      </c>
      <c r="D5" t="s">
        <v>21</v>
      </c>
      <c r="E5" s="1">
        <v>10.5</v>
      </c>
      <c r="F5" t="s">
        <v>15</v>
      </c>
      <c r="G5" t="s">
        <v>11</v>
      </c>
    </row>
    <row r="6" spans="1:7">
      <c r="A6" s="2">
        <v>45575</v>
      </c>
      <c r="B6" t="s">
        <v>7</v>
      </c>
      <c r="C6" t="s">
        <v>22</v>
      </c>
      <c r="D6" t="s">
        <v>23</v>
      </c>
      <c r="E6" s="1">
        <v>70</v>
      </c>
      <c r="F6" t="s">
        <v>24</v>
      </c>
      <c r="G6" t="s">
        <v>11</v>
      </c>
    </row>
    <row r="7" spans="1:7">
      <c r="A7" s="2">
        <v>45577</v>
      </c>
      <c r="B7" t="s">
        <v>7</v>
      </c>
      <c r="C7" t="s">
        <v>25</v>
      </c>
      <c r="D7" t="s">
        <v>26</v>
      </c>
      <c r="E7" s="1">
        <v>200</v>
      </c>
      <c r="F7" t="s">
        <v>15</v>
      </c>
      <c r="G7" t="s">
        <v>19</v>
      </c>
    </row>
    <row r="8" spans="1:7">
      <c r="A8" s="2">
        <v>45579</v>
      </c>
      <c r="B8" t="s">
        <v>12</v>
      </c>
      <c r="C8" t="s">
        <v>27</v>
      </c>
      <c r="D8" t="s">
        <v>28</v>
      </c>
      <c r="E8" s="1">
        <v>120</v>
      </c>
      <c r="F8" t="s">
        <v>29</v>
      </c>
      <c r="G8" t="s">
        <v>11</v>
      </c>
    </row>
    <row r="9" spans="1:7">
      <c r="A9" s="2">
        <v>45581</v>
      </c>
      <c r="B9" t="s">
        <v>7</v>
      </c>
      <c r="C9" t="s">
        <v>30</v>
      </c>
      <c r="D9" t="s">
        <v>31</v>
      </c>
      <c r="E9" s="1">
        <v>1200</v>
      </c>
      <c r="F9" t="s">
        <v>32</v>
      </c>
      <c r="G9" t="s">
        <v>11</v>
      </c>
    </row>
    <row r="10" spans="1:7">
      <c r="A10" s="2">
        <v>45583</v>
      </c>
      <c r="B10" t="s">
        <v>7</v>
      </c>
      <c r="C10" t="s">
        <v>33</v>
      </c>
      <c r="D10" t="s">
        <v>34</v>
      </c>
      <c r="E10" s="1">
        <v>1800</v>
      </c>
      <c r="F10" t="s">
        <v>15</v>
      </c>
      <c r="G10" t="s">
        <v>11</v>
      </c>
    </row>
    <row r="11" spans="1:7">
      <c r="A11" s="2">
        <v>45585</v>
      </c>
      <c r="B11" t="s">
        <v>12</v>
      </c>
      <c r="C11" t="s">
        <v>35</v>
      </c>
      <c r="D11" t="s">
        <v>36</v>
      </c>
      <c r="E11" s="1">
        <v>35</v>
      </c>
      <c r="F11" t="s">
        <v>15</v>
      </c>
      <c r="G11" t="s">
        <v>11</v>
      </c>
    </row>
    <row r="12" spans="1:7">
      <c r="A12" s="2">
        <v>45587</v>
      </c>
      <c r="B12" t="s">
        <v>7</v>
      </c>
      <c r="C12" t="s">
        <v>8</v>
      </c>
      <c r="D12" t="s">
        <v>37</v>
      </c>
      <c r="E12" s="1">
        <v>95</v>
      </c>
      <c r="F12" t="s">
        <v>18</v>
      </c>
      <c r="G12" t="s">
        <v>11</v>
      </c>
    </row>
    <row r="13" spans="1:7">
      <c r="A13" s="2">
        <v>45588</v>
      </c>
      <c r="B13" t="s">
        <v>12</v>
      </c>
      <c r="C13" t="s">
        <v>13</v>
      </c>
      <c r="D13" t="s">
        <v>14</v>
      </c>
      <c r="E13" s="1">
        <v>2300</v>
      </c>
      <c r="F13" t="s">
        <v>15</v>
      </c>
      <c r="G13" t="s">
        <v>11</v>
      </c>
    </row>
    <row r="14" spans="1:7">
      <c r="A14" s="2">
        <v>45589</v>
      </c>
      <c r="B14" t="s">
        <v>7</v>
      </c>
      <c r="C14" t="s">
        <v>16</v>
      </c>
      <c r="D14" t="s">
        <v>38</v>
      </c>
      <c r="E14" s="1">
        <v>15</v>
      </c>
      <c r="F14" t="s">
        <v>24</v>
      </c>
      <c r="G14" t="s">
        <v>11</v>
      </c>
    </row>
    <row r="15" spans="1:7">
      <c r="A15" s="2">
        <v>45590</v>
      </c>
      <c r="B15" t="s">
        <v>12</v>
      </c>
      <c r="C15" t="s">
        <v>39</v>
      </c>
      <c r="D15" t="s">
        <v>40</v>
      </c>
      <c r="E15" s="1">
        <v>350</v>
      </c>
      <c r="F15" t="s">
        <v>29</v>
      </c>
      <c r="G15" t="s">
        <v>11</v>
      </c>
    </row>
    <row r="16" spans="1:7">
      <c r="A16" s="2">
        <v>45591</v>
      </c>
      <c r="B16" t="s">
        <v>7</v>
      </c>
      <c r="C16" t="s">
        <v>25</v>
      </c>
      <c r="D16" t="s">
        <v>41</v>
      </c>
      <c r="E16" s="1">
        <v>45</v>
      </c>
      <c r="F16" t="s">
        <v>24</v>
      </c>
      <c r="G16" t="s">
        <v>11</v>
      </c>
    </row>
    <row r="17" spans="1:7">
      <c r="A17" s="2">
        <v>45592</v>
      </c>
      <c r="B17" t="s">
        <v>7</v>
      </c>
      <c r="C17" t="s">
        <v>22</v>
      </c>
      <c r="D17" t="s">
        <v>42</v>
      </c>
      <c r="E17" s="1">
        <v>180</v>
      </c>
      <c r="F17" t="s">
        <v>18</v>
      </c>
      <c r="G17" t="s">
        <v>19</v>
      </c>
    </row>
    <row r="18" spans="1:7">
      <c r="A18" s="2">
        <v>45593</v>
      </c>
      <c r="B18" t="s">
        <v>12</v>
      </c>
      <c r="C18" t="s">
        <v>43</v>
      </c>
      <c r="D18" t="s">
        <v>44</v>
      </c>
      <c r="E18" s="1">
        <v>120</v>
      </c>
      <c r="F18" t="s">
        <v>15</v>
      </c>
      <c r="G18" t="s">
        <v>11</v>
      </c>
    </row>
    <row r="19" spans="1:7">
      <c r="A19" s="2">
        <v>45594</v>
      </c>
      <c r="B19" t="s">
        <v>7</v>
      </c>
      <c r="C19" t="s">
        <v>30</v>
      </c>
      <c r="D19" t="s">
        <v>45</v>
      </c>
      <c r="E19" s="1">
        <v>210</v>
      </c>
      <c r="F19" t="s">
        <v>32</v>
      </c>
      <c r="G19" t="s">
        <v>11</v>
      </c>
    </row>
    <row r="20" spans="1:7">
      <c r="A20" s="2">
        <v>45595</v>
      </c>
      <c r="B20" t="s">
        <v>7</v>
      </c>
      <c r="C20" t="s">
        <v>33</v>
      </c>
      <c r="D20" t="s">
        <v>46</v>
      </c>
      <c r="E20" s="1">
        <v>180</v>
      </c>
      <c r="F20" t="s">
        <v>10</v>
      </c>
      <c r="G20" t="s">
        <v>11</v>
      </c>
    </row>
    <row r="21" spans="1:7">
      <c r="A21" s="2">
        <v>45596</v>
      </c>
      <c r="B21" t="s">
        <v>12</v>
      </c>
      <c r="C21" t="s">
        <v>35</v>
      </c>
      <c r="D21" t="s">
        <v>47</v>
      </c>
      <c r="E21" s="1">
        <v>50</v>
      </c>
      <c r="F21" t="s">
        <v>15</v>
      </c>
      <c r="G21" t="s">
        <v>11</v>
      </c>
    </row>
    <row r="22" spans="1:7">
      <c r="A22" s="2">
        <v>45597</v>
      </c>
      <c r="B22" t="s">
        <v>7</v>
      </c>
      <c r="C22" t="s">
        <v>48</v>
      </c>
      <c r="D22" t="s">
        <v>49</v>
      </c>
      <c r="E22" s="1">
        <v>120</v>
      </c>
      <c r="F22" t="s">
        <v>18</v>
      </c>
      <c r="G22" t="s">
        <v>19</v>
      </c>
    </row>
    <row r="23" spans="1:7">
      <c r="A23" s="2">
        <v>45598</v>
      </c>
      <c r="B23" t="s">
        <v>12</v>
      </c>
      <c r="C23" t="s">
        <v>50</v>
      </c>
      <c r="D23" t="s">
        <v>51</v>
      </c>
      <c r="E23" s="1">
        <v>80</v>
      </c>
      <c r="F23" t="s">
        <v>29</v>
      </c>
      <c r="G23" t="s">
        <v>11</v>
      </c>
    </row>
    <row r="24" spans="1:7">
      <c r="A24" s="2">
        <v>45599</v>
      </c>
      <c r="B24" t="s">
        <v>7</v>
      </c>
      <c r="C24" t="s">
        <v>16</v>
      </c>
      <c r="D24" t="s">
        <v>52</v>
      </c>
      <c r="E24" s="1">
        <v>160</v>
      </c>
      <c r="F24" t="s">
        <v>15</v>
      </c>
      <c r="G24" t="s">
        <v>11</v>
      </c>
    </row>
    <row r="25" spans="1:7">
      <c r="A25" s="2">
        <v>45600</v>
      </c>
      <c r="B25" t="s">
        <v>12</v>
      </c>
      <c r="C25" t="s">
        <v>53</v>
      </c>
      <c r="D25" t="s">
        <v>54</v>
      </c>
      <c r="E25" s="1">
        <v>500</v>
      </c>
      <c r="F25" t="s">
        <v>15</v>
      </c>
      <c r="G25" t="s">
        <v>11</v>
      </c>
    </row>
    <row r="26" spans="1:7">
      <c r="A26" s="2">
        <v>45601</v>
      </c>
      <c r="B26" t="s">
        <v>7</v>
      </c>
      <c r="C26" t="s">
        <v>8</v>
      </c>
      <c r="D26" t="s">
        <v>55</v>
      </c>
      <c r="E26" s="1">
        <v>110</v>
      </c>
      <c r="F26" t="s">
        <v>24</v>
      </c>
      <c r="G26" t="s">
        <v>11</v>
      </c>
    </row>
    <row r="27" spans="1:7">
      <c r="A27" s="2">
        <v>45602</v>
      </c>
      <c r="B27" t="s">
        <v>7</v>
      </c>
      <c r="C27" t="s">
        <v>22</v>
      </c>
      <c r="D27" t="s">
        <v>56</v>
      </c>
      <c r="E27" s="1">
        <v>50</v>
      </c>
      <c r="F27" t="s">
        <v>18</v>
      </c>
      <c r="G27" t="s">
        <v>11</v>
      </c>
    </row>
    <row r="28" spans="1:7">
      <c r="A28" s="2">
        <v>45603</v>
      </c>
      <c r="B28" t="s">
        <v>12</v>
      </c>
      <c r="C28" t="s">
        <v>39</v>
      </c>
      <c r="D28" t="s">
        <v>57</v>
      </c>
      <c r="E28" s="1">
        <v>800</v>
      </c>
      <c r="F28" t="s">
        <v>15</v>
      </c>
      <c r="G28" t="s">
        <v>11</v>
      </c>
    </row>
    <row r="29" spans="1:7">
      <c r="A29" s="2">
        <v>45604</v>
      </c>
      <c r="B29" t="s">
        <v>7</v>
      </c>
      <c r="C29" t="s">
        <v>25</v>
      </c>
      <c r="D29" t="s">
        <v>58</v>
      </c>
      <c r="E29" s="1">
        <v>350</v>
      </c>
      <c r="F29" t="s">
        <v>10</v>
      </c>
      <c r="G29" t="s">
        <v>11</v>
      </c>
    </row>
    <row r="30" spans="1:7">
      <c r="A30" s="2">
        <v>45605</v>
      </c>
      <c r="B30" t="s">
        <v>12</v>
      </c>
      <c r="C30" t="s">
        <v>50</v>
      </c>
      <c r="D30" t="s">
        <v>59</v>
      </c>
      <c r="E30" s="1">
        <v>200</v>
      </c>
      <c r="F30" t="s">
        <v>29</v>
      </c>
      <c r="G30" t="s">
        <v>11</v>
      </c>
    </row>
    <row r="31" spans="1:7">
      <c r="A31" s="2">
        <v>45606</v>
      </c>
      <c r="B31" t="s">
        <v>7</v>
      </c>
      <c r="C31" t="s">
        <v>33</v>
      </c>
      <c r="D31" t="s">
        <v>60</v>
      </c>
      <c r="E31" s="1">
        <v>120</v>
      </c>
      <c r="F31" t="s">
        <v>32</v>
      </c>
      <c r="G31" t="s">
        <v>19</v>
      </c>
    </row>
    <row r="32" spans="1:7">
      <c r="A32" s="2">
        <v>45607</v>
      </c>
      <c r="B32" t="s">
        <v>12</v>
      </c>
      <c r="C32" t="s">
        <v>35</v>
      </c>
      <c r="D32" t="s">
        <v>61</v>
      </c>
      <c r="E32" s="1">
        <v>1000</v>
      </c>
      <c r="F32" t="s">
        <v>15</v>
      </c>
      <c r="G32" t="s">
        <v>11</v>
      </c>
    </row>
    <row r="33" spans="1:7">
      <c r="A33" s="2">
        <v>45608</v>
      </c>
      <c r="B33" t="s">
        <v>7</v>
      </c>
      <c r="C33" t="s">
        <v>48</v>
      </c>
      <c r="D33" t="s">
        <v>62</v>
      </c>
      <c r="E33" s="1">
        <v>250</v>
      </c>
      <c r="F33" t="s">
        <v>24</v>
      </c>
      <c r="G33" t="s">
        <v>19</v>
      </c>
    </row>
    <row r="34" spans="1:7">
      <c r="A34" s="2">
        <v>45609</v>
      </c>
      <c r="B34" t="s">
        <v>12</v>
      </c>
      <c r="C34" t="s">
        <v>43</v>
      </c>
      <c r="D34" t="s">
        <v>63</v>
      </c>
      <c r="E34" s="1">
        <v>350</v>
      </c>
      <c r="F34" t="s">
        <v>15</v>
      </c>
      <c r="G34" t="s">
        <v>11</v>
      </c>
    </row>
    <row r="35" spans="1:7">
      <c r="A35" s="2">
        <v>45610</v>
      </c>
      <c r="B35" t="s">
        <v>7</v>
      </c>
      <c r="C35" t="s">
        <v>8</v>
      </c>
      <c r="D35" t="s">
        <v>64</v>
      </c>
      <c r="E35" s="1">
        <v>60</v>
      </c>
      <c r="F35" t="s">
        <v>18</v>
      </c>
      <c r="G35" t="s">
        <v>11</v>
      </c>
    </row>
    <row r="36" spans="1:7">
      <c r="A36" s="2">
        <v>45611</v>
      </c>
      <c r="B36" t="s">
        <v>12</v>
      </c>
      <c r="C36" t="s">
        <v>53</v>
      </c>
      <c r="D36" t="s">
        <v>65</v>
      </c>
      <c r="E36" s="1">
        <v>1000</v>
      </c>
      <c r="F36" t="s">
        <v>15</v>
      </c>
      <c r="G36" t="s">
        <v>11</v>
      </c>
    </row>
    <row r="37" spans="1:7">
      <c r="A37" s="2">
        <v>45612</v>
      </c>
      <c r="B37" t="s">
        <v>7</v>
      </c>
      <c r="C37" t="s">
        <v>16</v>
      </c>
      <c r="D37" t="s">
        <v>66</v>
      </c>
      <c r="E37" s="1">
        <v>300</v>
      </c>
      <c r="F37" t="s">
        <v>24</v>
      </c>
      <c r="G37" t="s">
        <v>19</v>
      </c>
    </row>
    <row r="38" spans="1:7">
      <c r="A38" s="2">
        <v>45613</v>
      </c>
      <c r="B38" t="s">
        <v>12</v>
      </c>
      <c r="C38" t="s">
        <v>13</v>
      </c>
      <c r="D38" t="s">
        <v>67</v>
      </c>
      <c r="E38" s="1">
        <v>1500</v>
      </c>
      <c r="F38" t="s">
        <v>15</v>
      </c>
      <c r="G38" t="s">
        <v>11</v>
      </c>
    </row>
    <row r="39" spans="1:7">
      <c r="A39" s="2">
        <v>45614</v>
      </c>
      <c r="B39" t="s">
        <v>7</v>
      </c>
      <c r="C39" t="s">
        <v>30</v>
      </c>
      <c r="D39" t="s">
        <v>68</v>
      </c>
      <c r="E39" s="1">
        <v>400</v>
      </c>
      <c r="F39" t="s">
        <v>32</v>
      </c>
      <c r="G39" t="s">
        <v>11</v>
      </c>
    </row>
    <row r="40" spans="1:7">
      <c r="A40" s="2">
        <v>45615</v>
      </c>
      <c r="B40" t="s">
        <v>12</v>
      </c>
      <c r="C40" t="s">
        <v>39</v>
      </c>
      <c r="D40" t="s">
        <v>69</v>
      </c>
      <c r="E40" s="1">
        <v>700</v>
      </c>
      <c r="F40" t="s">
        <v>29</v>
      </c>
      <c r="G40" t="s">
        <v>11</v>
      </c>
    </row>
    <row r="41" spans="1:7">
      <c r="A41" s="2">
        <v>45616</v>
      </c>
      <c r="B41" t="s">
        <v>7</v>
      </c>
      <c r="C41" t="s">
        <v>25</v>
      </c>
      <c r="D41" t="s">
        <v>70</v>
      </c>
      <c r="E41" s="1">
        <v>150</v>
      </c>
      <c r="F41" t="s">
        <v>24</v>
      </c>
      <c r="G41" t="s">
        <v>11</v>
      </c>
    </row>
    <row r="42" spans="1:7">
      <c r="A42" s="2">
        <v>45617</v>
      </c>
      <c r="B42" t="s">
        <v>12</v>
      </c>
      <c r="C42" t="s">
        <v>35</v>
      </c>
      <c r="D42" t="s">
        <v>71</v>
      </c>
      <c r="E42" s="1">
        <v>30</v>
      </c>
      <c r="F42" t="s">
        <v>15</v>
      </c>
      <c r="G42" t="s">
        <v>11</v>
      </c>
    </row>
    <row r="43" spans="1:7">
      <c r="A43" s="2">
        <v>45618</v>
      </c>
      <c r="B43" t="s">
        <v>7</v>
      </c>
      <c r="C43" t="s">
        <v>33</v>
      </c>
      <c r="D43" t="s">
        <v>72</v>
      </c>
      <c r="E43" s="1">
        <v>90</v>
      </c>
      <c r="F43" t="s">
        <v>10</v>
      </c>
      <c r="G43" t="s">
        <v>11</v>
      </c>
    </row>
    <row r="44" spans="1:7">
      <c r="A44" s="2">
        <v>45619</v>
      </c>
      <c r="B44" t="s">
        <v>12</v>
      </c>
      <c r="C44" t="s">
        <v>50</v>
      </c>
      <c r="D44" t="s">
        <v>73</v>
      </c>
      <c r="E44" s="1">
        <v>80</v>
      </c>
      <c r="F44" t="s">
        <v>18</v>
      </c>
      <c r="G44" t="s">
        <v>11</v>
      </c>
    </row>
    <row r="45" spans="1:7">
      <c r="A45" s="2">
        <v>45620</v>
      </c>
      <c r="B45" t="s">
        <v>7</v>
      </c>
      <c r="C45" t="s">
        <v>48</v>
      </c>
      <c r="D45" t="s">
        <v>74</v>
      </c>
      <c r="E45" s="1">
        <v>50</v>
      </c>
      <c r="F45" t="s">
        <v>24</v>
      </c>
      <c r="G45" t="s">
        <v>11</v>
      </c>
    </row>
    <row r="46" spans="1:7">
      <c r="A46" s="2">
        <v>45621</v>
      </c>
      <c r="B46" t="s">
        <v>12</v>
      </c>
      <c r="C46" t="s">
        <v>43</v>
      </c>
      <c r="D46" t="s">
        <v>75</v>
      </c>
      <c r="E46" s="1">
        <v>120</v>
      </c>
      <c r="F46" t="s">
        <v>15</v>
      </c>
      <c r="G46" t="s">
        <v>11</v>
      </c>
    </row>
    <row r="47" spans="1:7">
      <c r="A47" s="2">
        <v>45622</v>
      </c>
      <c r="B47" t="s">
        <v>7</v>
      </c>
      <c r="C47" t="s">
        <v>16</v>
      </c>
      <c r="D47" t="s">
        <v>76</v>
      </c>
      <c r="E47" s="1">
        <v>30</v>
      </c>
      <c r="F47" t="s">
        <v>18</v>
      </c>
      <c r="G47" t="s">
        <v>11</v>
      </c>
    </row>
    <row r="48" spans="1:7">
      <c r="A48" s="2">
        <v>45623</v>
      </c>
      <c r="B48" t="s">
        <v>12</v>
      </c>
      <c r="C48" t="s">
        <v>39</v>
      </c>
      <c r="D48" t="s">
        <v>77</v>
      </c>
      <c r="E48" s="1">
        <v>500</v>
      </c>
      <c r="F48" t="s">
        <v>15</v>
      </c>
      <c r="G48" t="s">
        <v>11</v>
      </c>
    </row>
    <row r="49" spans="1:7">
      <c r="A49" s="2">
        <v>45624</v>
      </c>
      <c r="B49" t="s">
        <v>7</v>
      </c>
      <c r="C49" t="s">
        <v>22</v>
      </c>
      <c r="D49" t="s">
        <v>78</v>
      </c>
      <c r="E49" s="1">
        <v>120</v>
      </c>
      <c r="F49" t="s">
        <v>24</v>
      </c>
      <c r="G49" t="s">
        <v>19</v>
      </c>
    </row>
    <row r="50" spans="1:7">
      <c r="A50" s="2">
        <v>45625</v>
      </c>
      <c r="B50" t="s">
        <v>12</v>
      </c>
      <c r="C50" t="s">
        <v>13</v>
      </c>
      <c r="D50" t="s">
        <v>14</v>
      </c>
      <c r="E50" s="1">
        <v>2200</v>
      </c>
      <c r="F50" t="s">
        <v>15</v>
      </c>
      <c r="G50" t="s">
        <v>11</v>
      </c>
    </row>
    <row r="51" spans="1:7">
      <c r="A51" s="2">
        <v>45626</v>
      </c>
      <c r="B51" t="s">
        <v>7</v>
      </c>
      <c r="C51" t="s">
        <v>25</v>
      </c>
      <c r="D51" t="s">
        <v>79</v>
      </c>
      <c r="E51" s="1">
        <v>95</v>
      </c>
      <c r="F51" t="s">
        <v>24</v>
      </c>
      <c r="G51" t="s">
        <v>11</v>
      </c>
    </row>
    <row r="52" spans="1:7">
      <c r="A52" s="2">
        <v>45627</v>
      </c>
      <c r="B52" t="s">
        <v>12</v>
      </c>
      <c r="C52" t="s">
        <v>35</v>
      </c>
      <c r="D52" t="s">
        <v>80</v>
      </c>
      <c r="E52" s="1">
        <v>250</v>
      </c>
      <c r="F52" t="s">
        <v>15</v>
      </c>
      <c r="G52" t="s">
        <v>11</v>
      </c>
    </row>
    <row r="53" spans="1:7">
      <c r="A53" s="2">
        <v>45628</v>
      </c>
      <c r="B53" t="s">
        <v>7</v>
      </c>
      <c r="C53" t="s">
        <v>30</v>
      </c>
      <c r="D53" t="s">
        <v>81</v>
      </c>
      <c r="E53" s="1">
        <v>350</v>
      </c>
      <c r="F53" t="s">
        <v>10</v>
      </c>
      <c r="G53" t="s">
        <v>11</v>
      </c>
    </row>
    <row r="54" spans="1:7">
      <c r="A54" s="2">
        <v>45629</v>
      </c>
      <c r="B54" t="s">
        <v>12</v>
      </c>
      <c r="C54" t="s">
        <v>43</v>
      </c>
      <c r="D54" t="s">
        <v>82</v>
      </c>
      <c r="E54" s="1">
        <v>50</v>
      </c>
      <c r="F54" t="s">
        <v>29</v>
      </c>
      <c r="G54" t="s">
        <v>11</v>
      </c>
    </row>
    <row r="55" spans="1:7">
      <c r="A55" s="2">
        <v>45630</v>
      </c>
      <c r="B55" t="s">
        <v>7</v>
      </c>
      <c r="C55" t="s">
        <v>48</v>
      </c>
      <c r="D55" t="s">
        <v>83</v>
      </c>
      <c r="E55" s="1">
        <v>180</v>
      </c>
      <c r="F55" t="s">
        <v>18</v>
      </c>
      <c r="G55" t="s">
        <v>11</v>
      </c>
    </row>
    <row r="56" spans="1:7">
      <c r="A56" s="2">
        <v>45631</v>
      </c>
      <c r="B56" t="s">
        <v>12</v>
      </c>
      <c r="C56" t="s">
        <v>53</v>
      </c>
      <c r="D56" t="s">
        <v>84</v>
      </c>
      <c r="E56" s="1">
        <v>1000</v>
      </c>
      <c r="F56" t="s">
        <v>15</v>
      </c>
      <c r="G56" t="s">
        <v>11</v>
      </c>
    </row>
    <row r="57" spans="1:7">
      <c r="A57" s="2">
        <v>45632</v>
      </c>
      <c r="B57" t="s">
        <v>7</v>
      </c>
      <c r="C57" t="s">
        <v>33</v>
      </c>
      <c r="D57" t="s">
        <v>85</v>
      </c>
      <c r="E57" s="1">
        <v>1500</v>
      </c>
      <c r="F57" t="s">
        <v>15</v>
      </c>
      <c r="G57" t="s">
        <v>11</v>
      </c>
    </row>
    <row r="58" spans="1:7">
      <c r="A58" s="2">
        <v>45633</v>
      </c>
      <c r="B58" t="s">
        <v>12</v>
      </c>
      <c r="C58" t="s">
        <v>39</v>
      </c>
      <c r="D58" t="s">
        <v>86</v>
      </c>
      <c r="E58" s="1">
        <v>8000</v>
      </c>
      <c r="F58" t="s">
        <v>29</v>
      </c>
      <c r="G58" t="s">
        <v>11</v>
      </c>
    </row>
    <row r="59" spans="1:7">
      <c r="A59" s="2">
        <v>45634</v>
      </c>
      <c r="B59" t="s">
        <v>7</v>
      </c>
      <c r="C59" t="s">
        <v>8</v>
      </c>
      <c r="D59" t="s">
        <v>87</v>
      </c>
      <c r="E59" s="1">
        <v>85</v>
      </c>
      <c r="F59" t="s">
        <v>24</v>
      </c>
      <c r="G59" t="s">
        <v>19</v>
      </c>
    </row>
    <row r="60" spans="1:7">
      <c r="A60" s="2">
        <v>45635</v>
      </c>
      <c r="B60" t="s">
        <v>12</v>
      </c>
      <c r="C60" t="s">
        <v>35</v>
      </c>
      <c r="D60" t="s">
        <v>88</v>
      </c>
      <c r="E60" s="1">
        <v>45</v>
      </c>
      <c r="F60" t="s">
        <v>15</v>
      </c>
      <c r="G60" t="s">
        <v>11</v>
      </c>
    </row>
    <row r="61" spans="1:7">
      <c r="A61" s="2">
        <v>45636</v>
      </c>
      <c r="B61" t="s">
        <v>7</v>
      </c>
      <c r="C61" t="s">
        <v>22</v>
      </c>
      <c r="D61" t="s">
        <v>89</v>
      </c>
      <c r="E61" s="1">
        <v>150</v>
      </c>
      <c r="F61" t="s">
        <v>18</v>
      </c>
      <c r="G61" t="s">
        <v>11</v>
      </c>
    </row>
    <row r="62" spans="1:7">
      <c r="A62" s="2">
        <v>45637</v>
      </c>
      <c r="B62" t="s">
        <v>12</v>
      </c>
      <c r="C62" t="s">
        <v>43</v>
      </c>
      <c r="D62" t="s">
        <v>90</v>
      </c>
      <c r="E62" s="1">
        <v>500</v>
      </c>
      <c r="F62" t="s">
        <v>15</v>
      </c>
      <c r="G62" t="s">
        <v>11</v>
      </c>
    </row>
    <row r="63" spans="1:7">
      <c r="A63" s="2">
        <v>45638</v>
      </c>
      <c r="B63" t="s">
        <v>7</v>
      </c>
      <c r="C63" t="s">
        <v>48</v>
      </c>
      <c r="D63" t="s">
        <v>91</v>
      </c>
      <c r="E63" s="1">
        <v>220</v>
      </c>
      <c r="F63" t="s">
        <v>24</v>
      </c>
      <c r="G63" t="s">
        <v>11</v>
      </c>
    </row>
    <row r="64" spans="1:7">
      <c r="A64" s="2">
        <v>45639</v>
      </c>
      <c r="B64" t="s">
        <v>12</v>
      </c>
      <c r="C64" t="s">
        <v>50</v>
      </c>
      <c r="D64" t="s">
        <v>92</v>
      </c>
      <c r="E64" s="1">
        <v>400</v>
      </c>
      <c r="F64" t="s">
        <v>15</v>
      </c>
      <c r="G64" t="s">
        <v>11</v>
      </c>
    </row>
    <row r="65" spans="1:7">
      <c r="A65" s="2">
        <v>45640</v>
      </c>
      <c r="B65" t="s">
        <v>7</v>
      </c>
      <c r="C65" t="s">
        <v>25</v>
      </c>
      <c r="D65" t="s">
        <v>93</v>
      </c>
      <c r="E65" s="1">
        <v>60</v>
      </c>
      <c r="F65" t="s">
        <v>18</v>
      </c>
      <c r="G65" t="s">
        <v>19</v>
      </c>
    </row>
    <row r="66" spans="1:7">
      <c r="A66" s="2">
        <v>45641</v>
      </c>
      <c r="B66" t="s">
        <v>12</v>
      </c>
      <c r="C66" t="s">
        <v>13</v>
      </c>
      <c r="D66" t="s">
        <v>14</v>
      </c>
      <c r="E66" s="1">
        <v>2400</v>
      </c>
      <c r="F66" t="s">
        <v>15</v>
      </c>
      <c r="G66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7210-43C7-4A71-95AD-7B18729A55C3}">
  <dimension ref="A18:U73"/>
  <sheetViews>
    <sheetView showGridLines="0" showRowColHeaders="0" tabSelected="1" workbookViewId="0">
      <selection activeCell="U8" sqref="U8"/>
    </sheetView>
  </sheetViews>
  <sheetFormatPr defaultColWidth="0" defaultRowHeight="15"/>
  <cols>
    <col min="1" max="1" width="32" style="4" customWidth="1"/>
    <col min="2" max="2" width="9.140625" style="5" customWidth="1"/>
    <col min="3" max="3" width="12.85546875" style="5" customWidth="1"/>
    <col min="4" max="4" width="14" style="5" customWidth="1"/>
    <col min="5" max="5" width="9.140625" style="5" customWidth="1"/>
    <col min="6" max="6" width="16.42578125" style="5" customWidth="1"/>
    <col min="7" max="7" width="14" style="5" customWidth="1"/>
    <col min="8" max="21" width="9.140625" style="5" customWidth="1"/>
  </cols>
  <sheetData>
    <row r="18" spans="21:21">
      <c r="U18" s="6"/>
    </row>
    <row r="22" spans="21:21">
      <c r="U22" s="7"/>
    </row>
    <row r="48" hidden="1"/>
    <row r="49" spans="3:7" hidden="1">
      <c r="C49" s="3" t="s">
        <v>1</v>
      </c>
      <c r="D49" t="s">
        <v>7</v>
      </c>
      <c r="F49" s="3" t="s">
        <v>1</v>
      </c>
      <c r="G49" t="s">
        <v>94</v>
      </c>
    </row>
    <row r="50" spans="3:7" hidden="1"/>
    <row r="51" spans="3:7" hidden="1">
      <c r="C51" s="3" t="s">
        <v>2</v>
      </c>
      <c r="D51" t="s">
        <v>95</v>
      </c>
      <c r="F51" s="3" t="s">
        <v>2</v>
      </c>
      <c r="G51" t="s">
        <v>95</v>
      </c>
    </row>
    <row r="52" spans="3:7" hidden="1">
      <c r="C52" t="s">
        <v>8</v>
      </c>
      <c r="D52" s="1">
        <v>500</v>
      </c>
      <c r="F52" t="s">
        <v>8</v>
      </c>
      <c r="G52" s="1">
        <v>500</v>
      </c>
    </row>
    <row r="53" spans="3:7" hidden="1">
      <c r="C53" t="s">
        <v>48</v>
      </c>
      <c r="D53" s="1">
        <v>820</v>
      </c>
      <c r="F53" t="s">
        <v>48</v>
      </c>
      <c r="G53" s="1">
        <v>820</v>
      </c>
    </row>
    <row r="54" spans="3:7" hidden="1">
      <c r="C54" t="s">
        <v>30</v>
      </c>
      <c r="D54" s="1">
        <v>2160</v>
      </c>
      <c r="F54" t="s">
        <v>30</v>
      </c>
      <c r="G54" s="1">
        <v>2160</v>
      </c>
    </row>
    <row r="55" spans="3:7" hidden="1">
      <c r="C55" t="s">
        <v>22</v>
      </c>
      <c r="D55" s="1">
        <v>570</v>
      </c>
      <c r="F55" t="s">
        <v>35</v>
      </c>
      <c r="G55" s="1">
        <v>1410</v>
      </c>
    </row>
    <row r="56" spans="3:7" hidden="1">
      <c r="C56" t="s">
        <v>33</v>
      </c>
      <c r="D56" s="1">
        <v>3690</v>
      </c>
      <c r="F56" t="s">
        <v>22</v>
      </c>
      <c r="G56" s="1">
        <v>570</v>
      </c>
    </row>
    <row r="57" spans="3:7" hidden="1">
      <c r="C57" t="s">
        <v>25</v>
      </c>
      <c r="D57" s="1">
        <v>900</v>
      </c>
      <c r="F57" t="s">
        <v>33</v>
      </c>
      <c r="G57" s="1">
        <v>3690</v>
      </c>
    </row>
    <row r="58" spans="3:7" hidden="1">
      <c r="C58" t="s">
        <v>16</v>
      </c>
      <c r="D58" s="1">
        <v>550</v>
      </c>
      <c r="F58" t="s">
        <v>53</v>
      </c>
      <c r="G58" s="1">
        <v>2500</v>
      </c>
    </row>
    <row r="59" spans="3:7" hidden="1">
      <c r="C59" t="s">
        <v>96</v>
      </c>
      <c r="D59" s="1">
        <v>9190</v>
      </c>
      <c r="F59" t="s">
        <v>50</v>
      </c>
      <c r="G59" s="1">
        <v>760</v>
      </c>
    </row>
    <row r="60" spans="3:7" hidden="1">
      <c r="F60" t="s">
        <v>43</v>
      </c>
      <c r="G60" s="1">
        <v>1140</v>
      </c>
    </row>
    <row r="61" spans="3:7" hidden="1">
      <c r="F61" t="s">
        <v>20</v>
      </c>
      <c r="G61" s="1">
        <v>10.5</v>
      </c>
    </row>
    <row r="62" spans="3:7" hidden="1">
      <c r="F62" t="s">
        <v>13</v>
      </c>
      <c r="G62" s="1">
        <v>10900</v>
      </c>
    </row>
    <row r="63" spans="3:7" hidden="1">
      <c r="F63" t="s">
        <v>25</v>
      </c>
      <c r="G63" s="1">
        <v>900</v>
      </c>
    </row>
    <row r="64" spans="3:7" hidden="1">
      <c r="F64" t="s">
        <v>16</v>
      </c>
      <c r="G64" s="1">
        <v>550</v>
      </c>
    </row>
    <row r="65" spans="6:7" hidden="1">
      <c r="F65" t="s">
        <v>27</v>
      </c>
      <c r="G65" s="1">
        <v>120</v>
      </c>
    </row>
    <row r="66" spans="6:7" hidden="1">
      <c r="F66" t="s">
        <v>39</v>
      </c>
      <c r="G66" s="1">
        <v>10350</v>
      </c>
    </row>
    <row r="67" spans="6:7" hidden="1">
      <c r="F67" t="s">
        <v>96</v>
      </c>
      <c r="G67" s="1">
        <v>36380.5</v>
      </c>
    </row>
    <row r="68" spans="6:7" hidden="1"/>
    <row r="69" spans="6:7" hidden="1"/>
    <row r="70" spans="6:7" hidden="1"/>
    <row r="71" spans="6:7" hidden="1"/>
    <row r="72" spans="6:7" hidden="1"/>
    <row r="73" spans="6:7" hidden="1"/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2024-11-05T13:52:39Z</dcterms:created>
  <dcterms:modified xsi:type="dcterms:W3CDTF">2024-11-05T20:58:38Z</dcterms:modified>
  <cp:category/>
  <cp:contentStatus/>
</cp:coreProperties>
</file>