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1.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2.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drawings/drawing13.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4.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15.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drawings/drawing16.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17.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drawings/drawing18.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drawings/drawing19.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20.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21.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22.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drawings/drawing23.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drawings/drawing24.xml" ContentType="application/vnd.openxmlformats-officedocument.drawing+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drawings/drawing25.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drawings/drawing26.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drawings/drawing27.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drawings/drawing28.xml" ContentType="application/vnd.openxmlformats-officedocument.drawing+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29.xml" ContentType="application/vnd.openxmlformats-officedocument.drawing+xml"/>
  <Override PartName="/xl/charts/chart69.xml" ContentType="application/vnd.openxmlformats-officedocument.drawingml.chart+xml"/>
  <Override PartName="/xl/charts/chart70.xml" ContentType="application/vnd.openxmlformats-officedocument.drawingml.chart+xml"/>
  <Override PartName="/xl/drawings/drawing30.xml" ContentType="application/vnd.openxmlformats-officedocument.drawing+xml"/>
  <Override PartName="/xl/charts/chart71.xml" ContentType="application/vnd.openxmlformats-officedocument.drawingml.chart+xml"/>
  <Override PartName="/xl/charts/chart72.xml" ContentType="application/vnd.openxmlformats-officedocument.drawingml.chart+xml"/>
  <Override PartName="/xl/drawings/drawing31.xml" ContentType="application/vnd.openxmlformats-officedocument.drawing+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drawings/drawing32.xml" ContentType="application/vnd.openxmlformats-officedocument.drawing+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drawings/drawing33.xml" ContentType="application/vnd.openxmlformats-officedocument.drawing+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drawings/drawing34.xml" ContentType="application/vnd.openxmlformats-officedocument.drawing+xml"/>
  <Override PartName="/xl/charts/chart84.xml" ContentType="application/vnd.openxmlformats-officedocument.drawingml.chart+xml"/>
  <Override PartName="/xl/charts/chart85.xml" ContentType="application/vnd.openxmlformats-officedocument.drawingml.chart+xml"/>
  <Override PartName="/xl/drawings/drawing35.xml" ContentType="application/vnd.openxmlformats-officedocument.drawing+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drawings/drawing36.xml" ContentType="application/vnd.openxmlformats-officedocument.drawing+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drawings/drawing37.xml" ContentType="application/vnd.openxmlformats-officedocument.drawing+xml"/>
  <Override PartName="/xl/charts/chart92.xml" ContentType="application/vnd.openxmlformats-officedocument.drawingml.chart+xml"/>
  <Override PartName="/xl/charts/chart93.xml" ContentType="application/vnd.openxmlformats-officedocument.drawingml.chart+xml"/>
  <Override PartName="/xl/drawings/drawing38.xml" ContentType="application/vnd.openxmlformats-officedocument.drawing+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drawings/drawing39.xml" ContentType="application/vnd.openxmlformats-officedocument.drawing+xml"/>
  <Override PartName="/xl/charts/chart98.xml" ContentType="application/vnd.openxmlformats-officedocument.drawingml.chart+xml"/>
  <Override PartName="/xl/drawings/drawing40.xml" ContentType="application/vnd.openxmlformats-officedocument.drawing+xml"/>
  <Override PartName="/xl/charts/chart99.xml" ContentType="application/vnd.openxmlformats-officedocument.drawingml.chart+xml"/>
  <Override PartName="/xl/charts/chart100.xml" ContentType="application/vnd.openxmlformats-officedocument.drawingml.chart+xml"/>
  <Override PartName="/xl/drawings/drawing41.xml" ContentType="application/vnd.openxmlformats-officedocument.drawing+xml"/>
  <Override PartName="/xl/charts/chart101.xml" ContentType="application/vnd.openxmlformats-officedocument.drawingml.chart+xml"/>
  <Override PartName="/xl/charts/chart102.xml" ContentType="application/vnd.openxmlformats-officedocument.drawingml.chart+xml"/>
  <Override PartName="/xl/drawings/drawing42.xml" ContentType="application/vnd.openxmlformats-officedocument.drawing+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drawings/drawing43.xml" ContentType="application/vnd.openxmlformats-officedocument.drawing+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drawings/drawing44.xml" ContentType="application/vnd.openxmlformats-officedocument.drawing+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drawings/drawing45.xml" ContentType="application/vnd.openxmlformats-officedocument.drawing+xml"/>
  <Override PartName="/xl/charts/chart114.xml" ContentType="application/vnd.openxmlformats-officedocument.drawingml.chart+xml"/>
  <Override PartName="/xl/drawings/drawing46.xml" ContentType="application/vnd.openxmlformats-officedocument.drawing+xml"/>
  <Override PartName="/xl/charts/chart115.xml" ContentType="application/vnd.openxmlformats-officedocument.drawingml.chart+xml"/>
  <Override PartName="/xl/charts/chart116.xml" ContentType="application/vnd.openxmlformats-officedocument.drawingml.chart+xml"/>
  <Override PartName="/xl/drawings/drawing47.xml" ContentType="application/vnd.openxmlformats-officedocument.drawing+xml"/>
  <Override PartName="/xl/charts/chart117.xml" ContentType="application/vnd.openxmlformats-officedocument.drawingml.chart+xml"/>
  <Override PartName="/xl/drawings/drawing48.xml" ContentType="application/vnd.openxmlformats-officedocument.drawing+xml"/>
  <Override PartName="/xl/charts/chart118.xml" ContentType="application/vnd.openxmlformats-officedocument.drawingml.chart+xml"/>
  <Override PartName="/xl/charts/chart119.xml" ContentType="application/vnd.openxmlformats-officedocument.drawingml.chart+xml"/>
  <Override PartName="/xl/drawings/drawing49.xml" ContentType="application/vnd.openxmlformats-officedocument.drawing+xml"/>
  <Override PartName="/xl/charts/chart120.xml" ContentType="application/vnd.openxmlformats-officedocument.drawingml.chart+xml"/>
  <Override PartName="/xl/charts/chart121.xml" ContentType="application/vnd.openxmlformats-officedocument.drawingml.chart+xml"/>
  <Override PartName="/xl/drawings/drawing50.xml" ContentType="application/vnd.openxmlformats-officedocument.drawing+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drawings/drawing51.xml" ContentType="application/vnd.openxmlformats-officedocument.drawing+xml"/>
  <Override PartName="/xl/charts/chart126.xml" ContentType="application/vnd.openxmlformats-officedocument.drawingml.chart+xml"/>
  <Override PartName="/xl/charts/chart127.xml" ContentType="application/vnd.openxmlformats-officedocument.drawingml.chart+xml"/>
  <Override PartName="/xl/drawings/drawing52.xml" ContentType="application/vnd.openxmlformats-officedocument.drawing+xml"/>
  <Override PartName="/xl/charts/chart128.xml" ContentType="application/vnd.openxmlformats-officedocument.drawingml.chart+xml"/>
  <Override PartName="/xl/charts/chart129.xml" ContentType="application/vnd.openxmlformats-officedocument.drawingml.chart+xml"/>
  <Override PartName="/xl/drawings/drawing53.xml" ContentType="application/vnd.openxmlformats-officedocument.drawing+xml"/>
  <Override PartName="/xl/charts/chart1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codeName="ThisWorkbook"/>
  <mc:AlternateContent xmlns:mc="http://schemas.openxmlformats.org/markup-compatibility/2006">
    <mc:Choice Requires="x15">
      <x15ac:absPath xmlns:x15ac="http://schemas.microsoft.com/office/spreadsheetml/2010/11/ac" url="E:\Folders\Google Drive\TH Köln\Modules\2. ChatGPT Guided Project\ChatGPT-Study\Student Survey\"/>
    </mc:Choice>
  </mc:AlternateContent>
  <xr:revisionPtr revIDLastSave="0" documentId="13_ncr:1_{9C681205-C513-4239-B7FB-18FC392F40E5}" xr6:coauthVersionLast="47" xr6:coauthVersionMax="47" xr10:uidLastSave="{00000000-0000-0000-0000-000000000000}"/>
  <bookViews>
    <workbookView xWindow="-120" yWindow="-120" windowWidth="29040" windowHeight="15840" firstSheet="33" activeTab="42" xr2:uid="{00000000-000D-0000-FFFF-FFFF00000000}"/>
  </bookViews>
  <sheets>
    <sheet name="Overview" sheetId="1" r:id="rId1"/>
    <sheet name="Question1" sheetId="2" r:id="rId2"/>
    <sheet name="Question2" sheetId="3" r:id="rId3"/>
    <sheet name="Question3" sheetId="4" r:id="rId4"/>
    <sheet name="Question4" sheetId="5" r:id="rId5"/>
    <sheet name="Question5" sheetId="6" r:id="rId6"/>
    <sheet name="Question6" sheetId="7" r:id="rId7"/>
    <sheet name="Question7" sheetId="8" r:id="rId8"/>
    <sheet name="Question8" sheetId="9" r:id="rId9"/>
    <sheet name="Question9" sheetId="10" r:id="rId10"/>
    <sheet name="Question10" sheetId="11" r:id="rId11"/>
    <sheet name="Question11" sheetId="12" r:id="rId12"/>
    <sheet name="Question12" sheetId="13" r:id="rId13"/>
    <sheet name="Question13" sheetId="14" r:id="rId14"/>
    <sheet name="Question14" sheetId="15" r:id="rId15"/>
    <sheet name="Question15" sheetId="16" r:id="rId16"/>
    <sheet name="Question16" sheetId="17" r:id="rId17"/>
    <sheet name="Question17" sheetId="18" r:id="rId18"/>
    <sheet name="Question18" sheetId="19" r:id="rId19"/>
    <sheet name="Question19" sheetId="20" r:id="rId20"/>
    <sheet name="Question20" sheetId="21" r:id="rId21"/>
    <sheet name="Question21" sheetId="22" r:id="rId22"/>
    <sheet name="Question22" sheetId="23" r:id="rId23"/>
    <sheet name="Question23" sheetId="24" r:id="rId24"/>
    <sheet name="Question24" sheetId="25" r:id="rId25"/>
    <sheet name="Question25" sheetId="26" r:id="rId26"/>
    <sheet name="Question26" sheetId="27" r:id="rId27"/>
    <sheet name="Question27" sheetId="28" r:id="rId28"/>
    <sheet name="Question28" sheetId="29" r:id="rId29"/>
    <sheet name="Question29" sheetId="30" r:id="rId30"/>
    <sheet name="Question30" sheetId="31" r:id="rId31"/>
    <sheet name="Question31" sheetId="32" r:id="rId32"/>
    <sheet name="Question32" sheetId="33" r:id="rId33"/>
    <sheet name="Question33" sheetId="34" r:id="rId34"/>
    <sheet name="Question34" sheetId="35" r:id="rId35"/>
    <sheet name="Question35" sheetId="36" r:id="rId36"/>
    <sheet name="Question36" sheetId="37" r:id="rId37"/>
    <sheet name="Question37" sheetId="38" r:id="rId38"/>
    <sheet name="Question38" sheetId="39" r:id="rId39"/>
    <sheet name="Question39" sheetId="40" r:id="rId40"/>
    <sheet name="Question40" sheetId="41" r:id="rId41"/>
    <sheet name="Question41" sheetId="42" r:id="rId42"/>
    <sheet name="Question42" sheetId="43" r:id="rId43"/>
    <sheet name="Question43" sheetId="44" r:id="rId44"/>
    <sheet name="Question44" sheetId="45" r:id="rId45"/>
    <sheet name="Question45" sheetId="46" r:id="rId46"/>
    <sheet name="Question46" sheetId="47" r:id="rId47"/>
    <sheet name="Question47" sheetId="48" r:id="rId48"/>
    <sheet name="Question48" sheetId="49" r:id="rId49"/>
    <sheet name="Question49" sheetId="50" r:id="rId50"/>
    <sheet name="Question50" sheetId="51" r:id="rId51"/>
    <sheet name="Question51" sheetId="52" r:id="rId52"/>
    <sheet name="Question52" sheetId="53" r:id="rId53"/>
  </sheets>
  <calcPr calcId="191029"/>
</workbook>
</file>

<file path=xl/calcChain.xml><?xml version="1.0" encoding="utf-8"?>
<calcChain xmlns="http://schemas.openxmlformats.org/spreadsheetml/2006/main">
  <c r="E37" i="34" l="1"/>
  <c r="J36" i="44"/>
</calcChain>
</file>

<file path=xl/sharedStrings.xml><?xml version="1.0" encoding="utf-8"?>
<sst xmlns="http://schemas.openxmlformats.org/spreadsheetml/2006/main" count="2649" uniqueCount="840">
  <si>
    <t>Survey "Survery_ChatGPT"</t>
  </si>
  <si>
    <t>Booth: Aug 14, 2023, 11:47 PM</t>
  </si>
  <si>
    <t>Number of participants evaluated: 165 (all participants)</t>
  </si>
  <si>
    <t>Created with LamaPoll | https://www.lamapoll.de</t>
  </si>
  <si>
    <t>Participation overview</t>
  </si>
  <si>
    <t xml:space="preserve"> </t>
  </si>
  <si>
    <t>Quantity</t>
  </si>
  <si>
    <t>Quote</t>
  </si>
  <si>
    <t>Visitors</t>
  </si>
  <si>
    <t>-</t>
  </si>
  <si>
    <t>Participations</t>
  </si>
  <si>
    <t>Returns</t>
  </si>
  <si>
    <t>Dropout</t>
  </si>
  <si>
    <t>Participant</t>
  </si>
  <si>
    <t>launched</t>
  </si>
  <si>
    <t>ends</t>
  </si>
  <si>
    <t>aborted</t>
  </si>
  <si>
    <t>Anonymous</t>
  </si>
  <si>
    <t>Access key</t>
  </si>
  <si>
    <t>Address book</t>
  </si>
  <si>
    <t>Total</t>
  </si>
  <si>
    <t>Runtime</t>
  </si>
  <si>
    <t>1 Month 22 Days 15 Hours 47 Minutes</t>
  </si>
  <si>
    <t>from Jun 22, 2023 to Aug 14, 2023</t>
  </si>
  <si>
    <t>Highest activity</t>
  </si>
  <si>
    <t>Jul 26, 2023</t>
  </si>
  <si>
    <t>53 Participations (32.12%)</t>
  </si>
  <si>
    <t>Most returns</t>
  </si>
  <si>
    <t>47 Returns (32.87%)</t>
  </si>
  <si>
    <t>Participation - Statistics</t>
  </si>
  <si>
    <t>Date</t>
  </si>
  <si>
    <t>Day</t>
  </si>
  <si>
    <t>Jun 23, 2023</t>
  </si>
  <si>
    <t>Jun 24, 2023</t>
  </si>
  <si>
    <t>Jun 25, 2023</t>
  </si>
  <si>
    <t>Jun 26, 2023</t>
  </si>
  <si>
    <t>Jun 27, 2023</t>
  </si>
  <si>
    <t>Jun 28, 2023</t>
  </si>
  <si>
    <t>Jun 29, 2023</t>
  </si>
  <si>
    <t>Jun 30, 2023</t>
  </si>
  <si>
    <t>Jul 01, 2023</t>
  </si>
  <si>
    <t>Jul 02, 2023</t>
  </si>
  <si>
    <t>Jul 03, 2023</t>
  </si>
  <si>
    <t>Jul 04, 2023</t>
  </si>
  <si>
    <t>Jul 05, 2023</t>
  </si>
  <si>
    <t>Jul 06, 2023</t>
  </si>
  <si>
    <t>Jul 07, 2023</t>
  </si>
  <si>
    <t>Jul 08, 2023</t>
  </si>
  <si>
    <t>Jul 09, 2023</t>
  </si>
  <si>
    <t>Jul 10, 2023</t>
  </si>
  <si>
    <t>Jul 11, 2023</t>
  </si>
  <si>
    <t>Jul 12, 2023</t>
  </si>
  <si>
    <t>Jul 13, 2023</t>
  </si>
  <si>
    <t>Jul 14, 2023</t>
  </si>
  <si>
    <t>Jul 15, 2023</t>
  </si>
  <si>
    <t>Jul 16, 2023</t>
  </si>
  <si>
    <t>Jul 17, 2023</t>
  </si>
  <si>
    <t>Jul 18, 2023</t>
  </si>
  <si>
    <t>Jul 19, 2023</t>
  </si>
  <si>
    <t>Jul 20, 2023</t>
  </si>
  <si>
    <t>Jul 21, 2023</t>
  </si>
  <si>
    <t>Jul 22, 2023</t>
  </si>
  <si>
    <t>Jul 23, 2023</t>
  </si>
  <si>
    <t>Jul 24, 2023</t>
  </si>
  <si>
    <t>Jul 25, 2023</t>
  </si>
  <si>
    <t>Jul 27, 2023</t>
  </si>
  <si>
    <t>Jul 28, 2023</t>
  </si>
  <si>
    <t>Jul 29, 2023</t>
  </si>
  <si>
    <t>Jul 30, 2023</t>
  </si>
  <si>
    <t>Jul 31, 2023</t>
  </si>
  <si>
    <t>Aug 01, 2023</t>
  </si>
  <si>
    <t>Aug 02, 2023</t>
  </si>
  <si>
    <t>Aug 03, 2023</t>
  </si>
  <si>
    <t>Aug 04, 2023</t>
  </si>
  <si>
    <t>Aug 05, 2023</t>
  </si>
  <si>
    <t>Aug 06, 2023</t>
  </si>
  <si>
    <t>Aug 07, 2023</t>
  </si>
  <si>
    <t>Aug 08, 2023</t>
  </si>
  <si>
    <t>Question 1 - How familiar are you with ... ?</t>
  </si>
  <si>
    <t>Booth: Aug 14, 2023, 11:47 PM, Survey "Survery_ChatGPT"</t>
  </si>
  <si>
    <t>Status data</t>
  </si>
  <si>
    <t>from 165 Participant</t>
  </si>
  <si>
    <t>Percent</t>
  </si>
  <si>
    <t>Question seen</t>
  </si>
  <si>
    <t>Question answered</t>
  </si>
  <si>
    <t>Question not answered</t>
  </si>
  <si>
    <t>Results  (Columns 1-6)</t>
  </si>
  <si>
    <t>Frequency in %</t>
  </si>
  <si>
    <t>Don't know it</t>
  </si>
  <si>
    <t>Heard of it, not used</t>
  </si>
  <si>
    <t>Use it less than once a month</t>
  </si>
  <si>
    <t>Use it at least once a month</t>
  </si>
  <si>
    <t>Use it at least once a week</t>
  </si>
  <si>
    <t>Use it almost daily</t>
  </si>
  <si>
    <t>Variable</t>
  </si>
  <si>
    <t>C1=1</t>
  </si>
  <si>
    <t>C1=2</t>
  </si>
  <si>
    <t>C1=3</t>
  </si>
  <si>
    <t>C1=4</t>
  </si>
  <si>
    <t>C1=5</t>
  </si>
  <si>
    <t>C1=6</t>
  </si>
  <si>
    <t>ChatGPT-3.5</t>
  </si>
  <si>
    <t>V1</t>
  </si>
  <si>
    <t>ChatGPT-4</t>
  </si>
  <si>
    <t>V2</t>
  </si>
  <si>
    <t>Bing Chat</t>
  </si>
  <si>
    <t>V3</t>
  </si>
  <si>
    <t>Google Bard</t>
  </si>
  <si>
    <t>V4</t>
  </si>
  <si>
    <t>Github copilot</t>
  </si>
  <si>
    <t>V5</t>
  </si>
  <si>
    <t>Others</t>
  </si>
  <si>
    <t>V13</t>
  </si>
  <si>
    <t>Others "-"</t>
  </si>
  <si>
    <t>V13.1</t>
  </si>
  <si>
    <t>Others "/"</t>
  </si>
  <si>
    <t>Others "Chatgpt"</t>
  </si>
  <si>
    <t>Others "Keine"</t>
  </si>
  <si>
    <t>Others "Keine weiteren bekannt"</t>
  </si>
  <si>
    <t>Others "Kenne ich nicht"</t>
  </si>
  <si>
    <t>Others "N/a"</t>
  </si>
  <si>
    <t>Others "Nein"</t>
  </si>
  <si>
    <t>Others "No"</t>
  </si>
  <si>
    <t>Others "Claude"</t>
  </si>
  <si>
    <t>Others "Llama"</t>
  </si>
  <si>
    <t>Others "Midjourney"</t>
  </si>
  <si>
    <t>Others "Phind"</t>
  </si>
  <si>
    <t>Others "Snapchat-ai"</t>
  </si>
  <si>
    <t>Others "Youchat"</t>
  </si>
  <si>
    <t>Others "Google translate"</t>
  </si>
  <si>
    <t>Others "Lambda"</t>
  </si>
  <si>
    <t>Others "Dalle"</t>
  </si>
  <si>
    <t>Others "Deepl"</t>
  </si>
  <si>
    <t>Others "Siscience"</t>
  </si>
  <si>
    <t>Others "Aleph alpha luminous"</t>
  </si>
  <si>
    <t>Others "Deepl (not sure if it counts as ai)"</t>
  </si>
  <si>
    <t>Others "Llama2"</t>
  </si>
  <si>
    <t>Others "Perplexity"</t>
  </si>
  <si>
    <t>Others "Phind.com"</t>
  </si>
  <si>
    <t>Others "Entrückung/rapture of the church"</t>
  </si>
  <si>
    <t>Others "Ki-assistenten wie motion und reclaim ai"</t>
  </si>
  <si>
    <t>Others "Raycast ai (chatgpt 3.5)"</t>
  </si>
  <si>
    <t>Number of responses</t>
  </si>
  <si>
    <t>Question 2 - How helpful did you find ChatGPT's answers to your initial questions about your topic area?</t>
  </si>
  <si>
    <t>Results</t>
  </si>
  <si>
    <t>Options</t>
  </si>
  <si>
    <t>Coding</t>
  </si>
  <si>
    <t>Frequency</t>
  </si>
  <si>
    <t>Very helpful</t>
  </si>
  <si>
    <t>V88</t>
  </si>
  <si>
    <t>Helpful</t>
  </si>
  <si>
    <t>Not very helpful</t>
  </si>
  <si>
    <t>Not helpful at all</t>
  </si>
  <si>
    <t>13 Answers</t>
  </si>
  <si>
    <t>13 Participant</t>
  </si>
  <si>
    <t>Question 3 - Did ChatGPT's answers, after evaluation using your own knowledge or the lecture content taught, turn out to be correct?</t>
  </si>
  <si>
    <t>The answers were all correct</t>
  </si>
  <si>
    <t>V89</t>
  </si>
  <si>
    <t>The answers had slight errors, but were mostly correct</t>
  </si>
  <si>
    <t>The answers had serious errors, were mostly wrong</t>
  </si>
  <si>
    <t>None of the answers were correct</t>
  </si>
  <si>
    <t>I did not evaluate the answers</t>
  </si>
  <si>
    <t>Question 4 - Were the answers to the questions you asked understandable?</t>
  </si>
  <si>
    <t>Yes, I was able to understand the answers without any additional help</t>
  </si>
  <si>
    <t>V90</t>
  </si>
  <si>
    <t>No, I made follow-up prompts to ChatGPT to be able to fully understand the answers</t>
  </si>
  <si>
    <t>No, I did other research (internet/lecture content) to be able to fully understand the answers</t>
  </si>
  <si>
    <t>Question 5 - Beyond the initial questions asked, have you used ChatGPT to get information on your topic area?</t>
  </si>
  <si>
    <t>Yes</t>
  </si>
  <si>
    <t>V91</t>
  </si>
  <si>
    <t>No</t>
  </si>
  <si>
    <t>Question 6 - Would you use this approach again in the future?</t>
  </si>
  <si>
    <t>V92</t>
  </si>
  <si>
    <t>Question 7 - How would you rate ChatGPT's initial solution for creating ....?</t>
  </si>
  <si>
    <t>C12=1</t>
  </si>
  <si>
    <t>C12=2</t>
  </si>
  <si>
    <t>C12=3</t>
  </si>
  <si>
    <t>C12=4</t>
  </si>
  <si>
    <t>C12=5</t>
  </si>
  <si>
    <t>C12=6</t>
  </si>
  <si>
    <t>Trigger (Statement/Row)</t>
  </si>
  <si>
    <t>V118</t>
  </si>
  <si>
    <t>Compound Trigger</t>
  </si>
  <si>
    <t>V119</t>
  </si>
  <si>
    <t>Procedure</t>
  </si>
  <si>
    <t>V120</t>
  </si>
  <si>
    <t>Theory B-trees</t>
  </si>
  <si>
    <t>V121</t>
  </si>
  <si>
    <t>Python-Code</t>
  </si>
  <si>
    <t>V122</t>
  </si>
  <si>
    <t>Quiz/error correction to test knowledge</t>
  </si>
  <si>
    <t>V123</t>
  </si>
  <si>
    <t>Question 8 - How much effort was involved in ..., to improve the solution?</t>
  </si>
  <si>
    <t>Results  (Columns 1-4)</t>
  </si>
  <si>
    <t>No effort</t>
  </si>
  <si>
    <t>Little effort</t>
  </si>
  <si>
    <t>More effort</t>
  </si>
  <si>
    <t>Very high effort</t>
  </si>
  <si>
    <t>C13=1</t>
  </si>
  <si>
    <t>C13=2</t>
  </si>
  <si>
    <t>C13=3</t>
  </si>
  <si>
    <t>C13=4</t>
  </si>
  <si>
    <t>V124</t>
  </si>
  <si>
    <t>V125</t>
  </si>
  <si>
    <t>V126</t>
  </si>
  <si>
    <t>V127</t>
  </si>
  <si>
    <t>V128</t>
  </si>
  <si>
    <t>V129</t>
  </si>
  <si>
    <t>Semantics (ChatGPT did not understand my question)</t>
  </si>
  <si>
    <t>V130</t>
  </si>
  <si>
    <t>Question 9 - What problems did you encounter during the study?</t>
  </si>
  <si>
    <t>Frequency by participant</t>
  </si>
  <si>
    <t>Frequency by answers</t>
  </si>
  <si>
    <t>Misinterpretations in the task by ChatGPT</t>
  </si>
  <si>
    <t>V131</t>
  </si>
  <si>
    <t>Syntax errors in ChatGPT solutions</t>
  </si>
  <si>
    <t>V132</t>
  </si>
  <si>
    <t>Semantic errors in ChatGPT solutions</t>
  </si>
  <si>
    <t>V133</t>
  </si>
  <si>
    <t>Lack of DB knowledge from ChatGPT</t>
  </si>
  <si>
    <t>V134</t>
  </si>
  <si>
    <t>Improvements to the solutions were not accepted by ChatGPT</t>
  </si>
  <si>
    <t>V135</t>
  </si>
  <si>
    <t>V136</t>
  </si>
  <si>
    <t>100 Answers</t>
  </si>
  <si>
    <t>37 Participant</t>
  </si>
  <si>
    <t>Result details for Input field from  Others</t>
  </si>
  <si>
    <t>Quantity Answers</t>
  </si>
  <si>
    <t>Quantity clear</t>
  </si>
  <si>
    <t>Value/Reply</t>
  </si>
  <si>
    <t>Bis auf den compund trigger konnte chatgpt die programmieraufgaben eigentlich ganz gut lösen. allerdings gab es bei mir große probleme beim lösen der b-baum aufgaben und bei dem zweiten blatt der wissenfragen, wenn der link nicht funktioniert hatte</t>
  </si>
  <si>
    <t>Chatgpt antwortet manchmal mit falschen informationen, mann muss erstmal woanders validieren</t>
  </si>
  <si>
    <t>Chatgpt konnte keine korrekt b-bäume zeichnen, auch wenn man exakt beschrieben hat, wie der baum aussehen soll</t>
  </si>
  <si>
    <t>Manchmal wurden verbesserungen zwar angenommen, aber sobald eine neue lösung mit rein kam wurde die alte nicht mehr beachtet</t>
  </si>
  <si>
    <t>Outdated sources</t>
  </si>
  <si>
    <t>Question 10 - In which areas have you been able to gain value from using ChatGPT?</t>
  </si>
  <si>
    <t>V143</t>
  </si>
  <si>
    <t>V144</t>
  </si>
  <si>
    <t>V145</t>
  </si>
  <si>
    <t>B-trees</t>
  </si>
  <si>
    <t>V146</t>
  </si>
  <si>
    <t>Python</t>
  </si>
  <si>
    <t>V147</t>
  </si>
  <si>
    <t>Theoretical understanding</t>
  </si>
  <si>
    <t>V148</t>
  </si>
  <si>
    <t>121 Answers</t>
  </si>
  <si>
    <t>Question 11 - Outside this study, have you used ChatGPT to deepen database learning?</t>
  </si>
  <si>
    <t>Yes, regularly for learning</t>
  </si>
  <si>
    <t>V149</t>
  </si>
  <si>
    <t>Yes, from time to time, when I haven't understood something</t>
  </si>
  <si>
    <t>37 Answers</t>
  </si>
  <si>
    <t>Question 12 - How long did it take you to complete each task sheet?</t>
  </si>
  <si>
    <t>Results (Total)</t>
  </si>
  <si>
    <t>Value 1</t>
  </si>
  <si>
    <t>Value 2</t>
  </si>
  <si>
    <t>Value 3</t>
  </si>
  <si>
    <t>Value 4</t>
  </si>
  <si>
    <t>Value 5</t>
  </si>
  <si>
    <t>Value 6</t>
  </si>
  <si>
    <t>Value 7</t>
  </si>
  <si>
    <t>Value 8</t>
  </si>
  <si>
    <t>Value 9</t>
  </si>
  <si>
    <t>Value 10</t>
  </si>
  <si>
    <t>Value 11</t>
  </si>
  <si>
    <t>Value 12</t>
  </si>
  <si>
    <t>Value 13</t>
  </si>
  <si>
    <t>Value 14</t>
  </si>
  <si>
    <t>Value 15</t>
  </si>
  <si>
    <t>Value 16</t>
  </si>
  <si>
    <t>Value 17</t>
  </si>
  <si>
    <t>Value 18</t>
  </si>
  <si>
    <t>Value 19</t>
  </si>
  <si>
    <t>Value 20</t>
  </si>
  <si>
    <t>Value 21</t>
  </si>
  <si>
    <t>Value 22</t>
  </si>
  <si>
    <t>Value 23</t>
  </si>
  <si>
    <t>Value 24</t>
  </si>
  <si>
    <t>Task sheet 1</t>
  </si>
  <si>
    <t>V150</t>
  </si>
  <si>
    <t>Task sheet 2</t>
  </si>
  <si>
    <t>V151</t>
  </si>
  <si>
    <t>Frequency Quantity</t>
  </si>
  <si>
    <t>Mean value</t>
  </si>
  <si>
    <t>Median</t>
  </si>
  <si>
    <t>Result details for Task sheet 1</t>
  </si>
  <si>
    <t>Variance</t>
  </si>
  <si>
    <t>Standard deviation</t>
  </si>
  <si>
    <t>Lowest value</t>
  </si>
  <si>
    <t>Highest value</t>
  </si>
  <si>
    <t>Result details for Task sheet 2</t>
  </si>
  <si>
    <t>Question 13 - How do you estimate the time required if you had worked on task sheet 1 without ChatGPT?</t>
  </si>
  <si>
    <t>Lower</t>
  </si>
  <si>
    <t>V152</t>
  </si>
  <si>
    <t>Same</t>
  </si>
  <si>
    <t>Higher</t>
  </si>
  <si>
    <t>Question 14 - How do you estimate the time required if you had worked on task sheet 2 without ChatGPT?</t>
  </si>
  <si>
    <t>V153</t>
  </si>
  <si>
    <t>Question 15 - Would you use ChatGPT in the future to solve a simple to semi-complex programming task (like in the database study)?</t>
  </si>
  <si>
    <t>V154</t>
  </si>
  <si>
    <t>Question 16 - For which tasks (independent of DB exercises) would you use ChatGPT?</t>
  </si>
  <si>
    <t>Collection of new ideas</t>
  </si>
  <si>
    <t>V155</t>
  </si>
  <si>
    <t>Familiarisation with a topic</t>
  </si>
  <si>
    <t>V156</t>
  </si>
  <si>
    <t>Structuring information</t>
  </si>
  <si>
    <t>V157</t>
  </si>
  <si>
    <t>Working on (exercise) tasks</t>
  </si>
  <si>
    <t>V158</t>
  </si>
  <si>
    <t>Preparation for exams</t>
  </si>
  <si>
    <t>V159</t>
  </si>
  <si>
    <t>Presentation preparation</t>
  </si>
  <si>
    <t>V160</t>
  </si>
  <si>
    <t>146 Answers</t>
  </si>
  <si>
    <t>Question 17 - Assess your current level of knowledge in the following areas that you have learned about in the databases lecture:</t>
  </si>
  <si>
    <t>C14=1</t>
  </si>
  <si>
    <t>C14=2</t>
  </si>
  <si>
    <t>C14=3</t>
  </si>
  <si>
    <t>C14=4</t>
  </si>
  <si>
    <t>C14=5</t>
  </si>
  <si>
    <t>C14=6</t>
  </si>
  <si>
    <t>V137</t>
  </si>
  <si>
    <t>V138</t>
  </si>
  <si>
    <t>V139</t>
  </si>
  <si>
    <t>V140</t>
  </si>
  <si>
    <t>V141</t>
  </si>
  <si>
    <t>V142</t>
  </si>
  <si>
    <t>Question 18 - What course of study are you taking?</t>
  </si>
  <si>
    <t>Allgemeine Informatik</t>
  </si>
  <si>
    <t>V161</t>
  </si>
  <si>
    <t>Wirtschaftsinformatik</t>
  </si>
  <si>
    <t>Question 19 - Did you participate in the ST2 module?</t>
  </si>
  <si>
    <t>V62</t>
  </si>
  <si>
    <t>Question 20 - How much coding experience do you have …?</t>
  </si>
  <si>
    <t>Result details for Input field from How much coding experience do you have …? - … in general / Column 1</t>
  </si>
  <si>
    <t>V12.C4</t>
  </si>
  <si>
    <t>7-10</t>
  </si>
  <si>
    <t>Result details for Input field from How much coding experience do you have …? - … using OOPfor example: Kotlin/ Java is OOPwhile Python/ JavaScript are not / Column 1</t>
  </si>
  <si>
    <t>V59.C4</t>
  </si>
  <si>
    <t>3,5</t>
  </si>
  <si>
    <t>Result details for Input field from How much coding experience do you have …? - … using Java / Column 1</t>
  </si>
  <si>
    <t>V60.C4</t>
  </si>
  <si>
    <t>Result details for Input field from How much coding experience do you have …? - … using Spring Boot / Column 1</t>
  </si>
  <si>
    <t>V61.C4</t>
  </si>
  <si>
    <t>0,5</t>
  </si>
  <si>
    <t>1,5</t>
  </si>
  <si>
    <t>Results Self assessment (Columns 2-4)</t>
  </si>
  <si>
    <t>Basic</t>
  </si>
  <si>
    <t>Intermediate</t>
  </si>
  <si>
    <t>Expert</t>
  </si>
  <si>
    <t>C5=1</t>
  </si>
  <si>
    <t>C5=2</t>
  </si>
  <si>
    <t>C5=3</t>
  </si>
  <si>
    <t>… in general</t>
  </si>
  <si>
    <t>V12</t>
  </si>
  <si>
    <t>… using OOPfor example: Kotlin/ Java is OOPwhile Python/ JavaScript are not</t>
  </si>
  <si>
    <t>V59</t>
  </si>
  <si>
    <t>… using Java</t>
  </si>
  <si>
    <t>V60</t>
  </si>
  <si>
    <t>… using Spring Boot</t>
  </si>
  <si>
    <t>V61</t>
  </si>
  <si>
    <t>Results I earn money this way (Columns 5-6)</t>
  </si>
  <si>
    <t>C6=1</t>
  </si>
  <si>
    <t>C6=2</t>
  </si>
  <si>
    <t>Question 21 - Have you ever used AI tools for coding?</t>
  </si>
  <si>
    <t>V51</t>
  </si>
  <si>
    <t>24 Answers</t>
  </si>
  <si>
    <t>24 Participant</t>
  </si>
  <si>
    <t>Question 22 - Which AI tools have you used for coding?</t>
  </si>
  <si>
    <t>V52</t>
  </si>
  <si>
    <t>ChatGPT-4.0</t>
  </si>
  <si>
    <t>V53</t>
  </si>
  <si>
    <t>Copilot</t>
  </si>
  <si>
    <t>V54</t>
  </si>
  <si>
    <t>V55</t>
  </si>
  <si>
    <t>V56</t>
  </si>
  <si>
    <t>Other</t>
  </si>
  <si>
    <t>V57</t>
  </si>
  <si>
    <t>19 Participant</t>
  </si>
  <si>
    <t>Result details for Input field from  Other</t>
  </si>
  <si>
    <t>Question 23 - Why have you not used AI Tools so far?</t>
  </si>
  <si>
    <t>I didn't know such tools exist</t>
  </si>
  <si>
    <t>V58</t>
  </si>
  <si>
    <t>I couldn't access them</t>
  </si>
  <si>
    <t>V72</t>
  </si>
  <si>
    <t>I don't know how to use them</t>
  </si>
  <si>
    <t>V82</t>
  </si>
  <si>
    <t>I don't t think they would be useful</t>
  </si>
  <si>
    <t>V106</t>
  </si>
  <si>
    <t>I like to solve things on my own</t>
  </si>
  <si>
    <t>V107</t>
  </si>
  <si>
    <t>Other reasons</t>
  </si>
  <si>
    <t>V108</t>
  </si>
  <si>
    <t>7 Answers</t>
  </si>
  <si>
    <t>5 Participant</t>
  </si>
  <si>
    <t>Result details for Input field from  Other reasons</t>
  </si>
  <si>
    <t>Waren zum studium nicht zugelassen bzw. in der prüfung ist deren benutzen nicht möglich oder erlaubt.</t>
  </si>
  <si>
    <t>Question 24 - How useful were the tools in these areas?</t>
  </si>
  <si>
    <t>Very useful</t>
  </si>
  <si>
    <t>Useful</t>
  </si>
  <si>
    <t>Neither useful nor hindering</t>
  </si>
  <si>
    <t>Hindering</t>
  </si>
  <si>
    <t>Very hindering</t>
  </si>
  <si>
    <t>Not used</t>
  </si>
  <si>
    <t>C7=1</t>
  </si>
  <si>
    <t>C7=2</t>
  </si>
  <si>
    <t>C7=3</t>
  </si>
  <si>
    <t>C7=4</t>
  </si>
  <si>
    <t>C7=5</t>
  </si>
  <si>
    <t>C7=6</t>
  </si>
  <si>
    <t>Generating new code which does not rely on existing code</t>
  </si>
  <si>
    <t>V63</t>
  </si>
  <si>
    <t>Generating new code which relies on existing code</t>
  </si>
  <si>
    <t>V64</t>
  </si>
  <si>
    <t>Refactoring existing code</t>
  </si>
  <si>
    <t>V65</t>
  </si>
  <si>
    <t>Fixing business logic in existing code</t>
  </si>
  <si>
    <t>V66</t>
  </si>
  <si>
    <t>Fixing compile errors in existing code</t>
  </si>
  <si>
    <t>V67</t>
  </si>
  <si>
    <t>Asking for code to be explained</t>
  </si>
  <si>
    <t>V68</t>
  </si>
  <si>
    <t>Asking for alternative solutions</t>
  </si>
  <si>
    <t>V69</t>
  </si>
  <si>
    <t>To learn about a coding concept</t>
  </si>
  <si>
    <t>V70</t>
  </si>
  <si>
    <t>Other programming-related area</t>
  </si>
  <si>
    <t>V71</t>
  </si>
  <si>
    <t>Question 25 - Did you take the ST2 module this year?</t>
  </si>
  <si>
    <t>V86</t>
  </si>
  <si>
    <t>Question 26 - For which areas have you used these tools in ST2?</t>
  </si>
  <si>
    <t>V73</t>
  </si>
  <si>
    <t>V74</t>
  </si>
  <si>
    <t>V75</t>
  </si>
  <si>
    <t>V76</t>
  </si>
  <si>
    <t>V77</t>
  </si>
  <si>
    <t>V78</t>
  </si>
  <si>
    <t>V79</t>
  </si>
  <si>
    <t>V80</t>
  </si>
  <si>
    <t>V81</t>
  </si>
  <si>
    <t>38 Answers</t>
  </si>
  <si>
    <t>11 Participant</t>
  </si>
  <si>
    <t>Ich habe zwar auch selbst nachgeschlagen, aber ich habe mir auch teilweise die syntax von einer methode erklären lassen</t>
  </si>
  <si>
    <t>Question 27 - To which extent have you used AI tools for each milestone? (This survey is completely anonymous, please be honest in your answer)</t>
  </si>
  <si>
    <t>Results Genertating Code (Columns 1-4)</t>
  </si>
  <si>
    <t>Yes, solution doesn't contain AI code</t>
  </si>
  <si>
    <t>Yes, solution partially contains AI code</t>
  </si>
  <si>
    <t>Yes, solution almost entirely contains AI code</t>
  </si>
  <si>
    <t>C9=1</t>
  </si>
  <si>
    <t>C9=2</t>
  </si>
  <si>
    <t>C9=3</t>
  </si>
  <si>
    <t>C9=4</t>
  </si>
  <si>
    <t>Milestone 0</t>
  </si>
  <si>
    <t>V101</t>
  </si>
  <si>
    <t>Milestone 1</t>
  </si>
  <si>
    <t>V102</t>
  </si>
  <si>
    <t>Milestone 2</t>
  </si>
  <si>
    <t>V103</t>
  </si>
  <si>
    <t>Milestone 3</t>
  </si>
  <si>
    <t>V104</t>
  </si>
  <si>
    <t>Milestone 4</t>
  </si>
  <si>
    <t>V105</t>
  </si>
  <si>
    <t>Results Other Aspects (Columns 5-6)</t>
  </si>
  <si>
    <t>C10=1</t>
  </si>
  <si>
    <t>C10=2</t>
  </si>
  <si>
    <t>Question 28 - Have you not used AI tools in milestone 0-2 because you didn't want to cheat?</t>
  </si>
  <si>
    <t>Yes, I didn't want to cheat</t>
  </si>
  <si>
    <t>V109</t>
  </si>
  <si>
    <t>No, I didn't use them for other reasons</t>
  </si>
  <si>
    <t>I prefer not to answer</t>
  </si>
  <si>
    <t>3 Answers</t>
  </si>
  <si>
    <t>3 Participant</t>
  </si>
  <si>
    <t>Question 29 - Has your impression of AI tools capabilities changed after participating in the ST2 module?</t>
  </si>
  <si>
    <t>Results My impression (Columns 1-5)</t>
  </si>
  <si>
    <t>has significantly improved</t>
  </si>
  <si>
    <t>has slightly improved</t>
  </si>
  <si>
    <t>has not changed</t>
  </si>
  <si>
    <t>has slightly worsened</t>
  </si>
  <si>
    <t>has significantly worsened</t>
  </si>
  <si>
    <t>C11=1</t>
  </si>
  <si>
    <t>C11=2</t>
  </si>
  <si>
    <t>C11=3</t>
  </si>
  <si>
    <t>C11=4</t>
  </si>
  <si>
    <t>C11=5</t>
  </si>
  <si>
    <t>V110</t>
  </si>
  <si>
    <t>V111</t>
  </si>
  <si>
    <t>V112</t>
  </si>
  <si>
    <t>V113</t>
  </si>
  <si>
    <t>V114</t>
  </si>
  <si>
    <t>V115</t>
  </si>
  <si>
    <t>V116</t>
  </si>
  <si>
    <t>V117</t>
  </si>
  <si>
    <t>Question 30 - In what areas has AI been helpful for you?</t>
  </si>
  <si>
    <t>Programing</t>
  </si>
  <si>
    <t>V15</t>
  </si>
  <si>
    <t>Summarizing text</t>
  </si>
  <si>
    <t>V16</t>
  </si>
  <si>
    <t>Solving mathematical problems</t>
  </si>
  <si>
    <t>V17</t>
  </si>
  <si>
    <t>Translating</t>
  </si>
  <si>
    <t>V18</t>
  </si>
  <si>
    <t>Writing formal texts</t>
  </si>
  <si>
    <t>V19</t>
  </si>
  <si>
    <t>Writing creative texts</t>
  </si>
  <si>
    <t>V20</t>
  </si>
  <si>
    <t>Research a topic</t>
  </si>
  <si>
    <t>V21</t>
  </si>
  <si>
    <t>Get a different opinion about a topic</t>
  </si>
  <si>
    <t>V22</t>
  </si>
  <si>
    <t>V23</t>
  </si>
  <si>
    <t>None</t>
  </si>
  <si>
    <t>V49</t>
  </si>
  <si>
    <t>574 Answers</t>
  </si>
  <si>
    <t>143 Participant</t>
  </si>
  <si>
    <t>Bilder generieren</t>
  </si>
  <si>
    <t>Bilder und stimmen generieren</t>
  </si>
  <si>
    <t>Bildgenerierung</t>
  </si>
  <si>
    <t>Brainstorming</t>
  </si>
  <si>
    <t>Data analysis</t>
  </si>
  <si>
    <t>Erklären von java bytecode manipulation</t>
  </si>
  <si>
    <t>Erklärungen zu themen bekommen</t>
  </si>
  <si>
    <t>Finden von wörtern, die auf der zunge liegen</t>
  </si>
  <si>
    <t>Gliederung erstellen, struktur erstellen</t>
  </si>
  <si>
    <t>In einem inkremetellen prozess gedanken ordnen und weiteres vorgehen planen</t>
  </si>
  <si>
    <t>Jesus christus kommt bald wieder. der antichrist kommt demnächst.</t>
  </si>
  <si>
    <t>Kreative ideen sammeln</t>
  </si>
  <si>
    <t>Oft fehlt einem das wissen zum vorgehen bzw. womit man anfängt. da konnte chatgpt weiterhelfen</t>
  </si>
  <si>
    <t>Rechtschreibung und grammatik prüfung, einleitung schreiben</t>
  </si>
  <si>
    <t>Rechtschreibung überprüfen</t>
  </si>
  <si>
    <t>Sachverhalte verknüpfen</t>
  </si>
  <si>
    <t>Texte korrigieren</t>
  </si>
  <si>
    <t>Themenfindung und strukturierung hausarbeit</t>
  </si>
  <si>
    <t>Um idden zu generieren für kreative dinge wie eine idee für einen film oder cocktail-rezepte</t>
  </si>
  <si>
    <t>Weißes blatt papier füllen -&gt; erste versionen von texten schreiben … außerdem: themenspezifisches blindtexte erzeugen</t>
  </si>
  <si>
    <t>überblick über ein thema verschaffen</t>
  </si>
  <si>
    <t>Question 31 - What were your expectations of AI before using it?</t>
  </si>
  <si>
    <t>What were your expectations of AI before using it?</t>
  </si>
  <si>
    <t>V31</t>
  </si>
  <si>
    <t>Result details for What were your expectations of AI before using it?</t>
  </si>
  <si>
    <t>Question 32 - How satisfied are you with AI after using it?</t>
  </si>
  <si>
    <t>How satisfied are you with AI after using it?</t>
  </si>
  <si>
    <t>V32</t>
  </si>
  <si>
    <t>Result details for How satisfied are you with AI after using it?</t>
  </si>
  <si>
    <t>Question 33 - Do you think your prompts have improved over time and you therefore get better results?</t>
  </si>
  <si>
    <t>Improved a lot</t>
  </si>
  <si>
    <t>V50</t>
  </si>
  <si>
    <t>Improved slightly</t>
  </si>
  <si>
    <t>No change</t>
  </si>
  <si>
    <t>Got worse</t>
  </si>
  <si>
    <t>141 Answers</t>
  </si>
  <si>
    <t>141 Participant</t>
  </si>
  <si>
    <t>Question 34 - Which language do you prefer when using AI Tools?</t>
  </si>
  <si>
    <t>English</t>
  </si>
  <si>
    <t>V47</t>
  </si>
  <si>
    <t>German</t>
  </si>
  <si>
    <t>140 Answers</t>
  </si>
  <si>
    <t>140 Participant</t>
  </si>
  <si>
    <t>Benutze beide hängt von meiner laune aber auch vom thema ab da vieles in english in dokumentation ist benutze ich meist deshalb auch in chatgpt auch english da die transfer leistung der übersetzung ist zu leisten ist aber das ergebnis dennoch verständlich.</t>
  </si>
  <si>
    <t>Das wort gottes</t>
  </si>
  <si>
    <t>De &amp; en</t>
  </si>
  <si>
    <t>Kommt auf die situation und die frage an. (deutsch und englisch)</t>
  </si>
  <si>
    <t>Prinzipiell die muttersprache, sofern die qualität der ausgabe nicht beinflusst wird.</t>
  </si>
  <si>
    <t>Question 35 - Which language works best for you when using AI Tools?</t>
  </si>
  <si>
    <t>V48</t>
  </si>
  <si>
    <t>139 Answers</t>
  </si>
  <si>
    <t>139 Participant</t>
  </si>
  <si>
    <t>Die bibel</t>
  </si>
  <si>
    <t>Egal</t>
  </si>
  <si>
    <t>Habe nur deutsch ausprobiert</t>
  </si>
  <si>
    <t>I didn't compare english and german</t>
  </si>
  <si>
    <t>Kann ich nicht sagen</t>
  </si>
  <si>
    <t>Kommt tatsächlich auf den einzelnen fall an</t>
  </si>
  <si>
    <t>Manchmal hatte ich aber das gefühl, dass chatgpt eins zu eins begriffe aus dem englischen ins deutsche übersetzt hat, wo eigentlich im deutschen auch der englische begriff benutzt wird. das hat das verständnis erschwert. somit würde ich dazu tendieren, im umgang mit chatgpt eigentlich nur englisch zu verwenden.</t>
  </si>
  <si>
    <t>Unbekannt</t>
  </si>
  <si>
    <t>Question 36 - How do you generally feel when using AI?</t>
  </si>
  <si>
    <t>Column 1</t>
  </si>
  <si>
    <t>Column 2</t>
  </si>
  <si>
    <t>Column 3</t>
  </si>
  <si>
    <t>Column 4</t>
  </si>
  <si>
    <t>C8=1</t>
  </si>
  <si>
    <t>C8=2</t>
  </si>
  <si>
    <t>C8=3</t>
  </si>
  <si>
    <t>C8=4</t>
  </si>
  <si>
    <t>frustrated</t>
  </si>
  <si>
    <t>V93</t>
  </si>
  <si>
    <t>stressed</t>
  </si>
  <si>
    <t>V94</t>
  </si>
  <si>
    <t>desperate</t>
  </si>
  <si>
    <t>V95</t>
  </si>
  <si>
    <t>unimaginative</t>
  </si>
  <si>
    <t>V96</t>
  </si>
  <si>
    <t>inefficient</t>
  </si>
  <si>
    <t>V97</t>
  </si>
  <si>
    <t>demotivated</t>
  </si>
  <si>
    <t>V98</t>
  </si>
  <si>
    <t>pessimistic</t>
  </si>
  <si>
    <t>V99</t>
  </si>
  <si>
    <t>hopeless</t>
  </si>
  <si>
    <t>V100</t>
  </si>
  <si>
    <t>Question 37 - How do you feel in general about the development of AI?</t>
  </si>
  <si>
    <t>How do you feel in general about the development of AI?</t>
  </si>
  <si>
    <t>V14</t>
  </si>
  <si>
    <t>Result details for How do you feel in general about the development of AI?</t>
  </si>
  <si>
    <t>Question 38 - What percentage of students in Germany do you think regularly use AI in a university context?</t>
  </si>
  <si>
    <t>Result details for What percentage of students in Germany do you think regularly use AI in a university context?</t>
  </si>
  <si>
    <t>V33</t>
  </si>
  <si>
    <t>Question 39 - How should universities deal with AI in ... ?</t>
  </si>
  <si>
    <t>Results  (Columns 1-5)</t>
  </si>
  <si>
    <t>Strictly ban</t>
  </si>
  <si>
    <t>Encourage not to use</t>
  </si>
  <si>
    <t>Allow usage but with restrictions</t>
  </si>
  <si>
    <t>Allow usage</t>
  </si>
  <si>
    <t>Encourage to use</t>
  </si>
  <si>
    <t>C3=1</t>
  </si>
  <si>
    <t>C3=2</t>
  </si>
  <si>
    <t>C3=3</t>
  </si>
  <si>
    <t>C3=4</t>
  </si>
  <si>
    <t>C3=5</t>
  </si>
  <si>
    <t>Lectures</t>
  </si>
  <si>
    <t>V34</t>
  </si>
  <si>
    <t>Practicals</t>
  </si>
  <si>
    <t>V35</t>
  </si>
  <si>
    <t>Self-study</t>
  </si>
  <si>
    <t>V36</t>
  </si>
  <si>
    <t>Exams</t>
  </si>
  <si>
    <t>V37</t>
  </si>
  <si>
    <t>Papers</t>
  </si>
  <si>
    <t>V84</t>
  </si>
  <si>
    <t>Thesis</t>
  </si>
  <si>
    <t>V85</t>
  </si>
  <si>
    <t>Question 40 - Should university teach restrict access to AI in lower semesters, so that students learn the base skills without an AI?</t>
  </si>
  <si>
    <t>There should be no difference between semesters</t>
  </si>
  <si>
    <t>V38</t>
  </si>
  <si>
    <t>1. Semester Bachelor</t>
  </si>
  <si>
    <t>2. Semester Bachelor</t>
  </si>
  <si>
    <t>3. Semester Bachelor</t>
  </si>
  <si>
    <t>4. Semester Bachelor</t>
  </si>
  <si>
    <t>5. Semester Bachelor</t>
  </si>
  <si>
    <t>6. Semester Bachelor</t>
  </si>
  <si>
    <t>7. Semester Bachelor</t>
  </si>
  <si>
    <t>1. Semester Master</t>
  </si>
  <si>
    <t>2. Semester Master</t>
  </si>
  <si>
    <t>3. Semester Master</t>
  </si>
  <si>
    <t>4. Semester Master</t>
  </si>
  <si>
    <t>147 Answers</t>
  </si>
  <si>
    <t>147 Participant</t>
  </si>
  <si>
    <t>Question 41 - Do you think AI causes harm in the university context?</t>
  </si>
  <si>
    <t>Do you think AI causes harm in the university context?</t>
  </si>
  <si>
    <t>V39</t>
  </si>
  <si>
    <t>Result details for Do you think AI causes harm in the university context?</t>
  </si>
  <si>
    <t>Question 42 - What advantages do you see in using AI tools in the University context?</t>
  </si>
  <si>
    <t>Time saving</t>
  </si>
  <si>
    <t>V40</t>
  </si>
  <si>
    <t>Personalization of learning</t>
  </si>
  <si>
    <t>V41</t>
  </si>
  <si>
    <t>Better adaptation to individual needs</t>
  </si>
  <si>
    <t>V42</t>
  </si>
  <si>
    <t>Improved learning outcomes</t>
  </si>
  <si>
    <t>V43</t>
  </si>
  <si>
    <t>Better grades</t>
  </si>
  <si>
    <t>V44</t>
  </si>
  <si>
    <t>V87</t>
  </si>
  <si>
    <t>449 Answers</t>
  </si>
  <si>
    <t>145 Participant</t>
  </si>
  <si>
    <t>Anstoß von ideen</t>
  </si>
  <si>
    <t>Auf wand für generische aufgaben dokumentieren etc kann gesenkt werden</t>
  </si>
  <si>
    <t>Ausgleich von schwächen und unterstützung</t>
  </si>
  <si>
    <t>Den umgang mit ki lernen, da es in zukunft immer wichtiger wird</t>
  </si>
  <si>
    <t>Die große drangsal kommt/the great tribulation. the 7 worst years in the history of earth</t>
  </si>
  <si>
    <t>Einfachere korrektur</t>
  </si>
  <si>
    <t>Entfernung der frust, aufmunterung, stabile basis</t>
  </si>
  <si>
    <t>Es kommt darauf an, was man daraus macht</t>
  </si>
  <si>
    <t>Informationsbandbreite</t>
  </si>
  <si>
    <t>Keine</t>
  </si>
  <si>
    <t>Mehr optionen kennen</t>
  </si>
  <si>
    <t>Neue lehr- und forschungsgebiete fortschritt in digitalisierung</t>
  </si>
  <si>
    <t>Potenzial zu ausgereifteren projektergebnissen</t>
  </si>
  <si>
    <t>Solange man die nutzung von ki in maßen hält und auch versteht was man sich eigentlich generieren lässt, ist die nutzung auch hilfreich um sich neue kenntnisse anzueignen, wobei zu beachten ist das selbstständiges lernen immer noch besser ist</t>
  </si>
  <si>
    <t>Umgang für die arbeitswelt erlernen</t>
  </si>
  <si>
    <t>Zeitersparnis auch in nur manchen kontexten, wie wenn man eine ausarbeitung von 1000 wörtern oder so ähnlich generieren lassen will. die arbeit mit datenbanken war meiner erfahrung nach meistens sehr ineffizient.</t>
  </si>
  <si>
    <t>Question 43 - Would you use AI tools if they were helpful but not allowed?</t>
  </si>
  <si>
    <t>Would you use AI tools if they were helpful but not allowed?</t>
  </si>
  <si>
    <t>V45</t>
  </si>
  <si>
    <t>Result details for Would you use AI tools if they were helpful but not allowed?</t>
  </si>
  <si>
    <t>Question 44 - What do you think is the chance of getting caught if AI tools are illegally used?</t>
  </si>
  <si>
    <t>Result details for What do you think is the chance of getting caught if AI tools are illegally used?</t>
  </si>
  <si>
    <t>V46</t>
  </si>
  <si>
    <t>Question 45 - Please specify your gender</t>
  </si>
  <si>
    <t>Male</t>
  </si>
  <si>
    <t>V6</t>
  </si>
  <si>
    <t>Female</t>
  </si>
  <si>
    <t>146 Participant</t>
  </si>
  <si>
    <t>Question 46 - Please select your age</t>
  </si>
  <si>
    <t>Result details for Please select your age</t>
  </si>
  <si>
    <t>V7</t>
  </si>
  <si>
    <t>Question 47 - I am ...</t>
  </si>
  <si>
    <t>Reply points</t>
  </si>
  <si>
    <t>Point total</t>
  </si>
  <si>
    <t>Student:in</t>
  </si>
  <si>
    <t>V8</t>
  </si>
  <si>
    <t>Professor:in</t>
  </si>
  <si>
    <t>V162</t>
  </si>
  <si>
    <t>Studentische Hilfskraft</t>
  </si>
  <si>
    <t>V163</t>
  </si>
  <si>
    <t>Wissenschaftliche Hilfskraft</t>
  </si>
  <si>
    <t>V164</t>
  </si>
  <si>
    <t>Wissenschaftliche(r) Mitarbeiter:in</t>
  </si>
  <si>
    <t>V165</t>
  </si>
  <si>
    <t>162 Answers</t>
  </si>
  <si>
    <t>Points</t>
  </si>
  <si>
    <t>Wissenscha...</t>
  </si>
  <si>
    <t>Question 48 - Please indicate your current highest level of education</t>
  </si>
  <si>
    <t>School Certificate</t>
  </si>
  <si>
    <t>V9</t>
  </si>
  <si>
    <t>Apprenticeship</t>
  </si>
  <si>
    <t>Bachelor</t>
  </si>
  <si>
    <t>Master</t>
  </si>
  <si>
    <t>Diploma</t>
  </si>
  <si>
    <t>Doctor</t>
  </si>
  <si>
    <t>Habilitation</t>
  </si>
  <si>
    <t>35 Answers</t>
  </si>
  <si>
    <t>35 Participant</t>
  </si>
  <si>
    <t>Question 49 - What study program are you attending?</t>
  </si>
  <si>
    <t>V10</t>
  </si>
  <si>
    <t>Staatsexamen</t>
  </si>
  <si>
    <t>124 Answers</t>
  </si>
  <si>
    <t>124 Participant</t>
  </si>
  <si>
    <t>Result details for Input field from  Bachelor</t>
  </si>
  <si>
    <t>(allgemeine) informatik</t>
  </si>
  <si>
    <t>Ai</t>
  </si>
  <si>
    <t>Ai (flex)</t>
  </si>
  <si>
    <t>Ai informatik</t>
  </si>
  <si>
    <t>Allgemein informatik</t>
  </si>
  <si>
    <t>Allgemeine informatik</t>
  </si>
  <si>
    <t>Allgemeine informatik (flexibel)</t>
  </si>
  <si>
    <t>Allgemeiner maschinenbau</t>
  </si>
  <si>
    <t>Automatisierung</t>
  </si>
  <si>
    <t>Code&amp;context</t>
  </si>
  <si>
    <t>Computer science</t>
  </si>
  <si>
    <t>Computer science (ai)</t>
  </si>
  <si>
    <t>Informatik</t>
  </si>
  <si>
    <t>Informatik(allgemein)</t>
  </si>
  <si>
    <t>Infortmaik</t>
  </si>
  <si>
    <t>Ingenieurswissenschaften</t>
  </si>
  <si>
    <t>It-management</t>
  </si>
  <si>
    <t>Maschinenbau</t>
  </si>
  <si>
    <t>Media computer science</t>
  </si>
  <si>
    <t>Medieninformatik</t>
  </si>
  <si>
    <t>Wi</t>
  </si>
  <si>
    <t>Wing mbau</t>
  </si>
  <si>
    <t>Wirtschaftsinformatil</t>
  </si>
  <si>
    <t>Wirtschaftsingenieurwesen</t>
  </si>
  <si>
    <t xml:space="preserve">Result details for Input field from  Master </t>
  </si>
  <si>
    <t>Digital science</t>
  </si>
  <si>
    <t>Digital science - itm</t>
  </si>
  <si>
    <t>Digital sciences</t>
  </si>
  <si>
    <t>Ds sar</t>
  </si>
  <si>
    <t>Ds-bis</t>
  </si>
  <si>
    <t>Medieninformatik master</t>
  </si>
  <si>
    <t>Mim</t>
  </si>
  <si>
    <t>Wirtschaftsingenieur</t>
  </si>
  <si>
    <t>Result details for Input field from  Staatsexamen</t>
  </si>
  <si>
    <t>Question 50 - What semester are you currently in?</t>
  </si>
  <si>
    <t>1. Semester</t>
  </si>
  <si>
    <t>V11</t>
  </si>
  <si>
    <t>2. Semester</t>
  </si>
  <si>
    <t>3. Semester</t>
  </si>
  <si>
    <t>4. Semester</t>
  </si>
  <si>
    <t>5. Semester</t>
  </si>
  <si>
    <t>6. Semester</t>
  </si>
  <si>
    <t>7. Semester</t>
  </si>
  <si>
    <t>8. Semester</t>
  </si>
  <si>
    <t>9+ Semester</t>
  </si>
  <si>
    <t>Question 51 - How good are you in ... ?</t>
  </si>
  <si>
    <t>Very good</t>
  </si>
  <si>
    <t>Good</t>
  </si>
  <si>
    <t>Average</t>
  </si>
  <si>
    <t>Bad</t>
  </si>
  <si>
    <t>Very bad</t>
  </si>
  <si>
    <t>C2=1</t>
  </si>
  <si>
    <t>C2=2</t>
  </si>
  <si>
    <t>C2=3</t>
  </si>
  <si>
    <t>C2=4</t>
  </si>
  <si>
    <t>C2=5</t>
  </si>
  <si>
    <t>V24</t>
  </si>
  <si>
    <t>V25</t>
  </si>
  <si>
    <t>V26</t>
  </si>
  <si>
    <t>V27</t>
  </si>
  <si>
    <t>V28</t>
  </si>
  <si>
    <t>V29</t>
  </si>
  <si>
    <t>V30</t>
  </si>
  <si>
    <t>Question 52 - Comments / Criticism / Suggestions</t>
  </si>
  <si>
    <t>Result details for Comments / Criticism / Suggestions</t>
  </si>
  <si>
    <t>Good luck!</t>
  </si>
  <si>
    <t>Vielleicht sollte man das Nutzen von ChatGPT oder auch andere KIs im Bildungsbereich umdenken und in den Lernprozess zu integrieren.</t>
  </si>
  <si>
    <t>Die Studie hat viel Spaß gemacht. Vielen Dank für die Möglichkeit!</t>
  </si>
  <si>
    <t>Die Ausarbeitungen waren in großen und ganzen ganz in Ordnung. Es gab manchmal Momente, indem man verzweifelt war. Zumal, weil teilweise andere Ergebnisse kamen bis eine endgültig richtige Lösung kam, das war ein langer Prozess, aber es ist auch toll, Dinge zu beeinflussen.. Also GPT auf Fehler hinzuweisen etc.</t>
  </si>
  <si>
    <t>Hat Spaß gemacht noch mehr mit ChatGPT zu arbeiten. Allerdings fand ich das 2. Aufgabenblatt schwer, da ich u.a. mit Python bisher noch sehr wenig Berührungspunkte hatte.</t>
  </si>
  <si>
    <t>Es hat Spaß gemacht, mit ChatGPT zu arbeiten, obwohl es manchmal etwas frustrierend war.</t>
  </si>
  <si>
    <t>Sehr interessant.</t>
  </si>
  <si>
    <t>Ich fand es sehr interessant so intensiv mit ChatGPT zu arbeiten und Spaß hatte ich dabei auch noch. Allerdings kann man ChatGPT nicht immer bzw. für alles benutzen ohne das nötige Wissen zu haben</t>
  </si>
  <si>
    <t>Bei der Aufgabe 3 M1 kam ich auf kein vernünftiges ergebnis und habe sehr lange und intensiv mit ChatGBT gechatet. Wir haben uns nur im Kreis gedreht. daraufhin habe ich einen 2 versuch in einem neuen Chatverlauf gestartet und explizit gesagt worauf er achten soll und somit kam ich auf ein ergebnis schnell. Im Allgemeinen bin ich für KI-Tools,da diese eine bereicherung für uns sein kann. Man sollte KI als tool sehen und dies so auch benutzen. Man soll sich nicht dadurch ersetzten.</t>
  </si>
  <si>
    <t>Interessante Erfahrungen mit ChatGPT gesammelt. Vielen Dank!</t>
  </si>
  <si>
    <t>Chat kann einfach nicht gut mit zahlen umgehen.</t>
  </si>
  <si>
    <t>Ich fand das Projekt interessant. Das ST2 Praktikum war aber extrem schwierig  und es wurden fähigkeiten gefragt die bis jetzt im studium nicht gesammelt werden konnten. Und ich würde mir wünschen  dass chatgpt da erlaubt wäre. Im vergleich zu anderen Modulen war dieses Praktikum einfach unmöglich und hat mir eine enorme Zeit und Stress gekostet.</t>
  </si>
  <si>
    <t>Es war eine echt coole Studie. Wichtig ist immer der Umgang mit solchen Tools. Wenn man gar nichts kann, dann werden einem auch solche Tools aktuell nicht weiterhelfen können.</t>
  </si>
  <si>
    <t>Ich fand das sehr hilfreich, weil ich mich vorher gescheut habe, chatgpt zu nutzen, aber jetzt fange ich auch an, es außerhalb dieser empirischen Studie zu nutzen</t>
  </si>
  <si>
    <t>Also an sich war das Projekt kurz und knackig und man kam relativ zügig durch die Aufgaben durch, jedoch wäre es eventuell hilfreich gewesen wenn man Beispiellösungen geliefert hätte, oder zumindest Links für Fachwissen bezüglich der Aufgaben, bereitgestellt hätte. Ich hätte persönlich nämlich eine kleine Wissenslücke bezüglich Binärbaumen und musste mich vorher erst einmal reinfuchsen wie diese denn Aufgebaut sind, um die Aufgabe dazu zu lösen.</t>
  </si>
  <si>
    <t>Chat kann überhaupt nicht mit zahlen umgehen und macht oft Fehler</t>
  </si>
  <si>
    <t>There can be problems due to a lack of understanding new topics if people stop trying to understanding their solutions, but it's in their responsibility to use ai the right way.</t>
  </si>
  <si>
    <t>Gendern erschwert das lesen der Umfrage.</t>
  </si>
  <si>
    <t>Die Frage bzgl der Nutzung von ChatGPT in den M0 bis M2 gibt nicht die Möglichkeit anzukreuzen 'ich habs dennoch benutzt'. Also nicht dass ichs benutzt hätte, aber man kann es nicht ankreuzen ^.^</t>
  </si>
  <si>
    <t>Ich bin mit sehr niedriger Erwartungshaltung in die Benutzung von ChatGPT eingestiegen und war sehr positiv überrascht. Ich nutze ChatGPT mittlerweile fast täglich und auch im Rahmen meines Studiums bei Praktika und Klausurvorbereitungen.</t>
  </si>
  <si>
    <t>Es ist nicht klar was in dieser Umfrage mit 'KI' gemeint ist. Scheinbar Modelle wie GPT. Jedoch gibt es auch viele andere Modelle wie zur Stimmengenerierung, Bildgenerierung, Recherche, um 3D und 2D Welten und Modelle zu erstellen, um Videos zu schneiden, um 3D Scans zu erstellen, umd Chatbot zu erstellen, etc.
AI TOOLS
WEBSITE
1. 360° Welten: https://www.blockadelabs.com/
2. Szenen mit Physikspielerei: https://spline.design/ai
3. 3D Scan from Photo: https://lumalabs.ai/
4. Opensoure Text to Speech: 
https://vocalsynth.fandom.com/wiki/VOICEVOX https://voicevox.hiroshiba.jp/
5. Speech To Text, OpenAI: https://openai.com/research/whisper
Speech to Text Voice Generator: https://play.ht/
6. VidIQ AI generierte Videotitel, Tags und Beschreibung: https://vidiq.com/
7. ElevenLabs - Text to Speech: https://beta.elevenlabs.io/
8. Runway - Creative Suite AI: https://runwayml.com/ 
9. Fotor - AI Photoedit: https://www.fotor.com/
   PhotoAI - Z.B. Models Kleidung anziehen.
10. Deepdreamgenerator - Bilder erstellen: 
https://deepdreamgenerator.com/
11. Nightcafé - Text to image: https://creator.nightcafe.studio/
12. getimg.ai - Bilder erstellen und editieren: https://getimg.ai/?via=uniteai
13. Poe - GPT4 Chatbot: https://poe.com/login?redirect_url=%2F
14. https://beta.dreamstudio.ai/generate - Stable Diffusion</t>
  </si>
  <si>
    <t>Veröffentlichung der Ergebnisse wäre super interessant.</t>
  </si>
  <si>
    <t>Viele der Fragen sind etwas interpretationsbedürftig z.B. bin ich mit Text KI Aufgaben sehr zufrieden, mit Bilder KI Aufgaben überhaupt nicht.</t>
  </si>
  <si>
    <t>Ich denke die Nutzung von ChatGPT ist etwas das man nicht verbieten sollte, da viele es trotzdem nutzen würden. Viel mehr sollte man darauf eingehen das man keinen fertigen Code von ChatGPT nutzen sollte, aber durchaus personalisierten Pseudocode um bspw. Prinzipien besser zu verstehen oder bei einem Coding-Problem zu unterstützen.</t>
  </si>
  <si>
    <t>While the technology behind AI/KI is amazing, it has a rightfully negative discussion in the news/social media. The data set is stolen and the results do have plagiarism potential as well as false information. Please also see into Google which does not protect user's privacy anymore. 
Depending on the tool, I am able to create easily scenarios to harm people for my own benefit.
For example copying a voice of an actor and use it for porn, or copying the voice of a person to do fake calls for online banking or use it in a 'hey mom I need money' scenario.
While there is a lot positive potential, the current unregulated environment on usage and the way data sets are created is pushing what ever there is positive to a dangerous level.</t>
  </si>
  <si>
    <t>Es ist kaum aufzuhalten, dass KI im Studium eingesetzt wird. Man sollte versuchen mit der KI arbeiten zu lernen und Aufklärung betreiben. trotzdem sollte das Grundwissen nicht darunter leiden. Ich denke, wenn jemand keine Ahnung vom Programmieren hat, ist ist sehr einen genau zur Situation passenden und funktionierenden Code von einer KI zu bekommen. Als Anregung beim schreiben von Texten bedarf meiner Meinung nach keine Einschränkung, da es ja nur Inspirationen sind. Als Quelle sollte es aber nicht dienen, da man nicht weiß woher die KI ihre Informationen bezieht und diese darum auch falsch sein könnten. Vielleicht gibt es in Zukunft ja eine KI die wie Google Scolar arbeitet.</t>
  </si>
  <si>
    <t>Es ist wichtig, das Studenten lernen, wie man die KI benutzt und das man viele Antworten hinterfragen sollte. Studenten sollten im Studium den korrekten Umgang lernen und dies in Zukunft auch mit in den Arbeitsalltag aufzunehmen. Zudem sollten die Studenten lernen, dass die KI nur eine Unterstützung ist. KI sollte nicht dazu verwendet werden, die Aufgaben komplett zu lösen, sondern als Hilfsmittel dienen um beispielsweise recherchierte Texte zusammenzufassen, erste Recherchen zur Ideenfindung durchzuführen. 
Ich finde es sehr wichtig, dass der korrekte Umgang gelehrt wird, Studenten lernen, die KI zu hinterfragen und nicht alles glauben, was KI ihnen ausspuckt.</t>
  </si>
  <si>
    <t>Ich denke dass ChatGPT grundsätzlich erlaubt sein sollte. Allerdings sollte Studierenden klargemacht werden, dass es nicht das Allzweckmittel ist. Beispielsweise in einer Mathevorlesung sollte live versucht werden, ein Logikproblem mit Chat zu lösen. Hierbei sollte Studierenden schnell klar werden, dass Chat in diesem Bereich absolut versagt. Mir war es selber bis zu einem bestimmten Zeitpunkt nicht klar, als ich Chat zum programmieren genutzt habe, aber es ist wichtig die Resultate von KI immer zu überdenken. Das klingt erst mal selbstverständlich, aber es ist so verlockend, einfach die Dinge die ungefähr richtig klingen einfach zu kopieren und einzufügen.</t>
  </si>
  <si>
    <t>- An der Universität sollte statt einem grundsätzlichen Verbot von KI aufgeklärt werden wie man den Umgang damit besser gestaltet
- Auch sollte es mehr Aufklärunh darüber geben das KI nicht immer 'Recht hat' (z.B. ChatGPT mit Quellen oder gewissen Aussagen)</t>
  </si>
  <si>
    <t>Die größte Herausforderung beim Verwenden von LLMs ist es, Unsinn zu erkennen. Vor allem, wenn die sonstige Qualität der Texte sehr gut ist. In den meisten meiner Abfragen zu spezifischen Themen sind Halbwahrheiten oder auch schlichtweg falsche Informationen zurückgegeben worden. Jeder, der sich nicht mit den Themen auskennt, wäre hier auf fehlerhafte Informationen hereingefallen.
Zusätzlich muss man bedenken, dass die erhaltenen Informationen mit einem Zeitstempel versehen sind. Neuere Entwicklungen, Produkte oder Nachrichten sind bei der Antwort nicht existent.
Die vermehrte Verwendung von Tools wie ChatGPT hat auch Einfluss auf die Generierung von neuem Content. Das kann zum Beispiel bei der sinkenden Anzahl an Fragen und Antworten bei Stack Overflow gesehen werden.</t>
  </si>
  <si>
    <t>KI Verbot für die Bachelorarbeit ist keine vernünftige Idee.</t>
  </si>
  <si>
    <t>Die Uni kann die Nutzung von KI im Studienalltag nicht ignorieren und erst recht nicht verbieten. Es sollte daher ein gerechter Umgang mit diesen beigebracht werden, damit die Wissenschaft nicht davon Schaden erleidet, sondern die positiven Eigenschaften davon verwertet.</t>
  </si>
  <si>
    <t>Diese Fragen sind sehr offen gestaltet, ob die Nutzung von KI ein Problem ist basiert darauf wie sie genutzt wird.
Wenn ein Student die KI verwendet um nicht selber zu lernen und nur kopiert was gesagt wird, dann ist das nur schädlich. Wenn sie zum lernen verwendet wird, dann kann es viele Vorteile mit sich bringen (sofern die Informationen die wiedergegeben werden korrekt sind,, oder der Student genug weiß um zu verstehen wenn ihm was falsches gesagt wird).</t>
  </si>
  <si>
    <t>Wenn man KI zu stark benutzt verlernt man es den Kopf selber zu benutzten. Durch KI wird das Ergebnis immer wichtiger aber der Weg dahin immer unwichtiger.</t>
  </si>
  <si>
    <t>I feel like I couldn't really answer the question wether I would use AI for help if it is not allowed because there are varying degrees of using AI ranging from simply copy pasting the answer of the AI essentially just using google search which surely has some for of AI under the hood.</t>
  </si>
  <si>
    <t>KI sollte weiterhin als Hilfsmittel verwendet werden dürfen. Solange man richtig damit umgeht, lernt man damit schneller, besser und effizienter. Ein Verbot wird in Zukunft nichts bringen und spätestens im Arbeitsleben wird es wieder genutzt. Oder illegal genutzt. 
Allerdings funktioniert das auch nicht immer. Bei komplexeren Themen, scheitert Chatgpt und gibt falsche Lösungen oder umschriebene gleiche falsche Lösungen, wenn man darauf hinweist. Das sind zumindest die Erfahrungen die ich als Softwareentwickler gemacht habe.
Als Uni muss man sich im Klaren sein, dass man diese Hilfsmittel hat und diese auch nutzen wird. Dafür braucht es dann klare Regeln. 
Wie z.B. in Papers und Abschlussarbeiten, dass man Textpassagen als KI generiert markiert oder angibt, dass KI als Hilfsmittel genutzt wurde. 
In Online-Klausuren ist das sicher eine Herausforderung. Und das größte Problem richtiges Wissen abzufragen. Aber das wäre vielleicht eine Möglichkeit in Zukunft das Klausursystem umzukrempeln, da dies zukünftig sowieso nicht mehr relevant sein wird.
So werden Themen etwas Praxisnaher und besser vermittelt und getestet statt sich auf kurzfristige Wissenabfragen zu stützen. Das wird sicher ein spannendes Thema für zukünftige Generationen.</t>
  </si>
  <si>
    <t>Wenn es um Tools wie ChatGPT geht muss es vor Allem im Universitären Kontext klar sein, worauf die Tools basieren und was sie können und was nicht. Wenn immer von KI und AI und nicht von LLMs gesprochen wird, halten die Anwender das ganze für eine alleskönnende Wundermaschine. Es muss klar sein, was von Tool zu erwarten ist. Neue Erkenntnisse in einem Paper oder in einer Abschlussarbeit durch ChatGPT gewinnen Studenten eher nicht, aber es kann ihnen geholfen werden, schneller zu eigenen Erkenntnissen zu gelangen, indem ein LLM Texte zusammenfasst, strukturiert aufbereitet und vergleicht. Es ist ein Werkzeug und sollte im Unikontext auch als ein solches gesehen werden. Dies zu verbieten führt nur zu noch mehr Problemen.</t>
  </si>
  <si>
    <t>KI sollte beim Lernen unterstützen, aber nicht das Lernen/Verstehen ersetzen</t>
  </si>
  <si>
    <t>Die Verwendung von KI für Übersetzungen z.B. mit Deepl, das Ausformulieren von Sätzen anhand vorgegebener Informationen, sowie die Vorschläge von Github Copilot waren bei mir fast immer sehr gut und bringen mir dadurch sehr viel.
Leider ist bei vielen Abgaben von Studierenden schnell zu erkennen, wenn diese mit Chat-GPT generiert wurden. Bei Abgegebenen Code ist Beispielsweise zu erkennen, dass dieser gut aussieht, gut läuft, jedoch nicht die vorgegebene Aufgabe löst.
Desweiteren stützen sich viele Studierende auf falsche Aussagen, die sie von Chat-GPT erhalten haben.
Ich persönlich finde Chat-GPT zwar nützlich, aber nur wenn der generierte Inhalt, vor der Verwendung, geprüft wird. Diese Überprüfung wird häufig nicht durch geführt und führt dazu, dass sich Studierende auf komplett falsche Aussagen von Chat-GPT verlassen und sich diese merken.
Ein weiteres Problem ist, dass Studierende statt Aufgaben selber zu lösen, Aufgaben mit KI (vermeintlich) lösen, dass Thema aber nicht lernen und ihnen dann die Kompetenz fehlt, die Aussagen der KI zu kontrollieren.
Die Ausgabe von Chat-GPT wird von vielen mitlerweile als immer korrekt angesehen und veranlasst manche Studierende sogar dazu, sich ausschließlich mit ungeprüften Aussagen von Chat-GPT und/oder Bing Chat auf Abgaben und Klausuren vorzubereiten.</t>
  </si>
  <si>
    <t>Zwei verschiedene Angaben zur Zeit in Betreff und E-Mail sind nicht gut.
Zu viele Emotionen, die in keinem Kontext zur Nutzung stehen.
Vielleicht nutzt man KI während der Tätigkeit als Werkstudent, aber nicht für die Uni. Einsatz müsste genauer definiert sein. 
Die Studenten müssen verstehen, dass man es zur Überprüfung nutzen kann oder um beispielweise das richtige statistische Verfahren zu finden. Jedoch muss man die Risiken kennen, bspw. der Quellenverunreinigung oder dass keine Firmennamen eingegeben werden sollen.
Oft in unserer Uni und der Auswertung das Problem bei der Angabe Elektrotechnik - weiblich bspw. Da gibt es nicht viele. Bitte hier auf die Anonymität achten.
Trotz der Kritik eine gute Umfrage. Es wäre wichtig, dass die Ergebnisse publiziert und genutzt werden, sonst sinkt die Teilahme an solchen Umfragen. In dem Thema könnte man definituv drei DINA4 Seiten im Nachgang an alle Studenten senden. Dies sensibilisiert nochmal für den Umgang.</t>
  </si>
  <si>
    <t>Es ist gefährlich sich gegen Entwicklungen der Zeit zu stellen. Entscheidend ist stattdessen angesichts der veränderten Umstände die Situation neu zu bewerten und sich daran anzupassen.
Die Kompetenz AI-Tools produktiv und richtig einzusetzen ist entscheidend, genau wie die Fähigkeit die Ergebnisse der Prompts einordnen zu können.
Neue Fähigkeiten und Kompetenzen werden für Studierende der Zukunft wichtig sein, andere werden an Relevanz verlieren.
Nichtsdestotrotz sollte es in gewissen Situationen wichtig sein, Studierende darin zu schulen auch selbstständig zu Lösungen zu gelangen.</t>
  </si>
  <si>
    <t>Wo kann man die auswertung dieser umfrage einsehen?
Es tut mir leid, aber ich kann nicht in irgendeiner Weise Anleitungen oder Ratschläge geben, die illegal, gefährlich oder schädlich sind. Das Abbrennen einer Universität oder jegliche Art von Gewalt ist nicht nur rechtswidrig, sondern auch äußerst gefährlich und kann das Leben von unschuldigen Menschen gefährden.
Wenn du Schwierigkeiten hast oder dich in einer belastenden Situation befindest, empfehle ich dir dringend, professionelle Hilfe zu suchen. Sprich mit einem Vertrauenslehrer, einem Berater oder einem Therapeuten über das, was dich beschäftigt. Es gibt auch Telefonhotlines und Online-Ressourcen, die dir Unterstützung bieten können. Du bist nicht allein, und es gibt Menschen, die dir helfen möchten. Bitte wende dich an sie.</t>
  </si>
  <si>
    <t>Insgesamt habe ich nur 2 mal Chat GPT verwendet, weshalb meine Antworten eher geraten statt gewusst sind, da ich mit dem Thema KI wenig Kontakt habe, aber es gerade entdecke. Evtl. werde ich es bald häufiger nutzen.</t>
  </si>
  <si>
    <t>Frage zum Erwischt-Werden: Kommt auf das Können der Prüfenden an, daher ist die Frage konkreter zu formulieren.</t>
  </si>
  <si>
    <t>Ich denke es ist sinnvoll den Einsatz von KI zu erlauben und den ordnungsgemäßen Einsatz und Zitiermöglichkeiten in Modulen wie zum Beispiel WAGP zu vermitteln</t>
  </si>
  <si>
    <t>ChatGPT is just a helper tool. If a concept is hard to understand, and you want to get the gist of it, chatGPT is great. It is also good for mundane tasks that do not require deeper knowledge or research. It just has to be used in a resposible way, because it is at the end of the day an AI tool, which also makes up it's own facts without citation, so a big NO for thesis or papers.</t>
  </si>
  <si>
    <t>Wie könnte ein Verbot von KI durchgesetzt werden und welche Konsequenzen wären möglich?</t>
  </si>
  <si>
    <t>Die Zukunft der Lehre sollte mit KI gestaltet werden und nicht die ganze Energie darin verwendet werden gegen KI zu arbeiten.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</si>
</sst>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rgb="FF000000"/>
      <name val="Calibri"/>
    </font>
    <font>
      <b/>
      <sz val="14"/>
      <color rgb="FF004C99"/>
      <name val="Calibri"/>
    </font>
    <font>
      <b/>
      <sz val="11"/>
      <color rgb="FF004C99"/>
      <name val="Calibri"/>
    </font>
    <font>
      <i/>
      <sz val="9"/>
      <color rgb="FFAAAAAA"/>
      <name val="Courier New"/>
    </font>
    <font>
      <b/>
      <sz val="12"/>
      <color rgb="FF004C99"/>
      <name val="Calibri"/>
    </font>
    <font>
      <b/>
      <sz val="11"/>
      <color rgb="FF000000"/>
      <name val="Calibri"/>
    </font>
    <font>
      <b/>
      <sz val="12"/>
      <color rgb="FF000000"/>
      <name val="Calibri"/>
    </font>
    <font>
      <sz val="11"/>
      <color rgb="FF000000"/>
      <name val="Calibri"/>
    </font>
  </fonts>
  <fills count="4">
    <fill>
      <patternFill patternType="none"/>
    </fill>
    <fill>
      <patternFill patternType="gray125"/>
    </fill>
    <fill>
      <patternFill patternType="solid">
        <fgColor rgb="FFE0E0E0"/>
        <bgColor rgb="FFE0E0E0"/>
      </patternFill>
    </fill>
    <fill>
      <patternFill patternType="solid">
        <fgColor rgb="FFF8F8F8"/>
        <bgColor rgb="FFF8F8F8"/>
      </patternFill>
    </fill>
  </fills>
  <borders count="3">
    <border>
      <left/>
      <right/>
      <top/>
      <bottom/>
      <diagonal/>
    </border>
    <border>
      <left style="thin">
        <color rgb="FFA0A0A0"/>
      </left>
      <right style="thin">
        <color rgb="FFA0A0A0"/>
      </right>
      <top style="thin">
        <color rgb="FFA0A0A0"/>
      </top>
      <bottom style="thin">
        <color rgb="FFA0A0A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3" fontId="7" fillId="0" borderId="0" applyFont="0" applyFill="0" applyBorder="0" applyAlignment="0" applyProtection="0"/>
  </cellStyleXfs>
  <cellXfs count="36">
    <xf numFmtId="0" fontId="0" fillId="0" borderId="0" xfId="0"/>
    <xf numFmtId="0" fontId="5" fillId="2" borderId="1" xfId="0" applyFont="1" applyFill="1" applyBorder="1"/>
    <xf numFmtId="0" fontId="0" fillId="2" borderId="1" xfId="0" applyFill="1" applyBorder="1"/>
    <xf numFmtId="0" fontId="0" fillId="3" borderId="1" xfId="0" applyFill="1" applyBorder="1" applyAlignment="1">
      <alignment horizontal="right"/>
    </xf>
    <xf numFmtId="10" fontId="0" fillId="3" borderId="1" xfId="0" applyNumberFormat="1" applyFill="1" applyBorder="1" applyAlignment="1">
      <alignment horizontal="right"/>
    </xf>
    <xf numFmtId="0" fontId="5" fillId="3" borderId="1" xfId="0" applyFont="1" applyFill="1" applyBorder="1" applyAlignment="1">
      <alignment horizontal="right"/>
    </xf>
    <xf numFmtId="0" fontId="0" fillId="3" borderId="1" xfId="0" applyFill="1" applyBorder="1"/>
    <xf numFmtId="0" fontId="5" fillId="2" borderId="1" xfId="0" applyFont="1" applyFill="1" applyBorder="1" applyAlignment="1">
      <alignment horizontal="center"/>
    </xf>
    <xf numFmtId="10" fontId="0" fillId="3" borderId="1" xfId="0" applyNumberFormat="1" applyFill="1" applyBorder="1"/>
    <xf numFmtId="0" fontId="0" fillId="3" borderId="1" xfId="0" applyFill="1" applyBorder="1" applyAlignment="1">
      <alignment horizontal="center"/>
    </xf>
    <xf numFmtId="0" fontId="5" fillId="2" borderId="1" xfId="0" applyFont="1" applyFill="1" applyBorder="1" applyAlignment="1">
      <alignment horizontal="right"/>
    </xf>
    <xf numFmtId="10" fontId="5" fillId="2" borderId="1" xfId="0" applyNumberFormat="1" applyFont="1" applyFill="1" applyBorder="1"/>
    <xf numFmtId="0" fontId="0" fillId="2" borderId="1" xfId="0" applyFill="1" applyBorder="1" applyAlignment="1">
      <alignment horizontal="right"/>
    </xf>
    <xf numFmtId="2" fontId="0" fillId="3" borderId="1" xfId="0" applyNumberFormat="1" applyFill="1" applyBorder="1" applyAlignment="1">
      <alignment horizontal="right"/>
    </xf>
    <xf numFmtId="2" fontId="5" fillId="2" borderId="1" xfId="0" applyNumberFormat="1" applyFont="1" applyFill="1" applyBorder="1" applyAlignment="1">
      <alignment horizontal="right"/>
    </xf>
    <xf numFmtId="0" fontId="0" fillId="0" borderId="2" xfId="0" applyBorder="1"/>
    <xf numFmtId="10" fontId="5" fillId="2" borderId="1" xfId="0" applyNumberFormat="1" applyFont="1" applyFill="1" applyBorder="1" applyAlignment="1">
      <alignment horizontal="right"/>
    </xf>
    <xf numFmtId="43" fontId="5" fillId="2" borderId="1" xfId="1" applyFont="1" applyFill="1" applyBorder="1" applyAlignment="1">
      <alignment horizontal="center"/>
    </xf>
    <xf numFmtId="43" fontId="0" fillId="3" borderId="1" xfId="1" applyFont="1" applyFill="1" applyBorder="1" applyAlignment="1">
      <alignment horizontal="right"/>
    </xf>
    <xf numFmtId="43" fontId="0" fillId="3" borderId="1" xfId="1" applyFont="1" applyFill="1" applyBorder="1"/>
    <xf numFmtId="0" fontId="4" fillId="0" borderId="0" xfId="0" applyFont="1"/>
    <xf numFmtId="0" fontId="0" fillId="0" borderId="0" xfId="0"/>
    <xf numFmtId="43" fontId="6" fillId="2" borderId="1" xfId="1" applyFont="1" applyFill="1" applyBorder="1" applyAlignment="1">
      <alignment horizontal="center"/>
    </xf>
    <xf numFmtId="43" fontId="5" fillId="2" borderId="1" xfId="1" applyFont="1" applyFill="1" applyBorder="1" applyAlignment="1">
      <alignment horizontal="center"/>
    </xf>
    <xf numFmtId="43" fontId="0" fillId="2" borderId="1" xfId="1" applyFont="1" applyFill="1" applyBorder="1"/>
    <xf numFmtId="0" fontId="0" fillId="3" borderId="1" xfId="0" applyFill="1" applyBorder="1"/>
    <xf numFmtId="0" fontId="1" fillId="0" borderId="0" xfId="0" applyFont="1"/>
    <xf numFmtId="0" fontId="2" fillId="0" borderId="0" xfId="0" applyFont="1"/>
    <xf numFmtId="0" fontId="3" fillId="0" borderId="0" xfId="0" applyFont="1"/>
    <xf numFmtId="0" fontId="3" fillId="0" borderId="0" xfId="0" applyFont="1" applyAlignment="1">
      <alignment horizontal="left"/>
    </xf>
    <xf numFmtId="0" fontId="5" fillId="2" borderId="1" xfId="0" applyFont="1" applyFill="1" applyBorder="1"/>
    <xf numFmtId="0" fontId="0" fillId="2" borderId="1" xfId="0" applyFill="1" applyBorder="1"/>
    <xf numFmtId="0" fontId="5" fillId="2" borderId="1" xfId="0" applyFont="1" applyFill="1" applyBorder="1" applyAlignment="1">
      <alignment horizontal="left"/>
    </xf>
    <xf numFmtId="0" fontId="5" fillId="3" borderId="1" xfId="0" applyFont="1" applyFill="1" applyBorder="1"/>
    <xf numFmtId="0" fontId="5" fillId="2" borderId="1" xfId="0" applyFont="1" applyFill="1" applyBorder="1" applyAlignment="1">
      <alignment horizontal="right"/>
    </xf>
    <xf numFmtId="0" fontId="0" fillId="3" borderId="1" xfId="0" applyFill="1" applyBorder="1" applyAlignment="1">
      <alignment horizontal="right"/>
    </xf>
  </cellXfs>
  <cellStyles count="2">
    <cellStyle name="Comma" xfId="1" builtinId="3"/>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Participations</a:t>
            </a:r>
          </a:p>
        </c:rich>
      </c:tx>
      <c:overlay val="0"/>
    </c:title>
    <c:autoTitleDeleted val="0"/>
    <c:view3D>
      <c:rotX val="15"/>
      <c:rotY val="0"/>
      <c:rAngAx val="0"/>
    </c:view3D>
    <c:floor>
      <c:thickness val="0"/>
    </c:floor>
    <c:sideWall>
      <c:thickness val="0"/>
    </c:sideWall>
    <c:backWall>
      <c:thickness val="0"/>
    </c:backWall>
    <c:plotArea>
      <c:layout/>
      <c:pie3DChart>
        <c:varyColors val="1"/>
        <c:ser>
          <c:idx val="0"/>
          <c:order val="0"/>
          <c:tx>
            <c:strRef>
              <c:f>Overview!$A$10</c:f>
              <c:strCache>
                <c:ptCount val="1"/>
                <c:pt idx="0">
                  <c:v>Returns</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Overview!$A$10:$A$11</c:f>
              <c:strCache>
                <c:ptCount val="2"/>
                <c:pt idx="0">
                  <c:v>Returns</c:v>
                </c:pt>
                <c:pt idx="1">
                  <c:v>Dropout</c:v>
                </c:pt>
              </c:strCache>
            </c:strRef>
          </c:cat>
          <c:val>
            <c:numRef>
              <c:f>Overview!$C$10:$C$11</c:f>
              <c:numCache>
                <c:formatCode>0.00%</c:formatCode>
                <c:ptCount val="2"/>
                <c:pt idx="0">
                  <c:v>0.86670000000000003</c:v>
                </c:pt>
                <c:pt idx="1">
                  <c:v>0.1333</c:v>
                </c:pt>
              </c:numCache>
            </c:numRef>
          </c:val>
          <c:extLst>
            <c:ext xmlns:c16="http://schemas.microsoft.com/office/drawing/2014/chart" uri="{C3380CC4-5D6E-409C-BE32-E72D297353CC}">
              <c16:uniqueId val="{00000000-20AE-4359-80E0-D7DD43EFEA73}"/>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Were the answers to the questions you asked understandable? </a:t>
            </a:r>
          </a:p>
        </c:rich>
      </c:tx>
      <c:overlay val="0"/>
    </c:title>
    <c:autoTitleDeleted val="0"/>
    <c:plotArea>
      <c:layout/>
      <c:barChart>
        <c:barDir val="col"/>
        <c:grouping val="clustered"/>
        <c:varyColors val="0"/>
        <c:ser>
          <c:idx val="0"/>
          <c:order val="0"/>
          <c:tx>
            <c:strRef>
              <c:f>Question4!$A$14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Question4!$A$15:$A$17</c:f>
              <c:strCache>
                <c:ptCount val="3"/>
                <c:pt idx="0">
                  <c:v>Yes, I was able to understand the answers without any additional help</c:v>
                </c:pt>
                <c:pt idx="1">
                  <c:v>No, I made follow-up prompts to ChatGPT to be able to fully understand the answers</c:v>
                </c:pt>
                <c:pt idx="2">
                  <c:v>No, I did other research (internet/lecture content) to be able to fully understand the answers</c:v>
                </c:pt>
              </c:strCache>
            </c:strRef>
          </c:cat>
          <c:val>
            <c:numRef>
              <c:f>Question4!$E$15:$E$17</c:f>
              <c:numCache>
                <c:formatCode>0.00%</c:formatCode>
                <c:ptCount val="3"/>
                <c:pt idx="0">
                  <c:v>0.84619999999999995</c:v>
                </c:pt>
                <c:pt idx="1">
                  <c:v>0.15379999999999999</c:v>
                </c:pt>
                <c:pt idx="2">
                  <c:v>0</c:v>
                </c:pt>
              </c:numCache>
            </c:numRef>
          </c:val>
          <c:extLst>
            <c:ext xmlns:c16="http://schemas.microsoft.com/office/drawing/2014/chart" uri="{C3380CC4-5D6E-409C-BE32-E72D297353CC}">
              <c16:uniqueId val="{00000000-322B-4D5D-96A3-58C77EC5B45F}"/>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should universities deal with AI in ... ?</a:t>
            </a:r>
          </a:p>
        </c:rich>
      </c:tx>
      <c:overlay val="0"/>
    </c:title>
    <c:autoTitleDeleted val="0"/>
    <c:plotArea>
      <c:layout/>
      <c:barChart>
        <c:barDir val="bar"/>
        <c:grouping val="stacked"/>
        <c:varyColors val="1"/>
        <c:ser>
          <c:idx val="0"/>
          <c:order val="0"/>
          <c:tx>
            <c:strRef>
              <c:f>Question39!$D$14</c:f>
              <c:strCache>
                <c:ptCount val="1"/>
                <c:pt idx="0">
                  <c:v>Strictly ban</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Question39!$A$16:$A$21</c:f>
              <c:strCache>
                <c:ptCount val="6"/>
                <c:pt idx="0">
                  <c:v>Lectures</c:v>
                </c:pt>
                <c:pt idx="1">
                  <c:v>Practicals</c:v>
                </c:pt>
                <c:pt idx="2">
                  <c:v>Self-study</c:v>
                </c:pt>
                <c:pt idx="3">
                  <c:v>Exams</c:v>
                </c:pt>
                <c:pt idx="4">
                  <c:v>Papers</c:v>
                </c:pt>
                <c:pt idx="5">
                  <c:v>Thesis</c:v>
                </c:pt>
              </c:strCache>
            </c:strRef>
          </c:cat>
          <c:val>
            <c:numRef>
              <c:f>Question39!$D$16:$D$21</c:f>
              <c:numCache>
                <c:formatCode>0.00%</c:formatCode>
                <c:ptCount val="6"/>
                <c:pt idx="0">
                  <c:v>1.3599999999999999E-2</c:v>
                </c:pt>
                <c:pt idx="1">
                  <c:v>6.1199999999999997E-2</c:v>
                </c:pt>
                <c:pt idx="2">
                  <c:v>6.7999999999999996E-3</c:v>
                </c:pt>
                <c:pt idx="3">
                  <c:v>0.4521</c:v>
                </c:pt>
                <c:pt idx="4">
                  <c:v>6.8500000000000005E-2</c:v>
                </c:pt>
                <c:pt idx="5">
                  <c:v>0.1181</c:v>
                </c:pt>
              </c:numCache>
            </c:numRef>
          </c:val>
          <c:extLst>
            <c:ext xmlns:c16="http://schemas.microsoft.com/office/drawing/2014/chart" uri="{C3380CC4-5D6E-409C-BE32-E72D297353CC}">
              <c16:uniqueId val="{00000000-6362-4833-BC1D-875582C04F6A}"/>
            </c:ext>
          </c:extLst>
        </c:ser>
        <c:ser>
          <c:idx val="1"/>
          <c:order val="1"/>
          <c:tx>
            <c:strRef>
              <c:f>Question39!$E$14</c:f>
              <c:strCache>
                <c:ptCount val="1"/>
                <c:pt idx="0">
                  <c:v>Encourage not to use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Question39!$A$16:$A$21</c:f>
              <c:strCache>
                <c:ptCount val="6"/>
                <c:pt idx="0">
                  <c:v>Lectures</c:v>
                </c:pt>
                <c:pt idx="1">
                  <c:v>Practicals</c:v>
                </c:pt>
                <c:pt idx="2">
                  <c:v>Self-study</c:v>
                </c:pt>
                <c:pt idx="3">
                  <c:v>Exams</c:v>
                </c:pt>
                <c:pt idx="4">
                  <c:v>Papers</c:v>
                </c:pt>
                <c:pt idx="5">
                  <c:v>Thesis</c:v>
                </c:pt>
              </c:strCache>
            </c:strRef>
          </c:cat>
          <c:val>
            <c:numRef>
              <c:f>Question39!$E$16:$E$21</c:f>
              <c:numCache>
                <c:formatCode>0.00%</c:formatCode>
                <c:ptCount val="6"/>
                <c:pt idx="0">
                  <c:v>4.0800000000000003E-2</c:v>
                </c:pt>
                <c:pt idx="1">
                  <c:v>9.5200000000000007E-2</c:v>
                </c:pt>
                <c:pt idx="2">
                  <c:v>2.0400000000000001E-2</c:v>
                </c:pt>
                <c:pt idx="3">
                  <c:v>0.14380000000000001</c:v>
                </c:pt>
                <c:pt idx="4">
                  <c:v>0.17119999999999999</c:v>
                </c:pt>
                <c:pt idx="5">
                  <c:v>0.1736</c:v>
                </c:pt>
              </c:numCache>
            </c:numRef>
          </c:val>
          <c:extLst>
            <c:ext xmlns:c16="http://schemas.microsoft.com/office/drawing/2014/chart" uri="{C3380CC4-5D6E-409C-BE32-E72D297353CC}">
              <c16:uniqueId val="{00000001-6362-4833-BC1D-875582C04F6A}"/>
            </c:ext>
          </c:extLst>
        </c:ser>
        <c:ser>
          <c:idx val="2"/>
          <c:order val="2"/>
          <c:tx>
            <c:strRef>
              <c:f>Question39!$F$14</c:f>
              <c:strCache>
                <c:ptCount val="1"/>
                <c:pt idx="0">
                  <c:v>Allow usage but with restrictions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Question39!$A$16:$A$21</c:f>
              <c:strCache>
                <c:ptCount val="6"/>
                <c:pt idx="0">
                  <c:v>Lectures</c:v>
                </c:pt>
                <c:pt idx="1">
                  <c:v>Practicals</c:v>
                </c:pt>
                <c:pt idx="2">
                  <c:v>Self-study</c:v>
                </c:pt>
                <c:pt idx="3">
                  <c:v>Exams</c:v>
                </c:pt>
                <c:pt idx="4">
                  <c:v>Papers</c:v>
                </c:pt>
                <c:pt idx="5">
                  <c:v>Thesis</c:v>
                </c:pt>
              </c:strCache>
            </c:strRef>
          </c:cat>
          <c:val>
            <c:numRef>
              <c:f>Question39!$F$16:$F$21</c:f>
              <c:numCache>
                <c:formatCode>0.00%</c:formatCode>
                <c:ptCount val="6"/>
                <c:pt idx="0">
                  <c:v>0.2109</c:v>
                </c:pt>
                <c:pt idx="1">
                  <c:v>0.26529999999999998</c:v>
                </c:pt>
                <c:pt idx="2">
                  <c:v>0.10199999999999999</c:v>
                </c:pt>
                <c:pt idx="3">
                  <c:v>0.22600000000000001</c:v>
                </c:pt>
                <c:pt idx="4">
                  <c:v>0.39729999999999999</c:v>
                </c:pt>
                <c:pt idx="5">
                  <c:v>0.36809999999999998</c:v>
                </c:pt>
              </c:numCache>
            </c:numRef>
          </c:val>
          <c:extLst>
            <c:ext xmlns:c16="http://schemas.microsoft.com/office/drawing/2014/chart" uri="{C3380CC4-5D6E-409C-BE32-E72D297353CC}">
              <c16:uniqueId val="{00000002-6362-4833-BC1D-875582C04F6A}"/>
            </c:ext>
          </c:extLst>
        </c:ser>
        <c:ser>
          <c:idx val="3"/>
          <c:order val="3"/>
          <c:tx>
            <c:strRef>
              <c:f>Question39!$G$14</c:f>
              <c:strCache>
                <c:ptCount val="1"/>
                <c:pt idx="0">
                  <c:v>Allow usage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Question39!$A$16:$A$21</c:f>
              <c:strCache>
                <c:ptCount val="6"/>
                <c:pt idx="0">
                  <c:v>Lectures</c:v>
                </c:pt>
                <c:pt idx="1">
                  <c:v>Practicals</c:v>
                </c:pt>
                <c:pt idx="2">
                  <c:v>Self-study</c:v>
                </c:pt>
                <c:pt idx="3">
                  <c:v>Exams</c:v>
                </c:pt>
                <c:pt idx="4">
                  <c:v>Papers</c:v>
                </c:pt>
                <c:pt idx="5">
                  <c:v>Thesis</c:v>
                </c:pt>
              </c:strCache>
            </c:strRef>
          </c:cat>
          <c:val>
            <c:numRef>
              <c:f>Question39!$G$16:$G$21</c:f>
              <c:numCache>
                <c:formatCode>0.00%</c:formatCode>
                <c:ptCount val="6"/>
                <c:pt idx="0">
                  <c:v>0.46939999999999998</c:v>
                </c:pt>
                <c:pt idx="1">
                  <c:v>0.33329999999999999</c:v>
                </c:pt>
                <c:pt idx="2">
                  <c:v>0.30609999999999998</c:v>
                </c:pt>
                <c:pt idx="3">
                  <c:v>0.1164</c:v>
                </c:pt>
                <c:pt idx="4">
                  <c:v>0.2671</c:v>
                </c:pt>
                <c:pt idx="5">
                  <c:v>0.24310000000000001</c:v>
                </c:pt>
              </c:numCache>
            </c:numRef>
          </c:val>
          <c:extLst>
            <c:ext xmlns:c16="http://schemas.microsoft.com/office/drawing/2014/chart" uri="{C3380CC4-5D6E-409C-BE32-E72D297353CC}">
              <c16:uniqueId val="{00000003-6362-4833-BC1D-875582C04F6A}"/>
            </c:ext>
          </c:extLst>
        </c:ser>
        <c:ser>
          <c:idx val="4"/>
          <c:order val="4"/>
          <c:tx>
            <c:strRef>
              <c:f>Question39!$H$14</c:f>
              <c:strCache>
                <c:ptCount val="1"/>
                <c:pt idx="0">
                  <c:v>Encourage to use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Question39!$A$16:$A$21</c:f>
              <c:strCache>
                <c:ptCount val="6"/>
                <c:pt idx="0">
                  <c:v>Lectures</c:v>
                </c:pt>
                <c:pt idx="1">
                  <c:v>Practicals</c:v>
                </c:pt>
                <c:pt idx="2">
                  <c:v>Self-study</c:v>
                </c:pt>
                <c:pt idx="3">
                  <c:v>Exams</c:v>
                </c:pt>
                <c:pt idx="4">
                  <c:v>Papers</c:v>
                </c:pt>
                <c:pt idx="5">
                  <c:v>Thesis</c:v>
                </c:pt>
              </c:strCache>
            </c:strRef>
          </c:cat>
          <c:val>
            <c:numRef>
              <c:f>Question39!$H$16:$H$21</c:f>
              <c:numCache>
                <c:formatCode>0.00%</c:formatCode>
                <c:ptCount val="6"/>
                <c:pt idx="0">
                  <c:v>0.26529999999999998</c:v>
                </c:pt>
                <c:pt idx="1">
                  <c:v>0.24490000000000001</c:v>
                </c:pt>
                <c:pt idx="2">
                  <c:v>0.56459999999999999</c:v>
                </c:pt>
                <c:pt idx="3">
                  <c:v>6.1600000000000002E-2</c:v>
                </c:pt>
                <c:pt idx="4">
                  <c:v>9.5899999999999999E-2</c:v>
                </c:pt>
                <c:pt idx="5">
                  <c:v>9.7199999999999995E-2</c:v>
                </c:pt>
              </c:numCache>
            </c:numRef>
          </c:val>
          <c:extLst>
            <c:ext xmlns:c16="http://schemas.microsoft.com/office/drawing/2014/chart" uri="{C3380CC4-5D6E-409C-BE32-E72D297353CC}">
              <c16:uniqueId val="{00000004-6362-4833-BC1D-875582C04F6A}"/>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Question40!$A$9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Question40!$A$9:$A$10</c:f>
              <c:strCache>
                <c:ptCount val="2"/>
                <c:pt idx="0">
                  <c:v>Question answered</c:v>
                </c:pt>
                <c:pt idx="1">
                  <c:v>Question not answered</c:v>
                </c:pt>
              </c:strCache>
            </c:strRef>
          </c:cat>
          <c:val>
            <c:numRef>
              <c:f>Question40!$D$9:$D$10</c:f>
              <c:numCache>
                <c:formatCode>General</c:formatCode>
                <c:ptCount val="2"/>
                <c:pt idx="0">
                  <c:v>147</c:v>
                </c:pt>
                <c:pt idx="1">
                  <c:v>18</c:v>
                </c:pt>
              </c:numCache>
            </c:numRef>
          </c:val>
          <c:extLst>
            <c:ext xmlns:c16="http://schemas.microsoft.com/office/drawing/2014/chart" uri="{C3380CC4-5D6E-409C-BE32-E72D297353CC}">
              <c16:uniqueId val="{00000000-22AE-49B4-A9B2-94FF26BE4716}"/>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Should university teach restrict access to AI in lower semesters, so that students learn the base skills without an AI? </a:t>
            </a:r>
          </a:p>
        </c:rich>
      </c:tx>
      <c:overlay val="0"/>
    </c:title>
    <c:autoTitleDeleted val="0"/>
    <c:plotArea>
      <c:layout/>
      <c:barChart>
        <c:barDir val="col"/>
        <c:grouping val="clustered"/>
        <c:varyColors val="0"/>
        <c:ser>
          <c:idx val="0"/>
          <c:order val="0"/>
          <c:tx>
            <c:strRef>
              <c:f>Question40!$A$14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Question40!$A$15:$A$26</c:f>
              <c:strCache>
                <c:ptCount val="12"/>
                <c:pt idx="0">
                  <c:v>There should be no difference between semesters</c:v>
                </c:pt>
                <c:pt idx="1">
                  <c:v>1. Semester Bachelor</c:v>
                </c:pt>
                <c:pt idx="2">
                  <c:v>2. Semester Bachelor</c:v>
                </c:pt>
                <c:pt idx="3">
                  <c:v>3. Semester Bachelor</c:v>
                </c:pt>
                <c:pt idx="4">
                  <c:v>4. Semester Bachelor</c:v>
                </c:pt>
                <c:pt idx="5">
                  <c:v>5. Semester Bachelor</c:v>
                </c:pt>
                <c:pt idx="6">
                  <c:v>6. Semester Bachelor</c:v>
                </c:pt>
                <c:pt idx="7">
                  <c:v>7. Semester Bachelor</c:v>
                </c:pt>
                <c:pt idx="8">
                  <c:v>1. Semester Master</c:v>
                </c:pt>
                <c:pt idx="9">
                  <c:v>2. Semester Master</c:v>
                </c:pt>
                <c:pt idx="10">
                  <c:v>3. Semester Master</c:v>
                </c:pt>
                <c:pt idx="11">
                  <c:v>4. Semester Master</c:v>
                </c:pt>
              </c:strCache>
            </c:strRef>
          </c:cat>
          <c:val>
            <c:numRef>
              <c:f>Question40!$E$15:$E$26</c:f>
              <c:numCache>
                <c:formatCode>0.00%</c:formatCode>
                <c:ptCount val="12"/>
                <c:pt idx="0">
                  <c:v>0.70750000000000002</c:v>
                </c:pt>
                <c:pt idx="1">
                  <c:v>1.3599999999999999E-2</c:v>
                </c:pt>
                <c:pt idx="2">
                  <c:v>6.7999999999999996E-3</c:v>
                </c:pt>
                <c:pt idx="3">
                  <c:v>0.1633</c:v>
                </c:pt>
                <c:pt idx="4">
                  <c:v>4.0800000000000003E-2</c:v>
                </c:pt>
                <c:pt idx="5">
                  <c:v>3.4000000000000002E-2</c:v>
                </c:pt>
                <c:pt idx="6">
                  <c:v>0</c:v>
                </c:pt>
                <c:pt idx="7">
                  <c:v>6.7999999999999996E-3</c:v>
                </c:pt>
                <c:pt idx="8">
                  <c:v>2.7199999999999998E-2</c:v>
                </c:pt>
                <c:pt idx="9">
                  <c:v>0</c:v>
                </c:pt>
                <c:pt idx="10">
                  <c:v>0</c:v>
                </c:pt>
                <c:pt idx="11">
                  <c:v>0</c:v>
                </c:pt>
              </c:numCache>
            </c:numRef>
          </c:val>
          <c:extLst>
            <c:ext xmlns:c16="http://schemas.microsoft.com/office/drawing/2014/chart" uri="{C3380CC4-5D6E-409C-BE32-E72D297353CC}">
              <c16:uniqueId val="{00000000-089D-475D-8961-D351907A14DF}"/>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Question41!$A$9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Question41!$A$9:$A$10</c:f>
              <c:strCache>
                <c:ptCount val="2"/>
                <c:pt idx="0">
                  <c:v>Question answered</c:v>
                </c:pt>
                <c:pt idx="1">
                  <c:v>Question not answered</c:v>
                </c:pt>
              </c:strCache>
            </c:strRef>
          </c:cat>
          <c:val>
            <c:numRef>
              <c:f>Question41!$D$9:$D$10</c:f>
              <c:numCache>
                <c:formatCode>General</c:formatCode>
                <c:ptCount val="2"/>
                <c:pt idx="0">
                  <c:v>145</c:v>
                </c:pt>
                <c:pt idx="1">
                  <c:v>20</c:v>
                </c:pt>
              </c:numCache>
            </c:numRef>
          </c:val>
          <c:extLst>
            <c:ext xmlns:c16="http://schemas.microsoft.com/office/drawing/2014/chart" uri="{C3380CC4-5D6E-409C-BE32-E72D297353CC}">
              <c16:uniqueId val="{00000000-0E16-4B3A-A493-A24BDC2D420E}"/>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Do you think AI causes harm in the university context?</a:t>
            </a:r>
          </a:p>
        </c:rich>
      </c:tx>
      <c:overlay val="0"/>
    </c:title>
    <c:autoTitleDeleted val="0"/>
    <c:plotArea>
      <c:layout/>
      <c:barChart>
        <c:barDir val="bar"/>
        <c:grouping val="stacked"/>
        <c:varyColors val="1"/>
        <c:ser>
          <c:idx val="0"/>
          <c:order val="0"/>
          <c:tx>
            <c:strRef>
              <c:f>Question41!$D$14</c:f>
              <c:strCache>
                <c:ptCount val="1"/>
                <c:pt idx="0">
                  <c:v>Value 1</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Question41!$A$15:$A$15</c:f>
              <c:strCache>
                <c:ptCount val="1"/>
                <c:pt idx="0">
                  <c:v>Do you think AI causes harm in the university context?</c:v>
                </c:pt>
              </c:strCache>
            </c:strRef>
          </c:cat>
          <c:val>
            <c:numRef>
              <c:f>Question41!$D$15:$D$15</c:f>
              <c:numCache>
                <c:formatCode>0.00%</c:formatCode>
                <c:ptCount val="1"/>
                <c:pt idx="0">
                  <c:v>0.1172</c:v>
                </c:pt>
              </c:numCache>
            </c:numRef>
          </c:val>
          <c:extLst>
            <c:ext xmlns:c16="http://schemas.microsoft.com/office/drawing/2014/chart" uri="{C3380CC4-5D6E-409C-BE32-E72D297353CC}">
              <c16:uniqueId val="{00000000-50AA-491A-AD10-1DD10B88A11F}"/>
            </c:ext>
          </c:extLst>
        </c:ser>
        <c:ser>
          <c:idx val="1"/>
          <c:order val="1"/>
          <c:tx>
            <c:strRef>
              <c:f>Question41!$E$14</c:f>
              <c:strCache>
                <c:ptCount val="1"/>
                <c:pt idx="0">
                  <c:v>Value 2</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Question41!$A$15:$A$15</c:f>
              <c:strCache>
                <c:ptCount val="1"/>
                <c:pt idx="0">
                  <c:v>Do you think AI causes harm in the university context?</c:v>
                </c:pt>
              </c:strCache>
            </c:strRef>
          </c:cat>
          <c:val>
            <c:numRef>
              <c:f>Question41!$E$15:$E$15</c:f>
              <c:numCache>
                <c:formatCode>0.00%</c:formatCode>
                <c:ptCount val="1"/>
                <c:pt idx="0">
                  <c:v>0.2828</c:v>
                </c:pt>
              </c:numCache>
            </c:numRef>
          </c:val>
          <c:extLst>
            <c:ext xmlns:c16="http://schemas.microsoft.com/office/drawing/2014/chart" uri="{C3380CC4-5D6E-409C-BE32-E72D297353CC}">
              <c16:uniqueId val="{00000001-50AA-491A-AD10-1DD10B88A11F}"/>
            </c:ext>
          </c:extLst>
        </c:ser>
        <c:ser>
          <c:idx val="2"/>
          <c:order val="2"/>
          <c:tx>
            <c:strRef>
              <c:f>Question41!$F$14</c:f>
              <c:strCache>
                <c:ptCount val="1"/>
                <c:pt idx="0">
                  <c:v>Value 3</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Question41!$A$15:$A$15</c:f>
              <c:strCache>
                <c:ptCount val="1"/>
                <c:pt idx="0">
                  <c:v>Do you think AI causes harm in the university context?</c:v>
                </c:pt>
              </c:strCache>
            </c:strRef>
          </c:cat>
          <c:val>
            <c:numRef>
              <c:f>Question41!$F$15:$F$15</c:f>
              <c:numCache>
                <c:formatCode>0.00%</c:formatCode>
                <c:ptCount val="1"/>
                <c:pt idx="0">
                  <c:v>0.4</c:v>
                </c:pt>
              </c:numCache>
            </c:numRef>
          </c:val>
          <c:extLst>
            <c:ext xmlns:c16="http://schemas.microsoft.com/office/drawing/2014/chart" uri="{C3380CC4-5D6E-409C-BE32-E72D297353CC}">
              <c16:uniqueId val="{00000002-50AA-491A-AD10-1DD10B88A11F}"/>
            </c:ext>
          </c:extLst>
        </c:ser>
        <c:ser>
          <c:idx val="3"/>
          <c:order val="3"/>
          <c:tx>
            <c:strRef>
              <c:f>Question41!$G$14</c:f>
              <c:strCache>
                <c:ptCount val="1"/>
                <c:pt idx="0">
                  <c:v>Value 4</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Question41!$A$15:$A$15</c:f>
              <c:strCache>
                <c:ptCount val="1"/>
                <c:pt idx="0">
                  <c:v>Do you think AI causes harm in the university context?</c:v>
                </c:pt>
              </c:strCache>
            </c:strRef>
          </c:cat>
          <c:val>
            <c:numRef>
              <c:f>Question41!$G$15:$G$15</c:f>
              <c:numCache>
                <c:formatCode>0.00%</c:formatCode>
                <c:ptCount val="1"/>
                <c:pt idx="0">
                  <c:v>0.13789999999999999</c:v>
                </c:pt>
              </c:numCache>
            </c:numRef>
          </c:val>
          <c:extLst>
            <c:ext xmlns:c16="http://schemas.microsoft.com/office/drawing/2014/chart" uri="{C3380CC4-5D6E-409C-BE32-E72D297353CC}">
              <c16:uniqueId val="{00000003-50AA-491A-AD10-1DD10B88A11F}"/>
            </c:ext>
          </c:extLst>
        </c:ser>
        <c:ser>
          <c:idx val="4"/>
          <c:order val="4"/>
          <c:tx>
            <c:strRef>
              <c:f>Question41!$H$14</c:f>
              <c:strCache>
                <c:ptCount val="1"/>
                <c:pt idx="0">
                  <c:v>Value 5</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Question41!$A$15:$A$15</c:f>
              <c:strCache>
                <c:ptCount val="1"/>
                <c:pt idx="0">
                  <c:v>Do you think AI causes harm in the university context?</c:v>
                </c:pt>
              </c:strCache>
            </c:strRef>
          </c:cat>
          <c:val>
            <c:numRef>
              <c:f>Question41!$H$15:$H$15</c:f>
              <c:numCache>
                <c:formatCode>0.00%</c:formatCode>
                <c:ptCount val="1"/>
                <c:pt idx="0">
                  <c:v>6.2100000000000002E-2</c:v>
                </c:pt>
              </c:numCache>
            </c:numRef>
          </c:val>
          <c:extLst>
            <c:ext xmlns:c16="http://schemas.microsoft.com/office/drawing/2014/chart" uri="{C3380CC4-5D6E-409C-BE32-E72D297353CC}">
              <c16:uniqueId val="{00000004-50AA-491A-AD10-1DD10B88A11F}"/>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Do you think AI causes harm in the university context? - Average</a:t>
            </a:r>
          </a:p>
        </c:rich>
      </c:tx>
      <c:overlay val="0"/>
    </c:title>
    <c:autoTitleDeleted val="0"/>
    <c:plotArea>
      <c:layout/>
      <c:barChart>
        <c:barDir val="col"/>
        <c:grouping val="clustered"/>
        <c:varyColors val="0"/>
        <c:ser>
          <c:idx val="0"/>
          <c:order val="0"/>
          <c:tx>
            <c:strRef>
              <c:f>Question41!$J$17</c:f>
              <c:strCache>
                <c:ptCount val="1"/>
                <c:pt idx="0">
                  <c:v>Mean value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Question41!$A$18:$A$18</c:f>
              <c:strCache>
                <c:ptCount val="1"/>
                <c:pt idx="0">
                  <c:v>Do you think AI causes harm in the university context?</c:v>
                </c:pt>
              </c:strCache>
            </c:strRef>
          </c:cat>
          <c:val>
            <c:numRef>
              <c:f>Question41!$J$18:$J$18</c:f>
              <c:numCache>
                <c:formatCode>0.00</c:formatCode>
                <c:ptCount val="1"/>
                <c:pt idx="0">
                  <c:v>2.74</c:v>
                </c:pt>
              </c:numCache>
            </c:numRef>
          </c:val>
          <c:extLst>
            <c:ext xmlns:c16="http://schemas.microsoft.com/office/drawing/2014/chart" uri="{C3380CC4-5D6E-409C-BE32-E72D297353CC}">
              <c16:uniqueId val="{00000000-DD21-438F-9D57-A5737C600701}"/>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Mean value</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Do you think AI causes harm in the university context?</a:t>
            </a:r>
          </a:p>
        </c:rich>
      </c:tx>
      <c:overlay val="0"/>
    </c:title>
    <c:autoTitleDeleted val="0"/>
    <c:plotArea>
      <c:layout/>
      <c:barChart>
        <c:barDir val="col"/>
        <c:grouping val="clustered"/>
        <c:varyColors val="0"/>
        <c:ser>
          <c:idx val="0"/>
          <c:order val="0"/>
          <c:tx>
            <c:strRef>
              <c:f>Question41!$A$53</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Question41!$A$54:$A$58</c:f>
              <c:numCache>
                <c:formatCode>General</c:formatCode>
                <c:ptCount val="5"/>
                <c:pt idx="0">
                  <c:v>1</c:v>
                </c:pt>
                <c:pt idx="1">
                  <c:v>2</c:v>
                </c:pt>
                <c:pt idx="2">
                  <c:v>3</c:v>
                </c:pt>
                <c:pt idx="3">
                  <c:v>4</c:v>
                </c:pt>
                <c:pt idx="4">
                  <c:v>5</c:v>
                </c:pt>
              </c:numCache>
            </c:numRef>
          </c:cat>
          <c:val>
            <c:numRef>
              <c:f>Question41!$D$54:$D$58</c:f>
              <c:numCache>
                <c:formatCode>0.00%</c:formatCode>
                <c:ptCount val="5"/>
                <c:pt idx="0">
                  <c:v>0.1172</c:v>
                </c:pt>
                <c:pt idx="1">
                  <c:v>0.2828</c:v>
                </c:pt>
                <c:pt idx="2">
                  <c:v>0.4</c:v>
                </c:pt>
                <c:pt idx="3">
                  <c:v>0.13789999999999999</c:v>
                </c:pt>
                <c:pt idx="4">
                  <c:v>6.2100000000000002E-2</c:v>
                </c:pt>
              </c:numCache>
            </c:numRef>
          </c:val>
          <c:extLst>
            <c:ext xmlns:c16="http://schemas.microsoft.com/office/drawing/2014/chart" uri="{C3380CC4-5D6E-409C-BE32-E72D297353CC}">
              <c16:uniqueId val="{00000000-BEA8-482D-B7C1-93A1F5892BC6}"/>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0"/>
      <c:rAngAx val="0"/>
    </c:view3D>
    <c:floor>
      <c:thickness val="0"/>
    </c:floor>
    <c:sideWall>
      <c:thickness val="0"/>
    </c:sideWall>
    <c:backWall>
      <c:thickness val="0"/>
    </c:backWall>
    <c:plotArea>
      <c:layout/>
      <c:pie3DChart>
        <c:varyColors val="1"/>
        <c:ser>
          <c:idx val="0"/>
          <c:order val="0"/>
          <c:tx>
            <c:strRef>
              <c:f>Question42!$A$9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Question42!$A$9:$A$10</c:f>
              <c:strCache>
                <c:ptCount val="2"/>
                <c:pt idx="0">
                  <c:v>Question answered</c:v>
                </c:pt>
                <c:pt idx="1">
                  <c:v>Question not answered</c:v>
                </c:pt>
              </c:strCache>
            </c:strRef>
          </c:cat>
          <c:val>
            <c:numRef>
              <c:f>Question42!$D$9:$D$10</c:f>
              <c:numCache>
                <c:formatCode>General</c:formatCode>
                <c:ptCount val="2"/>
                <c:pt idx="0">
                  <c:v>145</c:v>
                </c:pt>
                <c:pt idx="1">
                  <c:v>20</c:v>
                </c:pt>
              </c:numCache>
            </c:numRef>
          </c:val>
          <c:extLst>
            <c:ext xmlns:c16="http://schemas.microsoft.com/office/drawing/2014/chart" uri="{C3380CC4-5D6E-409C-BE32-E72D297353CC}">
              <c16:uniqueId val="{00000000-EE14-4090-B9D0-6B3F9640FCAE}"/>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What advantages do you see in using AI tools in the University context? </a:t>
            </a:r>
          </a:p>
        </c:rich>
      </c:tx>
      <c:overlay val="0"/>
    </c:title>
    <c:autoTitleDeleted val="0"/>
    <c:plotArea>
      <c:layout/>
      <c:barChart>
        <c:barDir val="col"/>
        <c:grouping val="clustered"/>
        <c:varyColors val="0"/>
        <c:ser>
          <c:idx val="0"/>
          <c:order val="0"/>
          <c:tx>
            <c:strRef>
              <c:f>Question42!$A$14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Question42!$A$15:$A$20</c:f>
              <c:strCache>
                <c:ptCount val="6"/>
                <c:pt idx="0">
                  <c:v>Time saving</c:v>
                </c:pt>
                <c:pt idx="1">
                  <c:v>Personalization of learning</c:v>
                </c:pt>
                <c:pt idx="2">
                  <c:v>Better adaptation to individual needs</c:v>
                </c:pt>
                <c:pt idx="3">
                  <c:v>Improved learning outcomes</c:v>
                </c:pt>
                <c:pt idx="4">
                  <c:v>Better grades</c:v>
                </c:pt>
                <c:pt idx="5">
                  <c:v>Other</c:v>
                </c:pt>
              </c:strCache>
            </c:strRef>
          </c:cat>
          <c:val>
            <c:numRef>
              <c:f>Question42!$E$15:$E$20</c:f>
              <c:numCache>
                <c:formatCode>0.00%</c:formatCode>
                <c:ptCount val="6"/>
                <c:pt idx="0">
                  <c:v>0.83450000000000002</c:v>
                </c:pt>
                <c:pt idx="1">
                  <c:v>0.59309999999999996</c:v>
                </c:pt>
                <c:pt idx="2">
                  <c:v>0.66900000000000004</c:v>
                </c:pt>
                <c:pt idx="3">
                  <c:v>0.5655</c:v>
                </c:pt>
                <c:pt idx="4">
                  <c:v>0.3034</c:v>
                </c:pt>
                <c:pt idx="5">
                  <c:v>0.13100000000000001</c:v>
                </c:pt>
              </c:numCache>
            </c:numRef>
          </c:val>
          <c:extLst>
            <c:ext xmlns:c16="http://schemas.microsoft.com/office/drawing/2014/chart" uri="{C3380CC4-5D6E-409C-BE32-E72D297353CC}">
              <c16:uniqueId val="{00000000-7C9D-4D28-BC94-C1CDAC0C1E9A}"/>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rPr lang="en-GB"/>
                  <a:t>Frequency in % (based on number of participants: 145)</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a:t>
            </a:r>
          </a:p>
        </c:rich>
      </c:tx>
      <c:overlay val="0"/>
    </c:title>
    <c:autoTitleDeleted val="0"/>
    <c:plotArea>
      <c:layout/>
      <c:barChart>
        <c:barDir val="col"/>
        <c:grouping val="clustered"/>
        <c:varyColors val="0"/>
        <c:ser>
          <c:idx val="0"/>
          <c:order val="0"/>
          <c:tx>
            <c:strRef>
              <c:f>Question42!$A$39</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Question42!$A$40:$A$55</c:f>
              <c:strCache>
                <c:ptCount val="16"/>
                <c:pt idx="0">
                  <c:v>Anstoß von ideen</c:v>
                </c:pt>
                <c:pt idx="1">
                  <c:v>Auf wand für generische aufgaben dokumentieren etc kann gesenkt werden</c:v>
                </c:pt>
                <c:pt idx="2">
                  <c:v>Ausgleich von schwächen und unterstützung</c:v>
                </c:pt>
                <c:pt idx="3">
                  <c:v>Den umgang mit ki lernen, da es in zukunft immer wichtiger wird</c:v>
                </c:pt>
                <c:pt idx="4">
                  <c:v>Die große drangsal kommt/the great tribulation. the 7 worst years in the history of earth</c:v>
                </c:pt>
                <c:pt idx="5">
                  <c:v>Einfachere korrektur</c:v>
                </c:pt>
                <c:pt idx="6">
                  <c:v>Entfernung der frust, aufmunterung, stabile basis</c:v>
                </c:pt>
                <c:pt idx="7">
                  <c:v>Es kommt darauf an, was man daraus macht</c:v>
                </c:pt>
                <c:pt idx="8">
                  <c:v>Informationsbandbreite</c:v>
                </c:pt>
                <c:pt idx="9">
                  <c:v>Keine</c:v>
                </c:pt>
                <c:pt idx="10">
                  <c:v>Mehr optionen kennen</c:v>
                </c:pt>
                <c:pt idx="11">
                  <c:v>Neue lehr- und forschungsgebiete fortschritt in digitalisierung</c:v>
                </c:pt>
                <c:pt idx="12">
                  <c:v>Potenzial zu ausgereifteren projektergebnissen</c:v>
                </c:pt>
                <c:pt idx="13">
                  <c:v>Solange man die nutzung von ki in maßen hält und auch versteht was man sich eigentlich generieren lässt, ist die nutzung auch hilfreich um sich neue kenntnisse anzueignen, wobei zu beachten ist das selbstständiges lernen immer noch besser ist</c:v>
                </c:pt>
                <c:pt idx="14">
                  <c:v>Umgang für die arbeitswelt erlernen</c:v>
                </c:pt>
                <c:pt idx="15">
                  <c:v>Zeitersparnis auch in nur manchen kontexten, wie wenn man eine ausarbeitung von 1000 wörtern oder so ähnlich generieren lassen will. die arbeit mit datenbanken war meiner erfahrung nach meistens sehr ineffizient.</c:v>
                </c:pt>
              </c:strCache>
            </c:strRef>
          </c:cat>
          <c:val>
            <c:numRef>
              <c:f>Question42!$D$40:$D$55</c:f>
              <c:numCache>
                <c:formatCode>0.00%</c:formatCode>
                <c:ptCount val="16"/>
                <c:pt idx="0">
                  <c:v>5.2600000000000001E-2</c:v>
                </c:pt>
                <c:pt idx="1">
                  <c:v>5.2600000000000001E-2</c:v>
                </c:pt>
                <c:pt idx="2">
                  <c:v>5.2600000000000001E-2</c:v>
                </c:pt>
                <c:pt idx="3">
                  <c:v>5.2600000000000001E-2</c:v>
                </c:pt>
                <c:pt idx="4">
                  <c:v>5.2600000000000001E-2</c:v>
                </c:pt>
                <c:pt idx="5">
                  <c:v>5.2600000000000001E-2</c:v>
                </c:pt>
                <c:pt idx="6">
                  <c:v>5.2600000000000001E-2</c:v>
                </c:pt>
                <c:pt idx="7">
                  <c:v>5.2600000000000001E-2</c:v>
                </c:pt>
                <c:pt idx="8">
                  <c:v>5.2600000000000001E-2</c:v>
                </c:pt>
                <c:pt idx="9">
                  <c:v>0.1053</c:v>
                </c:pt>
                <c:pt idx="10">
                  <c:v>5.2600000000000001E-2</c:v>
                </c:pt>
                <c:pt idx="11">
                  <c:v>5.2600000000000001E-2</c:v>
                </c:pt>
                <c:pt idx="12">
                  <c:v>5.2600000000000001E-2</c:v>
                </c:pt>
                <c:pt idx="13">
                  <c:v>5.2600000000000001E-2</c:v>
                </c:pt>
                <c:pt idx="14">
                  <c:v>5.2600000000000001E-2</c:v>
                </c:pt>
                <c:pt idx="15">
                  <c:v>5.2600000000000001E-2</c:v>
                </c:pt>
              </c:numCache>
            </c:numRef>
          </c:val>
          <c:extLst>
            <c:ext xmlns:c16="http://schemas.microsoft.com/office/drawing/2014/chart" uri="{C3380CC4-5D6E-409C-BE32-E72D297353CC}">
              <c16:uniqueId val="{00000000-3F01-44D4-9418-A385966649AE}"/>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Question5!$A$9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Question5!$A$9:$A$10</c:f>
              <c:strCache>
                <c:ptCount val="2"/>
                <c:pt idx="0">
                  <c:v>Question answered</c:v>
                </c:pt>
                <c:pt idx="1">
                  <c:v>Question not answered</c:v>
                </c:pt>
              </c:strCache>
            </c:strRef>
          </c:cat>
          <c:val>
            <c:numRef>
              <c:f>Question5!$D$9:$D$10</c:f>
              <c:numCache>
                <c:formatCode>General</c:formatCode>
                <c:ptCount val="2"/>
                <c:pt idx="0">
                  <c:v>13</c:v>
                </c:pt>
                <c:pt idx="1">
                  <c:v>152</c:v>
                </c:pt>
              </c:numCache>
            </c:numRef>
          </c:val>
          <c:extLst>
            <c:ext xmlns:c16="http://schemas.microsoft.com/office/drawing/2014/chart" uri="{C3380CC4-5D6E-409C-BE32-E72D297353CC}">
              <c16:uniqueId val="{00000000-8812-48F8-9941-E4BE6A371E4F}"/>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0"/>
      <c:rAngAx val="0"/>
    </c:view3D>
    <c:floor>
      <c:thickness val="0"/>
    </c:floor>
    <c:sideWall>
      <c:thickness val="0"/>
    </c:sideWall>
    <c:backWall>
      <c:thickness val="0"/>
    </c:backWall>
    <c:plotArea>
      <c:layout/>
      <c:pie3DChart>
        <c:varyColors val="1"/>
        <c:ser>
          <c:idx val="0"/>
          <c:order val="0"/>
          <c:tx>
            <c:strRef>
              <c:f>Question43!$A$9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Question43!$A$9:$A$10</c:f>
              <c:strCache>
                <c:ptCount val="2"/>
                <c:pt idx="0">
                  <c:v>Question answered</c:v>
                </c:pt>
                <c:pt idx="1">
                  <c:v>Question not answered</c:v>
                </c:pt>
              </c:strCache>
            </c:strRef>
          </c:cat>
          <c:val>
            <c:numRef>
              <c:f>Question43!$D$9:$D$10</c:f>
              <c:numCache>
                <c:formatCode>General</c:formatCode>
                <c:ptCount val="2"/>
                <c:pt idx="0">
                  <c:v>145</c:v>
                </c:pt>
                <c:pt idx="1">
                  <c:v>20</c:v>
                </c:pt>
              </c:numCache>
            </c:numRef>
          </c:val>
          <c:extLst>
            <c:ext xmlns:c16="http://schemas.microsoft.com/office/drawing/2014/chart" uri="{C3380CC4-5D6E-409C-BE32-E72D297353CC}">
              <c16:uniqueId val="{00000000-DC69-4C02-8BB2-C93684F13840}"/>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Would you use AI tools if they were helpful but not allowed?</a:t>
            </a:r>
          </a:p>
        </c:rich>
      </c:tx>
      <c:overlay val="0"/>
    </c:title>
    <c:autoTitleDeleted val="0"/>
    <c:plotArea>
      <c:layout/>
      <c:barChart>
        <c:barDir val="bar"/>
        <c:grouping val="stacked"/>
        <c:varyColors val="1"/>
        <c:ser>
          <c:idx val="0"/>
          <c:order val="0"/>
          <c:tx>
            <c:strRef>
              <c:f>Question43!$D$14</c:f>
              <c:strCache>
                <c:ptCount val="1"/>
                <c:pt idx="0">
                  <c:v>Value 1</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Question43!$A$15:$A$15</c:f>
              <c:strCache>
                <c:ptCount val="1"/>
                <c:pt idx="0">
                  <c:v>Would you use AI tools if they were helpful but not allowed?</c:v>
                </c:pt>
              </c:strCache>
            </c:strRef>
          </c:cat>
          <c:val>
            <c:numRef>
              <c:f>Question43!$D$15:$D$15</c:f>
              <c:numCache>
                <c:formatCode>0.00%</c:formatCode>
                <c:ptCount val="1"/>
                <c:pt idx="0">
                  <c:v>0.19309999999999999</c:v>
                </c:pt>
              </c:numCache>
            </c:numRef>
          </c:val>
          <c:extLst>
            <c:ext xmlns:c16="http://schemas.microsoft.com/office/drawing/2014/chart" uri="{C3380CC4-5D6E-409C-BE32-E72D297353CC}">
              <c16:uniqueId val="{00000000-746F-4DC9-90BD-65DCF0EF0ED9}"/>
            </c:ext>
          </c:extLst>
        </c:ser>
        <c:ser>
          <c:idx val="1"/>
          <c:order val="1"/>
          <c:tx>
            <c:strRef>
              <c:f>Question43!$E$14</c:f>
              <c:strCache>
                <c:ptCount val="1"/>
                <c:pt idx="0">
                  <c:v>Value 2</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Question43!$A$15:$A$15</c:f>
              <c:strCache>
                <c:ptCount val="1"/>
                <c:pt idx="0">
                  <c:v>Would you use AI tools if they were helpful but not allowed?</c:v>
                </c:pt>
              </c:strCache>
            </c:strRef>
          </c:cat>
          <c:val>
            <c:numRef>
              <c:f>Question43!$E$15:$E$15</c:f>
              <c:numCache>
                <c:formatCode>0.00%</c:formatCode>
                <c:ptCount val="1"/>
                <c:pt idx="0">
                  <c:v>0.1862</c:v>
                </c:pt>
              </c:numCache>
            </c:numRef>
          </c:val>
          <c:extLst>
            <c:ext xmlns:c16="http://schemas.microsoft.com/office/drawing/2014/chart" uri="{C3380CC4-5D6E-409C-BE32-E72D297353CC}">
              <c16:uniqueId val="{00000001-746F-4DC9-90BD-65DCF0EF0ED9}"/>
            </c:ext>
          </c:extLst>
        </c:ser>
        <c:ser>
          <c:idx val="2"/>
          <c:order val="2"/>
          <c:tx>
            <c:strRef>
              <c:f>Question43!$F$14</c:f>
              <c:strCache>
                <c:ptCount val="1"/>
                <c:pt idx="0">
                  <c:v>Value 3</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Question43!$A$15:$A$15</c:f>
              <c:strCache>
                <c:ptCount val="1"/>
                <c:pt idx="0">
                  <c:v>Would you use AI tools if they were helpful but not allowed?</c:v>
                </c:pt>
              </c:strCache>
            </c:strRef>
          </c:cat>
          <c:val>
            <c:numRef>
              <c:f>Question43!$F$15:$F$15</c:f>
              <c:numCache>
                <c:formatCode>0.00%</c:formatCode>
                <c:ptCount val="1"/>
                <c:pt idx="0">
                  <c:v>0.1517</c:v>
                </c:pt>
              </c:numCache>
            </c:numRef>
          </c:val>
          <c:extLst>
            <c:ext xmlns:c16="http://schemas.microsoft.com/office/drawing/2014/chart" uri="{C3380CC4-5D6E-409C-BE32-E72D297353CC}">
              <c16:uniqueId val="{00000002-746F-4DC9-90BD-65DCF0EF0ED9}"/>
            </c:ext>
          </c:extLst>
        </c:ser>
        <c:ser>
          <c:idx val="3"/>
          <c:order val="3"/>
          <c:tx>
            <c:strRef>
              <c:f>Question43!$G$14</c:f>
              <c:strCache>
                <c:ptCount val="1"/>
                <c:pt idx="0">
                  <c:v>Value 4</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Question43!$A$15:$A$15</c:f>
              <c:strCache>
                <c:ptCount val="1"/>
                <c:pt idx="0">
                  <c:v>Would you use AI tools if they were helpful but not allowed?</c:v>
                </c:pt>
              </c:strCache>
            </c:strRef>
          </c:cat>
          <c:val>
            <c:numRef>
              <c:f>Question43!$G$15:$G$15</c:f>
              <c:numCache>
                <c:formatCode>0.00%</c:formatCode>
                <c:ptCount val="1"/>
                <c:pt idx="0">
                  <c:v>0.3241</c:v>
                </c:pt>
              </c:numCache>
            </c:numRef>
          </c:val>
          <c:extLst>
            <c:ext xmlns:c16="http://schemas.microsoft.com/office/drawing/2014/chart" uri="{C3380CC4-5D6E-409C-BE32-E72D297353CC}">
              <c16:uniqueId val="{00000003-746F-4DC9-90BD-65DCF0EF0ED9}"/>
            </c:ext>
          </c:extLst>
        </c:ser>
        <c:ser>
          <c:idx val="4"/>
          <c:order val="4"/>
          <c:tx>
            <c:strRef>
              <c:f>Question43!$H$14</c:f>
              <c:strCache>
                <c:ptCount val="1"/>
                <c:pt idx="0">
                  <c:v>Value 5</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Question43!$A$15:$A$15</c:f>
              <c:strCache>
                <c:ptCount val="1"/>
                <c:pt idx="0">
                  <c:v>Would you use AI tools if they were helpful but not allowed?</c:v>
                </c:pt>
              </c:strCache>
            </c:strRef>
          </c:cat>
          <c:val>
            <c:numRef>
              <c:f>Question43!$H$15:$H$15</c:f>
              <c:numCache>
                <c:formatCode>0.00%</c:formatCode>
                <c:ptCount val="1"/>
                <c:pt idx="0">
                  <c:v>0.14480000000000001</c:v>
                </c:pt>
              </c:numCache>
            </c:numRef>
          </c:val>
          <c:extLst>
            <c:ext xmlns:c16="http://schemas.microsoft.com/office/drawing/2014/chart" uri="{C3380CC4-5D6E-409C-BE32-E72D297353CC}">
              <c16:uniqueId val="{00000004-746F-4DC9-90BD-65DCF0EF0ED9}"/>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rPr lang="en-GB"/>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Would you use AI tools if they were helpful but not allowed? - Average</a:t>
            </a:r>
          </a:p>
        </c:rich>
      </c:tx>
      <c:overlay val="0"/>
    </c:title>
    <c:autoTitleDeleted val="0"/>
    <c:plotArea>
      <c:layout/>
      <c:barChart>
        <c:barDir val="col"/>
        <c:grouping val="clustered"/>
        <c:varyColors val="0"/>
        <c:ser>
          <c:idx val="0"/>
          <c:order val="0"/>
          <c:tx>
            <c:strRef>
              <c:f>Question43!$J$17</c:f>
              <c:strCache>
                <c:ptCount val="1"/>
                <c:pt idx="0">
                  <c:v>Mean value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Question43!$A$18:$A$18</c:f>
              <c:strCache>
                <c:ptCount val="1"/>
                <c:pt idx="0">
                  <c:v>Would you use AI tools if they were helpful but not allowed?</c:v>
                </c:pt>
              </c:strCache>
            </c:strRef>
          </c:cat>
          <c:val>
            <c:numRef>
              <c:f>Question43!$J$18:$J$18</c:f>
              <c:numCache>
                <c:formatCode>0.00</c:formatCode>
                <c:ptCount val="1"/>
                <c:pt idx="0">
                  <c:v>3.04</c:v>
                </c:pt>
              </c:numCache>
            </c:numRef>
          </c:val>
          <c:extLst>
            <c:ext xmlns:c16="http://schemas.microsoft.com/office/drawing/2014/chart" uri="{C3380CC4-5D6E-409C-BE32-E72D297353CC}">
              <c16:uniqueId val="{00000000-3146-4A0A-AC1A-0DDA122C0C51}"/>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rPr lang="en-GB"/>
                  <a:t>Mean value</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Would you use AI tools if they were helpful but not allowed?</a:t>
            </a:r>
          </a:p>
        </c:rich>
      </c:tx>
      <c:overlay val="0"/>
    </c:title>
    <c:autoTitleDeleted val="0"/>
    <c:plotArea>
      <c:layout/>
      <c:barChart>
        <c:barDir val="col"/>
        <c:grouping val="clustered"/>
        <c:varyColors val="0"/>
        <c:ser>
          <c:idx val="0"/>
          <c:order val="0"/>
          <c:tx>
            <c:strRef>
              <c:f>Question43!$A$53</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Question43!$A$54:$A$58</c:f>
              <c:numCache>
                <c:formatCode>General</c:formatCode>
                <c:ptCount val="5"/>
                <c:pt idx="0">
                  <c:v>1</c:v>
                </c:pt>
                <c:pt idx="1">
                  <c:v>2</c:v>
                </c:pt>
                <c:pt idx="2">
                  <c:v>3</c:v>
                </c:pt>
                <c:pt idx="3">
                  <c:v>4</c:v>
                </c:pt>
                <c:pt idx="4">
                  <c:v>5</c:v>
                </c:pt>
              </c:numCache>
            </c:numRef>
          </c:cat>
          <c:val>
            <c:numRef>
              <c:f>Question43!$D$54:$D$58</c:f>
              <c:numCache>
                <c:formatCode>0.00%</c:formatCode>
                <c:ptCount val="5"/>
                <c:pt idx="0">
                  <c:v>0.19309999999999999</c:v>
                </c:pt>
                <c:pt idx="1">
                  <c:v>0.1862</c:v>
                </c:pt>
                <c:pt idx="2">
                  <c:v>0.1517</c:v>
                </c:pt>
                <c:pt idx="3">
                  <c:v>0.3241</c:v>
                </c:pt>
                <c:pt idx="4">
                  <c:v>0.14480000000000001</c:v>
                </c:pt>
              </c:numCache>
            </c:numRef>
          </c:val>
          <c:extLst>
            <c:ext xmlns:c16="http://schemas.microsoft.com/office/drawing/2014/chart" uri="{C3380CC4-5D6E-409C-BE32-E72D297353CC}">
              <c16:uniqueId val="{00000000-0307-4CAE-A2E1-B3E0AE8C1B85}"/>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rPr lang="en-GB"/>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0"/>
      <c:rAngAx val="0"/>
    </c:view3D>
    <c:floor>
      <c:thickness val="0"/>
    </c:floor>
    <c:sideWall>
      <c:thickness val="0"/>
    </c:sideWall>
    <c:backWall>
      <c:thickness val="0"/>
    </c:backWall>
    <c:plotArea>
      <c:layout/>
      <c:pie3DChart>
        <c:varyColors val="1"/>
        <c:ser>
          <c:idx val="0"/>
          <c:order val="0"/>
          <c:tx>
            <c:strRef>
              <c:f>Question44!$A$9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Question44!$A$9:$A$10</c:f>
              <c:strCache>
                <c:ptCount val="2"/>
                <c:pt idx="0">
                  <c:v>Question answered</c:v>
                </c:pt>
                <c:pt idx="1">
                  <c:v>Question not answered</c:v>
                </c:pt>
              </c:strCache>
            </c:strRef>
          </c:cat>
          <c:val>
            <c:numRef>
              <c:f>Question44!$D$9:$D$10</c:f>
              <c:numCache>
                <c:formatCode>General</c:formatCode>
                <c:ptCount val="2"/>
                <c:pt idx="0">
                  <c:v>139</c:v>
                </c:pt>
                <c:pt idx="1">
                  <c:v>26</c:v>
                </c:pt>
              </c:numCache>
            </c:numRef>
          </c:val>
          <c:extLst>
            <c:ext xmlns:c16="http://schemas.microsoft.com/office/drawing/2014/chart" uri="{C3380CC4-5D6E-409C-BE32-E72D297353CC}">
              <c16:uniqueId val="{00000000-93D6-4E16-B343-81562FFA9DF4}"/>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0"/>
      <c:rAngAx val="0"/>
    </c:view3D>
    <c:floor>
      <c:thickness val="0"/>
    </c:floor>
    <c:sideWall>
      <c:thickness val="0"/>
    </c:sideWall>
    <c:backWall>
      <c:thickness val="0"/>
    </c:backWall>
    <c:plotArea>
      <c:layout/>
      <c:pie3DChart>
        <c:varyColors val="1"/>
        <c:ser>
          <c:idx val="0"/>
          <c:order val="0"/>
          <c:tx>
            <c:strRef>
              <c:f>Question45!$A$9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Question45!$A$9:$A$10</c:f>
              <c:strCache>
                <c:ptCount val="2"/>
                <c:pt idx="0">
                  <c:v>Question answered</c:v>
                </c:pt>
                <c:pt idx="1">
                  <c:v>Question not answered</c:v>
                </c:pt>
              </c:strCache>
            </c:strRef>
          </c:cat>
          <c:val>
            <c:numRef>
              <c:f>Question45!$D$9:$D$10</c:f>
              <c:numCache>
                <c:formatCode>General</c:formatCode>
                <c:ptCount val="2"/>
                <c:pt idx="0">
                  <c:v>146</c:v>
                </c:pt>
                <c:pt idx="1">
                  <c:v>19</c:v>
                </c:pt>
              </c:numCache>
            </c:numRef>
          </c:val>
          <c:extLst>
            <c:ext xmlns:c16="http://schemas.microsoft.com/office/drawing/2014/chart" uri="{C3380CC4-5D6E-409C-BE32-E72D297353CC}">
              <c16:uniqueId val="{00000000-A53F-4EB4-BDBB-C3E8F25D73D2}"/>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Please specify your gender </a:t>
            </a:r>
          </a:p>
        </c:rich>
      </c:tx>
      <c:overlay val="0"/>
    </c:title>
    <c:autoTitleDeleted val="0"/>
    <c:plotArea>
      <c:layout/>
      <c:barChart>
        <c:barDir val="col"/>
        <c:grouping val="clustered"/>
        <c:varyColors val="0"/>
        <c:ser>
          <c:idx val="0"/>
          <c:order val="0"/>
          <c:tx>
            <c:strRef>
              <c:f>Question45!$A$14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Question45!$A$15:$A$17</c:f>
              <c:strCache>
                <c:ptCount val="3"/>
                <c:pt idx="0">
                  <c:v>Male</c:v>
                </c:pt>
                <c:pt idx="1">
                  <c:v>Female</c:v>
                </c:pt>
                <c:pt idx="2">
                  <c:v>Other</c:v>
                </c:pt>
              </c:strCache>
            </c:strRef>
          </c:cat>
          <c:val>
            <c:numRef>
              <c:f>Question45!$E$15:$E$17</c:f>
              <c:numCache>
                <c:formatCode>0.00%</c:formatCode>
                <c:ptCount val="3"/>
                <c:pt idx="0">
                  <c:v>0.75339999999999996</c:v>
                </c:pt>
                <c:pt idx="1">
                  <c:v>0.2329</c:v>
                </c:pt>
                <c:pt idx="2">
                  <c:v>1.37E-2</c:v>
                </c:pt>
              </c:numCache>
            </c:numRef>
          </c:val>
          <c:extLst>
            <c:ext xmlns:c16="http://schemas.microsoft.com/office/drawing/2014/chart" uri="{C3380CC4-5D6E-409C-BE32-E72D297353CC}">
              <c16:uniqueId val="{00000000-F109-4323-BCEE-78F40650E13D}"/>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rPr lang="en-GB"/>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0"/>
      <c:rAngAx val="0"/>
    </c:view3D>
    <c:floor>
      <c:thickness val="0"/>
    </c:floor>
    <c:sideWall>
      <c:thickness val="0"/>
    </c:sideWall>
    <c:backWall>
      <c:thickness val="0"/>
    </c:backWall>
    <c:plotArea>
      <c:layout/>
      <c:pie3DChart>
        <c:varyColors val="1"/>
        <c:ser>
          <c:idx val="0"/>
          <c:order val="0"/>
          <c:tx>
            <c:strRef>
              <c:f>Question46!$A$9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Question46!$A$9:$A$10</c:f>
              <c:strCache>
                <c:ptCount val="2"/>
                <c:pt idx="0">
                  <c:v>Question answered</c:v>
                </c:pt>
                <c:pt idx="1">
                  <c:v>Question not answered</c:v>
                </c:pt>
              </c:strCache>
            </c:strRef>
          </c:cat>
          <c:val>
            <c:numRef>
              <c:f>Question46!$D$9:$D$10</c:f>
              <c:numCache>
                <c:formatCode>General</c:formatCode>
                <c:ptCount val="2"/>
                <c:pt idx="0">
                  <c:v>146</c:v>
                </c:pt>
                <c:pt idx="1">
                  <c:v>19</c:v>
                </c:pt>
              </c:numCache>
            </c:numRef>
          </c:val>
          <c:extLst>
            <c:ext xmlns:c16="http://schemas.microsoft.com/office/drawing/2014/chart" uri="{C3380CC4-5D6E-409C-BE32-E72D297353CC}">
              <c16:uniqueId val="{00000000-8FD3-49DD-995C-30FED905F446}"/>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Question47!$A$9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Question47!$A$9:$A$10</c:f>
              <c:strCache>
                <c:ptCount val="2"/>
                <c:pt idx="0">
                  <c:v>Question answered</c:v>
                </c:pt>
                <c:pt idx="1">
                  <c:v>Question not answered</c:v>
                </c:pt>
              </c:strCache>
            </c:strRef>
          </c:cat>
          <c:val>
            <c:numRef>
              <c:f>Question47!$D$9:$D$10</c:f>
              <c:numCache>
                <c:formatCode>General</c:formatCode>
                <c:ptCount val="2"/>
                <c:pt idx="0">
                  <c:v>146</c:v>
                </c:pt>
                <c:pt idx="1">
                  <c:v>19</c:v>
                </c:pt>
              </c:numCache>
            </c:numRef>
          </c:val>
          <c:extLst>
            <c:ext xmlns:c16="http://schemas.microsoft.com/office/drawing/2014/chart" uri="{C3380CC4-5D6E-409C-BE32-E72D297353CC}">
              <c16:uniqueId val="{00000000-6FFB-4404-890A-089837412B83}"/>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 am ... </a:t>
            </a:r>
          </a:p>
        </c:rich>
      </c:tx>
      <c:overlay val="0"/>
    </c:title>
    <c:autoTitleDeleted val="0"/>
    <c:plotArea>
      <c:layout/>
      <c:barChart>
        <c:barDir val="col"/>
        <c:grouping val="clustered"/>
        <c:varyColors val="0"/>
        <c:ser>
          <c:idx val="0"/>
          <c:order val="0"/>
          <c:tx>
            <c:strRef>
              <c:f>Question47!$A$14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Question47!$A$15:$A$19</c:f>
              <c:strCache>
                <c:ptCount val="5"/>
                <c:pt idx="0">
                  <c:v>Student:in</c:v>
                </c:pt>
                <c:pt idx="1">
                  <c:v>Professor:in</c:v>
                </c:pt>
                <c:pt idx="2">
                  <c:v>Studentische Hilfskraft</c:v>
                </c:pt>
                <c:pt idx="3">
                  <c:v>Wissenschaftliche Hilfskraft</c:v>
                </c:pt>
                <c:pt idx="4">
                  <c:v>Wissenschaftliche(r) Mitarbeiter:in</c:v>
                </c:pt>
              </c:strCache>
            </c:strRef>
          </c:cat>
          <c:val>
            <c:numRef>
              <c:f>Question47!$E$15:$E$19</c:f>
              <c:numCache>
                <c:formatCode>0.00%</c:formatCode>
                <c:ptCount val="5"/>
                <c:pt idx="0">
                  <c:v>0.86990000000000001</c:v>
                </c:pt>
                <c:pt idx="1">
                  <c:v>6.8500000000000005E-2</c:v>
                </c:pt>
                <c:pt idx="2">
                  <c:v>9.5899999999999999E-2</c:v>
                </c:pt>
                <c:pt idx="3">
                  <c:v>0</c:v>
                </c:pt>
                <c:pt idx="4">
                  <c:v>7.5300000000000006E-2</c:v>
                </c:pt>
              </c:numCache>
            </c:numRef>
          </c:val>
          <c:extLst>
            <c:ext xmlns:c16="http://schemas.microsoft.com/office/drawing/2014/chart" uri="{C3380CC4-5D6E-409C-BE32-E72D297353CC}">
              <c16:uniqueId val="{00000000-3454-4024-A799-EE80D5DBB53C}"/>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 (based on number of participants: 146)</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Beyond the initial questions asked, have you used ChatGPT to get information on your topic area? </a:t>
            </a:r>
          </a:p>
        </c:rich>
      </c:tx>
      <c:overlay val="0"/>
    </c:title>
    <c:autoTitleDeleted val="0"/>
    <c:plotArea>
      <c:layout/>
      <c:barChart>
        <c:barDir val="col"/>
        <c:grouping val="clustered"/>
        <c:varyColors val="0"/>
        <c:ser>
          <c:idx val="0"/>
          <c:order val="0"/>
          <c:tx>
            <c:strRef>
              <c:f>Question5!$A$14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Question5!$A$15:$A$16</c:f>
              <c:strCache>
                <c:ptCount val="2"/>
                <c:pt idx="0">
                  <c:v>Yes</c:v>
                </c:pt>
                <c:pt idx="1">
                  <c:v>No</c:v>
                </c:pt>
              </c:strCache>
            </c:strRef>
          </c:cat>
          <c:val>
            <c:numRef>
              <c:f>Question5!$E$15:$E$16</c:f>
              <c:numCache>
                <c:formatCode>0.00%</c:formatCode>
                <c:ptCount val="2"/>
                <c:pt idx="0">
                  <c:v>1</c:v>
                </c:pt>
                <c:pt idx="1">
                  <c:v>0</c:v>
                </c:pt>
              </c:numCache>
            </c:numRef>
          </c:val>
          <c:extLst>
            <c:ext xmlns:c16="http://schemas.microsoft.com/office/drawing/2014/chart" uri="{C3380CC4-5D6E-409C-BE32-E72D297353CC}">
              <c16:uniqueId val="{00000000-6479-46E4-A328-4732302D1379}"/>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Question48!$A$9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Question48!$A$9:$A$10</c:f>
              <c:strCache>
                <c:ptCount val="2"/>
                <c:pt idx="0">
                  <c:v>Question answered</c:v>
                </c:pt>
                <c:pt idx="1">
                  <c:v>Question not answered</c:v>
                </c:pt>
              </c:strCache>
            </c:strRef>
          </c:cat>
          <c:val>
            <c:numRef>
              <c:f>Question48!$D$9:$D$10</c:f>
              <c:numCache>
                <c:formatCode>General</c:formatCode>
                <c:ptCount val="2"/>
                <c:pt idx="0">
                  <c:v>35</c:v>
                </c:pt>
                <c:pt idx="1">
                  <c:v>130</c:v>
                </c:pt>
              </c:numCache>
            </c:numRef>
          </c:val>
          <c:extLst>
            <c:ext xmlns:c16="http://schemas.microsoft.com/office/drawing/2014/chart" uri="{C3380CC4-5D6E-409C-BE32-E72D297353CC}">
              <c16:uniqueId val="{00000000-F822-42DB-A9D7-4DC867C1D3FD}"/>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Please indicate your current highest level of education </a:t>
            </a:r>
          </a:p>
        </c:rich>
      </c:tx>
      <c:overlay val="0"/>
    </c:title>
    <c:autoTitleDeleted val="0"/>
    <c:plotArea>
      <c:layout/>
      <c:barChart>
        <c:barDir val="col"/>
        <c:grouping val="clustered"/>
        <c:varyColors val="0"/>
        <c:ser>
          <c:idx val="0"/>
          <c:order val="0"/>
          <c:tx>
            <c:strRef>
              <c:f>Question48!$A$14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Question48!$A$15:$A$21</c:f>
              <c:strCache>
                <c:ptCount val="7"/>
                <c:pt idx="0">
                  <c:v>School Certificate</c:v>
                </c:pt>
                <c:pt idx="1">
                  <c:v>Apprenticeship</c:v>
                </c:pt>
                <c:pt idx="2">
                  <c:v>Bachelor</c:v>
                </c:pt>
                <c:pt idx="3">
                  <c:v>Master</c:v>
                </c:pt>
                <c:pt idx="4">
                  <c:v>Diploma</c:v>
                </c:pt>
                <c:pt idx="5">
                  <c:v>Doctor</c:v>
                </c:pt>
                <c:pt idx="6">
                  <c:v>Habilitation</c:v>
                </c:pt>
              </c:strCache>
            </c:strRef>
          </c:cat>
          <c:val>
            <c:numRef>
              <c:f>Question48!$E$15:$E$21</c:f>
              <c:numCache>
                <c:formatCode>0.00%</c:formatCode>
                <c:ptCount val="7"/>
                <c:pt idx="0">
                  <c:v>0.2286</c:v>
                </c:pt>
                <c:pt idx="1">
                  <c:v>0.1143</c:v>
                </c:pt>
                <c:pt idx="2">
                  <c:v>0.1429</c:v>
                </c:pt>
                <c:pt idx="3">
                  <c:v>0.2286</c:v>
                </c:pt>
                <c:pt idx="4">
                  <c:v>2.86E-2</c:v>
                </c:pt>
                <c:pt idx="5">
                  <c:v>0.2571</c:v>
                </c:pt>
                <c:pt idx="6">
                  <c:v>0</c:v>
                </c:pt>
              </c:numCache>
            </c:numRef>
          </c:val>
          <c:extLst>
            <c:ext xmlns:c16="http://schemas.microsoft.com/office/drawing/2014/chart" uri="{C3380CC4-5D6E-409C-BE32-E72D297353CC}">
              <c16:uniqueId val="{00000000-9D27-4289-A3E6-591D2C992E6E}"/>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Question49!$A$9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Question49!$A$9:$A$10</c:f>
              <c:strCache>
                <c:ptCount val="2"/>
                <c:pt idx="0">
                  <c:v>Question answered</c:v>
                </c:pt>
                <c:pt idx="1">
                  <c:v>Question not answered</c:v>
                </c:pt>
              </c:strCache>
            </c:strRef>
          </c:cat>
          <c:val>
            <c:numRef>
              <c:f>Question49!$D$9:$D$10</c:f>
              <c:numCache>
                <c:formatCode>General</c:formatCode>
                <c:ptCount val="2"/>
                <c:pt idx="0">
                  <c:v>124</c:v>
                </c:pt>
                <c:pt idx="1">
                  <c:v>41</c:v>
                </c:pt>
              </c:numCache>
            </c:numRef>
          </c:val>
          <c:extLst>
            <c:ext xmlns:c16="http://schemas.microsoft.com/office/drawing/2014/chart" uri="{C3380CC4-5D6E-409C-BE32-E72D297353CC}">
              <c16:uniqueId val="{00000000-E875-4006-B807-45C27911C06D}"/>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study program are you attending? </a:t>
            </a:r>
          </a:p>
        </c:rich>
      </c:tx>
      <c:overlay val="0"/>
    </c:title>
    <c:autoTitleDeleted val="0"/>
    <c:plotArea>
      <c:layout/>
      <c:barChart>
        <c:barDir val="col"/>
        <c:grouping val="clustered"/>
        <c:varyColors val="0"/>
        <c:ser>
          <c:idx val="0"/>
          <c:order val="0"/>
          <c:tx>
            <c:strRef>
              <c:f>Question49!$A$14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Question49!$A$15:$A$17</c:f>
              <c:strCache>
                <c:ptCount val="3"/>
                <c:pt idx="0">
                  <c:v>Bachelor</c:v>
                </c:pt>
                <c:pt idx="1">
                  <c:v>Master</c:v>
                </c:pt>
                <c:pt idx="2">
                  <c:v>Staatsexamen</c:v>
                </c:pt>
              </c:strCache>
            </c:strRef>
          </c:cat>
          <c:val>
            <c:numRef>
              <c:f>Question49!$E$15:$E$17</c:f>
              <c:numCache>
                <c:formatCode>0.00%</c:formatCode>
                <c:ptCount val="3"/>
                <c:pt idx="0">
                  <c:v>0.7419</c:v>
                </c:pt>
                <c:pt idx="1">
                  <c:v>0.25</c:v>
                </c:pt>
                <c:pt idx="2">
                  <c:v>8.0999999999999996E-3</c:v>
                </c:pt>
              </c:numCache>
            </c:numRef>
          </c:val>
          <c:extLst>
            <c:ext xmlns:c16="http://schemas.microsoft.com/office/drawing/2014/chart" uri="{C3380CC4-5D6E-409C-BE32-E72D297353CC}">
              <c16:uniqueId val="{00000000-F3E7-4AF7-B9D8-79C77D683A00}"/>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Bachelor</a:t>
            </a:r>
          </a:p>
        </c:rich>
      </c:tx>
      <c:overlay val="0"/>
    </c:title>
    <c:autoTitleDeleted val="0"/>
    <c:plotArea>
      <c:layout/>
      <c:barChart>
        <c:barDir val="col"/>
        <c:grouping val="clustered"/>
        <c:varyColors val="0"/>
        <c:ser>
          <c:idx val="0"/>
          <c:order val="0"/>
          <c:tx>
            <c:strRef>
              <c:f>Question49!$A$36</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Question49!$A$37:$A$61</c:f>
              <c:strCache>
                <c:ptCount val="25"/>
                <c:pt idx="0">
                  <c:v>(allgemeine) informatik</c:v>
                </c:pt>
                <c:pt idx="1">
                  <c:v>Ai</c:v>
                </c:pt>
                <c:pt idx="2">
                  <c:v>Ai (flex)</c:v>
                </c:pt>
                <c:pt idx="3">
                  <c:v>Ai informatik</c:v>
                </c:pt>
                <c:pt idx="4">
                  <c:v>Allgemein informatik</c:v>
                </c:pt>
                <c:pt idx="5">
                  <c:v>Allgemeine informatik</c:v>
                </c:pt>
                <c:pt idx="6">
                  <c:v>Allgemeine informatik (flexibel)</c:v>
                </c:pt>
                <c:pt idx="7">
                  <c:v>Allgemeiner maschinenbau</c:v>
                </c:pt>
                <c:pt idx="8">
                  <c:v>Automatisierung</c:v>
                </c:pt>
                <c:pt idx="9">
                  <c:v>Code&amp;context</c:v>
                </c:pt>
                <c:pt idx="10">
                  <c:v>Computer science</c:v>
                </c:pt>
                <c:pt idx="11">
                  <c:v>Computer science (ai)</c:v>
                </c:pt>
                <c:pt idx="12">
                  <c:v>Informatik</c:v>
                </c:pt>
                <c:pt idx="13">
                  <c:v>Informatik(allgemein)</c:v>
                </c:pt>
                <c:pt idx="14">
                  <c:v>Infortmaik</c:v>
                </c:pt>
                <c:pt idx="15">
                  <c:v>Ingenieurswissenschaften</c:v>
                </c:pt>
                <c:pt idx="16">
                  <c:v>It-management</c:v>
                </c:pt>
                <c:pt idx="17">
                  <c:v>Maschinenbau</c:v>
                </c:pt>
                <c:pt idx="18">
                  <c:v>Media computer science</c:v>
                </c:pt>
                <c:pt idx="19">
                  <c:v>Medieninformatik</c:v>
                </c:pt>
                <c:pt idx="20">
                  <c:v>Wi</c:v>
                </c:pt>
                <c:pt idx="21">
                  <c:v>Wing mbau</c:v>
                </c:pt>
                <c:pt idx="22">
                  <c:v>Wirtschaftsinformatik</c:v>
                </c:pt>
                <c:pt idx="23">
                  <c:v>Wirtschaftsinformatil</c:v>
                </c:pt>
                <c:pt idx="24">
                  <c:v>Wirtschaftsingenieurwesen</c:v>
                </c:pt>
              </c:strCache>
            </c:strRef>
          </c:cat>
          <c:val>
            <c:numRef>
              <c:f>Question49!$D$37:$D$61</c:f>
              <c:numCache>
                <c:formatCode>0.00%</c:formatCode>
                <c:ptCount val="25"/>
                <c:pt idx="0">
                  <c:v>1.09E-2</c:v>
                </c:pt>
                <c:pt idx="1">
                  <c:v>3.2599999999999997E-2</c:v>
                </c:pt>
                <c:pt idx="2">
                  <c:v>1.09E-2</c:v>
                </c:pt>
                <c:pt idx="3">
                  <c:v>1.09E-2</c:v>
                </c:pt>
                <c:pt idx="4">
                  <c:v>1.09E-2</c:v>
                </c:pt>
                <c:pt idx="5">
                  <c:v>0.1196</c:v>
                </c:pt>
                <c:pt idx="6">
                  <c:v>1.09E-2</c:v>
                </c:pt>
                <c:pt idx="7">
                  <c:v>1.09E-2</c:v>
                </c:pt>
                <c:pt idx="8">
                  <c:v>1.09E-2</c:v>
                </c:pt>
                <c:pt idx="9">
                  <c:v>1.09E-2</c:v>
                </c:pt>
                <c:pt idx="10">
                  <c:v>2.1700000000000001E-2</c:v>
                </c:pt>
                <c:pt idx="11">
                  <c:v>1.09E-2</c:v>
                </c:pt>
                <c:pt idx="12">
                  <c:v>7.6100000000000001E-2</c:v>
                </c:pt>
                <c:pt idx="13">
                  <c:v>1.09E-2</c:v>
                </c:pt>
                <c:pt idx="14">
                  <c:v>1.09E-2</c:v>
                </c:pt>
                <c:pt idx="15">
                  <c:v>1.09E-2</c:v>
                </c:pt>
                <c:pt idx="16">
                  <c:v>2.1700000000000001E-2</c:v>
                </c:pt>
                <c:pt idx="17">
                  <c:v>3.2599999999999997E-2</c:v>
                </c:pt>
                <c:pt idx="18">
                  <c:v>1.09E-2</c:v>
                </c:pt>
                <c:pt idx="19">
                  <c:v>7.6100000000000001E-2</c:v>
                </c:pt>
                <c:pt idx="20">
                  <c:v>4.3499999999999997E-2</c:v>
                </c:pt>
                <c:pt idx="21">
                  <c:v>1.09E-2</c:v>
                </c:pt>
                <c:pt idx="22">
                  <c:v>0.31519999999999998</c:v>
                </c:pt>
                <c:pt idx="23">
                  <c:v>1.09E-2</c:v>
                </c:pt>
                <c:pt idx="24">
                  <c:v>4.3499999999999997E-2</c:v>
                </c:pt>
              </c:numCache>
            </c:numRef>
          </c:val>
          <c:extLst>
            <c:ext xmlns:c16="http://schemas.microsoft.com/office/drawing/2014/chart" uri="{C3380CC4-5D6E-409C-BE32-E72D297353CC}">
              <c16:uniqueId val="{00000000-2194-4EA0-B29F-A7D4BC3DAF76}"/>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Master </a:t>
            </a:r>
          </a:p>
        </c:rich>
      </c:tx>
      <c:overlay val="0"/>
    </c:title>
    <c:autoTitleDeleted val="0"/>
    <c:plotArea>
      <c:layout/>
      <c:barChart>
        <c:barDir val="col"/>
        <c:grouping val="clustered"/>
        <c:varyColors val="0"/>
        <c:ser>
          <c:idx val="0"/>
          <c:order val="0"/>
          <c:tx>
            <c:strRef>
              <c:f>Question49!$A$95</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Question49!$A$96:$A$106</c:f>
              <c:strCache>
                <c:ptCount val="11"/>
                <c:pt idx="0">
                  <c:v>Computer science</c:v>
                </c:pt>
                <c:pt idx="1">
                  <c:v>Digital science</c:v>
                </c:pt>
                <c:pt idx="2">
                  <c:v>Digital science - itm</c:v>
                </c:pt>
                <c:pt idx="3">
                  <c:v>Digital sciences</c:v>
                </c:pt>
                <c:pt idx="4">
                  <c:v>Ds sar</c:v>
                </c:pt>
                <c:pt idx="5">
                  <c:v>Ds-bis</c:v>
                </c:pt>
                <c:pt idx="6">
                  <c:v>Informatik</c:v>
                </c:pt>
                <c:pt idx="7">
                  <c:v>Medieninformatik</c:v>
                </c:pt>
                <c:pt idx="8">
                  <c:v>Medieninformatik master</c:v>
                </c:pt>
                <c:pt idx="9">
                  <c:v>Mim</c:v>
                </c:pt>
                <c:pt idx="10">
                  <c:v>Wirtschaftsingenieur</c:v>
                </c:pt>
              </c:strCache>
            </c:strRef>
          </c:cat>
          <c:val>
            <c:numRef>
              <c:f>Question49!$D$96:$D$106</c:f>
              <c:numCache>
                <c:formatCode>0.00%</c:formatCode>
                <c:ptCount val="11"/>
                <c:pt idx="0">
                  <c:v>6.4500000000000002E-2</c:v>
                </c:pt>
                <c:pt idx="1">
                  <c:v>0.129</c:v>
                </c:pt>
                <c:pt idx="2">
                  <c:v>3.2300000000000002E-2</c:v>
                </c:pt>
                <c:pt idx="3">
                  <c:v>0.2258</c:v>
                </c:pt>
                <c:pt idx="4">
                  <c:v>3.2300000000000002E-2</c:v>
                </c:pt>
                <c:pt idx="5">
                  <c:v>3.2300000000000002E-2</c:v>
                </c:pt>
                <c:pt idx="6">
                  <c:v>9.6799999999999997E-2</c:v>
                </c:pt>
                <c:pt idx="7">
                  <c:v>0.1613</c:v>
                </c:pt>
                <c:pt idx="8">
                  <c:v>3.2300000000000002E-2</c:v>
                </c:pt>
                <c:pt idx="9">
                  <c:v>3.2300000000000002E-2</c:v>
                </c:pt>
                <c:pt idx="10">
                  <c:v>3.2300000000000002E-2</c:v>
                </c:pt>
              </c:numCache>
            </c:numRef>
          </c:val>
          <c:extLst>
            <c:ext xmlns:c16="http://schemas.microsoft.com/office/drawing/2014/chart" uri="{C3380CC4-5D6E-409C-BE32-E72D297353CC}">
              <c16:uniqueId val="{00000000-A33E-452D-BE1F-5F246693797D}"/>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Question50!$A$9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Question50!$A$9:$A$10</c:f>
              <c:strCache>
                <c:ptCount val="2"/>
                <c:pt idx="0">
                  <c:v>Question answered</c:v>
                </c:pt>
                <c:pt idx="1">
                  <c:v>Question not answered</c:v>
                </c:pt>
              </c:strCache>
            </c:strRef>
          </c:cat>
          <c:val>
            <c:numRef>
              <c:f>Question50!$D$9:$D$10</c:f>
              <c:numCache>
                <c:formatCode>General</c:formatCode>
                <c:ptCount val="2"/>
                <c:pt idx="0">
                  <c:v>124</c:v>
                </c:pt>
                <c:pt idx="1">
                  <c:v>41</c:v>
                </c:pt>
              </c:numCache>
            </c:numRef>
          </c:val>
          <c:extLst>
            <c:ext xmlns:c16="http://schemas.microsoft.com/office/drawing/2014/chart" uri="{C3380CC4-5D6E-409C-BE32-E72D297353CC}">
              <c16:uniqueId val="{00000000-5A67-4BA7-B0B4-00B64F9686CC}"/>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semester are you currently in? </a:t>
            </a:r>
          </a:p>
        </c:rich>
      </c:tx>
      <c:overlay val="0"/>
    </c:title>
    <c:autoTitleDeleted val="0"/>
    <c:plotArea>
      <c:layout/>
      <c:barChart>
        <c:barDir val="col"/>
        <c:grouping val="clustered"/>
        <c:varyColors val="0"/>
        <c:ser>
          <c:idx val="0"/>
          <c:order val="0"/>
          <c:tx>
            <c:strRef>
              <c:f>Question50!$A$14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Question50!$A$15:$A$23</c:f>
              <c:strCache>
                <c:ptCount val="9"/>
                <c:pt idx="0">
                  <c:v>1. Semester</c:v>
                </c:pt>
                <c:pt idx="1">
                  <c:v>2. Semester</c:v>
                </c:pt>
                <c:pt idx="2">
                  <c:v>3. Semester</c:v>
                </c:pt>
                <c:pt idx="3">
                  <c:v>4. Semester</c:v>
                </c:pt>
                <c:pt idx="4">
                  <c:v>5. Semester</c:v>
                </c:pt>
                <c:pt idx="5">
                  <c:v>6. Semester</c:v>
                </c:pt>
                <c:pt idx="6">
                  <c:v>7. Semester</c:v>
                </c:pt>
                <c:pt idx="7">
                  <c:v>8. Semester</c:v>
                </c:pt>
                <c:pt idx="8">
                  <c:v>9+ Semester</c:v>
                </c:pt>
              </c:strCache>
            </c:strRef>
          </c:cat>
          <c:val>
            <c:numRef>
              <c:f>Question50!$E$15:$E$23</c:f>
              <c:numCache>
                <c:formatCode>0.00%</c:formatCode>
                <c:ptCount val="9"/>
                <c:pt idx="0">
                  <c:v>5.6500000000000002E-2</c:v>
                </c:pt>
                <c:pt idx="1">
                  <c:v>6.4500000000000002E-2</c:v>
                </c:pt>
                <c:pt idx="2">
                  <c:v>8.8700000000000001E-2</c:v>
                </c:pt>
                <c:pt idx="3">
                  <c:v>0.2339</c:v>
                </c:pt>
                <c:pt idx="4">
                  <c:v>3.2300000000000002E-2</c:v>
                </c:pt>
                <c:pt idx="5">
                  <c:v>0.2177</c:v>
                </c:pt>
                <c:pt idx="6">
                  <c:v>4.8399999999999999E-2</c:v>
                </c:pt>
                <c:pt idx="7">
                  <c:v>0.1371</c:v>
                </c:pt>
                <c:pt idx="8">
                  <c:v>0.121</c:v>
                </c:pt>
              </c:numCache>
            </c:numRef>
          </c:val>
          <c:extLst>
            <c:ext xmlns:c16="http://schemas.microsoft.com/office/drawing/2014/chart" uri="{C3380CC4-5D6E-409C-BE32-E72D297353CC}">
              <c16:uniqueId val="{00000000-83E3-40DF-8DC2-7A5D5B5089CE}"/>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Question51!$A$9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Question51!$A$9:$A$10</c:f>
              <c:strCache>
                <c:ptCount val="2"/>
                <c:pt idx="0">
                  <c:v>Question answered</c:v>
                </c:pt>
                <c:pt idx="1">
                  <c:v>Question not answered</c:v>
                </c:pt>
              </c:strCache>
            </c:strRef>
          </c:cat>
          <c:val>
            <c:numRef>
              <c:f>Question51!$D$9:$D$10</c:f>
              <c:numCache>
                <c:formatCode>General</c:formatCode>
                <c:ptCount val="2"/>
                <c:pt idx="0">
                  <c:v>138</c:v>
                </c:pt>
                <c:pt idx="1">
                  <c:v>27</c:v>
                </c:pt>
              </c:numCache>
            </c:numRef>
          </c:val>
          <c:extLst>
            <c:ext xmlns:c16="http://schemas.microsoft.com/office/drawing/2014/chart" uri="{C3380CC4-5D6E-409C-BE32-E72D297353CC}">
              <c16:uniqueId val="{00000000-A029-42AB-BF63-56CE40DF88BE}"/>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good are you in ... ?</a:t>
            </a:r>
          </a:p>
        </c:rich>
      </c:tx>
      <c:overlay val="0"/>
    </c:title>
    <c:autoTitleDeleted val="0"/>
    <c:plotArea>
      <c:layout/>
      <c:barChart>
        <c:barDir val="bar"/>
        <c:grouping val="stacked"/>
        <c:varyColors val="1"/>
        <c:ser>
          <c:idx val="0"/>
          <c:order val="0"/>
          <c:tx>
            <c:strRef>
              <c:f>Question51!$D$14</c:f>
              <c:strCache>
                <c:ptCount val="1"/>
                <c:pt idx="0">
                  <c:v>Very good</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Question51!$A$16:$A$22</c:f>
              <c:strCache>
                <c:ptCount val="7"/>
                <c:pt idx="0">
                  <c:v>Programing</c:v>
                </c:pt>
                <c:pt idx="1">
                  <c:v>Summarizing text</c:v>
                </c:pt>
                <c:pt idx="2">
                  <c:v>Solving mathematical problems</c:v>
                </c:pt>
                <c:pt idx="3">
                  <c:v>Translating</c:v>
                </c:pt>
                <c:pt idx="4">
                  <c:v>Writing formal texts</c:v>
                </c:pt>
                <c:pt idx="5">
                  <c:v>Writing creative texts</c:v>
                </c:pt>
                <c:pt idx="6">
                  <c:v>Research a topic</c:v>
                </c:pt>
              </c:strCache>
            </c:strRef>
          </c:cat>
          <c:val>
            <c:numRef>
              <c:f>Question51!$D$16:$D$22</c:f>
              <c:numCache>
                <c:formatCode>0.00%</c:formatCode>
                <c:ptCount val="7"/>
                <c:pt idx="0">
                  <c:v>0.31159999999999999</c:v>
                </c:pt>
                <c:pt idx="1">
                  <c:v>0.19570000000000001</c:v>
                </c:pt>
                <c:pt idx="2">
                  <c:v>9.4200000000000006E-2</c:v>
                </c:pt>
                <c:pt idx="3">
                  <c:v>0.13039999999999999</c:v>
                </c:pt>
                <c:pt idx="4">
                  <c:v>0.1449</c:v>
                </c:pt>
                <c:pt idx="5">
                  <c:v>0.1522</c:v>
                </c:pt>
                <c:pt idx="6">
                  <c:v>0.26090000000000002</c:v>
                </c:pt>
              </c:numCache>
            </c:numRef>
          </c:val>
          <c:extLst>
            <c:ext xmlns:c16="http://schemas.microsoft.com/office/drawing/2014/chart" uri="{C3380CC4-5D6E-409C-BE32-E72D297353CC}">
              <c16:uniqueId val="{00000000-0D80-4466-A318-A0B324D3F7D6}"/>
            </c:ext>
          </c:extLst>
        </c:ser>
        <c:ser>
          <c:idx val="1"/>
          <c:order val="1"/>
          <c:tx>
            <c:strRef>
              <c:f>Question51!$E$14</c:f>
              <c:strCache>
                <c:ptCount val="1"/>
                <c:pt idx="0">
                  <c:v>Good</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Question51!$A$16:$A$22</c:f>
              <c:strCache>
                <c:ptCount val="7"/>
                <c:pt idx="0">
                  <c:v>Programing</c:v>
                </c:pt>
                <c:pt idx="1">
                  <c:v>Summarizing text</c:v>
                </c:pt>
                <c:pt idx="2">
                  <c:v>Solving mathematical problems</c:v>
                </c:pt>
                <c:pt idx="3">
                  <c:v>Translating</c:v>
                </c:pt>
                <c:pt idx="4">
                  <c:v>Writing formal texts</c:v>
                </c:pt>
                <c:pt idx="5">
                  <c:v>Writing creative texts</c:v>
                </c:pt>
                <c:pt idx="6">
                  <c:v>Research a topic</c:v>
                </c:pt>
              </c:strCache>
            </c:strRef>
          </c:cat>
          <c:val>
            <c:numRef>
              <c:f>Question51!$E$16:$E$22</c:f>
              <c:numCache>
                <c:formatCode>0.00%</c:formatCode>
                <c:ptCount val="7"/>
                <c:pt idx="0">
                  <c:v>0.37680000000000002</c:v>
                </c:pt>
                <c:pt idx="1">
                  <c:v>0.42030000000000001</c:v>
                </c:pt>
                <c:pt idx="2">
                  <c:v>0.39129999999999998</c:v>
                </c:pt>
                <c:pt idx="3">
                  <c:v>0.41299999999999998</c:v>
                </c:pt>
                <c:pt idx="4">
                  <c:v>0.41299999999999998</c:v>
                </c:pt>
                <c:pt idx="5">
                  <c:v>0.24640000000000001</c:v>
                </c:pt>
                <c:pt idx="6">
                  <c:v>0.54349999999999998</c:v>
                </c:pt>
              </c:numCache>
            </c:numRef>
          </c:val>
          <c:extLst>
            <c:ext xmlns:c16="http://schemas.microsoft.com/office/drawing/2014/chart" uri="{C3380CC4-5D6E-409C-BE32-E72D297353CC}">
              <c16:uniqueId val="{00000001-0D80-4466-A318-A0B324D3F7D6}"/>
            </c:ext>
          </c:extLst>
        </c:ser>
        <c:ser>
          <c:idx val="2"/>
          <c:order val="2"/>
          <c:tx>
            <c:strRef>
              <c:f>Question51!$F$14</c:f>
              <c:strCache>
                <c:ptCount val="1"/>
                <c:pt idx="0">
                  <c:v>Average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Question51!$A$16:$A$22</c:f>
              <c:strCache>
                <c:ptCount val="7"/>
                <c:pt idx="0">
                  <c:v>Programing</c:v>
                </c:pt>
                <c:pt idx="1">
                  <c:v>Summarizing text</c:v>
                </c:pt>
                <c:pt idx="2">
                  <c:v>Solving mathematical problems</c:v>
                </c:pt>
                <c:pt idx="3">
                  <c:v>Translating</c:v>
                </c:pt>
                <c:pt idx="4">
                  <c:v>Writing formal texts</c:v>
                </c:pt>
                <c:pt idx="5">
                  <c:v>Writing creative texts</c:v>
                </c:pt>
                <c:pt idx="6">
                  <c:v>Research a topic</c:v>
                </c:pt>
              </c:strCache>
            </c:strRef>
          </c:cat>
          <c:val>
            <c:numRef>
              <c:f>Question51!$F$16:$F$22</c:f>
              <c:numCache>
                <c:formatCode>0.00%</c:formatCode>
                <c:ptCount val="7"/>
                <c:pt idx="0">
                  <c:v>0.2029</c:v>
                </c:pt>
                <c:pt idx="1">
                  <c:v>0.27539999999999998</c:v>
                </c:pt>
                <c:pt idx="2">
                  <c:v>0.36230000000000001</c:v>
                </c:pt>
                <c:pt idx="3">
                  <c:v>0.34060000000000001</c:v>
                </c:pt>
                <c:pt idx="4">
                  <c:v>0.29709999999999998</c:v>
                </c:pt>
                <c:pt idx="5">
                  <c:v>0.33329999999999999</c:v>
                </c:pt>
                <c:pt idx="6">
                  <c:v>0.1522</c:v>
                </c:pt>
              </c:numCache>
            </c:numRef>
          </c:val>
          <c:extLst>
            <c:ext xmlns:c16="http://schemas.microsoft.com/office/drawing/2014/chart" uri="{C3380CC4-5D6E-409C-BE32-E72D297353CC}">
              <c16:uniqueId val="{00000002-0D80-4466-A318-A0B324D3F7D6}"/>
            </c:ext>
          </c:extLst>
        </c:ser>
        <c:ser>
          <c:idx val="3"/>
          <c:order val="3"/>
          <c:tx>
            <c:strRef>
              <c:f>Question51!$G$14</c:f>
              <c:strCache>
                <c:ptCount val="1"/>
                <c:pt idx="0">
                  <c:v>Bad</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Question51!$A$16:$A$22</c:f>
              <c:strCache>
                <c:ptCount val="7"/>
                <c:pt idx="0">
                  <c:v>Programing</c:v>
                </c:pt>
                <c:pt idx="1">
                  <c:v>Summarizing text</c:v>
                </c:pt>
                <c:pt idx="2">
                  <c:v>Solving mathematical problems</c:v>
                </c:pt>
                <c:pt idx="3">
                  <c:v>Translating</c:v>
                </c:pt>
                <c:pt idx="4">
                  <c:v>Writing formal texts</c:v>
                </c:pt>
                <c:pt idx="5">
                  <c:v>Writing creative texts</c:v>
                </c:pt>
                <c:pt idx="6">
                  <c:v>Research a topic</c:v>
                </c:pt>
              </c:strCache>
            </c:strRef>
          </c:cat>
          <c:val>
            <c:numRef>
              <c:f>Question51!$G$16:$G$22</c:f>
              <c:numCache>
                <c:formatCode>0.00%</c:formatCode>
                <c:ptCount val="7"/>
                <c:pt idx="0">
                  <c:v>7.2499999999999995E-2</c:v>
                </c:pt>
                <c:pt idx="1">
                  <c:v>0.1087</c:v>
                </c:pt>
                <c:pt idx="2">
                  <c:v>0.1232</c:v>
                </c:pt>
                <c:pt idx="3">
                  <c:v>0.1087</c:v>
                </c:pt>
                <c:pt idx="4">
                  <c:v>0.13039999999999999</c:v>
                </c:pt>
                <c:pt idx="5">
                  <c:v>0.2029</c:v>
                </c:pt>
                <c:pt idx="6">
                  <c:v>3.6200000000000003E-2</c:v>
                </c:pt>
              </c:numCache>
            </c:numRef>
          </c:val>
          <c:extLst>
            <c:ext xmlns:c16="http://schemas.microsoft.com/office/drawing/2014/chart" uri="{C3380CC4-5D6E-409C-BE32-E72D297353CC}">
              <c16:uniqueId val="{00000003-0D80-4466-A318-A0B324D3F7D6}"/>
            </c:ext>
          </c:extLst>
        </c:ser>
        <c:ser>
          <c:idx val="4"/>
          <c:order val="4"/>
          <c:tx>
            <c:strRef>
              <c:f>Question51!$H$14</c:f>
              <c:strCache>
                <c:ptCount val="1"/>
                <c:pt idx="0">
                  <c:v>Very bad</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Question51!$A$16:$A$22</c:f>
              <c:strCache>
                <c:ptCount val="7"/>
                <c:pt idx="0">
                  <c:v>Programing</c:v>
                </c:pt>
                <c:pt idx="1">
                  <c:v>Summarizing text</c:v>
                </c:pt>
                <c:pt idx="2">
                  <c:v>Solving mathematical problems</c:v>
                </c:pt>
                <c:pt idx="3">
                  <c:v>Translating</c:v>
                </c:pt>
                <c:pt idx="4">
                  <c:v>Writing formal texts</c:v>
                </c:pt>
                <c:pt idx="5">
                  <c:v>Writing creative texts</c:v>
                </c:pt>
                <c:pt idx="6">
                  <c:v>Research a topic</c:v>
                </c:pt>
              </c:strCache>
            </c:strRef>
          </c:cat>
          <c:val>
            <c:numRef>
              <c:f>Question51!$H$16:$H$22</c:f>
              <c:numCache>
                <c:formatCode>0.00%</c:formatCode>
                <c:ptCount val="7"/>
                <c:pt idx="0">
                  <c:v>3.6200000000000003E-2</c:v>
                </c:pt>
                <c:pt idx="1">
                  <c:v>0</c:v>
                </c:pt>
                <c:pt idx="2">
                  <c:v>2.9000000000000001E-2</c:v>
                </c:pt>
                <c:pt idx="3">
                  <c:v>7.1999999999999998E-3</c:v>
                </c:pt>
                <c:pt idx="4">
                  <c:v>1.4500000000000001E-2</c:v>
                </c:pt>
                <c:pt idx="5">
                  <c:v>6.5199999999999994E-2</c:v>
                </c:pt>
                <c:pt idx="6">
                  <c:v>7.1999999999999998E-3</c:v>
                </c:pt>
              </c:numCache>
            </c:numRef>
          </c:val>
          <c:extLst>
            <c:ext xmlns:c16="http://schemas.microsoft.com/office/drawing/2014/chart" uri="{C3380CC4-5D6E-409C-BE32-E72D297353CC}">
              <c16:uniqueId val="{00000004-0D80-4466-A318-A0B324D3F7D6}"/>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Question6!$A$9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Question6!$A$9:$A$10</c:f>
              <c:strCache>
                <c:ptCount val="2"/>
                <c:pt idx="0">
                  <c:v>Question answered</c:v>
                </c:pt>
                <c:pt idx="1">
                  <c:v>Question not answered</c:v>
                </c:pt>
              </c:strCache>
            </c:strRef>
          </c:cat>
          <c:val>
            <c:numRef>
              <c:f>Question6!$D$9:$D$10</c:f>
              <c:numCache>
                <c:formatCode>General</c:formatCode>
                <c:ptCount val="2"/>
                <c:pt idx="0">
                  <c:v>13</c:v>
                </c:pt>
                <c:pt idx="1">
                  <c:v>152</c:v>
                </c:pt>
              </c:numCache>
            </c:numRef>
          </c:val>
          <c:extLst>
            <c:ext xmlns:c16="http://schemas.microsoft.com/office/drawing/2014/chart" uri="{C3380CC4-5D6E-409C-BE32-E72D297353CC}">
              <c16:uniqueId val="{00000000-3CBF-4AFD-8163-65170FC4B171}"/>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Question52!$A$9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Question52!$A$9:$A$10</c:f>
              <c:strCache>
                <c:ptCount val="2"/>
                <c:pt idx="0">
                  <c:v>Question answered</c:v>
                </c:pt>
                <c:pt idx="1">
                  <c:v>Question not answered</c:v>
                </c:pt>
              </c:strCache>
            </c:strRef>
          </c:cat>
          <c:val>
            <c:numRef>
              <c:f>Question52!$D$9:$D$10</c:f>
              <c:numCache>
                <c:formatCode>General</c:formatCode>
                <c:ptCount val="2"/>
                <c:pt idx="0">
                  <c:v>48</c:v>
                </c:pt>
                <c:pt idx="1">
                  <c:v>117</c:v>
                </c:pt>
              </c:numCache>
            </c:numRef>
          </c:val>
          <c:extLst>
            <c:ext xmlns:c16="http://schemas.microsoft.com/office/drawing/2014/chart" uri="{C3380CC4-5D6E-409C-BE32-E72D297353CC}">
              <c16:uniqueId val="{00000000-6E59-4011-94C2-4B40B7034710}"/>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Would you use this approach again in the future? </a:t>
            </a:r>
          </a:p>
        </c:rich>
      </c:tx>
      <c:overlay val="0"/>
    </c:title>
    <c:autoTitleDeleted val="0"/>
    <c:plotArea>
      <c:layout/>
      <c:barChart>
        <c:barDir val="col"/>
        <c:grouping val="clustered"/>
        <c:varyColors val="0"/>
        <c:ser>
          <c:idx val="0"/>
          <c:order val="0"/>
          <c:tx>
            <c:strRef>
              <c:f>Question6!$A$14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Question6!$A$15:$A$16</c:f>
              <c:strCache>
                <c:ptCount val="2"/>
                <c:pt idx="0">
                  <c:v>Yes</c:v>
                </c:pt>
                <c:pt idx="1">
                  <c:v>No</c:v>
                </c:pt>
              </c:strCache>
            </c:strRef>
          </c:cat>
          <c:val>
            <c:numRef>
              <c:f>Question6!$E$15:$E$16</c:f>
              <c:numCache>
                <c:formatCode>0.00%</c:formatCode>
                <c:ptCount val="2"/>
                <c:pt idx="0">
                  <c:v>1</c:v>
                </c:pt>
                <c:pt idx="1">
                  <c:v>0</c:v>
                </c:pt>
              </c:numCache>
            </c:numRef>
          </c:val>
          <c:extLst>
            <c:ext xmlns:c16="http://schemas.microsoft.com/office/drawing/2014/chart" uri="{C3380CC4-5D6E-409C-BE32-E72D297353CC}">
              <c16:uniqueId val="{00000000-752F-4745-A02D-EE4C118560BC}"/>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Question7!$A$9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Question7!$A$9:$A$10</c:f>
              <c:strCache>
                <c:ptCount val="2"/>
                <c:pt idx="0">
                  <c:v>Question answered</c:v>
                </c:pt>
                <c:pt idx="1">
                  <c:v>Question not answered</c:v>
                </c:pt>
              </c:strCache>
            </c:strRef>
          </c:cat>
          <c:val>
            <c:numRef>
              <c:f>Question7!$D$9:$D$10</c:f>
              <c:numCache>
                <c:formatCode>General</c:formatCode>
                <c:ptCount val="2"/>
                <c:pt idx="0">
                  <c:v>37</c:v>
                </c:pt>
                <c:pt idx="1">
                  <c:v>128</c:v>
                </c:pt>
              </c:numCache>
            </c:numRef>
          </c:val>
          <c:extLst>
            <c:ext xmlns:c16="http://schemas.microsoft.com/office/drawing/2014/chart" uri="{C3380CC4-5D6E-409C-BE32-E72D297353CC}">
              <c16:uniqueId val="{00000000-9E12-4AE6-B3E2-3F6D37BD23CC}"/>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would you rate ChatGPT's initial solution for creating ....?</a:t>
            </a:r>
          </a:p>
        </c:rich>
      </c:tx>
      <c:overlay val="0"/>
    </c:title>
    <c:autoTitleDeleted val="0"/>
    <c:plotArea>
      <c:layout/>
      <c:barChart>
        <c:barDir val="bar"/>
        <c:grouping val="stacked"/>
        <c:varyColors val="1"/>
        <c:ser>
          <c:idx val="0"/>
          <c:order val="0"/>
          <c:tx>
            <c:strRef>
              <c:f>Question7!$D$14</c:f>
              <c:strCache>
                <c:ptCount val="1"/>
                <c:pt idx="0">
                  <c:v>1</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Question7!$D$16:$D$21</c:f>
              <c:numCache>
                <c:formatCode>0.00%</c:formatCode>
                <c:ptCount val="6"/>
                <c:pt idx="0">
                  <c:v>2.7E-2</c:v>
                </c:pt>
                <c:pt idx="1">
                  <c:v>2.7E-2</c:v>
                </c:pt>
                <c:pt idx="2">
                  <c:v>0.2162</c:v>
                </c:pt>
                <c:pt idx="3">
                  <c:v>0.18920000000000001</c:v>
                </c:pt>
                <c:pt idx="4">
                  <c:v>0.35139999999999999</c:v>
                </c:pt>
                <c:pt idx="5">
                  <c:v>8.1100000000000005E-2</c:v>
                </c:pt>
              </c:numCache>
            </c:numRef>
          </c:val>
          <c:extLst>
            <c:ext xmlns:c16="http://schemas.microsoft.com/office/drawing/2014/chart" uri="{C3380CC4-5D6E-409C-BE32-E72D297353CC}">
              <c16:uniqueId val="{00000000-3A25-47D8-AE83-FDF0D45AFBBC}"/>
            </c:ext>
          </c:extLst>
        </c:ser>
        <c:ser>
          <c:idx val="1"/>
          <c:order val="1"/>
          <c:tx>
            <c:strRef>
              <c:f>Question7!$E$14</c:f>
              <c:strCache>
                <c:ptCount val="1"/>
                <c:pt idx="0">
                  <c:v>2</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Question7!$E$16:$E$21</c:f>
              <c:numCache>
                <c:formatCode>0.00%</c:formatCode>
                <c:ptCount val="6"/>
                <c:pt idx="0">
                  <c:v>0.35139999999999999</c:v>
                </c:pt>
                <c:pt idx="1">
                  <c:v>5.4100000000000002E-2</c:v>
                </c:pt>
                <c:pt idx="2">
                  <c:v>0.35139999999999999</c:v>
                </c:pt>
                <c:pt idx="3">
                  <c:v>8.1100000000000005E-2</c:v>
                </c:pt>
                <c:pt idx="4">
                  <c:v>0.18920000000000001</c:v>
                </c:pt>
                <c:pt idx="5">
                  <c:v>0.2432</c:v>
                </c:pt>
              </c:numCache>
            </c:numRef>
          </c:val>
          <c:extLst>
            <c:ext xmlns:c16="http://schemas.microsoft.com/office/drawing/2014/chart" uri="{C3380CC4-5D6E-409C-BE32-E72D297353CC}">
              <c16:uniqueId val="{00000001-3A25-47D8-AE83-FDF0D45AFBBC}"/>
            </c:ext>
          </c:extLst>
        </c:ser>
        <c:ser>
          <c:idx val="2"/>
          <c:order val="2"/>
          <c:tx>
            <c:strRef>
              <c:f>Question7!$F$14</c:f>
              <c:strCache>
                <c:ptCount val="1"/>
                <c:pt idx="0">
                  <c:v>3</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Question7!$F$16:$F$21</c:f>
              <c:numCache>
                <c:formatCode>0.00%</c:formatCode>
                <c:ptCount val="6"/>
                <c:pt idx="0">
                  <c:v>0.32429999999999998</c:v>
                </c:pt>
                <c:pt idx="1">
                  <c:v>0.29730000000000001</c:v>
                </c:pt>
                <c:pt idx="2">
                  <c:v>0.1351</c:v>
                </c:pt>
                <c:pt idx="3">
                  <c:v>5.4100000000000002E-2</c:v>
                </c:pt>
                <c:pt idx="4">
                  <c:v>0.27029999999999998</c:v>
                </c:pt>
                <c:pt idx="5">
                  <c:v>0.37840000000000001</c:v>
                </c:pt>
              </c:numCache>
            </c:numRef>
          </c:val>
          <c:extLst>
            <c:ext xmlns:c16="http://schemas.microsoft.com/office/drawing/2014/chart" uri="{C3380CC4-5D6E-409C-BE32-E72D297353CC}">
              <c16:uniqueId val="{00000002-3A25-47D8-AE83-FDF0D45AFBBC}"/>
            </c:ext>
          </c:extLst>
        </c:ser>
        <c:ser>
          <c:idx val="3"/>
          <c:order val="3"/>
          <c:tx>
            <c:strRef>
              <c:f>Question7!$G$14</c:f>
              <c:strCache>
                <c:ptCount val="1"/>
                <c:pt idx="0">
                  <c:v>4</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Question7!$G$16:$G$21</c:f>
              <c:numCache>
                <c:formatCode>0.00%</c:formatCode>
                <c:ptCount val="6"/>
                <c:pt idx="0">
                  <c:v>0.1351</c:v>
                </c:pt>
                <c:pt idx="1">
                  <c:v>0.29730000000000001</c:v>
                </c:pt>
                <c:pt idx="2">
                  <c:v>8.1100000000000005E-2</c:v>
                </c:pt>
                <c:pt idx="3">
                  <c:v>0.1081</c:v>
                </c:pt>
                <c:pt idx="4">
                  <c:v>0.1351</c:v>
                </c:pt>
                <c:pt idx="5">
                  <c:v>8.1100000000000005E-2</c:v>
                </c:pt>
              </c:numCache>
            </c:numRef>
          </c:val>
          <c:extLst>
            <c:ext xmlns:c16="http://schemas.microsoft.com/office/drawing/2014/chart" uri="{C3380CC4-5D6E-409C-BE32-E72D297353CC}">
              <c16:uniqueId val="{00000003-3A25-47D8-AE83-FDF0D45AFBBC}"/>
            </c:ext>
          </c:extLst>
        </c:ser>
        <c:ser>
          <c:idx val="4"/>
          <c:order val="4"/>
          <c:tx>
            <c:strRef>
              <c:f>Question7!$H$14</c:f>
              <c:strCache>
                <c:ptCount val="1"/>
                <c:pt idx="0">
                  <c:v>5</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Question7!$H$16:$H$21</c:f>
              <c:numCache>
                <c:formatCode>0.00%</c:formatCode>
                <c:ptCount val="6"/>
                <c:pt idx="0">
                  <c:v>0.1081</c:v>
                </c:pt>
                <c:pt idx="1">
                  <c:v>0.2432</c:v>
                </c:pt>
                <c:pt idx="2">
                  <c:v>0.16220000000000001</c:v>
                </c:pt>
                <c:pt idx="3">
                  <c:v>0.18920000000000001</c:v>
                </c:pt>
                <c:pt idx="4">
                  <c:v>0</c:v>
                </c:pt>
                <c:pt idx="5">
                  <c:v>0.16220000000000001</c:v>
                </c:pt>
              </c:numCache>
            </c:numRef>
          </c:val>
          <c:extLst>
            <c:ext xmlns:c16="http://schemas.microsoft.com/office/drawing/2014/chart" uri="{C3380CC4-5D6E-409C-BE32-E72D297353CC}">
              <c16:uniqueId val="{00000004-3A25-47D8-AE83-FDF0D45AFBBC}"/>
            </c:ext>
          </c:extLst>
        </c:ser>
        <c:ser>
          <c:idx val="5"/>
          <c:order val="5"/>
          <c:tx>
            <c:strRef>
              <c:f>Question7!$I$14</c:f>
              <c:strCache>
                <c:ptCount val="1"/>
                <c:pt idx="0">
                  <c:v>6</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Question7!$I$16:$I$21</c:f>
              <c:numCache>
                <c:formatCode>0.00%</c:formatCode>
                <c:ptCount val="6"/>
                <c:pt idx="0">
                  <c:v>5.4100000000000002E-2</c:v>
                </c:pt>
                <c:pt idx="1">
                  <c:v>8.1100000000000005E-2</c:v>
                </c:pt>
                <c:pt idx="2">
                  <c:v>5.4100000000000002E-2</c:v>
                </c:pt>
                <c:pt idx="3">
                  <c:v>0.37840000000000001</c:v>
                </c:pt>
                <c:pt idx="4">
                  <c:v>5.4100000000000002E-2</c:v>
                </c:pt>
                <c:pt idx="5">
                  <c:v>5.4100000000000002E-2</c:v>
                </c:pt>
              </c:numCache>
            </c:numRef>
          </c:val>
          <c:extLst>
            <c:ext xmlns:c16="http://schemas.microsoft.com/office/drawing/2014/chart" uri="{C3380CC4-5D6E-409C-BE32-E72D297353CC}">
              <c16:uniqueId val="{00000005-3A25-47D8-AE83-FDF0D45AFBBC}"/>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Question8!$A$9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Question8!$A$9:$A$10</c:f>
              <c:strCache>
                <c:ptCount val="2"/>
                <c:pt idx="0">
                  <c:v>Question answered</c:v>
                </c:pt>
                <c:pt idx="1">
                  <c:v>Question not answered</c:v>
                </c:pt>
              </c:strCache>
            </c:strRef>
          </c:cat>
          <c:val>
            <c:numRef>
              <c:f>Question8!$D$9:$D$10</c:f>
              <c:numCache>
                <c:formatCode>General</c:formatCode>
                <c:ptCount val="2"/>
                <c:pt idx="0">
                  <c:v>37</c:v>
                </c:pt>
                <c:pt idx="1">
                  <c:v>128</c:v>
                </c:pt>
              </c:numCache>
            </c:numRef>
          </c:val>
          <c:extLst>
            <c:ext xmlns:c16="http://schemas.microsoft.com/office/drawing/2014/chart" uri="{C3380CC4-5D6E-409C-BE32-E72D297353CC}">
              <c16:uniqueId val="{00000000-D4A9-4433-B5F6-CD67CE2C3A12}"/>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much effort was involved in ..., to improve the solution?</a:t>
            </a:r>
          </a:p>
        </c:rich>
      </c:tx>
      <c:overlay val="0"/>
    </c:title>
    <c:autoTitleDeleted val="0"/>
    <c:plotArea>
      <c:layout/>
      <c:barChart>
        <c:barDir val="bar"/>
        <c:grouping val="stacked"/>
        <c:varyColors val="1"/>
        <c:ser>
          <c:idx val="0"/>
          <c:order val="0"/>
          <c:tx>
            <c:strRef>
              <c:f>Question8!$D$14</c:f>
              <c:strCache>
                <c:ptCount val="1"/>
                <c:pt idx="0">
                  <c:v>No effort</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Question8!$A$16:$A$22</c:f>
              <c:strCache>
                <c:ptCount val="7"/>
                <c:pt idx="0">
                  <c:v>Trigger (Statement/Row)</c:v>
                </c:pt>
                <c:pt idx="1">
                  <c:v>Compound Trigger</c:v>
                </c:pt>
                <c:pt idx="2">
                  <c:v>Procedure</c:v>
                </c:pt>
                <c:pt idx="3">
                  <c:v>Theory B-trees</c:v>
                </c:pt>
                <c:pt idx="4">
                  <c:v>Python-Code</c:v>
                </c:pt>
                <c:pt idx="5">
                  <c:v>Quiz/error correction to test knowledge</c:v>
                </c:pt>
                <c:pt idx="6">
                  <c:v>Semantics (ChatGPT did not understand my question)</c:v>
                </c:pt>
              </c:strCache>
            </c:strRef>
          </c:cat>
          <c:val>
            <c:numRef>
              <c:f>Question8!$D$16:$D$22</c:f>
              <c:numCache>
                <c:formatCode>0.00%</c:formatCode>
                <c:ptCount val="7"/>
                <c:pt idx="0">
                  <c:v>0.1081</c:v>
                </c:pt>
                <c:pt idx="1">
                  <c:v>0</c:v>
                </c:pt>
                <c:pt idx="2">
                  <c:v>0.2162</c:v>
                </c:pt>
                <c:pt idx="3">
                  <c:v>5.4100000000000002E-2</c:v>
                </c:pt>
                <c:pt idx="4">
                  <c:v>0.27029999999999998</c:v>
                </c:pt>
                <c:pt idx="5">
                  <c:v>0.16220000000000001</c:v>
                </c:pt>
                <c:pt idx="6">
                  <c:v>0.16220000000000001</c:v>
                </c:pt>
              </c:numCache>
            </c:numRef>
          </c:val>
          <c:extLst>
            <c:ext xmlns:c16="http://schemas.microsoft.com/office/drawing/2014/chart" uri="{C3380CC4-5D6E-409C-BE32-E72D297353CC}">
              <c16:uniqueId val="{00000000-4215-4D3A-B6FB-12DCEACB9507}"/>
            </c:ext>
          </c:extLst>
        </c:ser>
        <c:ser>
          <c:idx val="1"/>
          <c:order val="1"/>
          <c:tx>
            <c:strRef>
              <c:f>Question8!$E$14</c:f>
              <c:strCache>
                <c:ptCount val="1"/>
                <c:pt idx="0">
                  <c:v>Little effort</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Question8!$A$16:$A$22</c:f>
              <c:strCache>
                <c:ptCount val="7"/>
                <c:pt idx="0">
                  <c:v>Trigger (Statement/Row)</c:v>
                </c:pt>
                <c:pt idx="1">
                  <c:v>Compound Trigger</c:v>
                </c:pt>
                <c:pt idx="2">
                  <c:v>Procedure</c:v>
                </c:pt>
                <c:pt idx="3">
                  <c:v>Theory B-trees</c:v>
                </c:pt>
                <c:pt idx="4">
                  <c:v>Python-Code</c:v>
                </c:pt>
                <c:pt idx="5">
                  <c:v>Quiz/error correction to test knowledge</c:v>
                </c:pt>
                <c:pt idx="6">
                  <c:v>Semantics (ChatGPT did not understand my question)</c:v>
                </c:pt>
              </c:strCache>
            </c:strRef>
          </c:cat>
          <c:val>
            <c:numRef>
              <c:f>Question8!$E$16:$E$22</c:f>
              <c:numCache>
                <c:formatCode>0.00%</c:formatCode>
                <c:ptCount val="7"/>
                <c:pt idx="0">
                  <c:v>0.62160000000000004</c:v>
                </c:pt>
                <c:pt idx="1">
                  <c:v>0.1351</c:v>
                </c:pt>
                <c:pt idx="2">
                  <c:v>0.59460000000000002</c:v>
                </c:pt>
                <c:pt idx="3">
                  <c:v>5.4100000000000002E-2</c:v>
                </c:pt>
                <c:pt idx="4">
                  <c:v>0.51349999999999996</c:v>
                </c:pt>
                <c:pt idx="5">
                  <c:v>0.27029999999999998</c:v>
                </c:pt>
                <c:pt idx="6">
                  <c:v>0.40539999999999998</c:v>
                </c:pt>
              </c:numCache>
            </c:numRef>
          </c:val>
          <c:extLst>
            <c:ext xmlns:c16="http://schemas.microsoft.com/office/drawing/2014/chart" uri="{C3380CC4-5D6E-409C-BE32-E72D297353CC}">
              <c16:uniqueId val="{00000001-4215-4D3A-B6FB-12DCEACB9507}"/>
            </c:ext>
          </c:extLst>
        </c:ser>
        <c:ser>
          <c:idx val="2"/>
          <c:order val="2"/>
          <c:tx>
            <c:strRef>
              <c:f>Question8!$F$14</c:f>
              <c:strCache>
                <c:ptCount val="1"/>
                <c:pt idx="0">
                  <c:v>More effort</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Question8!$A$16:$A$22</c:f>
              <c:strCache>
                <c:ptCount val="7"/>
                <c:pt idx="0">
                  <c:v>Trigger (Statement/Row)</c:v>
                </c:pt>
                <c:pt idx="1">
                  <c:v>Compound Trigger</c:v>
                </c:pt>
                <c:pt idx="2">
                  <c:v>Procedure</c:v>
                </c:pt>
                <c:pt idx="3">
                  <c:v>Theory B-trees</c:v>
                </c:pt>
                <c:pt idx="4">
                  <c:v>Python-Code</c:v>
                </c:pt>
                <c:pt idx="5">
                  <c:v>Quiz/error correction to test knowledge</c:v>
                </c:pt>
                <c:pt idx="6">
                  <c:v>Semantics (ChatGPT did not understand my question)</c:v>
                </c:pt>
              </c:strCache>
            </c:strRef>
          </c:cat>
          <c:val>
            <c:numRef>
              <c:f>Question8!$F$16:$F$22</c:f>
              <c:numCache>
                <c:formatCode>0.00%</c:formatCode>
                <c:ptCount val="7"/>
                <c:pt idx="0">
                  <c:v>0.27029999999999998</c:v>
                </c:pt>
                <c:pt idx="1">
                  <c:v>0.54049999999999998</c:v>
                </c:pt>
                <c:pt idx="2">
                  <c:v>0.16220000000000001</c:v>
                </c:pt>
                <c:pt idx="3">
                  <c:v>0.27029999999999998</c:v>
                </c:pt>
                <c:pt idx="4">
                  <c:v>0.18920000000000001</c:v>
                </c:pt>
                <c:pt idx="5">
                  <c:v>0.43240000000000001</c:v>
                </c:pt>
                <c:pt idx="6">
                  <c:v>0.35139999999999999</c:v>
                </c:pt>
              </c:numCache>
            </c:numRef>
          </c:val>
          <c:extLst>
            <c:ext xmlns:c16="http://schemas.microsoft.com/office/drawing/2014/chart" uri="{C3380CC4-5D6E-409C-BE32-E72D297353CC}">
              <c16:uniqueId val="{00000002-4215-4D3A-B6FB-12DCEACB9507}"/>
            </c:ext>
          </c:extLst>
        </c:ser>
        <c:ser>
          <c:idx val="3"/>
          <c:order val="3"/>
          <c:tx>
            <c:strRef>
              <c:f>Question8!$G$14</c:f>
              <c:strCache>
                <c:ptCount val="1"/>
                <c:pt idx="0">
                  <c:v>Very high effort</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Question8!$A$16:$A$22</c:f>
              <c:strCache>
                <c:ptCount val="7"/>
                <c:pt idx="0">
                  <c:v>Trigger (Statement/Row)</c:v>
                </c:pt>
                <c:pt idx="1">
                  <c:v>Compound Trigger</c:v>
                </c:pt>
                <c:pt idx="2">
                  <c:v>Procedure</c:v>
                </c:pt>
                <c:pt idx="3">
                  <c:v>Theory B-trees</c:v>
                </c:pt>
                <c:pt idx="4">
                  <c:v>Python-Code</c:v>
                </c:pt>
                <c:pt idx="5">
                  <c:v>Quiz/error correction to test knowledge</c:v>
                </c:pt>
                <c:pt idx="6">
                  <c:v>Semantics (ChatGPT did not understand my question)</c:v>
                </c:pt>
              </c:strCache>
            </c:strRef>
          </c:cat>
          <c:val>
            <c:numRef>
              <c:f>Question8!$G$16:$G$22</c:f>
              <c:numCache>
                <c:formatCode>0.00%</c:formatCode>
                <c:ptCount val="7"/>
                <c:pt idx="0">
                  <c:v>0</c:v>
                </c:pt>
                <c:pt idx="1">
                  <c:v>0.32429999999999998</c:v>
                </c:pt>
                <c:pt idx="2">
                  <c:v>2.7E-2</c:v>
                </c:pt>
                <c:pt idx="3">
                  <c:v>0.62160000000000004</c:v>
                </c:pt>
                <c:pt idx="4">
                  <c:v>2.7E-2</c:v>
                </c:pt>
                <c:pt idx="5">
                  <c:v>0.1351</c:v>
                </c:pt>
                <c:pt idx="6">
                  <c:v>8.1100000000000005E-2</c:v>
                </c:pt>
              </c:numCache>
            </c:numRef>
          </c:val>
          <c:extLst>
            <c:ext xmlns:c16="http://schemas.microsoft.com/office/drawing/2014/chart" uri="{C3380CC4-5D6E-409C-BE32-E72D297353CC}">
              <c16:uniqueId val="{00000003-4215-4D3A-B6FB-12DCEACB9507}"/>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Question9!$A$9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Question9!$A$9:$A$10</c:f>
              <c:strCache>
                <c:ptCount val="2"/>
                <c:pt idx="0">
                  <c:v>Question answered</c:v>
                </c:pt>
                <c:pt idx="1">
                  <c:v>Question not answered</c:v>
                </c:pt>
              </c:strCache>
            </c:strRef>
          </c:cat>
          <c:val>
            <c:numRef>
              <c:f>Question9!$D$9:$D$10</c:f>
              <c:numCache>
                <c:formatCode>General</c:formatCode>
                <c:ptCount val="2"/>
                <c:pt idx="0">
                  <c:v>37</c:v>
                </c:pt>
                <c:pt idx="1">
                  <c:v>128</c:v>
                </c:pt>
              </c:numCache>
            </c:numRef>
          </c:val>
          <c:extLst>
            <c:ext xmlns:c16="http://schemas.microsoft.com/office/drawing/2014/chart" uri="{C3380CC4-5D6E-409C-BE32-E72D297353CC}">
              <c16:uniqueId val="{00000000-861B-4C91-9030-E1C62AC75919}"/>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Participation overview </a:t>
            </a:r>
          </a:p>
        </c:rich>
      </c:tx>
      <c:overlay val="0"/>
    </c:title>
    <c:autoTitleDeleted val="0"/>
    <c:plotArea>
      <c:layout/>
      <c:barChart>
        <c:barDir val="col"/>
        <c:grouping val="clustered"/>
        <c:varyColors val="1"/>
        <c:ser>
          <c:idx val="0"/>
          <c:order val="0"/>
          <c:tx>
            <c:strRef>
              <c:f>Overview!$C$27</c:f>
              <c:strCache>
                <c:ptCount val="1"/>
                <c:pt idx="0">
                  <c:v> Visitors </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Overview!$A$28:$A$74</c:f>
              <c:strCache>
                <c:ptCount val="47"/>
                <c:pt idx="0">
                  <c:v> Jun 23, 2023 </c:v>
                </c:pt>
                <c:pt idx="1">
                  <c:v> Jun 24, 2023 </c:v>
                </c:pt>
                <c:pt idx="2">
                  <c:v> Jun 25, 2023 </c:v>
                </c:pt>
                <c:pt idx="3">
                  <c:v> Jun 26, 2023 </c:v>
                </c:pt>
                <c:pt idx="4">
                  <c:v> Jun 27, 2023 </c:v>
                </c:pt>
                <c:pt idx="5">
                  <c:v> Jun 28, 2023 </c:v>
                </c:pt>
                <c:pt idx="6">
                  <c:v> Jun 29, 2023 </c:v>
                </c:pt>
                <c:pt idx="7">
                  <c:v> Jun 30, 2023 </c:v>
                </c:pt>
                <c:pt idx="8">
                  <c:v> Jul 01, 2023 </c:v>
                </c:pt>
                <c:pt idx="9">
                  <c:v> Jul 02, 2023 </c:v>
                </c:pt>
                <c:pt idx="10">
                  <c:v> Jul 03, 2023 </c:v>
                </c:pt>
                <c:pt idx="11">
                  <c:v> Jul 04, 2023 </c:v>
                </c:pt>
                <c:pt idx="12">
                  <c:v> Jul 05, 2023 </c:v>
                </c:pt>
                <c:pt idx="13">
                  <c:v> Jul 06, 2023 </c:v>
                </c:pt>
                <c:pt idx="14">
                  <c:v> Jul 07, 2023 </c:v>
                </c:pt>
                <c:pt idx="15">
                  <c:v> Jul 08, 2023 </c:v>
                </c:pt>
                <c:pt idx="16">
                  <c:v> Jul 09, 2023 </c:v>
                </c:pt>
                <c:pt idx="17">
                  <c:v> Jul 10, 2023 </c:v>
                </c:pt>
                <c:pt idx="18">
                  <c:v> Jul 11, 2023 </c:v>
                </c:pt>
                <c:pt idx="19">
                  <c:v> Jul 12, 2023 </c:v>
                </c:pt>
                <c:pt idx="20">
                  <c:v> Jul 13, 2023 </c:v>
                </c:pt>
                <c:pt idx="21">
                  <c:v> Jul 14, 2023 </c:v>
                </c:pt>
                <c:pt idx="22">
                  <c:v> Jul 15, 2023 </c:v>
                </c:pt>
                <c:pt idx="23">
                  <c:v> Jul 16, 2023 </c:v>
                </c:pt>
                <c:pt idx="24">
                  <c:v> Jul 17, 2023 </c:v>
                </c:pt>
                <c:pt idx="25">
                  <c:v> Jul 18, 2023 </c:v>
                </c:pt>
                <c:pt idx="26">
                  <c:v> Jul 19, 2023 </c:v>
                </c:pt>
                <c:pt idx="27">
                  <c:v> Jul 20, 2023 </c:v>
                </c:pt>
                <c:pt idx="28">
                  <c:v> Jul 21, 2023 </c:v>
                </c:pt>
                <c:pt idx="29">
                  <c:v> Jul 22, 2023 </c:v>
                </c:pt>
                <c:pt idx="30">
                  <c:v> Jul 23, 2023 </c:v>
                </c:pt>
                <c:pt idx="31">
                  <c:v> Jul 24, 2023 </c:v>
                </c:pt>
                <c:pt idx="32">
                  <c:v> Jul 25, 2023 </c:v>
                </c:pt>
                <c:pt idx="33">
                  <c:v> Jul 26, 2023 </c:v>
                </c:pt>
                <c:pt idx="34">
                  <c:v> Jul 27, 2023 </c:v>
                </c:pt>
                <c:pt idx="35">
                  <c:v> Jul 28, 2023 </c:v>
                </c:pt>
                <c:pt idx="36">
                  <c:v> Jul 29, 2023 </c:v>
                </c:pt>
                <c:pt idx="37">
                  <c:v> Jul 30, 2023 </c:v>
                </c:pt>
                <c:pt idx="38">
                  <c:v> Jul 31, 2023 </c:v>
                </c:pt>
                <c:pt idx="39">
                  <c:v> Aug 01, 2023 </c:v>
                </c:pt>
                <c:pt idx="40">
                  <c:v> Aug 02, 2023 </c:v>
                </c:pt>
                <c:pt idx="41">
                  <c:v> Aug 03, 2023 </c:v>
                </c:pt>
                <c:pt idx="42">
                  <c:v> Aug 04, 2023 </c:v>
                </c:pt>
                <c:pt idx="43">
                  <c:v> Aug 05, 2023 </c:v>
                </c:pt>
                <c:pt idx="44">
                  <c:v> Aug 06, 2023 </c:v>
                </c:pt>
                <c:pt idx="45">
                  <c:v> Aug 07, 2023 </c:v>
                </c:pt>
                <c:pt idx="46">
                  <c:v> Aug 08, 2023 </c:v>
                </c:pt>
              </c:strCache>
            </c:strRef>
          </c:cat>
          <c:val>
            <c:numRef>
              <c:f>Overview!$C$28:$C$74</c:f>
              <c:numCache>
                <c:formatCode>_(* #,##0.00_);_(* \(#,##0.00\);_(* "-"??_);_(@_)</c:formatCode>
                <c:ptCount val="47"/>
                <c:pt idx="0">
                  <c:v>24</c:v>
                </c:pt>
                <c:pt idx="1">
                  <c:v>0</c:v>
                </c:pt>
                <c:pt idx="2">
                  <c:v>0</c:v>
                </c:pt>
                <c:pt idx="3">
                  <c:v>0</c:v>
                </c:pt>
                <c:pt idx="4">
                  <c:v>0</c:v>
                </c:pt>
                <c:pt idx="5">
                  <c:v>0</c:v>
                </c:pt>
                <c:pt idx="6">
                  <c:v>0</c:v>
                </c:pt>
                <c:pt idx="7">
                  <c:v>0</c:v>
                </c:pt>
                <c:pt idx="8">
                  <c:v>0</c:v>
                </c:pt>
                <c:pt idx="9">
                  <c:v>0</c:v>
                </c:pt>
                <c:pt idx="10">
                  <c:v>45</c:v>
                </c:pt>
                <c:pt idx="11">
                  <c:v>0</c:v>
                </c:pt>
                <c:pt idx="12">
                  <c:v>12</c:v>
                </c:pt>
                <c:pt idx="13">
                  <c:v>0</c:v>
                </c:pt>
                <c:pt idx="14">
                  <c:v>0</c:v>
                </c:pt>
                <c:pt idx="15">
                  <c:v>1</c:v>
                </c:pt>
                <c:pt idx="16">
                  <c:v>0</c:v>
                </c:pt>
                <c:pt idx="17">
                  <c:v>0</c:v>
                </c:pt>
                <c:pt idx="18">
                  <c:v>0</c:v>
                </c:pt>
                <c:pt idx="19">
                  <c:v>0</c:v>
                </c:pt>
                <c:pt idx="20">
                  <c:v>4</c:v>
                </c:pt>
                <c:pt idx="21">
                  <c:v>2</c:v>
                </c:pt>
                <c:pt idx="22">
                  <c:v>1</c:v>
                </c:pt>
                <c:pt idx="23">
                  <c:v>0</c:v>
                </c:pt>
                <c:pt idx="24">
                  <c:v>2</c:v>
                </c:pt>
                <c:pt idx="25">
                  <c:v>0</c:v>
                </c:pt>
                <c:pt idx="26">
                  <c:v>0</c:v>
                </c:pt>
                <c:pt idx="27">
                  <c:v>0</c:v>
                </c:pt>
                <c:pt idx="28">
                  <c:v>0</c:v>
                </c:pt>
                <c:pt idx="29">
                  <c:v>0</c:v>
                </c:pt>
                <c:pt idx="30">
                  <c:v>0</c:v>
                </c:pt>
                <c:pt idx="31">
                  <c:v>0</c:v>
                </c:pt>
                <c:pt idx="32">
                  <c:v>12</c:v>
                </c:pt>
                <c:pt idx="33">
                  <c:v>97</c:v>
                </c:pt>
                <c:pt idx="34">
                  <c:v>18</c:v>
                </c:pt>
                <c:pt idx="35">
                  <c:v>10</c:v>
                </c:pt>
                <c:pt idx="36">
                  <c:v>5</c:v>
                </c:pt>
                <c:pt idx="37">
                  <c:v>4</c:v>
                </c:pt>
                <c:pt idx="38">
                  <c:v>8</c:v>
                </c:pt>
                <c:pt idx="39">
                  <c:v>3</c:v>
                </c:pt>
                <c:pt idx="40">
                  <c:v>3</c:v>
                </c:pt>
                <c:pt idx="41">
                  <c:v>0</c:v>
                </c:pt>
                <c:pt idx="42">
                  <c:v>0</c:v>
                </c:pt>
                <c:pt idx="43">
                  <c:v>1</c:v>
                </c:pt>
                <c:pt idx="44">
                  <c:v>0</c:v>
                </c:pt>
                <c:pt idx="45">
                  <c:v>4</c:v>
                </c:pt>
                <c:pt idx="46">
                  <c:v>5</c:v>
                </c:pt>
              </c:numCache>
            </c:numRef>
          </c:val>
          <c:extLst>
            <c:ext xmlns:c16="http://schemas.microsoft.com/office/drawing/2014/chart" uri="{C3380CC4-5D6E-409C-BE32-E72D297353CC}">
              <c16:uniqueId val="{00000000-831F-4607-B348-EBF2C6B03BEE}"/>
            </c:ext>
          </c:extLst>
        </c:ser>
        <c:ser>
          <c:idx val="1"/>
          <c:order val="1"/>
          <c:tx>
            <c:strRef>
              <c:f>Overview!$D$27</c:f>
              <c:strCache>
                <c:ptCount val="1"/>
                <c:pt idx="0">
                  <c:v> launched </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Overview!$A$28:$A$74</c:f>
              <c:strCache>
                <c:ptCount val="47"/>
                <c:pt idx="0">
                  <c:v> Jun 23, 2023 </c:v>
                </c:pt>
                <c:pt idx="1">
                  <c:v> Jun 24, 2023 </c:v>
                </c:pt>
                <c:pt idx="2">
                  <c:v> Jun 25, 2023 </c:v>
                </c:pt>
                <c:pt idx="3">
                  <c:v> Jun 26, 2023 </c:v>
                </c:pt>
                <c:pt idx="4">
                  <c:v> Jun 27, 2023 </c:v>
                </c:pt>
                <c:pt idx="5">
                  <c:v> Jun 28, 2023 </c:v>
                </c:pt>
                <c:pt idx="6">
                  <c:v> Jun 29, 2023 </c:v>
                </c:pt>
                <c:pt idx="7">
                  <c:v> Jun 30, 2023 </c:v>
                </c:pt>
                <c:pt idx="8">
                  <c:v> Jul 01, 2023 </c:v>
                </c:pt>
                <c:pt idx="9">
                  <c:v> Jul 02, 2023 </c:v>
                </c:pt>
                <c:pt idx="10">
                  <c:v> Jul 03, 2023 </c:v>
                </c:pt>
                <c:pt idx="11">
                  <c:v> Jul 04, 2023 </c:v>
                </c:pt>
                <c:pt idx="12">
                  <c:v> Jul 05, 2023 </c:v>
                </c:pt>
                <c:pt idx="13">
                  <c:v> Jul 06, 2023 </c:v>
                </c:pt>
                <c:pt idx="14">
                  <c:v> Jul 07, 2023 </c:v>
                </c:pt>
                <c:pt idx="15">
                  <c:v> Jul 08, 2023 </c:v>
                </c:pt>
                <c:pt idx="16">
                  <c:v> Jul 09, 2023 </c:v>
                </c:pt>
                <c:pt idx="17">
                  <c:v> Jul 10, 2023 </c:v>
                </c:pt>
                <c:pt idx="18">
                  <c:v> Jul 11, 2023 </c:v>
                </c:pt>
                <c:pt idx="19">
                  <c:v> Jul 12, 2023 </c:v>
                </c:pt>
                <c:pt idx="20">
                  <c:v> Jul 13, 2023 </c:v>
                </c:pt>
                <c:pt idx="21">
                  <c:v> Jul 14, 2023 </c:v>
                </c:pt>
                <c:pt idx="22">
                  <c:v> Jul 15, 2023 </c:v>
                </c:pt>
                <c:pt idx="23">
                  <c:v> Jul 16, 2023 </c:v>
                </c:pt>
                <c:pt idx="24">
                  <c:v> Jul 17, 2023 </c:v>
                </c:pt>
                <c:pt idx="25">
                  <c:v> Jul 18, 2023 </c:v>
                </c:pt>
                <c:pt idx="26">
                  <c:v> Jul 19, 2023 </c:v>
                </c:pt>
                <c:pt idx="27">
                  <c:v> Jul 20, 2023 </c:v>
                </c:pt>
                <c:pt idx="28">
                  <c:v> Jul 21, 2023 </c:v>
                </c:pt>
                <c:pt idx="29">
                  <c:v> Jul 22, 2023 </c:v>
                </c:pt>
                <c:pt idx="30">
                  <c:v> Jul 23, 2023 </c:v>
                </c:pt>
                <c:pt idx="31">
                  <c:v> Jul 24, 2023 </c:v>
                </c:pt>
                <c:pt idx="32">
                  <c:v> Jul 25, 2023 </c:v>
                </c:pt>
                <c:pt idx="33">
                  <c:v> Jul 26, 2023 </c:v>
                </c:pt>
                <c:pt idx="34">
                  <c:v> Jul 27, 2023 </c:v>
                </c:pt>
                <c:pt idx="35">
                  <c:v> Jul 28, 2023 </c:v>
                </c:pt>
                <c:pt idx="36">
                  <c:v> Jul 29, 2023 </c:v>
                </c:pt>
                <c:pt idx="37">
                  <c:v> Jul 30, 2023 </c:v>
                </c:pt>
                <c:pt idx="38">
                  <c:v> Jul 31, 2023 </c:v>
                </c:pt>
                <c:pt idx="39">
                  <c:v> Aug 01, 2023 </c:v>
                </c:pt>
                <c:pt idx="40">
                  <c:v> Aug 02, 2023 </c:v>
                </c:pt>
                <c:pt idx="41">
                  <c:v> Aug 03, 2023 </c:v>
                </c:pt>
                <c:pt idx="42">
                  <c:v> Aug 04, 2023 </c:v>
                </c:pt>
                <c:pt idx="43">
                  <c:v> Aug 05, 2023 </c:v>
                </c:pt>
                <c:pt idx="44">
                  <c:v> Aug 06, 2023 </c:v>
                </c:pt>
                <c:pt idx="45">
                  <c:v> Aug 07, 2023 </c:v>
                </c:pt>
                <c:pt idx="46">
                  <c:v> Aug 08, 2023 </c:v>
                </c:pt>
              </c:strCache>
            </c:strRef>
          </c:cat>
          <c:val>
            <c:numRef>
              <c:f>Overview!$D$28:$D$74</c:f>
              <c:numCache>
                <c:formatCode>_(* #,##0.00_);_(* \(#,##0.00\);_(* "-"??_);_(@_)</c:formatCode>
                <c:ptCount val="47"/>
                <c:pt idx="0">
                  <c:v>13</c:v>
                </c:pt>
                <c:pt idx="1">
                  <c:v>0</c:v>
                </c:pt>
                <c:pt idx="2">
                  <c:v>0</c:v>
                </c:pt>
                <c:pt idx="3">
                  <c:v>0</c:v>
                </c:pt>
                <c:pt idx="4">
                  <c:v>0</c:v>
                </c:pt>
                <c:pt idx="5">
                  <c:v>0</c:v>
                </c:pt>
                <c:pt idx="6">
                  <c:v>0</c:v>
                </c:pt>
                <c:pt idx="7">
                  <c:v>0</c:v>
                </c:pt>
                <c:pt idx="8">
                  <c:v>0</c:v>
                </c:pt>
                <c:pt idx="9">
                  <c:v>0</c:v>
                </c:pt>
                <c:pt idx="10">
                  <c:v>37</c:v>
                </c:pt>
                <c:pt idx="11">
                  <c:v>0</c:v>
                </c:pt>
                <c:pt idx="12">
                  <c:v>8</c:v>
                </c:pt>
                <c:pt idx="13">
                  <c:v>0</c:v>
                </c:pt>
                <c:pt idx="14">
                  <c:v>0</c:v>
                </c:pt>
                <c:pt idx="15">
                  <c:v>1</c:v>
                </c:pt>
                <c:pt idx="16">
                  <c:v>0</c:v>
                </c:pt>
                <c:pt idx="17">
                  <c:v>0</c:v>
                </c:pt>
                <c:pt idx="18">
                  <c:v>0</c:v>
                </c:pt>
                <c:pt idx="19">
                  <c:v>0</c:v>
                </c:pt>
                <c:pt idx="20">
                  <c:v>2</c:v>
                </c:pt>
                <c:pt idx="21">
                  <c:v>1</c:v>
                </c:pt>
                <c:pt idx="22">
                  <c:v>0</c:v>
                </c:pt>
                <c:pt idx="23">
                  <c:v>0</c:v>
                </c:pt>
                <c:pt idx="24">
                  <c:v>2</c:v>
                </c:pt>
                <c:pt idx="25">
                  <c:v>0</c:v>
                </c:pt>
                <c:pt idx="26">
                  <c:v>0</c:v>
                </c:pt>
                <c:pt idx="27">
                  <c:v>0</c:v>
                </c:pt>
                <c:pt idx="28">
                  <c:v>0</c:v>
                </c:pt>
                <c:pt idx="29">
                  <c:v>0</c:v>
                </c:pt>
                <c:pt idx="30">
                  <c:v>0</c:v>
                </c:pt>
                <c:pt idx="31">
                  <c:v>0</c:v>
                </c:pt>
                <c:pt idx="32">
                  <c:v>9</c:v>
                </c:pt>
                <c:pt idx="33">
                  <c:v>53</c:v>
                </c:pt>
                <c:pt idx="34">
                  <c:v>11</c:v>
                </c:pt>
                <c:pt idx="35">
                  <c:v>9</c:v>
                </c:pt>
                <c:pt idx="36">
                  <c:v>3</c:v>
                </c:pt>
                <c:pt idx="37">
                  <c:v>3</c:v>
                </c:pt>
                <c:pt idx="38">
                  <c:v>2</c:v>
                </c:pt>
                <c:pt idx="39">
                  <c:v>3</c:v>
                </c:pt>
                <c:pt idx="40">
                  <c:v>3</c:v>
                </c:pt>
                <c:pt idx="41">
                  <c:v>0</c:v>
                </c:pt>
                <c:pt idx="42">
                  <c:v>0</c:v>
                </c:pt>
                <c:pt idx="43">
                  <c:v>0</c:v>
                </c:pt>
                <c:pt idx="44">
                  <c:v>0</c:v>
                </c:pt>
                <c:pt idx="45">
                  <c:v>4</c:v>
                </c:pt>
                <c:pt idx="46">
                  <c:v>1</c:v>
                </c:pt>
              </c:numCache>
            </c:numRef>
          </c:val>
          <c:extLst>
            <c:ext xmlns:c16="http://schemas.microsoft.com/office/drawing/2014/chart" uri="{C3380CC4-5D6E-409C-BE32-E72D297353CC}">
              <c16:uniqueId val="{00000001-831F-4607-B348-EBF2C6B03BEE}"/>
            </c:ext>
          </c:extLst>
        </c:ser>
        <c:ser>
          <c:idx val="2"/>
          <c:order val="2"/>
          <c:tx>
            <c:strRef>
              <c:f>Overview!$E$27</c:f>
              <c:strCache>
                <c:ptCount val="1"/>
                <c:pt idx="0">
                  <c:v> ends </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Overview!$A$28:$A$74</c:f>
              <c:strCache>
                <c:ptCount val="47"/>
                <c:pt idx="0">
                  <c:v> Jun 23, 2023 </c:v>
                </c:pt>
                <c:pt idx="1">
                  <c:v> Jun 24, 2023 </c:v>
                </c:pt>
                <c:pt idx="2">
                  <c:v> Jun 25, 2023 </c:v>
                </c:pt>
                <c:pt idx="3">
                  <c:v> Jun 26, 2023 </c:v>
                </c:pt>
                <c:pt idx="4">
                  <c:v> Jun 27, 2023 </c:v>
                </c:pt>
                <c:pt idx="5">
                  <c:v> Jun 28, 2023 </c:v>
                </c:pt>
                <c:pt idx="6">
                  <c:v> Jun 29, 2023 </c:v>
                </c:pt>
                <c:pt idx="7">
                  <c:v> Jun 30, 2023 </c:v>
                </c:pt>
                <c:pt idx="8">
                  <c:v> Jul 01, 2023 </c:v>
                </c:pt>
                <c:pt idx="9">
                  <c:v> Jul 02, 2023 </c:v>
                </c:pt>
                <c:pt idx="10">
                  <c:v> Jul 03, 2023 </c:v>
                </c:pt>
                <c:pt idx="11">
                  <c:v> Jul 04, 2023 </c:v>
                </c:pt>
                <c:pt idx="12">
                  <c:v> Jul 05, 2023 </c:v>
                </c:pt>
                <c:pt idx="13">
                  <c:v> Jul 06, 2023 </c:v>
                </c:pt>
                <c:pt idx="14">
                  <c:v> Jul 07, 2023 </c:v>
                </c:pt>
                <c:pt idx="15">
                  <c:v> Jul 08, 2023 </c:v>
                </c:pt>
                <c:pt idx="16">
                  <c:v> Jul 09, 2023 </c:v>
                </c:pt>
                <c:pt idx="17">
                  <c:v> Jul 10, 2023 </c:v>
                </c:pt>
                <c:pt idx="18">
                  <c:v> Jul 11, 2023 </c:v>
                </c:pt>
                <c:pt idx="19">
                  <c:v> Jul 12, 2023 </c:v>
                </c:pt>
                <c:pt idx="20">
                  <c:v> Jul 13, 2023 </c:v>
                </c:pt>
                <c:pt idx="21">
                  <c:v> Jul 14, 2023 </c:v>
                </c:pt>
                <c:pt idx="22">
                  <c:v> Jul 15, 2023 </c:v>
                </c:pt>
                <c:pt idx="23">
                  <c:v> Jul 16, 2023 </c:v>
                </c:pt>
                <c:pt idx="24">
                  <c:v> Jul 17, 2023 </c:v>
                </c:pt>
                <c:pt idx="25">
                  <c:v> Jul 18, 2023 </c:v>
                </c:pt>
                <c:pt idx="26">
                  <c:v> Jul 19, 2023 </c:v>
                </c:pt>
                <c:pt idx="27">
                  <c:v> Jul 20, 2023 </c:v>
                </c:pt>
                <c:pt idx="28">
                  <c:v> Jul 21, 2023 </c:v>
                </c:pt>
                <c:pt idx="29">
                  <c:v> Jul 22, 2023 </c:v>
                </c:pt>
                <c:pt idx="30">
                  <c:v> Jul 23, 2023 </c:v>
                </c:pt>
                <c:pt idx="31">
                  <c:v> Jul 24, 2023 </c:v>
                </c:pt>
                <c:pt idx="32">
                  <c:v> Jul 25, 2023 </c:v>
                </c:pt>
                <c:pt idx="33">
                  <c:v> Jul 26, 2023 </c:v>
                </c:pt>
                <c:pt idx="34">
                  <c:v> Jul 27, 2023 </c:v>
                </c:pt>
                <c:pt idx="35">
                  <c:v> Jul 28, 2023 </c:v>
                </c:pt>
                <c:pt idx="36">
                  <c:v> Jul 29, 2023 </c:v>
                </c:pt>
                <c:pt idx="37">
                  <c:v> Jul 30, 2023 </c:v>
                </c:pt>
                <c:pt idx="38">
                  <c:v> Jul 31, 2023 </c:v>
                </c:pt>
                <c:pt idx="39">
                  <c:v> Aug 01, 2023 </c:v>
                </c:pt>
                <c:pt idx="40">
                  <c:v> Aug 02, 2023 </c:v>
                </c:pt>
                <c:pt idx="41">
                  <c:v> Aug 03, 2023 </c:v>
                </c:pt>
                <c:pt idx="42">
                  <c:v> Aug 04, 2023 </c:v>
                </c:pt>
                <c:pt idx="43">
                  <c:v> Aug 05, 2023 </c:v>
                </c:pt>
                <c:pt idx="44">
                  <c:v> Aug 06, 2023 </c:v>
                </c:pt>
                <c:pt idx="45">
                  <c:v> Aug 07, 2023 </c:v>
                </c:pt>
                <c:pt idx="46">
                  <c:v> Aug 08, 2023 </c:v>
                </c:pt>
              </c:strCache>
            </c:strRef>
          </c:cat>
          <c:val>
            <c:numRef>
              <c:f>Overview!$E$28:$E$74</c:f>
              <c:numCache>
                <c:formatCode>_(* #,##0.00_);_(* \(#,##0.00\);_(* "-"??_);_(@_)</c:formatCode>
                <c:ptCount val="47"/>
                <c:pt idx="0">
                  <c:v>13</c:v>
                </c:pt>
                <c:pt idx="1">
                  <c:v>0</c:v>
                </c:pt>
                <c:pt idx="2">
                  <c:v>0</c:v>
                </c:pt>
                <c:pt idx="3">
                  <c:v>0</c:v>
                </c:pt>
                <c:pt idx="4">
                  <c:v>0</c:v>
                </c:pt>
                <c:pt idx="5">
                  <c:v>0</c:v>
                </c:pt>
                <c:pt idx="6">
                  <c:v>0</c:v>
                </c:pt>
                <c:pt idx="7">
                  <c:v>0</c:v>
                </c:pt>
                <c:pt idx="8">
                  <c:v>0</c:v>
                </c:pt>
                <c:pt idx="9">
                  <c:v>0</c:v>
                </c:pt>
                <c:pt idx="10">
                  <c:v>37</c:v>
                </c:pt>
                <c:pt idx="11">
                  <c:v>0</c:v>
                </c:pt>
                <c:pt idx="12">
                  <c:v>4</c:v>
                </c:pt>
                <c:pt idx="13">
                  <c:v>0</c:v>
                </c:pt>
                <c:pt idx="14">
                  <c:v>0</c:v>
                </c:pt>
                <c:pt idx="15">
                  <c:v>1</c:v>
                </c:pt>
                <c:pt idx="16">
                  <c:v>0</c:v>
                </c:pt>
                <c:pt idx="17">
                  <c:v>0</c:v>
                </c:pt>
                <c:pt idx="18">
                  <c:v>0</c:v>
                </c:pt>
                <c:pt idx="19">
                  <c:v>0</c:v>
                </c:pt>
                <c:pt idx="20">
                  <c:v>2</c:v>
                </c:pt>
                <c:pt idx="21">
                  <c:v>1</c:v>
                </c:pt>
                <c:pt idx="22">
                  <c:v>0</c:v>
                </c:pt>
                <c:pt idx="23">
                  <c:v>0</c:v>
                </c:pt>
                <c:pt idx="24">
                  <c:v>2</c:v>
                </c:pt>
                <c:pt idx="25">
                  <c:v>0</c:v>
                </c:pt>
                <c:pt idx="26">
                  <c:v>0</c:v>
                </c:pt>
                <c:pt idx="27">
                  <c:v>0</c:v>
                </c:pt>
                <c:pt idx="28">
                  <c:v>0</c:v>
                </c:pt>
                <c:pt idx="29">
                  <c:v>0</c:v>
                </c:pt>
                <c:pt idx="30">
                  <c:v>0</c:v>
                </c:pt>
                <c:pt idx="31">
                  <c:v>0</c:v>
                </c:pt>
                <c:pt idx="32">
                  <c:v>8</c:v>
                </c:pt>
                <c:pt idx="33">
                  <c:v>47</c:v>
                </c:pt>
                <c:pt idx="34">
                  <c:v>9</c:v>
                </c:pt>
                <c:pt idx="35">
                  <c:v>4</c:v>
                </c:pt>
                <c:pt idx="36">
                  <c:v>2</c:v>
                </c:pt>
                <c:pt idx="37">
                  <c:v>2</c:v>
                </c:pt>
                <c:pt idx="38">
                  <c:v>2</c:v>
                </c:pt>
                <c:pt idx="39">
                  <c:v>3</c:v>
                </c:pt>
                <c:pt idx="40">
                  <c:v>2</c:v>
                </c:pt>
                <c:pt idx="41">
                  <c:v>0</c:v>
                </c:pt>
                <c:pt idx="42">
                  <c:v>0</c:v>
                </c:pt>
                <c:pt idx="43">
                  <c:v>0</c:v>
                </c:pt>
                <c:pt idx="44">
                  <c:v>0</c:v>
                </c:pt>
                <c:pt idx="45">
                  <c:v>3</c:v>
                </c:pt>
                <c:pt idx="46">
                  <c:v>1</c:v>
                </c:pt>
              </c:numCache>
            </c:numRef>
          </c:val>
          <c:extLst>
            <c:ext xmlns:c16="http://schemas.microsoft.com/office/drawing/2014/chart" uri="{C3380CC4-5D6E-409C-BE32-E72D297353CC}">
              <c16:uniqueId val="{00000002-831F-4607-B348-EBF2C6B03BEE}"/>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numFmt formatCode="_(* #,##0.00_);_(* \(#,##0.00\);_(* &quot;-&quot;??_);_(@_)"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problems did you encounter during the study? </a:t>
            </a:r>
          </a:p>
        </c:rich>
      </c:tx>
      <c:overlay val="0"/>
    </c:title>
    <c:autoTitleDeleted val="0"/>
    <c:plotArea>
      <c:layout/>
      <c:barChart>
        <c:barDir val="col"/>
        <c:grouping val="clustered"/>
        <c:varyColors val="0"/>
        <c:ser>
          <c:idx val="0"/>
          <c:order val="0"/>
          <c:tx>
            <c:strRef>
              <c:f>Question9!$A$14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Question9!$A$15:$A$20</c:f>
              <c:strCache>
                <c:ptCount val="6"/>
                <c:pt idx="0">
                  <c:v>Misinterpretations in the task by ChatGPT</c:v>
                </c:pt>
                <c:pt idx="1">
                  <c:v>Syntax errors in ChatGPT solutions</c:v>
                </c:pt>
                <c:pt idx="2">
                  <c:v>Semantic errors in ChatGPT solutions</c:v>
                </c:pt>
                <c:pt idx="3">
                  <c:v>Lack of DB knowledge from ChatGPT</c:v>
                </c:pt>
                <c:pt idx="4">
                  <c:v>Improvements to the solutions were not accepted by ChatGPT</c:v>
                </c:pt>
                <c:pt idx="5">
                  <c:v>Others</c:v>
                </c:pt>
              </c:strCache>
            </c:strRef>
          </c:cat>
          <c:val>
            <c:numRef>
              <c:f>Question9!$E$15:$E$20</c:f>
              <c:numCache>
                <c:formatCode>0.00%</c:formatCode>
                <c:ptCount val="6"/>
                <c:pt idx="0">
                  <c:v>0.67569999999999997</c:v>
                </c:pt>
                <c:pt idx="1">
                  <c:v>0.59460000000000002</c:v>
                </c:pt>
                <c:pt idx="2">
                  <c:v>0.64859999999999995</c:v>
                </c:pt>
                <c:pt idx="3">
                  <c:v>0.29730000000000001</c:v>
                </c:pt>
                <c:pt idx="4">
                  <c:v>0.35139999999999999</c:v>
                </c:pt>
                <c:pt idx="5">
                  <c:v>0.1351</c:v>
                </c:pt>
              </c:numCache>
            </c:numRef>
          </c:val>
          <c:extLst>
            <c:ext xmlns:c16="http://schemas.microsoft.com/office/drawing/2014/chart" uri="{C3380CC4-5D6E-409C-BE32-E72D297353CC}">
              <c16:uniqueId val="{00000000-4613-4AEF-8232-7BBF83E41868}"/>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 (based on number of participants: 37)</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Others</a:t>
            </a:r>
          </a:p>
        </c:rich>
      </c:tx>
      <c:overlay val="0"/>
    </c:title>
    <c:autoTitleDeleted val="0"/>
    <c:plotArea>
      <c:layout/>
      <c:barChart>
        <c:barDir val="col"/>
        <c:grouping val="clustered"/>
        <c:varyColors val="0"/>
        <c:ser>
          <c:idx val="0"/>
          <c:order val="0"/>
          <c:tx>
            <c:strRef>
              <c:f>Question9!$A$39</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Question9!$A$40:$A$44</c:f>
              <c:strCache>
                <c:ptCount val="5"/>
                <c:pt idx="0">
                  <c:v>Bis auf den compund trigger konnte chatgpt die programmieraufgaben eigentlich ganz gut lösen. allerdings gab es bei mir große probleme beim lösen der b-baum aufgaben und bei dem zweiten blatt der wissenfragen, wenn der link nicht funktioniert hatte</c:v>
                </c:pt>
                <c:pt idx="1">
                  <c:v>Chatgpt antwortet manchmal mit falschen informationen, mann muss erstmal woanders validieren</c:v>
                </c:pt>
                <c:pt idx="2">
                  <c:v>Chatgpt konnte keine korrekt b-bäume zeichnen, auch wenn man exakt beschrieben hat, wie der baum aussehen soll</c:v>
                </c:pt>
                <c:pt idx="3">
                  <c:v>Manchmal wurden verbesserungen zwar angenommen, aber sobald eine neue lösung mit rein kam wurde die alte nicht mehr beachtet</c:v>
                </c:pt>
                <c:pt idx="4">
                  <c:v>Outdated sources</c:v>
                </c:pt>
              </c:strCache>
            </c:strRef>
          </c:cat>
          <c:val>
            <c:numRef>
              <c:f>Question9!$D$40:$D$44</c:f>
              <c:numCache>
                <c:formatCode>0.00%</c:formatCode>
                <c:ptCount val="5"/>
                <c:pt idx="0">
                  <c:v>0.2</c:v>
                </c:pt>
                <c:pt idx="1">
                  <c:v>0.2</c:v>
                </c:pt>
                <c:pt idx="2">
                  <c:v>0.2</c:v>
                </c:pt>
                <c:pt idx="3">
                  <c:v>0.2</c:v>
                </c:pt>
                <c:pt idx="4">
                  <c:v>0.2</c:v>
                </c:pt>
              </c:numCache>
            </c:numRef>
          </c:val>
          <c:extLst>
            <c:ext xmlns:c16="http://schemas.microsoft.com/office/drawing/2014/chart" uri="{C3380CC4-5D6E-409C-BE32-E72D297353CC}">
              <c16:uniqueId val="{00000000-8A95-401A-BF25-CFA27623DDAA}"/>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Question10!$A$9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Question10!$A$9:$A$10</c:f>
              <c:strCache>
                <c:ptCount val="2"/>
                <c:pt idx="0">
                  <c:v>Question answered</c:v>
                </c:pt>
                <c:pt idx="1">
                  <c:v>Question not answered</c:v>
                </c:pt>
              </c:strCache>
            </c:strRef>
          </c:cat>
          <c:val>
            <c:numRef>
              <c:f>Question10!$D$9:$D$10</c:f>
              <c:numCache>
                <c:formatCode>General</c:formatCode>
                <c:ptCount val="2"/>
                <c:pt idx="0">
                  <c:v>37</c:v>
                </c:pt>
                <c:pt idx="1">
                  <c:v>128</c:v>
                </c:pt>
              </c:numCache>
            </c:numRef>
          </c:val>
          <c:extLst>
            <c:ext xmlns:c16="http://schemas.microsoft.com/office/drawing/2014/chart" uri="{C3380CC4-5D6E-409C-BE32-E72D297353CC}">
              <c16:uniqueId val="{00000000-75B5-4326-9D67-5BC4EA9C51E2}"/>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 which areas have you been able to gain value from using ChatGPT? </a:t>
            </a:r>
          </a:p>
        </c:rich>
      </c:tx>
      <c:overlay val="0"/>
    </c:title>
    <c:autoTitleDeleted val="0"/>
    <c:plotArea>
      <c:layout/>
      <c:barChart>
        <c:barDir val="col"/>
        <c:grouping val="clustered"/>
        <c:varyColors val="0"/>
        <c:ser>
          <c:idx val="0"/>
          <c:order val="0"/>
          <c:tx>
            <c:strRef>
              <c:f>Question10!$A$14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Question10!$A$15:$A$20</c:f>
              <c:strCache>
                <c:ptCount val="6"/>
                <c:pt idx="0">
                  <c:v>Trigger (Statement/Row)</c:v>
                </c:pt>
                <c:pt idx="1">
                  <c:v>Compound Trigger</c:v>
                </c:pt>
                <c:pt idx="2">
                  <c:v>Procedure</c:v>
                </c:pt>
                <c:pt idx="3">
                  <c:v>B-trees</c:v>
                </c:pt>
                <c:pt idx="4">
                  <c:v>Python</c:v>
                </c:pt>
                <c:pt idx="5">
                  <c:v>Theoretical understanding</c:v>
                </c:pt>
              </c:strCache>
            </c:strRef>
          </c:cat>
          <c:val>
            <c:numRef>
              <c:f>Question10!$E$15:$E$20</c:f>
              <c:numCache>
                <c:formatCode>0.00%</c:formatCode>
                <c:ptCount val="6"/>
                <c:pt idx="0">
                  <c:v>0.75680000000000003</c:v>
                </c:pt>
                <c:pt idx="1">
                  <c:v>0.37840000000000001</c:v>
                </c:pt>
                <c:pt idx="2">
                  <c:v>0.78380000000000005</c:v>
                </c:pt>
                <c:pt idx="3">
                  <c:v>0.1081</c:v>
                </c:pt>
                <c:pt idx="4">
                  <c:v>0.59460000000000002</c:v>
                </c:pt>
                <c:pt idx="5">
                  <c:v>0.64859999999999995</c:v>
                </c:pt>
              </c:numCache>
            </c:numRef>
          </c:val>
          <c:extLst>
            <c:ext xmlns:c16="http://schemas.microsoft.com/office/drawing/2014/chart" uri="{C3380CC4-5D6E-409C-BE32-E72D297353CC}">
              <c16:uniqueId val="{00000000-385C-4FC9-9645-E0CCCAD7926E}"/>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 (based on number of participants: 37)</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Question11!$A$9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Question11!$A$9:$A$10</c:f>
              <c:strCache>
                <c:ptCount val="2"/>
                <c:pt idx="0">
                  <c:v>Question answered</c:v>
                </c:pt>
                <c:pt idx="1">
                  <c:v>Question not answered</c:v>
                </c:pt>
              </c:strCache>
            </c:strRef>
          </c:cat>
          <c:val>
            <c:numRef>
              <c:f>Question11!$D$9:$D$10</c:f>
              <c:numCache>
                <c:formatCode>General</c:formatCode>
                <c:ptCount val="2"/>
                <c:pt idx="0">
                  <c:v>37</c:v>
                </c:pt>
                <c:pt idx="1">
                  <c:v>128</c:v>
                </c:pt>
              </c:numCache>
            </c:numRef>
          </c:val>
          <c:extLst>
            <c:ext xmlns:c16="http://schemas.microsoft.com/office/drawing/2014/chart" uri="{C3380CC4-5D6E-409C-BE32-E72D297353CC}">
              <c16:uniqueId val="{00000000-6A99-4E65-8C90-6847862C0A0D}"/>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Outside this study, have you used ChatGPT to deepen database learning? </a:t>
            </a:r>
          </a:p>
        </c:rich>
      </c:tx>
      <c:overlay val="0"/>
    </c:title>
    <c:autoTitleDeleted val="0"/>
    <c:plotArea>
      <c:layout/>
      <c:barChart>
        <c:barDir val="col"/>
        <c:grouping val="clustered"/>
        <c:varyColors val="0"/>
        <c:ser>
          <c:idx val="0"/>
          <c:order val="0"/>
          <c:tx>
            <c:strRef>
              <c:f>Question11!$A$14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Question11!$A$15:$A$17</c:f>
              <c:strCache>
                <c:ptCount val="3"/>
                <c:pt idx="0">
                  <c:v>Yes, regularly for learning</c:v>
                </c:pt>
                <c:pt idx="1">
                  <c:v>Yes, from time to time, when I haven't understood something</c:v>
                </c:pt>
                <c:pt idx="2">
                  <c:v>No</c:v>
                </c:pt>
              </c:strCache>
            </c:strRef>
          </c:cat>
          <c:val>
            <c:numRef>
              <c:f>Question11!$E$15:$E$17</c:f>
              <c:numCache>
                <c:formatCode>0.00%</c:formatCode>
                <c:ptCount val="3"/>
                <c:pt idx="0">
                  <c:v>0.1351</c:v>
                </c:pt>
                <c:pt idx="1">
                  <c:v>0.56759999999999999</c:v>
                </c:pt>
                <c:pt idx="2">
                  <c:v>0.29730000000000001</c:v>
                </c:pt>
              </c:numCache>
            </c:numRef>
          </c:val>
          <c:extLst>
            <c:ext xmlns:c16="http://schemas.microsoft.com/office/drawing/2014/chart" uri="{C3380CC4-5D6E-409C-BE32-E72D297353CC}">
              <c16:uniqueId val="{00000000-9505-435A-A85B-D875A321F381}"/>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Question12!$A$9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Question12!$A$9:$A$10</c:f>
              <c:strCache>
                <c:ptCount val="2"/>
                <c:pt idx="0">
                  <c:v>Question answered</c:v>
                </c:pt>
                <c:pt idx="1">
                  <c:v>Question not answered</c:v>
                </c:pt>
              </c:strCache>
            </c:strRef>
          </c:cat>
          <c:val>
            <c:numRef>
              <c:f>Question12!$D$9:$D$10</c:f>
              <c:numCache>
                <c:formatCode>General</c:formatCode>
                <c:ptCount val="2"/>
                <c:pt idx="0">
                  <c:v>37</c:v>
                </c:pt>
                <c:pt idx="1">
                  <c:v>128</c:v>
                </c:pt>
              </c:numCache>
            </c:numRef>
          </c:val>
          <c:extLst>
            <c:ext xmlns:c16="http://schemas.microsoft.com/office/drawing/2014/chart" uri="{C3380CC4-5D6E-409C-BE32-E72D297353CC}">
              <c16:uniqueId val="{00000000-2BB9-41F4-9D1E-C3F563D0C9D6}"/>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long did it take you to complete each task sheet?</a:t>
            </a:r>
          </a:p>
        </c:rich>
      </c:tx>
      <c:overlay val="0"/>
    </c:title>
    <c:autoTitleDeleted val="0"/>
    <c:plotArea>
      <c:layout/>
      <c:barChart>
        <c:barDir val="bar"/>
        <c:grouping val="stacked"/>
        <c:varyColors val="1"/>
        <c:ser>
          <c:idx val="0"/>
          <c:order val="0"/>
          <c:tx>
            <c:strRef>
              <c:f>Question12!$D$14</c:f>
              <c:strCache>
                <c:ptCount val="1"/>
                <c:pt idx="0">
                  <c:v>Value 1</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Question12!$D$15:$D$16</c:f>
              <c:numCache>
                <c:formatCode>0.00%</c:formatCode>
                <c:ptCount val="2"/>
                <c:pt idx="0">
                  <c:v>2.7E-2</c:v>
                </c:pt>
                <c:pt idx="1">
                  <c:v>0.1081</c:v>
                </c:pt>
              </c:numCache>
            </c:numRef>
          </c:val>
          <c:extLst>
            <c:ext xmlns:c16="http://schemas.microsoft.com/office/drawing/2014/chart" uri="{C3380CC4-5D6E-409C-BE32-E72D297353CC}">
              <c16:uniqueId val="{00000000-8D04-4010-A713-B1E17E13092A}"/>
            </c:ext>
          </c:extLst>
        </c:ser>
        <c:ser>
          <c:idx val="1"/>
          <c:order val="1"/>
          <c:tx>
            <c:strRef>
              <c:f>Question12!$E$14</c:f>
              <c:strCache>
                <c:ptCount val="1"/>
                <c:pt idx="0">
                  <c:v>Value 2</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Question12!$E$15:$E$16</c:f>
              <c:numCache>
                <c:formatCode>0.00%</c:formatCode>
                <c:ptCount val="2"/>
                <c:pt idx="0">
                  <c:v>0.29730000000000001</c:v>
                </c:pt>
                <c:pt idx="1">
                  <c:v>0.16220000000000001</c:v>
                </c:pt>
              </c:numCache>
            </c:numRef>
          </c:val>
          <c:extLst>
            <c:ext xmlns:c16="http://schemas.microsoft.com/office/drawing/2014/chart" uri="{C3380CC4-5D6E-409C-BE32-E72D297353CC}">
              <c16:uniqueId val="{00000001-8D04-4010-A713-B1E17E13092A}"/>
            </c:ext>
          </c:extLst>
        </c:ser>
        <c:ser>
          <c:idx val="2"/>
          <c:order val="2"/>
          <c:tx>
            <c:strRef>
              <c:f>Question12!$F$14</c:f>
              <c:strCache>
                <c:ptCount val="1"/>
                <c:pt idx="0">
                  <c:v>Value 3</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Question12!$F$15:$F$16</c:f>
              <c:numCache>
                <c:formatCode>0.00%</c:formatCode>
                <c:ptCount val="2"/>
                <c:pt idx="0">
                  <c:v>0.1081</c:v>
                </c:pt>
                <c:pt idx="1">
                  <c:v>0.29730000000000001</c:v>
                </c:pt>
              </c:numCache>
            </c:numRef>
          </c:val>
          <c:extLst>
            <c:ext xmlns:c16="http://schemas.microsoft.com/office/drawing/2014/chart" uri="{C3380CC4-5D6E-409C-BE32-E72D297353CC}">
              <c16:uniqueId val="{00000002-8D04-4010-A713-B1E17E13092A}"/>
            </c:ext>
          </c:extLst>
        </c:ser>
        <c:ser>
          <c:idx val="3"/>
          <c:order val="3"/>
          <c:tx>
            <c:strRef>
              <c:f>Question12!$G$14</c:f>
              <c:strCache>
                <c:ptCount val="1"/>
                <c:pt idx="0">
                  <c:v>Value 4</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Question12!$G$15:$G$16</c:f>
              <c:numCache>
                <c:formatCode>0.00%</c:formatCode>
                <c:ptCount val="2"/>
                <c:pt idx="0">
                  <c:v>0.1351</c:v>
                </c:pt>
                <c:pt idx="1">
                  <c:v>0.1351</c:v>
                </c:pt>
              </c:numCache>
            </c:numRef>
          </c:val>
          <c:extLst>
            <c:ext xmlns:c16="http://schemas.microsoft.com/office/drawing/2014/chart" uri="{C3380CC4-5D6E-409C-BE32-E72D297353CC}">
              <c16:uniqueId val="{00000003-8D04-4010-A713-B1E17E13092A}"/>
            </c:ext>
          </c:extLst>
        </c:ser>
        <c:ser>
          <c:idx val="4"/>
          <c:order val="4"/>
          <c:tx>
            <c:strRef>
              <c:f>Question12!$H$14</c:f>
              <c:strCache>
                <c:ptCount val="1"/>
                <c:pt idx="0">
                  <c:v>Value 5</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Question12!$H$15:$H$16</c:f>
              <c:numCache>
                <c:formatCode>0.00%</c:formatCode>
                <c:ptCount val="2"/>
                <c:pt idx="0">
                  <c:v>0.18920000000000001</c:v>
                </c:pt>
                <c:pt idx="1">
                  <c:v>0.1351</c:v>
                </c:pt>
              </c:numCache>
            </c:numRef>
          </c:val>
          <c:extLst>
            <c:ext xmlns:c16="http://schemas.microsoft.com/office/drawing/2014/chart" uri="{C3380CC4-5D6E-409C-BE32-E72D297353CC}">
              <c16:uniqueId val="{00000004-8D04-4010-A713-B1E17E13092A}"/>
            </c:ext>
          </c:extLst>
        </c:ser>
        <c:ser>
          <c:idx val="5"/>
          <c:order val="5"/>
          <c:tx>
            <c:strRef>
              <c:f>Question12!$I$14</c:f>
              <c:strCache>
                <c:ptCount val="1"/>
                <c:pt idx="0">
                  <c:v>Value 6</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Question12!$I$15:$I$16</c:f>
              <c:numCache>
                <c:formatCode>0.00%</c:formatCode>
                <c:ptCount val="2"/>
                <c:pt idx="0">
                  <c:v>5.4100000000000002E-2</c:v>
                </c:pt>
                <c:pt idx="1">
                  <c:v>5.4100000000000002E-2</c:v>
                </c:pt>
              </c:numCache>
            </c:numRef>
          </c:val>
          <c:extLst>
            <c:ext xmlns:c16="http://schemas.microsoft.com/office/drawing/2014/chart" uri="{C3380CC4-5D6E-409C-BE32-E72D297353CC}">
              <c16:uniqueId val="{00000005-8D04-4010-A713-B1E17E13092A}"/>
            </c:ext>
          </c:extLst>
        </c:ser>
        <c:ser>
          <c:idx val="6"/>
          <c:order val="6"/>
          <c:tx>
            <c:strRef>
              <c:f>Question12!$J$14</c:f>
              <c:strCache>
                <c:ptCount val="1"/>
                <c:pt idx="0">
                  <c:v>Value 7</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Question12!$J$15:$J$16</c:f>
              <c:numCache>
                <c:formatCode>0.00%</c:formatCode>
                <c:ptCount val="2"/>
                <c:pt idx="0">
                  <c:v>8.1100000000000005E-2</c:v>
                </c:pt>
                <c:pt idx="1">
                  <c:v>0</c:v>
                </c:pt>
              </c:numCache>
            </c:numRef>
          </c:val>
          <c:extLst>
            <c:ext xmlns:c16="http://schemas.microsoft.com/office/drawing/2014/chart" uri="{C3380CC4-5D6E-409C-BE32-E72D297353CC}">
              <c16:uniqueId val="{00000006-8D04-4010-A713-B1E17E13092A}"/>
            </c:ext>
          </c:extLst>
        </c:ser>
        <c:ser>
          <c:idx val="7"/>
          <c:order val="7"/>
          <c:tx>
            <c:strRef>
              <c:f>Question12!$K$14</c:f>
              <c:strCache>
                <c:ptCount val="1"/>
                <c:pt idx="0">
                  <c:v>Value 8</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Question12!$K$15:$K$16</c:f>
              <c:numCache>
                <c:formatCode>0.00%</c:formatCode>
                <c:ptCount val="2"/>
                <c:pt idx="0">
                  <c:v>2.7E-2</c:v>
                </c:pt>
                <c:pt idx="1">
                  <c:v>2.7E-2</c:v>
                </c:pt>
              </c:numCache>
            </c:numRef>
          </c:val>
          <c:extLst>
            <c:ext xmlns:c16="http://schemas.microsoft.com/office/drawing/2014/chart" uri="{C3380CC4-5D6E-409C-BE32-E72D297353CC}">
              <c16:uniqueId val="{00000007-8D04-4010-A713-B1E17E13092A}"/>
            </c:ext>
          </c:extLst>
        </c:ser>
        <c:ser>
          <c:idx val="8"/>
          <c:order val="8"/>
          <c:tx>
            <c:strRef>
              <c:f>Question12!$L$14</c:f>
              <c:strCache>
                <c:ptCount val="1"/>
                <c:pt idx="0">
                  <c:v>Value 9</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Question12!$L$15:$L$16</c:f>
              <c:numCache>
                <c:formatCode>0.00%</c:formatCode>
                <c:ptCount val="2"/>
                <c:pt idx="0">
                  <c:v>2.7E-2</c:v>
                </c:pt>
                <c:pt idx="1">
                  <c:v>5.4100000000000002E-2</c:v>
                </c:pt>
              </c:numCache>
            </c:numRef>
          </c:val>
          <c:extLst>
            <c:ext xmlns:c16="http://schemas.microsoft.com/office/drawing/2014/chart" uri="{C3380CC4-5D6E-409C-BE32-E72D297353CC}">
              <c16:uniqueId val="{00000008-8D04-4010-A713-B1E17E13092A}"/>
            </c:ext>
          </c:extLst>
        </c:ser>
        <c:ser>
          <c:idx val="9"/>
          <c:order val="9"/>
          <c:tx>
            <c:strRef>
              <c:f>Question12!$M$14</c:f>
              <c:strCache>
                <c:ptCount val="1"/>
                <c:pt idx="0">
                  <c:v>Value 10</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Question12!$M$15:$M$16</c:f>
              <c:numCache>
                <c:formatCode>0.00%</c:formatCode>
                <c:ptCount val="2"/>
                <c:pt idx="0">
                  <c:v>0</c:v>
                </c:pt>
                <c:pt idx="1">
                  <c:v>0</c:v>
                </c:pt>
              </c:numCache>
            </c:numRef>
          </c:val>
          <c:extLst>
            <c:ext xmlns:c16="http://schemas.microsoft.com/office/drawing/2014/chart" uri="{C3380CC4-5D6E-409C-BE32-E72D297353CC}">
              <c16:uniqueId val="{00000009-8D04-4010-A713-B1E17E13092A}"/>
            </c:ext>
          </c:extLst>
        </c:ser>
        <c:ser>
          <c:idx val="10"/>
          <c:order val="10"/>
          <c:tx>
            <c:strRef>
              <c:f>Question12!$N$14</c:f>
              <c:strCache>
                <c:ptCount val="1"/>
                <c:pt idx="0">
                  <c:v>Value 11</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Question12!$N$15:$N$16</c:f>
              <c:numCache>
                <c:formatCode>0.00%</c:formatCode>
                <c:ptCount val="2"/>
                <c:pt idx="0">
                  <c:v>0</c:v>
                </c:pt>
                <c:pt idx="1">
                  <c:v>2.7E-2</c:v>
                </c:pt>
              </c:numCache>
            </c:numRef>
          </c:val>
          <c:extLst>
            <c:ext xmlns:c16="http://schemas.microsoft.com/office/drawing/2014/chart" uri="{C3380CC4-5D6E-409C-BE32-E72D297353CC}">
              <c16:uniqueId val="{0000000A-8D04-4010-A713-B1E17E13092A}"/>
            </c:ext>
          </c:extLst>
        </c:ser>
        <c:ser>
          <c:idx val="11"/>
          <c:order val="11"/>
          <c:tx>
            <c:strRef>
              <c:f>Question12!$O$14</c:f>
              <c:strCache>
                <c:ptCount val="1"/>
                <c:pt idx="0">
                  <c:v>Value 12</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Question12!$O$15:$O$16</c:f>
              <c:numCache>
                <c:formatCode>0.00%</c:formatCode>
                <c:ptCount val="2"/>
                <c:pt idx="0">
                  <c:v>2.7E-2</c:v>
                </c:pt>
                <c:pt idx="1">
                  <c:v>0</c:v>
                </c:pt>
              </c:numCache>
            </c:numRef>
          </c:val>
          <c:extLst>
            <c:ext xmlns:c16="http://schemas.microsoft.com/office/drawing/2014/chart" uri="{C3380CC4-5D6E-409C-BE32-E72D297353CC}">
              <c16:uniqueId val="{0000000B-8D04-4010-A713-B1E17E13092A}"/>
            </c:ext>
          </c:extLst>
        </c:ser>
        <c:ser>
          <c:idx val="12"/>
          <c:order val="12"/>
          <c:tx>
            <c:strRef>
              <c:f>Question12!$P$14</c:f>
              <c:strCache>
                <c:ptCount val="1"/>
                <c:pt idx="0">
                  <c:v>Value 13</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Question12!$P$15:$P$16</c:f>
              <c:numCache>
                <c:formatCode>0.00%</c:formatCode>
                <c:ptCount val="2"/>
                <c:pt idx="0">
                  <c:v>0</c:v>
                </c:pt>
                <c:pt idx="1">
                  <c:v>0</c:v>
                </c:pt>
              </c:numCache>
            </c:numRef>
          </c:val>
          <c:extLst>
            <c:ext xmlns:c16="http://schemas.microsoft.com/office/drawing/2014/chart" uri="{C3380CC4-5D6E-409C-BE32-E72D297353CC}">
              <c16:uniqueId val="{0000000C-8D04-4010-A713-B1E17E13092A}"/>
            </c:ext>
          </c:extLst>
        </c:ser>
        <c:ser>
          <c:idx val="13"/>
          <c:order val="13"/>
          <c:tx>
            <c:strRef>
              <c:f>Question12!$Q$14</c:f>
              <c:strCache>
                <c:ptCount val="1"/>
                <c:pt idx="0">
                  <c:v>Value 14</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Question12!$Q$15:$Q$16</c:f>
              <c:numCache>
                <c:formatCode>0.00%</c:formatCode>
                <c:ptCount val="2"/>
                <c:pt idx="0">
                  <c:v>0</c:v>
                </c:pt>
                <c:pt idx="1">
                  <c:v>0</c:v>
                </c:pt>
              </c:numCache>
            </c:numRef>
          </c:val>
          <c:extLst>
            <c:ext xmlns:c16="http://schemas.microsoft.com/office/drawing/2014/chart" uri="{C3380CC4-5D6E-409C-BE32-E72D297353CC}">
              <c16:uniqueId val="{0000000D-8D04-4010-A713-B1E17E13092A}"/>
            </c:ext>
          </c:extLst>
        </c:ser>
        <c:ser>
          <c:idx val="14"/>
          <c:order val="14"/>
          <c:tx>
            <c:strRef>
              <c:f>Question12!$R$14</c:f>
              <c:strCache>
                <c:ptCount val="1"/>
                <c:pt idx="0">
                  <c:v>Value 15</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Question12!$R$15:$R$16</c:f>
              <c:numCache>
                <c:formatCode>0.00%</c:formatCode>
                <c:ptCount val="2"/>
                <c:pt idx="0">
                  <c:v>0</c:v>
                </c:pt>
                <c:pt idx="1">
                  <c:v>0</c:v>
                </c:pt>
              </c:numCache>
            </c:numRef>
          </c:val>
          <c:extLst>
            <c:ext xmlns:c16="http://schemas.microsoft.com/office/drawing/2014/chart" uri="{C3380CC4-5D6E-409C-BE32-E72D297353CC}">
              <c16:uniqueId val="{0000000E-8D04-4010-A713-B1E17E13092A}"/>
            </c:ext>
          </c:extLst>
        </c:ser>
        <c:ser>
          <c:idx val="15"/>
          <c:order val="15"/>
          <c:tx>
            <c:strRef>
              <c:f>Question12!$S$14</c:f>
              <c:strCache>
                <c:ptCount val="1"/>
                <c:pt idx="0">
                  <c:v>Value 16</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Question12!$S$15:$S$16</c:f>
              <c:numCache>
                <c:formatCode>0.00%</c:formatCode>
                <c:ptCount val="2"/>
                <c:pt idx="0">
                  <c:v>0</c:v>
                </c:pt>
                <c:pt idx="1">
                  <c:v>0</c:v>
                </c:pt>
              </c:numCache>
            </c:numRef>
          </c:val>
          <c:extLst>
            <c:ext xmlns:c16="http://schemas.microsoft.com/office/drawing/2014/chart" uri="{C3380CC4-5D6E-409C-BE32-E72D297353CC}">
              <c16:uniqueId val="{0000000F-8D04-4010-A713-B1E17E13092A}"/>
            </c:ext>
          </c:extLst>
        </c:ser>
        <c:ser>
          <c:idx val="16"/>
          <c:order val="16"/>
          <c:tx>
            <c:strRef>
              <c:f>Question12!$T$14</c:f>
              <c:strCache>
                <c:ptCount val="1"/>
                <c:pt idx="0">
                  <c:v>Value 17</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Question12!$T$15:$T$16</c:f>
              <c:numCache>
                <c:formatCode>0.00%</c:formatCode>
                <c:ptCount val="2"/>
                <c:pt idx="0">
                  <c:v>0</c:v>
                </c:pt>
                <c:pt idx="1">
                  <c:v>0</c:v>
                </c:pt>
              </c:numCache>
            </c:numRef>
          </c:val>
          <c:extLst>
            <c:ext xmlns:c16="http://schemas.microsoft.com/office/drawing/2014/chart" uri="{C3380CC4-5D6E-409C-BE32-E72D297353CC}">
              <c16:uniqueId val="{00000010-8D04-4010-A713-B1E17E13092A}"/>
            </c:ext>
          </c:extLst>
        </c:ser>
        <c:ser>
          <c:idx val="17"/>
          <c:order val="17"/>
          <c:tx>
            <c:strRef>
              <c:f>Question12!$U$14</c:f>
              <c:strCache>
                <c:ptCount val="1"/>
                <c:pt idx="0">
                  <c:v>Value 18</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Question12!$U$15:$U$16</c:f>
              <c:numCache>
                <c:formatCode>0.00%</c:formatCode>
                <c:ptCount val="2"/>
                <c:pt idx="0">
                  <c:v>2.7E-2</c:v>
                </c:pt>
                <c:pt idx="1">
                  <c:v>0</c:v>
                </c:pt>
              </c:numCache>
            </c:numRef>
          </c:val>
          <c:extLst>
            <c:ext xmlns:c16="http://schemas.microsoft.com/office/drawing/2014/chart" uri="{C3380CC4-5D6E-409C-BE32-E72D297353CC}">
              <c16:uniqueId val="{00000011-8D04-4010-A713-B1E17E13092A}"/>
            </c:ext>
          </c:extLst>
        </c:ser>
        <c:ser>
          <c:idx val="18"/>
          <c:order val="18"/>
          <c:tx>
            <c:strRef>
              <c:f>Question12!$V$14</c:f>
              <c:strCache>
                <c:ptCount val="1"/>
                <c:pt idx="0">
                  <c:v>Value 19</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Question12!$V$15:$V$16</c:f>
              <c:numCache>
                <c:formatCode>0.00%</c:formatCode>
                <c:ptCount val="2"/>
                <c:pt idx="0">
                  <c:v>0</c:v>
                </c:pt>
                <c:pt idx="1">
                  <c:v>0</c:v>
                </c:pt>
              </c:numCache>
            </c:numRef>
          </c:val>
          <c:extLst>
            <c:ext xmlns:c16="http://schemas.microsoft.com/office/drawing/2014/chart" uri="{C3380CC4-5D6E-409C-BE32-E72D297353CC}">
              <c16:uniqueId val="{00000012-8D04-4010-A713-B1E17E13092A}"/>
            </c:ext>
          </c:extLst>
        </c:ser>
        <c:ser>
          <c:idx val="19"/>
          <c:order val="19"/>
          <c:tx>
            <c:strRef>
              <c:f>Question12!$W$14</c:f>
              <c:strCache>
                <c:ptCount val="1"/>
                <c:pt idx="0">
                  <c:v>Value 20</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Question12!$W$15:$W$16</c:f>
              <c:numCache>
                <c:formatCode>0.00%</c:formatCode>
                <c:ptCount val="2"/>
                <c:pt idx="0">
                  <c:v>0</c:v>
                </c:pt>
                <c:pt idx="1">
                  <c:v>0</c:v>
                </c:pt>
              </c:numCache>
            </c:numRef>
          </c:val>
          <c:extLst>
            <c:ext xmlns:c16="http://schemas.microsoft.com/office/drawing/2014/chart" uri="{C3380CC4-5D6E-409C-BE32-E72D297353CC}">
              <c16:uniqueId val="{00000013-8D04-4010-A713-B1E17E13092A}"/>
            </c:ext>
          </c:extLst>
        </c:ser>
        <c:ser>
          <c:idx val="20"/>
          <c:order val="20"/>
          <c:tx>
            <c:strRef>
              <c:f>Question12!$X$14</c:f>
              <c:strCache>
                <c:ptCount val="1"/>
                <c:pt idx="0">
                  <c:v>Value 21</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Question12!$X$15:$X$16</c:f>
              <c:numCache>
                <c:formatCode>0.00%</c:formatCode>
                <c:ptCount val="2"/>
                <c:pt idx="0">
                  <c:v>0</c:v>
                </c:pt>
                <c:pt idx="1">
                  <c:v>0</c:v>
                </c:pt>
              </c:numCache>
            </c:numRef>
          </c:val>
          <c:extLst>
            <c:ext xmlns:c16="http://schemas.microsoft.com/office/drawing/2014/chart" uri="{C3380CC4-5D6E-409C-BE32-E72D297353CC}">
              <c16:uniqueId val="{00000014-8D04-4010-A713-B1E17E13092A}"/>
            </c:ext>
          </c:extLst>
        </c:ser>
        <c:ser>
          <c:idx val="21"/>
          <c:order val="21"/>
          <c:tx>
            <c:strRef>
              <c:f>Question12!$Y$14</c:f>
              <c:strCache>
                <c:ptCount val="1"/>
                <c:pt idx="0">
                  <c:v>Value 22</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Question12!$Y$15:$Y$16</c:f>
              <c:numCache>
                <c:formatCode>0.00%</c:formatCode>
                <c:ptCount val="2"/>
                <c:pt idx="0">
                  <c:v>0</c:v>
                </c:pt>
                <c:pt idx="1">
                  <c:v>0</c:v>
                </c:pt>
              </c:numCache>
            </c:numRef>
          </c:val>
          <c:extLst>
            <c:ext xmlns:c16="http://schemas.microsoft.com/office/drawing/2014/chart" uri="{C3380CC4-5D6E-409C-BE32-E72D297353CC}">
              <c16:uniqueId val="{00000015-8D04-4010-A713-B1E17E13092A}"/>
            </c:ext>
          </c:extLst>
        </c:ser>
        <c:ser>
          <c:idx val="22"/>
          <c:order val="22"/>
          <c:tx>
            <c:strRef>
              <c:f>Question12!$Z$14</c:f>
              <c:strCache>
                <c:ptCount val="1"/>
                <c:pt idx="0">
                  <c:v>Value 23</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Question12!$Z$15:$Z$16</c:f>
              <c:numCache>
                <c:formatCode>0.00%</c:formatCode>
                <c:ptCount val="2"/>
                <c:pt idx="0">
                  <c:v>0</c:v>
                </c:pt>
                <c:pt idx="1">
                  <c:v>0</c:v>
                </c:pt>
              </c:numCache>
            </c:numRef>
          </c:val>
          <c:extLst>
            <c:ext xmlns:c16="http://schemas.microsoft.com/office/drawing/2014/chart" uri="{C3380CC4-5D6E-409C-BE32-E72D297353CC}">
              <c16:uniqueId val="{00000016-8D04-4010-A713-B1E17E13092A}"/>
            </c:ext>
          </c:extLst>
        </c:ser>
        <c:ser>
          <c:idx val="23"/>
          <c:order val="23"/>
          <c:tx>
            <c:strRef>
              <c:f>Question12!$AA$14</c:f>
              <c:strCache>
                <c:ptCount val="1"/>
                <c:pt idx="0">
                  <c:v>Value 24</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Question12!$A$15:$A$16</c:f>
              <c:strCache>
                <c:ptCount val="2"/>
                <c:pt idx="0">
                  <c:v>Task sheet 1</c:v>
                </c:pt>
                <c:pt idx="1">
                  <c:v>Task sheet 2</c:v>
                </c:pt>
              </c:strCache>
            </c:strRef>
          </c:cat>
          <c:val>
            <c:numRef>
              <c:f>Question12!$AA$15:$AA$16</c:f>
              <c:numCache>
                <c:formatCode>0.00%</c:formatCode>
                <c:ptCount val="2"/>
                <c:pt idx="0">
                  <c:v>0</c:v>
                </c:pt>
                <c:pt idx="1">
                  <c:v>0</c:v>
                </c:pt>
              </c:numCache>
            </c:numRef>
          </c:val>
          <c:extLst>
            <c:ext xmlns:c16="http://schemas.microsoft.com/office/drawing/2014/chart" uri="{C3380CC4-5D6E-409C-BE32-E72D297353CC}">
              <c16:uniqueId val="{00000017-8D04-4010-A713-B1E17E13092A}"/>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long did it take you to complete each task sheet? - Average</a:t>
            </a:r>
          </a:p>
        </c:rich>
      </c:tx>
      <c:overlay val="0"/>
    </c:title>
    <c:autoTitleDeleted val="0"/>
    <c:plotArea>
      <c:layout/>
      <c:barChart>
        <c:barDir val="col"/>
        <c:grouping val="clustered"/>
        <c:varyColors val="0"/>
        <c:ser>
          <c:idx val="0"/>
          <c:order val="0"/>
          <c:tx>
            <c:strRef>
              <c:f>Question12!$AC$18</c:f>
              <c:strCache>
                <c:ptCount val="1"/>
                <c:pt idx="0">
                  <c:v>Mean value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Question12!$A$19:$A$20</c:f>
              <c:strCache>
                <c:ptCount val="2"/>
                <c:pt idx="0">
                  <c:v>Task sheet 1</c:v>
                </c:pt>
                <c:pt idx="1">
                  <c:v>Task sheet 2</c:v>
                </c:pt>
              </c:strCache>
            </c:strRef>
          </c:cat>
          <c:val>
            <c:numRef>
              <c:f>Question12!$AC$19:$AC$20</c:f>
              <c:numCache>
                <c:formatCode>0.00</c:formatCode>
                <c:ptCount val="2"/>
                <c:pt idx="0">
                  <c:v>4.59</c:v>
                </c:pt>
                <c:pt idx="1">
                  <c:v>3.86</c:v>
                </c:pt>
              </c:numCache>
            </c:numRef>
          </c:val>
          <c:extLst>
            <c:ext xmlns:c16="http://schemas.microsoft.com/office/drawing/2014/chart" uri="{C3380CC4-5D6E-409C-BE32-E72D297353CC}">
              <c16:uniqueId val="{00000000-8298-4852-9C40-A7B91D88B2EC}"/>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Mean value</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Task sheet 1</a:t>
            </a:r>
          </a:p>
        </c:rich>
      </c:tx>
      <c:overlay val="0"/>
    </c:title>
    <c:autoTitleDeleted val="0"/>
    <c:plotArea>
      <c:layout/>
      <c:barChart>
        <c:barDir val="col"/>
        <c:grouping val="clustered"/>
        <c:varyColors val="0"/>
        <c:ser>
          <c:idx val="0"/>
          <c:order val="0"/>
          <c:tx>
            <c:strRef>
              <c:f>Question12!$A$55</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Question12!$A$56:$A$79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Question12!$D$56:$D$79</c:f>
              <c:numCache>
                <c:formatCode>0.00%</c:formatCode>
                <c:ptCount val="24"/>
                <c:pt idx="0">
                  <c:v>2.7E-2</c:v>
                </c:pt>
                <c:pt idx="1">
                  <c:v>0.29730000000000001</c:v>
                </c:pt>
                <c:pt idx="2">
                  <c:v>0.1081</c:v>
                </c:pt>
                <c:pt idx="3">
                  <c:v>0.1351</c:v>
                </c:pt>
                <c:pt idx="4">
                  <c:v>0.18920000000000001</c:v>
                </c:pt>
                <c:pt idx="5">
                  <c:v>5.4100000000000002E-2</c:v>
                </c:pt>
                <c:pt idx="6">
                  <c:v>8.1100000000000005E-2</c:v>
                </c:pt>
                <c:pt idx="7">
                  <c:v>2.7E-2</c:v>
                </c:pt>
                <c:pt idx="8">
                  <c:v>2.7E-2</c:v>
                </c:pt>
                <c:pt idx="9">
                  <c:v>0</c:v>
                </c:pt>
                <c:pt idx="10">
                  <c:v>0</c:v>
                </c:pt>
                <c:pt idx="11">
                  <c:v>2.7E-2</c:v>
                </c:pt>
                <c:pt idx="12">
                  <c:v>0</c:v>
                </c:pt>
                <c:pt idx="13">
                  <c:v>0</c:v>
                </c:pt>
                <c:pt idx="14">
                  <c:v>0</c:v>
                </c:pt>
                <c:pt idx="15">
                  <c:v>0</c:v>
                </c:pt>
                <c:pt idx="16">
                  <c:v>0</c:v>
                </c:pt>
                <c:pt idx="17">
                  <c:v>2.7E-2</c:v>
                </c:pt>
                <c:pt idx="18">
                  <c:v>0</c:v>
                </c:pt>
                <c:pt idx="19">
                  <c:v>0</c:v>
                </c:pt>
                <c:pt idx="20">
                  <c:v>0</c:v>
                </c:pt>
                <c:pt idx="21">
                  <c:v>0</c:v>
                </c:pt>
                <c:pt idx="22">
                  <c:v>0</c:v>
                </c:pt>
                <c:pt idx="23">
                  <c:v>0</c:v>
                </c:pt>
              </c:numCache>
            </c:numRef>
          </c:val>
          <c:extLst>
            <c:ext xmlns:c16="http://schemas.microsoft.com/office/drawing/2014/chart" uri="{C3380CC4-5D6E-409C-BE32-E72D297353CC}">
              <c16:uniqueId val="{00000000-A916-4F9B-92A3-48AC97A41B43}"/>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Question1!$A$9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Question1!$A$9:$A$10</c:f>
              <c:strCache>
                <c:ptCount val="2"/>
                <c:pt idx="0">
                  <c:v>Question answered</c:v>
                </c:pt>
                <c:pt idx="1">
                  <c:v>Question not answered</c:v>
                </c:pt>
              </c:strCache>
            </c:strRef>
          </c:cat>
          <c:val>
            <c:numRef>
              <c:f>Question1!$D$9:$D$10</c:f>
              <c:numCache>
                <c:formatCode>General</c:formatCode>
                <c:ptCount val="2"/>
                <c:pt idx="0">
                  <c:v>165</c:v>
                </c:pt>
                <c:pt idx="1">
                  <c:v>0</c:v>
                </c:pt>
              </c:numCache>
            </c:numRef>
          </c:val>
          <c:extLst>
            <c:ext xmlns:c16="http://schemas.microsoft.com/office/drawing/2014/chart" uri="{C3380CC4-5D6E-409C-BE32-E72D297353CC}">
              <c16:uniqueId val="{00000000-B3DA-4AE1-8CC7-9D7D099B2DC8}"/>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Task sheet 2</a:t>
            </a:r>
          </a:p>
        </c:rich>
      </c:tx>
      <c:overlay val="0"/>
    </c:title>
    <c:autoTitleDeleted val="0"/>
    <c:plotArea>
      <c:layout/>
      <c:barChart>
        <c:barDir val="col"/>
        <c:grouping val="clustered"/>
        <c:varyColors val="0"/>
        <c:ser>
          <c:idx val="0"/>
          <c:order val="0"/>
          <c:tx>
            <c:strRef>
              <c:f>Question12!$A$116</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Question12!$A$117:$A$140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Question12!$D$117:$D$140</c:f>
              <c:numCache>
                <c:formatCode>0.00%</c:formatCode>
                <c:ptCount val="24"/>
                <c:pt idx="0">
                  <c:v>0.1081</c:v>
                </c:pt>
                <c:pt idx="1">
                  <c:v>0.16220000000000001</c:v>
                </c:pt>
                <c:pt idx="2">
                  <c:v>0.29730000000000001</c:v>
                </c:pt>
                <c:pt idx="3">
                  <c:v>0.1351</c:v>
                </c:pt>
                <c:pt idx="4">
                  <c:v>0.1351</c:v>
                </c:pt>
                <c:pt idx="5">
                  <c:v>5.4100000000000002E-2</c:v>
                </c:pt>
                <c:pt idx="6">
                  <c:v>0</c:v>
                </c:pt>
                <c:pt idx="7">
                  <c:v>2.7E-2</c:v>
                </c:pt>
                <c:pt idx="8">
                  <c:v>5.4100000000000002E-2</c:v>
                </c:pt>
                <c:pt idx="9">
                  <c:v>0</c:v>
                </c:pt>
                <c:pt idx="10">
                  <c:v>2.7E-2</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7DBF-4DB4-8170-A56CB3377098}"/>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Question13!$A$9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Question13!$A$9:$A$10</c:f>
              <c:strCache>
                <c:ptCount val="2"/>
                <c:pt idx="0">
                  <c:v>Question answered</c:v>
                </c:pt>
                <c:pt idx="1">
                  <c:v>Question not answered</c:v>
                </c:pt>
              </c:strCache>
            </c:strRef>
          </c:cat>
          <c:val>
            <c:numRef>
              <c:f>Question13!$D$9:$D$10</c:f>
              <c:numCache>
                <c:formatCode>General</c:formatCode>
                <c:ptCount val="2"/>
                <c:pt idx="0">
                  <c:v>37</c:v>
                </c:pt>
                <c:pt idx="1">
                  <c:v>128</c:v>
                </c:pt>
              </c:numCache>
            </c:numRef>
          </c:val>
          <c:extLst>
            <c:ext xmlns:c16="http://schemas.microsoft.com/office/drawing/2014/chart" uri="{C3380CC4-5D6E-409C-BE32-E72D297353CC}">
              <c16:uniqueId val="{00000000-C910-454E-9262-7114D55D1880}"/>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estimate the time required if you had worked on task sheet 1 without ChatGPT? </a:t>
            </a:r>
          </a:p>
        </c:rich>
      </c:tx>
      <c:overlay val="0"/>
    </c:title>
    <c:autoTitleDeleted val="0"/>
    <c:plotArea>
      <c:layout/>
      <c:barChart>
        <c:barDir val="col"/>
        <c:grouping val="clustered"/>
        <c:varyColors val="0"/>
        <c:ser>
          <c:idx val="0"/>
          <c:order val="0"/>
          <c:tx>
            <c:strRef>
              <c:f>Question13!$A$14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Question13!$A$15:$A$17</c:f>
              <c:strCache>
                <c:ptCount val="3"/>
                <c:pt idx="0">
                  <c:v>Lower</c:v>
                </c:pt>
                <c:pt idx="1">
                  <c:v>Same</c:v>
                </c:pt>
                <c:pt idx="2">
                  <c:v>Higher</c:v>
                </c:pt>
              </c:strCache>
            </c:strRef>
          </c:cat>
          <c:val>
            <c:numRef>
              <c:f>Question13!$E$15:$E$17</c:f>
              <c:numCache>
                <c:formatCode>0.00%</c:formatCode>
                <c:ptCount val="3"/>
                <c:pt idx="0">
                  <c:v>0.27029999999999998</c:v>
                </c:pt>
                <c:pt idx="1">
                  <c:v>0.2432</c:v>
                </c:pt>
                <c:pt idx="2">
                  <c:v>0.48649999999999999</c:v>
                </c:pt>
              </c:numCache>
            </c:numRef>
          </c:val>
          <c:extLst>
            <c:ext xmlns:c16="http://schemas.microsoft.com/office/drawing/2014/chart" uri="{C3380CC4-5D6E-409C-BE32-E72D297353CC}">
              <c16:uniqueId val="{00000000-D3DE-44E2-B4E4-371F5AAA41AD}"/>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Question14!$A$9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Question14!$A$9:$A$10</c:f>
              <c:strCache>
                <c:ptCount val="2"/>
                <c:pt idx="0">
                  <c:v>Question answered</c:v>
                </c:pt>
                <c:pt idx="1">
                  <c:v>Question not answered</c:v>
                </c:pt>
              </c:strCache>
            </c:strRef>
          </c:cat>
          <c:val>
            <c:numRef>
              <c:f>Question14!$D$9:$D$10</c:f>
              <c:numCache>
                <c:formatCode>General</c:formatCode>
                <c:ptCount val="2"/>
                <c:pt idx="0">
                  <c:v>37</c:v>
                </c:pt>
                <c:pt idx="1">
                  <c:v>128</c:v>
                </c:pt>
              </c:numCache>
            </c:numRef>
          </c:val>
          <c:extLst>
            <c:ext xmlns:c16="http://schemas.microsoft.com/office/drawing/2014/chart" uri="{C3380CC4-5D6E-409C-BE32-E72D297353CC}">
              <c16:uniqueId val="{00000000-81E1-4190-B720-223135634400}"/>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estimate the time required if you had worked on task sheet 2 without ChatGPT? </a:t>
            </a:r>
          </a:p>
        </c:rich>
      </c:tx>
      <c:overlay val="0"/>
    </c:title>
    <c:autoTitleDeleted val="0"/>
    <c:plotArea>
      <c:layout/>
      <c:barChart>
        <c:barDir val="col"/>
        <c:grouping val="clustered"/>
        <c:varyColors val="0"/>
        <c:ser>
          <c:idx val="0"/>
          <c:order val="0"/>
          <c:tx>
            <c:strRef>
              <c:f>Question14!$A$14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Question14!$A$15:$A$17</c:f>
              <c:strCache>
                <c:ptCount val="3"/>
                <c:pt idx="0">
                  <c:v>Lower</c:v>
                </c:pt>
                <c:pt idx="1">
                  <c:v>Same</c:v>
                </c:pt>
                <c:pt idx="2">
                  <c:v>Higher</c:v>
                </c:pt>
              </c:strCache>
            </c:strRef>
          </c:cat>
          <c:val>
            <c:numRef>
              <c:f>Question14!$E$15:$E$17</c:f>
              <c:numCache>
                <c:formatCode>0.00%</c:formatCode>
                <c:ptCount val="3"/>
                <c:pt idx="0">
                  <c:v>0.27029999999999998</c:v>
                </c:pt>
                <c:pt idx="1">
                  <c:v>0.2162</c:v>
                </c:pt>
                <c:pt idx="2">
                  <c:v>0.51349999999999996</c:v>
                </c:pt>
              </c:numCache>
            </c:numRef>
          </c:val>
          <c:extLst>
            <c:ext xmlns:c16="http://schemas.microsoft.com/office/drawing/2014/chart" uri="{C3380CC4-5D6E-409C-BE32-E72D297353CC}">
              <c16:uniqueId val="{00000000-874A-464E-98AA-33FBE69889E2}"/>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Question15!$A$9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Question15!$A$9:$A$10</c:f>
              <c:strCache>
                <c:ptCount val="2"/>
                <c:pt idx="0">
                  <c:v>Question answered</c:v>
                </c:pt>
                <c:pt idx="1">
                  <c:v>Question not answered</c:v>
                </c:pt>
              </c:strCache>
            </c:strRef>
          </c:cat>
          <c:val>
            <c:numRef>
              <c:f>Question15!$D$9:$D$10</c:f>
              <c:numCache>
                <c:formatCode>General</c:formatCode>
                <c:ptCount val="2"/>
                <c:pt idx="0">
                  <c:v>37</c:v>
                </c:pt>
                <c:pt idx="1">
                  <c:v>128</c:v>
                </c:pt>
              </c:numCache>
            </c:numRef>
          </c:val>
          <c:extLst>
            <c:ext xmlns:c16="http://schemas.microsoft.com/office/drawing/2014/chart" uri="{C3380CC4-5D6E-409C-BE32-E72D297353CC}">
              <c16:uniqueId val="{00000000-6753-4F14-937D-FEDA98EFE846}"/>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Would you use ChatGPT in the future to solve a simple to semi-complex programming task (like in the database study)? </a:t>
            </a:r>
          </a:p>
        </c:rich>
      </c:tx>
      <c:overlay val="0"/>
    </c:title>
    <c:autoTitleDeleted val="0"/>
    <c:plotArea>
      <c:layout/>
      <c:barChart>
        <c:barDir val="col"/>
        <c:grouping val="clustered"/>
        <c:varyColors val="0"/>
        <c:ser>
          <c:idx val="0"/>
          <c:order val="0"/>
          <c:tx>
            <c:strRef>
              <c:f>Question15!$A$14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Question15!$A$15:$A$16</c:f>
              <c:strCache>
                <c:ptCount val="2"/>
                <c:pt idx="0">
                  <c:v>Yes</c:v>
                </c:pt>
                <c:pt idx="1">
                  <c:v>No</c:v>
                </c:pt>
              </c:strCache>
            </c:strRef>
          </c:cat>
          <c:val>
            <c:numRef>
              <c:f>Question15!$E$15:$E$16</c:f>
              <c:numCache>
                <c:formatCode>0.00%</c:formatCode>
                <c:ptCount val="2"/>
                <c:pt idx="0">
                  <c:v>0.83779999999999999</c:v>
                </c:pt>
                <c:pt idx="1">
                  <c:v>0.16220000000000001</c:v>
                </c:pt>
              </c:numCache>
            </c:numRef>
          </c:val>
          <c:extLst>
            <c:ext xmlns:c16="http://schemas.microsoft.com/office/drawing/2014/chart" uri="{C3380CC4-5D6E-409C-BE32-E72D297353CC}">
              <c16:uniqueId val="{00000000-3176-4AA6-92DD-34DF680157B4}"/>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Question16!$A$9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Question16!$A$9:$A$10</c:f>
              <c:strCache>
                <c:ptCount val="2"/>
                <c:pt idx="0">
                  <c:v>Question answered</c:v>
                </c:pt>
                <c:pt idx="1">
                  <c:v>Question not answered</c:v>
                </c:pt>
              </c:strCache>
            </c:strRef>
          </c:cat>
          <c:val>
            <c:numRef>
              <c:f>Question16!$D$9:$D$10</c:f>
              <c:numCache>
                <c:formatCode>General</c:formatCode>
                <c:ptCount val="2"/>
                <c:pt idx="0">
                  <c:v>37</c:v>
                </c:pt>
                <c:pt idx="1">
                  <c:v>128</c:v>
                </c:pt>
              </c:numCache>
            </c:numRef>
          </c:val>
          <c:extLst>
            <c:ext xmlns:c16="http://schemas.microsoft.com/office/drawing/2014/chart" uri="{C3380CC4-5D6E-409C-BE32-E72D297353CC}">
              <c16:uniqueId val="{00000000-1B2C-4C18-8BD8-919945A7B39B}"/>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For which tasks (independent of DB exercises) would you use ChatGPT? </a:t>
            </a:r>
          </a:p>
        </c:rich>
      </c:tx>
      <c:overlay val="0"/>
    </c:title>
    <c:autoTitleDeleted val="0"/>
    <c:plotArea>
      <c:layout/>
      <c:barChart>
        <c:barDir val="col"/>
        <c:grouping val="clustered"/>
        <c:varyColors val="0"/>
        <c:ser>
          <c:idx val="0"/>
          <c:order val="0"/>
          <c:tx>
            <c:strRef>
              <c:f>Question16!$A$14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Question16!$A$15:$A$20</c:f>
              <c:strCache>
                <c:ptCount val="6"/>
                <c:pt idx="0">
                  <c:v>Collection of new ideas</c:v>
                </c:pt>
                <c:pt idx="1">
                  <c:v>Familiarisation with a topic</c:v>
                </c:pt>
                <c:pt idx="2">
                  <c:v>Structuring information</c:v>
                </c:pt>
                <c:pt idx="3">
                  <c:v>Working on (exercise) tasks</c:v>
                </c:pt>
                <c:pt idx="4">
                  <c:v>Preparation for exams</c:v>
                </c:pt>
                <c:pt idx="5">
                  <c:v>Presentation preparation</c:v>
                </c:pt>
              </c:strCache>
            </c:strRef>
          </c:cat>
          <c:val>
            <c:numRef>
              <c:f>Question16!$E$15:$E$20</c:f>
              <c:numCache>
                <c:formatCode>0.00%</c:formatCode>
                <c:ptCount val="6"/>
                <c:pt idx="0">
                  <c:v>0.81079999999999997</c:v>
                </c:pt>
                <c:pt idx="1">
                  <c:v>0.78380000000000005</c:v>
                </c:pt>
                <c:pt idx="2">
                  <c:v>0.67569999999999997</c:v>
                </c:pt>
                <c:pt idx="3">
                  <c:v>0.56759999999999999</c:v>
                </c:pt>
                <c:pt idx="4">
                  <c:v>0.54049999999999998</c:v>
                </c:pt>
                <c:pt idx="5">
                  <c:v>0.56759999999999999</c:v>
                </c:pt>
              </c:numCache>
            </c:numRef>
          </c:val>
          <c:extLst>
            <c:ext xmlns:c16="http://schemas.microsoft.com/office/drawing/2014/chart" uri="{C3380CC4-5D6E-409C-BE32-E72D297353CC}">
              <c16:uniqueId val="{00000000-6658-4B2F-8F94-46EBF840563A}"/>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 (based on number of participants: 37)</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Question17!$A$9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Question17!$A$9:$A$10</c:f>
              <c:strCache>
                <c:ptCount val="2"/>
                <c:pt idx="0">
                  <c:v>Question answered</c:v>
                </c:pt>
                <c:pt idx="1">
                  <c:v>Question not answered</c:v>
                </c:pt>
              </c:strCache>
            </c:strRef>
          </c:cat>
          <c:val>
            <c:numRef>
              <c:f>Question17!$D$9:$D$10</c:f>
              <c:numCache>
                <c:formatCode>General</c:formatCode>
                <c:ptCount val="2"/>
                <c:pt idx="0">
                  <c:v>37</c:v>
                </c:pt>
                <c:pt idx="1">
                  <c:v>128</c:v>
                </c:pt>
              </c:numCache>
            </c:numRef>
          </c:val>
          <c:extLst>
            <c:ext xmlns:c16="http://schemas.microsoft.com/office/drawing/2014/chart" uri="{C3380CC4-5D6E-409C-BE32-E72D297353CC}">
              <c16:uniqueId val="{00000000-26E0-492C-92D7-72B52F7F28E9}"/>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familiar are you with ... ?</a:t>
            </a:r>
          </a:p>
        </c:rich>
      </c:tx>
      <c:overlay val="0"/>
    </c:title>
    <c:autoTitleDeleted val="0"/>
    <c:plotArea>
      <c:layout/>
      <c:barChart>
        <c:barDir val="bar"/>
        <c:grouping val="stacked"/>
        <c:varyColors val="1"/>
        <c:ser>
          <c:idx val="0"/>
          <c:order val="0"/>
          <c:tx>
            <c:strRef>
              <c:f>Question1!$D$14</c:f>
              <c:strCache>
                <c:ptCount val="1"/>
                <c:pt idx="0">
                  <c:v>Don't know it</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Question1!$D$16:$D$49</c:f>
              <c:numCache>
                <c:formatCode>0.00%</c:formatCode>
                <c:ptCount val="34"/>
                <c:pt idx="0">
                  <c:v>3.0700000000000002E-2</c:v>
                </c:pt>
                <c:pt idx="1">
                  <c:v>5.5199999999999999E-2</c:v>
                </c:pt>
                <c:pt idx="2">
                  <c:v>0.33129999999999998</c:v>
                </c:pt>
                <c:pt idx="3">
                  <c:v>0.40489999999999998</c:v>
                </c:pt>
                <c:pt idx="4">
                  <c:v>0.34970000000000001</c:v>
                </c:pt>
                <c:pt idx="5">
                  <c:v>0.38890000000000002</c:v>
                </c:pt>
                <c:pt idx="6">
                  <c:v>8.3299999999999999E-2</c:v>
                </c:pt>
                <c:pt idx="7">
                  <c:v>2.7799999999999998E-2</c:v>
                </c:pt>
                <c:pt idx="8">
                  <c:v>2.7799999999999998E-2</c:v>
                </c:pt>
                <c:pt idx="9">
                  <c:v>8.3299999999999999E-2</c:v>
                </c:pt>
                <c:pt idx="10">
                  <c:v>2.7799999999999998E-2</c:v>
                </c:pt>
                <c:pt idx="11">
                  <c:v>2.7799999999999998E-2</c:v>
                </c:pt>
                <c:pt idx="12">
                  <c:v>2.7799999999999998E-2</c:v>
                </c:pt>
                <c:pt idx="13">
                  <c:v>5.5599999999999997E-2</c:v>
                </c:pt>
                <c:pt idx="14">
                  <c:v>2.7799999999999998E-2</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0-21A3-47F6-9D79-1D1B89D81CDB}"/>
            </c:ext>
          </c:extLst>
        </c:ser>
        <c:ser>
          <c:idx val="1"/>
          <c:order val="1"/>
          <c:tx>
            <c:strRef>
              <c:f>Question1!$E$14</c:f>
              <c:strCache>
                <c:ptCount val="1"/>
                <c:pt idx="0">
                  <c:v>Heard of it, not used</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Question1!$E$16:$E$49</c:f>
              <c:numCache>
                <c:formatCode>0.00%</c:formatCode>
                <c:ptCount val="34"/>
                <c:pt idx="0">
                  <c:v>9.1999999999999998E-2</c:v>
                </c:pt>
                <c:pt idx="1">
                  <c:v>0.56440000000000001</c:v>
                </c:pt>
                <c:pt idx="2">
                  <c:v>0.43559999999999999</c:v>
                </c:pt>
                <c:pt idx="3">
                  <c:v>0.47239999999999999</c:v>
                </c:pt>
                <c:pt idx="4">
                  <c:v>0.47849999999999998</c:v>
                </c:pt>
                <c:pt idx="5">
                  <c:v>0.16669999999999999</c:v>
                </c:pt>
                <c:pt idx="6">
                  <c:v>0</c:v>
                </c:pt>
                <c:pt idx="7">
                  <c:v>0</c:v>
                </c:pt>
                <c:pt idx="8">
                  <c:v>0</c:v>
                </c:pt>
                <c:pt idx="9">
                  <c:v>0</c:v>
                </c:pt>
                <c:pt idx="10">
                  <c:v>0</c:v>
                </c:pt>
                <c:pt idx="11">
                  <c:v>0</c:v>
                </c:pt>
                <c:pt idx="12">
                  <c:v>0</c:v>
                </c:pt>
                <c:pt idx="13">
                  <c:v>0</c:v>
                </c:pt>
                <c:pt idx="14">
                  <c:v>0</c:v>
                </c:pt>
                <c:pt idx="15">
                  <c:v>2.7799999999999998E-2</c:v>
                </c:pt>
                <c:pt idx="16">
                  <c:v>2.7799999999999998E-2</c:v>
                </c:pt>
                <c:pt idx="17">
                  <c:v>2.7799999999999998E-2</c:v>
                </c:pt>
                <c:pt idx="18">
                  <c:v>2.7799999999999998E-2</c:v>
                </c:pt>
                <c:pt idx="19">
                  <c:v>2.7799999999999998E-2</c:v>
                </c:pt>
                <c:pt idx="20">
                  <c:v>2.7799999999999998E-2</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1-21A3-47F6-9D79-1D1B89D81CDB}"/>
            </c:ext>
          </c:extLst>
        </c:ser>
        <c:ser>
          <c:idx val="2"/>
          <c:order val="2"/>
          <c:tx>
            <c:strRef>
              <c:f>Question1!$F$14</c:f>
              <c:strCache>
                <c:ptCount val="1"/>
                <c:pt idx="0">
                  <c:v>Use it less than once a month</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Question1!$F$16:$F$49</c:f>
              <c:numCache>
                <c:formatCode>0.00%</c:formatCode>
                <c:ptCount val="34"/>
                <c:pt idx="0">
                  <c:v>0.1472</c:v>
                </c:pt>
                <c:pt idx="1">
                  <c:v>7.9799999999999996E-2</c:v>
                </c:pt>
                <c:pt idx="2">
                  <c:v>0.1104</c:v>
                </c:pt>
                <c:pt idx="3">
                  <c:v>6.13E-2</c:v>
                </c:pt>
                <c:pt idx="4">
                  <c:v>5.5199999999999999E-2</c:v>
                </c:pt>
                <c:pt idx="5">
                  <c:v>8.3299999999999999E-2</c:v>
                </c:pt>
                <c:pt idx="6">
                  <c:v>0</c:v>
                </c:pt>
                <c:pt idx="7">
                  <c:v>0</c:v>
                </c:pt>
                <c:pt idx="8">
                  <c:v>0</c:v>
                </c:pt>
                <c:pt idx="9">
                  <c:v>0</c:v>
                </c:pt>
                <c:pt idx="10">
                  <c:v>0</c:v>
                </c:pt>
                <c:pt idx="11">
                  <c:v>0</c:v>
                </c:pt>
                <c:pt idx="12">
                  <c:v>0</c:v>
                </c:pt>
                <c:pt idx="13">
                  <c:v>0</c:v>
                </c:pt>
                <c:pt idx="14">
                  <c:v>0</c:v>
                </c:pt>
                <c:pt idx="15">
                  <c:v>0</c:v>
                </c:pt>
                <c:pt idx="16">
                  <c:v>0</c:v>
                </c:pt>
                <c:pt idx="17">
                  <c:v>2.7799999999999998E-2</c:v>
                </c:pt>
                <c:pt idx="18">
                  <c:v>0</c:v>
                </c:pt>
                <c:pt idx="19">
                  <c:v>0</c:v>
                </c:pt>
                <c:pt idx="20">
                  <c:v>0</c:v>
                </c:pt>
                <c:pt idx="21">
                  <c:v>2.7799999999999998E-2</c:v>
                </c:pt>
                <c:pt idx="22">
                  <c:v>2.7799999999999998E-2</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2-21A3-47F6-9D79-1D1B89D81CDB}"/>
            </c:ext>
          </c:extLst>
        </c:ser>
        <c:ser>
          <c:idx val="3"/>
          <c:order val="3"/>
          <c:tx>
            <c:strRef>
              <c:f>Question1!$G$14</c:f>
              <c:strCache>
                <c:ptCount val="1"/>
                <c:pt idx="0">
                  <c:v>Use it at least once a month</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Question1!$G$16:$G$49</c:f>
              <c:numCache>
                <c:formatCode>0.00%</c:formatCode>
                <c:ptCount val="34"/>
                <c:pt idx="0">
                  <c:v>0.1166</c:v>
                </c:pt>
                <c:pt idx="1">
                  <c:v>7.3599999999999999E-2</c:v>
                </c:pt>
                <c:pt idx="2">
                  <c:v>6.7500000000000004E-2</c:v>
                </c:pt>
                <c:pt idx="3">
                  <c:v>2.4500000000000001E-2</c:v>
                </c:pt>
                <c:pt idx="4">
                  <c:v>3.0700000000000002E-2</c:v>
                </c:pt>
                <c:pt idx="5">
                  <c:v>0.1111</c:v>
                </c:pt>
                <c:pt idx="6">
                  <c:v>0</c:v>
                </c:pt>
                <c:pt idx="7">
                  <c:v>0</c:v>
                </c:pt>
                <c:pt idx="8">
                  <c:v>0</c:v>
                </c:pt>
                <c:pt idx="9">
                  <c:v>0</c:v>
                </c:pt>
                <c:pt idx="10">
                  <c:v>0</c:v>
                </c:pt>
                <c:pt idx="11">
                  <c:v>0</c:v>
                </c:pt>
                <c:pt idx="12">
                  <c:v>0</c:v>
                </c:pt>
                <c:pt idx="13">
                  <c:v>0</c:v>
                </c:pt>
                <c:pt idx="14">
                  <c:v>0</c:v>
                </c:pt>
                <c:pt idx="15">
                  <c:v>0</c:v>
                </c:pt>
                <c:pt idx="16">
                  <c:v>0</c:v>
                </c:pt>
                <c:pt idx="17">
                  <c:v>2.7799999999999998E-2</c:v>
                </c:pt>
                <c:pt idx="18">
                  <c:v>0</c:v>
                </c:pt>
                <c:pt idx="19">
                  <c:v>0</c:v>
                </c:pt>
                <c:pt idx="20">
                  <c:v>0</c:v>
                </c:pt>
                <c:pt idx="21">
                  <c:v>0</c:v>
                </c:pt>
                <c:pt idx="22">
                  <c:v>0</c:v>
                </c:pt>
                <c:pt idx="23">
                  <c:v>2.7799999999999998E-2</c:v>
                </c:pt>
                <c:pt idx="24">
                  <c:v>2.7799999999999998E-2</c:v>
                </c:pt>
                <c:pt idx="25">
                  <c:v>2.7799999999999998E-2</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21A3-47F6-9D79-1D1B89D81CDB}"/>
            </c:ext>
          </c:extLst>
        </c:ser>
        <c:ser>
          <c:idx val="4"/>
          <c:order val="4"/>
          <c:tx>
            <c:strRef>
              <c:f>Question1!$H$14</c:f>
              <c:strCache>
                <c:ptCount val="1"/>
                <c:pt idx="0">
                  <c:v>Use it at least once a week</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Question1!$H$16:$H$49</c:f>
              <c:numCache>
                <c:formatCode>0.00%</c:formatCode>
                <c:ptCount val="34"/>
                <c:pt idx="0">
                  <c:v>0.31290000000000001</c:v>
                </c:pt>
                <c:pt idx="1">
                  <c:v>0.1227</c:v>
                </c:pt>
                <c:pt idx="2">
                  <c:v>2.4500000000000001E-2</c:v>
                </c:pt>
                <c:pt idx="3">
                  <c:v>3.6799999999999999E-2</c:v>
                </c:pt>
                <c:pt idx="4">
                  <c:v>2.4500000000000001E-2</c:v>
                </c:pt>
                <c:pt idx="5">
                  <c:v>0.16669999999999999</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2.7799999999999998E-2</c:v>
                </c:pt>
                <c:pt idx="25">
                  <c:v>0</c:v>
                </c:pt>
                <c:pt idx="26">
                  <c:v>2.7799999999999998E-2</c:v>
                </c:pt>
                <c:pt idx="27">
                  <c:v>2.7799999999999998E-2</c:v>
                </c:pt>
                <c:pt idx="28">
                  <c:v>2.7799999999999998E-2</c:v>
                </c:pt>
                <c:pt idx="29">
                  <c:v>2.7799999999999998E-2</c:v>
                </c:pt>
                <c:pt idx="30">
                  <c:v>2.7799999999999998E-2</c:v>
                </c:pt>
                <c:pt idx="31">
                  <c:v>0</c:v>
                </c:pt>
                <c:pt idx="32">
                  <c:v>0</c:v>
                </c:pt>
                <c:pt idx="33">
                  <c:v>0</c:v>
                </c:pt>
              </c:numCache>
            </c:numRef>
          </c:val>
          <c:extLst>
            <c:ext xmlns:c16="http://schemas.microsoft.com/office/drawing/2014/chart" uri="{C3380CC4-5D6E-409C-BE32-E72D297353CC}">
              <c16:uniqueId val="{00000004-21A3-47F6-9D79-1D1B89D81CDB}"/>
            </c:ext>
          </c:extLst>
        </c:ser>
        <c:ser>
          <c:idx val="5"/>
          <c:order val="5"/>
          <c:tx>
            <c:strRef>
              <c:f>Question1!$I$14</c:f>
              <c:strCache>
                <c:ptCount val="1"/>
                <c:pt idx="0">
                  <c:v>Use it almost daily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Question1!$I$16:$I$49</c:f>
              <c:numCache>
                <c:formatCode>0.00%</c:formatCode>
                <c:ptCount val="34"/>
                <c:pt idx="0">
                  <c:v>0.30059999999999998</c:v>
                </c:pt>
                <c:pt idx="1">
                  <c:v>0.1043</c:v>
                </c:pt>
                <c:pt idx="2">
                  <c:v>3.0700000000000002E-2</c:v>
                </c:pt>
                <c:pt idx="3">
                  <c:v>0</c:v>
                </c:pt>
                <c:pt idx="4">
                  <c:v>6.13E-2</c:v>
                </c:pt>
                <c:pt idx="5">
                  <c:v>8.3299999999999999E-2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2.7799999999999998E-2</c:v>
                </c:pt>
                <c:pt idx="32">
                  <c:v>2.7799999999999998E-2</c:v>
                </c:pt>
                <c:pt idx="33">
                  <c:v>2.7799999999999998E-2</c:v>
                </c:pt>
              </c:numCache>
            </c:numRef>
          </c:val>
          <c:extLst>
            <c:ext xmlns:c16="http://schemas.microsoft.com/office/drawing/2014/chart" uri="{C3380CC4-5D6E-409C-BE32-E72D297353CC}">
              <c16:uniqueId val="{00000005-21A3-47F6-9D79-1D1B89D81CDB}"/>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Assess your current level of knowledge in the following areas that you have learned about in the databases lecture:</a:t>
            </a:r>
          </a:p>
        </c:rich>
      </c:tx>
      <c:overlay val="0"/>
    </c:title>
    <c:autoTitleDeleted val="0"/>
    <c:plotArea>
      <c:layout/>
      <c:barChart>
        <c:barDir val="bar"/>
        <c:grouping val="stacked"/>
        <c:varyColors val="1"/>
        <c:ser>
          <c:idx val="0"/>
          <c:order val="0"/>
          <c:tx>
            <c:strRef>
              <c:f>Question17!$D$14</c:f>
              <c:strCache>
                <c:ptCount val="1"/>
                <c:pt idx="0">
                  <c:v>1</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Question17!$D$16:$D$21</c:f>
              <c:numCache>
                <c:formatCode>0.00%</c:formatCode>
                <c:ptCount val="6"/>
                <c:pt idx="0">
                  <c:v>0.27029999999999998</c:v>
                </c:pt>
                <c:pt idx="1">
                  <c:v>0.1351</c:v>
                </c:pt>
                <c:pt idx="2">
                  <c:v>0.43240000000000001</c:v>
                </c:pt>
                <c:pt idx="3">
                  <c:v>0.1351</c:v>
                </c:pt>
                <c:pt idx="4">
                  <c:v>0.1351</c:v>
                </c:pt>
                <c:pt idx="5">
                  <c:v>8.1100000000000005E-2</c:v>
                </c:pt>
              </c:numCache>
            </c:numRef>
          </c:val>
          <c:extLst>
            <c:ext xmlns:c16="http://schemas.microsoft.com/office/drawing/2014/chart" uri="{C3380CC4-5D6E-409C-BE32-E72D297353CC}">
              <c16:uniqueId val="{00000000-117E-4D40-ACC8-B72397D44D6C}"/>
            </c:ext>
          </c:extLst>
        </c:ser>
        <c:ser>
          <c:idx val="1"/>
          <c:order val="1"/>
          <c:tx>
            <c:strRef>
              <c:f>Question17!$E$14</c:f>
              <c:strCache>
                <c:ptCount val="1"/>
                <c:pt idx="0">
                  <c:v>2</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Question17!$E$16:$E$21</c:f>
              <c:numCache>
                <c:formatCode>0.00%</c:formatCode>
                <c:ptCount val="6"/>
                <c:pt idx="0">
                  <c:v>0.37840000000000001</c:v>
                </c:pt>
                <c:pt idx="1">
                  <c:v>0.2432</c:v>
                </c:pt>
                <c:pt idx="2">
                  <c:v>0.32429999999999998</c:v>
                </c:pt>
                <c:pt idx="3">
                  <c:v>0.32429999999999998</c:v>
                </c:pt>
                <c:pt idx="4">
                  <c:v>0.18920000000000001</c:v>
                </c:pt>
                <c:pt idx="5">
                  <c:v>0.54049999999999998</c:v>
                </c:pt>
              </c:numCache>
            </c:numRef>
          </c:val>
          <c:extLst>
            <c:ext xmlns:c16="http://schemas.microsoft.com/office/drawing/2014/chart" uri="{C3380CC4-5D6E-409C-BE32-E72D297353CC}">
              <c16:uniqueId val="{00000001-117E-4D40-ACC8-B72397D44D6C}"/>
            </c:ext>
          </c:extLst>
        </c:ser>
        <c:ser>
          <c:idx val="2"/>
          <c:order val="2"/>
          <c:tx>
            <c:strRef>
              <c:f>Question17!$F$14</c:f>
              <c:strCache>
                <c:ptCount val="1"/>
                <c:pt idx="0">
                  <c:v>3</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Question17!$F$16:$F$21</c:f>
              <c:numCache>
                <c:formatCode>0.00%</c:formatCode>
                <c:ptCount val="6"/>
                <c:pt idx="0">
                  <c:v>0.16220000000000001</c:v>
                </c:pt>
                <c:pt idx="1">
                  <c:v>0.43240000000000001</c:v>
                </c:pt>
                <c:pt idx="2">
                  <c:v>8.1100000000000005E-2</c:v>
                </c:pt>
                <c:pt idx="3">
                  <c:v>0.2432</c:v>
                </c:pt>
                <c:pt idx="4">
                  <c:v>0.27029999999999998</c:v>
                </c:pt>
                <c:pt idx="5">
                  <c:v>0.16220000000000001</c:v>
                </c:pt>
              </c:numCache>
            </c:numRef>
          </c:val>
          <c:extLst>
            <c:ext xmlns:c16="http://schemas.microsoft.com/office/drawing/2014/chart" uri="{C3380CC4-5D6E-409C-BE32-E72D297353CC}">
              <c16:uniqueId val="{00000002-117E-4D40-ACC8-B72397D44D6C}"/>
            </c:ext>
          </c:extLst>
        </c:ser>
        <c:ser>
          <c:idx val="3"/>
          <c:order val="3"/>
          <c:tx>
            <c:strRef>
              <c:f>Question17!$G$14</c:f>
              <c:strCache>
                <c:ptCount val="1"/>
                <c:pt idx="0">
                  <c:v>4</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Question17!$G$16:$G$21</c:f>
              <c:numCache>
                <c:formatCode>0.00%</c:formatCode>
                <c:ptCount val="6"/>
                <c:pt idx="0">
                  <c:v>8.1100000000000005E-2</c:v>
                </c:pt>
                <c:pt idx="1">
                  <c:v>0.1351</c:v>
                </c:pt>
                <c:pt idx="2">
                  <c:v>2.7E-2</c:v>
                </c:pt>
                <c:pt idx="3">
                  <c:v>0.16220000000000001</c:v>
                </c:pt>
                <c:pt idx="4">
                  <c:v>0.2432</c:v>
                </c:pt>
                <c:pt idx="5">
                  <c:v>0.16220000000000001</c:v>
                </c:pt>
              </c:numCache>
            </c:numRef>
          </c:val>
          <c:extLst>
            <c:ext xmlns:c16="http://schemas.microsoft.com/office/drawing/2014/chart" uri="{C3380CC4-5D6E-409C-BE32-E72D297353CC}">
              <c16:uniqueId val="{00000003-117E-4D40-ACC8-B72397D44D6C}"/>
            </c:ext>
          </c:extLst>
        </c:ser>
        <c:ser>
          <c:idx val="4"/>
          <c:order val="4"/>
          <c:tx>
            <c:strRef>
              <c:f>Question17!$H$14</c:f>
              <c:strCache>
                <c:ptCount val="1"/>
                <c:pt idx="0">
                  <c:v>5</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Question17!$H$16:$H$21</c:f>
              <c:numCache>
                <c:formatCode>0.00%</c:formatCode>
                <c:ptCount val="6"/>
                <c:pt idx="0">
                  <c:v>8.1100000000000005E-2</c:v>
                </c:pt>
                <c:pt idx="1">
                  <c:v>5.4100000000000002E-2</c:v>
                </c:pt>
                <c:pt idx="2">
                  <c:v>5.4100000000000002E-2</c:v>
                </c:pt>
                <c:pt idx="3">
                  <c:v>8.1100000000000005E-2</c:v>
                </c:pt>
                <c:pt idx="4">
                  <c:v>0.1351</c:v>
                </c:pt>
                <c:pt idx="5">
                  <c:v>2.7E-2</c:v>
                </c:pt>
              </c:numCache>
            </c:numRef>
          </c:val>
          <c:extLst>
            <c:ext xmlns:c16="http://schemas.microsoft.com/office/drawing/2014/chart" uri="{C3380CC4-5D6E-409C-BE32-E72D297353CC}">
              <c16:uniqueId val="{00000004-117E-4D40-ACC8-B72397D44D6C}"/>
            </c:ext>
          </c:extLst>
        </c:ser>
        <c:ser>
          <c:idx val="5"/>
          <c:order val="5"/>
          <c:tx>
            <c:strRef>
              <c:f>Question17!$I$14</c:f>
              <c:strCache>
                <c:ptCount val="1"/>
                <c:pt idx="0">
                  <c:v>6</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Question17!$I$16:$I$21</c:f>
              <c:numCache>
                <c:formatCode>0.00%</c:formatCode>
                <c:ptCount val="6"/>
                <c:pt idx="0">
                  <c:v>2.7E-2</c:v>
                </c:pt>
                <c:pt idx="1">
                  <c:v>0</c:v>
                </c:pt>
                <c:pt idx="2">
                  <c:v>8.1100000000000005E-2</c:v>
                </c:pt>
                <c:pt idx="3">
                  <c:v>5.4100000000000002E-2</c:v>
                </c:pt>
                <c:pt idx="4">
                  <c:v>2.7E-2</c:v>
                </c:pt>
                <c:pt idx="5">
                  <c:v>2.7E-2</c:v>
                </c:pt>
              </c:numCache>
            </c:numRef>
          </c:val>
          <c:extLst>
            <c:ext xmlns:c16="http://schemas.microsoft.com/office/drawing/2014/chart" uri="{C3380CC4-5D6E-409C-BE32-E72D297353CC}">
              <c16:uniqueId val="{00000005-117E-4D40-ACC8-B72397D44D6C}"/>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Question18!$A$9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Question18!$A$9:$A$10</c:f>
              <c:strCache>
                <c:ptCount val="2"/>
                <c:pt idx="0">
                  <c:v>Question answered</c:v>
                </c:pt>
                <c:pt idx="1">
                  <c:v>Question not answered</c:v>
                </c:pt>
              </c:strCache>
            </c:strRef>
          </c:cat>
          <c:val>
            <c:numRef>
              <c:f>Question18!$D$9:$D$10</c:f>
              <c:numCache>
                <c:formatCode>General</c:formatCode>
                <c:ptCount val="2"/>
                <c:pt idx="0">
                  <c:v>37</c:v>
                </c:pt>
                <c:pt idx="1">
                  <c:v>128</c:v>
                </c:pt>
              </c:numCache>
            </c:numRef>
          </c:val>
          <c:extLst>
            <c:ext xmlns:c16="http://schemas.microsoft.com/office/drawing/2014/chart" uri="{C3380CC4-5D6E-409C-BE32-E72D297353CC}">
              <c16:uniqueId val="{00000000-4160-473C-BDE6-5BCCFB5E1577}"/>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course of study are you taking? </a:t>
            </a:r>
          </a:p>
        </c:rich>
      </c:tx>
      <c:overlay val="0"/>
    </c:title>
    <c:autoTitleDeleted val="0"/>
    <c:plotArea>
      <c:layout/>
      <c:barChart>
        <c:barDir val="col"/>
        <c:grouping val="clustered"/>
        <c:varyColors val="0"/>
        <c:ser>
          <c:idx val="0"/>
          <c:order val="0"/>
          <c:tx>
            <c:strRef>
              <c:f>Question18!$A$14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Question18!$A$15:$A$16</c:f>
              <c:strCache>
                <c:ptCount val="2"/>
                <c:pt idx="0">
                  <c:v>Allgemeine Informatik</c:v>
                </c:pt>
                <c:pt idx="1">
                  <c:v>Wirtschaftsinformatik</c:v>
                </c:pt>
              </c:strCache>
            </c:strRef>
          </c:cat>
          <c:val>
            <c:numRef>
              <c:f>Question18!$E$15:$E$16</c:f>
              <c:numCache>
                <c:formatCode>0.00%</c:formatCode>
                <c:ptCount val="2"/>
                <c:pt idx="0">
                  <c:v>0.37840000000000001</c:v>
                </c:pt>
                <c:pt idx="1">
                  <c:v>0.62160000000000004</c:v>
                </c:pt>
              </c:numCache>
            </c:numRef>
          </c:val>
          <c:extLst>
            <c:ext xmlns:c16="http://schemas.microsoft.com/office/drawing/2014/chart" uri="{C3380CC4-5D6E-409C-BE32-E72D297353CC}">
              <c16:uniqueId val="{00000000-A0FB-4A2E-8009-C9F3FBB67494}"/>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Question19!$A$9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Question19!$A$9:$A$10</c:f>
              <c:strCache>
                <c:ptCount val="2"/>
                <c:pt idx="0">
                  <c:v>Question answered</c:v>
                </c:pt>
                <c:pt idx="1">
                  <c:v>Question not answered</c:v>
                </c:pt>
              </c:strCache>
            </c:strRef>
          </c:cat>
          <c:val>
            <c:numRef>
              <c:f>Question19!$D$9:$D$10</c:f>
              <c:numCache>
                <c:formatCode>General</c:formatCode>
                <c:ptCount val="2"/>
                <c:pt idx="0">
                  <c:v>37</c:v>
                </c:pt>
                <c:pt idx="1">
                  <c:v>128</c:v>
                </c:pt>
              </c:numCache>
            </c:numRef>
          </c:val>
          <c:extLst>
            <c:ext xmlns:c16="http://schemas.microsoft.com/office/drawing/2014/chart" uri="{C3380CC4-5D6E-409C-BE32-E72D297353CC}">
              <c16:uniqueId val="{00000000-6282-482E-8374-1B30DAF74264}"/>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Did you participate in the ST2 module? </a:t>
            </a:r>
          </a:p>
        </c:rich>
      </c:tx>
      <c:overlay val="0"/>
    </c:title>
    <c:autoTitleDeleted val="0"/>
    <c:plotArea>
      <c:layout/>
      <c:barChart>
        <c:barDir val="col"/>
        <c:grouping val="clustered"/>
        <c:varyColors val="0"/>
        <c:ser>
          <c:idx val="0"/>
          <c:order val="0"/>
          <c:tx>
            <c:strRef>
              <c:f>Question19!$A$14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Question19!$A$15:$A$16</c:f>
              <c:strCache>
                <c:ptCount val="2"/>
                <c:pt idx="0">
                  <c:v>Yes</c:v>
                </c:pt>
                <c:pt idx="1">
                  <c:v>No</c:v>
                </c:pt>
              </c:strCache>
            </c:strRef>
          </c:cat>
          <c:val>
            <c:numRef>
              <c:f>Question19!$E$15:$E$16</c:f>
              <c:numCache>
                <c:formatCode>0.00%</c:formatCode>
                <c:ptCount val="2"/>
                <c:pt idx="0">
                  <c:v>0.32429999999999998</c:v>
                </c:pt>
                <c:pt idx="1">
                  <c:v>0.67569999999999997</c:v>
                </c:pt>
              </c:numCache>
            </c:numRef>
          </c:val>
          <c:extLst>
            <c:ext xmlns:c16="http://schemas.microsoft.com/office/drawing/2014/chart" uri="{C3380CC4-5D6E-409C-BE32-E72D297353CC}">
              <c16:uniqueId val="{00000000-F22B-41E9-8D3B-F08BECC1A97E}"/>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Question20!$A$9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Question20!$A$9:$A$10</c:f>
              <c:strCache>
                <c:ptCount val="2"/>
                <c:pt idx="0">
                  <c:v>Question answered</c:v>
                </c:pt>
                <c:pt idx="1">
                  <c:v>Question not answered</c:v>
                </c:pt>
              </c:strCache>
            </c:strRef>
          </c:cat>
          <c:val>
            <c:numRef>
              <c:f>Question20!$D$9:$D$10</c:f>
              <c:numCache>
                <c:formatCode>General</c:formatCode>
                <c:ptCount val="2"/>
                <c:pt idx="0">
                  <c:v>24</c:v>
                </c:pt>
                <c:pt idx="1">
                  <c:v>141</c:v>
                </c:pt>
              </c:numCache>
            </c:numRef>
          </c:val>
          <c:extLst>
            <c:ext xmlns:c16="http://schemas.microsoft.com/office/drawing/2014/chart" uri="{C3380CC4-5D6E-409C-BE32-E72D297353CC}">
              <c16:uniqueId val="{00000000-FDA0-46F9-AD8F-D2A0F4CC999F}"/>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How much coding experience do you have …? - … in general / Column 1</a:t>
            </a:r>
          </a:p>
        </c:rich>
      </c:tx>
      <c:overlay val="0"/>
    </c:title>
    <c:autoTitleDeleted val="0"/>
    <c:plotArea>
      <c:layout/>
      <c:barChart>
        <c:barDir val="col"/>
        <c:grouping val="clustered"/>
        <c:varyColors val="0"/>
        <c:ser>
          <c:idx val="0"/>
          <c:order val="0"/>
          <c:tx>
            <c:strRef>
              <c:f>Question20!$A$17</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Question20!$A$18:$A$26</c:f>
              <c:strCache>
                <c:ptCount val="9"/>
                <c:pt idx="0">
                  <c:v>11</c:v>
                </c:pt>
                <c:pt idx="1">
                  <c:v>2</c:v>
                </c:pt>
                <c:pt idx="2">
                  <c:v>3</c:v>
                </c:pt>
                <c:pt idx="3">
                  <c:v>4</c:v>
                </c:pt>
                <c:pt idx="4">
                  <c:v>5</c:v>
                </c:pt>
                <c:pt idx="5">
                  <c:v>6</c:v>
                </c:pt>
                <c:pt idx="6">
                  <c:v>7</c:v>
                </c:pt>
                <c:pt idx="7">
                  <c:v>7-10</c:v>
                </c:pt>
                <c:pt idx="8">
                  <c:v>8</c:v>
                </c:pt>
              </c:strCache>
            </c:strRef>
          </c:cat>
          <c:val>
            <c:numRef>
              <c:f>Question20!$D$18:$D$26</c:f>
              <c:numCache>
                <c:formatCode>0.00%</c:formatCode>
                <c:ptCount val="9"/>
                <c:pt idx="0">
                  <c:v>4.3499999999999997E-2</c:v>
                </c:pt>
                <c:pt idx="1">
                  <c:v>0.1739</c:v>
                </c:pt>
                <c:pt idx="2">
                  <c:v>0.21740000000000001</c:v>
                </c:pt>
                <c:pt idx="3">
                  <c:v>8.6999999999999994E-2</c:v>
                </c:pt>
                <c:pt idx="4">
                  <c:v>0.13039999999999999</c:v>
                </c:pt>
                <c:pt idx="5">
                  <c:v>0.13039999999999999</c:v>
                </c:pt>
                <c:pt idx="6">
                  <c:v>0.13039999999999999</c:v>
                </c:pt>
                <c:pt idx="7">
                  <c:v>4.3499999999999997E-2</c:v>
                </c:pt>
                <c:pt idx="8">
                  <c:v>4.3499999999999997E-2</c:v>
                </c:pt>
              </c:numCache>
            </c:numRef>
          </c:val>
          <c:extLst>
            <c:ext xmlns:c16="http://schemas.microsoft.com/office/drawing/2014/chart" uri="{C3380CC4-5D6E-409C-BE32-E72D297353CC}">
              <c16:uniqueId val="{00000000-4F5E-47B3-85AB-0D62F47E8106}"/>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How much coding experience do you have …? - … using OOPfor example: Kotlin/ Java is OOPwhile Python/ JavaScript are not / Column 1</a:t>
            </a:r>
          </a:p>
        </c:rich>
      </c:tx>
      <c:overlay val="0"/>
    </c:title>
    <c:autoTitleDeleted val="0"/>
    <c:plotArea>
      <c:layout/>
      <c:barChart>
        <c:barDir val="col"/>
        <c:grouping val="clustered"/>
        <c:varyColors val="0"/>
        <c:ser>
          <c:idx val="0"/>
          <c:order val="0"/>
          <c:tx>
            <c:strRef>
              <c:f>Question20!$A$47</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Question20!$A$48:$A$58</c:f>
              <c:strCache>
                <c:ptCount val="11"/>
                <c:pt idx="0">
                  <c:v>1</c:v>
                </c:pt>
                <c:pt idx="1">
                  <c:v>1.5</c:v>
                </c:pt>
                <c:pt idx="2">
                  <c:v>10</c:v>
                </c:pt>
                <c:pt idx="3">
                  <c:v>11</c:v>
                </c:pt>
                <c:pt idx="4">
                  <c:v>2</c:v>
                </c:pt>
                <c:pt idx="5">
                  <c:v>3</c:v>
                </c:pt>
                <c:pt idx="6">
                  <c:v>3,5</c:v>
                </c:pt>
                <c:pt idx="7">
                  <c:v>4</c:v>
                </c:pt>
                <c:pt idx="8">
                  <c:v>5</c:v>
                </c:pt>
                <c:pt idx="9">
                  <c:v>6</c:v>
                </c:pt>
                <c:pt idx="10">
                  <c:v>7</c:v>
                </c:pt>
              </c:strCache>
            </c:strRef>
          </c:cat>
          <c:val>
            <c:numRef>
              <c:f>Question20!$D$48:$D$58</c:f>
              <c:numCache>
                <c:formatCode>0.00%</c:formatCode>
                <c:ptCount val="11"/>
                <c:pt idx="0">
                  <c:v>4.3499999999999997E-2</c:v>
                </c:pt>
                <c:pt idx="1">
                  <c:v>4.3499999999999997E-2</c:v>
                </c:pt>
                <c:pt idx="2">
                  <c:v>4.3499999999999997E-2</c:v>
                </c:pt>
                <c:pt idx="3">
                  <c:v>4.3499999999999997E-2</c:v>
                </c:pt>
                <c:pt idx="4">
                  <c:v>0.21740000000000001</c:v>
                </c:pt>
                <c:pt idx="5">
                  <c:v>0.13039999999999999</c:v>
                </c:pt>
                <c:pt idx="6">
                  <c:v>4.3499999999999997E-2</c:v>
                </c:pt>
                <c:pt idx="7">
                  <c:v>8.6999999999999994E-2</c:v>
                </c:pt>
                <c:pt idx="8">
                  <c:v>0.13039999999999999</c:v>
                </c:pt>
                <c:pt idx="9">
                  <c:v>0.13039999999999999</c:v>
                </c:pt>
                <c:pt idx="10">
                  <c:v>8.6999999999999994E-2</c:v>
                </c:pt>
              </c:numCache>
            </c:numRef>
          </c:val>
          <c:extLst>
            <c:ext xmlns:c16="http://schemas.microsoft.com/office/drawing/2014/chart" uri="{C3380CC4-5D6E-409C-BE32-E72D297353CC}">
              <c16:uniqueId val="{00000000-8E9F-4490-9A48-A8F9411A3240}"/>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How much coding experience do you have …? - … using Java / Column 1</a:t>
            </a:r>
          </a:p>
        </c:rich>
      </c:tx>
      <c:overlay val="0"/>
    </c:title>
    <c:autoTitleDeleted val="0"/>
    <c:plotArea>
      <c:layout/>
      <c:barChart>
        <c:barDir val="col"/>
        <c:grouping val="clustered"/>
        <c:varyColors val="0"/>
        <c:ser>
          <c:idx val="0"/>
          <c:order val="0"/>
          <c:tx>
            <c:strRef>
              <c:f>Question20!$A$81</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Question20!$A$82:$A$91</c:f>
              <c:strCache>
                <c:ptCount val="10"/>
                <c:pt idx="0">
                  <c:v>0</c:v>
                </c:pt>
                <c:pt idx="1">
                  <c:v>10</c:v>
                </c:pt>
                <c:pt idx="2">
                  <c:v>11</c:v>
                </c:pt>
                <c:pt idx="3">
                  <c:v>2</c:v>
                </c:pt>
                <c:pt idx="4">
                  <c:v>3</c:v>
                </c:pt>
                <c:pt idx="5">
                  <c:v>3,5</c:v>
                </c:pt>
                <c:pt idx="6">
                  <c:v>4</c:v>
                </c:pt>
                <c:pt idx="7">
                  <c:v>5</c:v>
                </c:pt>
                <c:pt idx="8">
                  <c:v>6</c:v>
                </c:pt>
                <c:pt idx="9">
                  <c:v>7</c:v>
                </c:pt>
              </c:strCache>
            </c:strRef>
          </c:cat>
          <c:val>
            <c:numRef>
              <c:f>Question20!$D$82:$D$91</c:f>
              <c:numCache>
                <c:formatCode>0.00%</c:formatCode>
                <c:ptCount val="10"/>
                <c:pt idx="0">
                  <c:v>4.3499999999999997E-2</c:v>
                </c:pt>
                <c:pt idx="1">
                  <c:v>4.3499999999999997E-2</c:v>
                </c:pt>
                <c:pt idx="2">
                  <c:v>4.3499999999999997E-2</c:v>
                </c:pt>
                <c:pt idx="3">
                  <c:v>0.21740000000000001</c:v>
                </c:pt>
                <c:pt idx="4">
                  <c:v>0.13039999999999999</c:v>
                </c:pt>
                <c:pt idx="5">
                  <c:v>4.3499999999999997E-2</c:v>
                </c:pt>
                <c:pt idx="6">
                  <c:v>0.13039999999999999</c:v>
                </c:pt>
                <c:pt idx="7">
                  <c:v>0.13039999999999999</c:v>
                </c:pt>
                <c:pt idx="8">
                  <c:v>0.13039999999999999</c:v>
                </c:pt>
                <c:pt idx="9">
                  <c:v>8.6999999999999994E-2</c:v>
                </c:pt>
              </c:numCache>
            </c:numRef>
          </c:val>
          <c:extLst>
            <c:ext xmlns:c16="http://schemas.microsoft.com/office/drawing/2014/chart" uri="{C3380CC4-5D6E-409C-BE32-E72D297353CC}">
              <c16:uniqueId val="{00000000-FFA4-4795-B48C-7ECC8137E1C0}"/>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How much coding experience do you have …? - … using Spring Boot / Column 1</a:t>
            </a:r>
          </a:p>
        </c:rich>
      </c:tx>
      <c:overlay val="0"/>
    </c:title>
    <c:autoTitleDeleted val="0"/>
    <c:plotArea>
      <c:layout/>
      <c:barChart>
        <c:barDir val="col"/>
        <c:grouping val="clustered"/>
        <c:varyColors val="0"/>
        <c:ser>
          <c:idx val="0"/>
          <c:order val="0"/>
          <c:tx>
            <c:strRef>
              <c:f>Question20!$A$113</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Question20!$A$114:$A$121</c:f>
              <c:strCache>
                <c:ptCount val="8"/>
                <c:pt idx="0">
                  <c:v>0</c:v>
                </c:pt>
                <c:pt idx="1">
                  <c:v>0,5</c:v>
                </c:pt>
                <c:pt idx="2">
                  <c:v>0.5</c:v>
                </c:pt>
                <c:pt idx="3">
                  <c:v>1</c:v>
                </c:pt>
                <c:pt idx="4">
                  <c:v>1,5</c:v>
                </c:pt>
                <c:pt idx="5">
                  <c:v>1.5</c:v>
                </c:pt>
                <c:pt idx="6">
                  <c:v>2</c:v>
                </c:pt>
                <c:pt idx="7">
                  <c:v>3</c:v>
                </c:pt>
              </c:strCache>
            </c:strRef>
          </c:cat>
          <c:val>
            <c:numRef>
              <c:f>Question20!$D$114:$D$121</c:f>
              <c:numCache>
                <c:formatCode>0.00%</c:formatCode>
                <c:ptCount val="8"/>
                <c:pt idx="0">
                  <c:v>8.6999999999999994E-2</c:v>
                </c:pt>
                <c:pt idx="1">
                  <c:v>8.6999999999999994E-2</c:v>
                </c:pt>
                <c:pt idx="2">
                  <c:v>4.3499999999999997E-2</c:v>
                </c:pt>
                <c:pt idx="3">
                  <c:v>0.30430000000000001</c:v>
                </c:pt>
                <c:pt idx="4">
                  <c:v>4.3499999999999997E-2</c:v>
                </c:pt>
                <c:pt idx="5">
                  <c:v>4.3499999999999997E-2</c:v>
                </c:pt>
                <c:pt idx="6">
                  <c:v>0.1739</c:v>
                </c:pt>
                <c:pt idx="7">
                  <c:v>0.21740000000000001</c:v>
                </c:pt>
              </c:numCache>
            </c:numRef>
          </c:val>
          <c:extLst>
            <c:ext xmlns:c16="http://schemas.microsoft.com/office/drawing/2014/chart" uri="{C3380CC4-5D6E-409C-BE32-E72D297353CC}">
              <c16:uniqueId val="{00000000-4BC8-41C9-93F3-11FA8E5F4CA0}"/>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Question2!$A$9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Question2!$A$9:$A$10</c:f>
              <c:strCache>
                <c:ptCount val="2"/>
                <c:pt idx="0">
                  <c:v>Question answered</c:v>
                </c:pt>
                <c:pt idx="1">
                  <c:v>Question not answered</c:v>
                </c:pt>
              </c:strCache>
            </c:strRef>
          </c:cat>
          <c:val>
            <c:numRef>
              <c:f>Question2!$D$9:$D$10</c:f>
              <c:numCache>
                <c:formatCode>General</c:formatCode>
                <c:ptCount val="2"/>
                <c:pt idx="0">
                  <c:v>13</c:v>
                </c:pt>
                <c:pt idx="1">
                  <c:v>152</c:v>
                </c:pt>
              </c:numCache>
            </c:numRef>
          </c:val>
          <c:extLst>
            <c:ext xmlns:c16="http://schemas.microsoft.com/office/drawing/2014/chart" uri="{C3380CC4-5D6E-409C-BE32-E72D297353CC}">
              <c16:uniqueId val="{00000000-FE84-411F-9935-3ECCAFE75B3C}"/>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much coding experience do you have …?</a:t>
            </a:r>
          </a:p>
        </c:rich>
      </c:tx>
      <c:overlay val="0"/>
    </c:title>
    <c:autoTitleDeleted val="0"/>
    <c:plotArea>
      <c:layout/>
      <c:barChart>
        <c:barDir val="bar"/>
        <c:grouping val="stacked"/>
        <c:varyColors val="1"/>
        <c:ser>
          <c:idx val="0"/>
          <c:order val="0"/>
          <c:tx>
            <c:strRef>
              <c:f>Question20!$D$139</c:f>
              <c:strCache>
                <c:ptCount val="1"/>
                <c:pt idx="0">
                  <c:v>Basic</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Question20!$A$141:$A$144</c:f>
              <c:strCache>
                <c:ptCount val="4"/>
                <c:pt idx="0">
                  <c:v>… in general</c:v>
                </c:pt>
                <c:pt idx="1">
                  <c:v>… using OOPfor example: Kotlin/ Java is OOPwhile Python/ JavaScript are not</c:v>
                </c:pt>
                <c:pt idx="2">
                  <c:v>… using Java</c:v>
                </c:pt>
                <c:pt idx="3">
                  <c:v>… using Spring Boot</c:v>
                </c:pt>
              </c:strCache>
            </c:strRef>
          </c:cat>
          <c:val>
            <c:numRef>
              <c:f>Question20!$D$141:$D$144</c:f>
              <c:numCache>
                <c:formatCode>0.00%</c:formatCode>
                <c:ptCount val="4"/>
                <c:pt idx="0">
                  <c:v>8.6999999999999994E-2</c:v>
                </c:pt>
                <c:pt idx="1">
                  <c:v>0.13039999999999999</c:v>
                </c:pt>
                <c:pt idx="2">
                  <c:v>8.6999999999999994E-2</c:v>
                </c:pt>
                <c:pt idx="3">
                  <c:v>0.4783</c:v>
                </c:pt>
              </c:numCache>
            </c:numRef>
          </c:val>
          <c:extLst>
            <c:ext xmlns:c16="http://schemas.microsoft.com/office/drawing/2014/chart" uri="{C3380CC4-5D6E-409C-BE32-E72D297353CC}">
              <c16:uniqueId val="{00000000-95A1-4A0A-B339-DE929238E080}"/>
            </c:ext>
          </c:extLst>
        </c:ser>
        <c:ser>
          <c:idx val="1"/>
          <c:order val="1"/>
          <c:tx>
            <c:strRef>
              <c:f>Question20!$E$139</c:f>
              <c:strCache>
                <c:ptCount val="1"/>
                <c:pt idx="0">
                  <c:v>Intermediate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Question20!$A$141:$A$144</c:f>
              <c:strCache>
                <c:ptCount val="4"/>
                <c:pt idx="0">
                  <c:v>… in general</c:v>
                </c:pt>
                <c:pt idx="1">
                  <c:v>… using OOPfor example: Kotlin/ Java is OOPwhile Python/ JavaScript are not</c:v>
                </c:pt>
                <c:pt idx="2">
                  <c:v>… using Java</c:v>
                </c:pt>
                <c:pt idx="3">
                  <c:v>… using Spring Boot</c:v>
                </c:pt>
              </c:strCache>
            </c:strRef>
          </c:cat>
          <c:val>
            <c:numRef>
              <c:f>Question20!$E$141:$E$144</c:f>
              <c:numCache>
                <c:formatCode>0.00%</c:formatCode>
                <c:ptCount val="4"/>
                <c:pt idx="0">
                  <c:v>0.60870000000000002</c:v>
                </c:pt>
                <c:pt idx="1">
                  <c:v>0.52170000000000005</c:v>
                </c:pt>
                <c:pt idx="2">
                  <c:v>0.52170000000000005</c:v>
                </c:pt>
                <c:pt idx="3">
                  <c:v>0.39129999999999998</c:v>
                </c:pt>
              </c:numCache>
            </c:numRef>
          </c:val>
          <c:extLst>
            <c:ext xmlns:c16="http://schemas.microsoft.com/office/drawing/2014/chart" uri="{C3380CC4-5D6E-409C-BE32-E72D297353CC}">
              <c16:uniqueId val="{00000001-95A1-4A0A-B339-DE929238E080}"/>
            </c:ext>
          </c:extLst>
        </c:ser>
        <c:ser>
          <c:idx val="2"/>
          <c:order val="2"/>
          <c:tx>
            <c:strRef>
              <c:f>Question20!$F$139</c:f>
              <c:strCache>
                <c:ptCount val="1"/>
                <c:pt idx="0">
                  <c:v>Expert</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Question20!$A$141:$A$144</c:f>
              <c:strCache>
                <c:ptCount val="4"/>
                <c:pt idx="0">
                  <c:v>… in general</c:v>
                </c:pt>
                <c:pt idx="1">
                  <c:v>… using OOPfor example: Kotlin/ Java is OOPwhile Python/ JavaScript are not</c:v>
                </c:pt>
                <c:pt idx="2">
                  <c:v>… using Java</c:v>
                </c:pt>
                <c:pt idx="3">
                  <c:v>… using Spring Boot</c:v>
                </c:pt>
              </c:strCache>
            </c:strRef>
          </c:cat>
          <c:val>
            <c:numRef>
              <c:f>Question20!$F$141:$F$144</c:f>
              <c:numCache>
                <c:formatCode>0.00%</c:formatCode>
                <c:ptCount val="4"/>
                <c:pt idx="0">
                  <c:v>0.30430000000000001</c:v>
                </c:pt>
                <c:pt idx="1">
                  <c:v>0.3478</c:v>
                </c:pt>
                <c:pt idx="2">
                  <c:v>0.39129999999999998</c:v>
                </c:pt>
                <c:pt idx="3">
                  <c:v>0.13039999999999999</c:v>
                </c:pt>
              </c:numCache>
            </c:numRef>
          </c:val>
          <c:extLst>
            <c:ext xmlns:c16="http://schemas.microsoft.com/office/drawing/2014/chart" uri="{C3380CC4-5D6E-409C-BE32-E72D297353CC}">
              <c16:uniqueId val="{00000002-95A1-4A0A-B339-DE929238E080}"/>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much coding experience do you have …?</a:t>
            </a:r>
          </a:p>
        </c:rich>
      </c:tx>
      <c:overlay val="0"/>
    </c:title>
    <c:autoTitleDeleted val="0"/>
    <c:plotArea>
      <c:layout/>
      <c:barChart>
        <c:barDir val="bar"/>
        <c:grouping val="stacked"/>
        <c:varyColors val="1"/>
        <c:ser>
          <c:idx val="0"/>
          <c:order val="0"/>
          <c:tx>
            <c:strRef>
              <c:f>Question20!$D$169</c:f>
              <c:strCache>
                <c:ptCount val="1"/>
                <c:pt idx="0">
                  <c:v>Yes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Question20!$A$171:$A$174</c:f>
              <c:strCache>
                <c:ptCount val="4"/>
                <c:pt idx="0">
                  <c:v>… in general</c:v>
                </c:pt>
                <c:pt idx="1">
                  <c:v>… using OOPfor example: Kotlin/ Java is OOPwhile Python/ JavaScript are not</c:v>
                </c:pt>
                <c:pt idx="2">
                  <c:v>… using Java</c:v>
                </c:pt>
                <c:pt idx="3">
                  <c:v>… using Spring Boot</c:v>
                </c:pt>
              </c:strCache>
            </c:strRef>
          </c:cat>
          <c:val>
            <c:numRef>
              <c:f>Question20!$D$171:$D$174</c:f>
              <c:numCache>
                <c:formatCode>0.00%</c:formatCode>
                <c:ptCount val="4"/>
                <c:pt idx="0">
                  <c:v>0.56520000000000004</c:v>
                </c:pt>
                <c:pt idx="1">
                  <c:v>0.3478</c:v>
                </c:pt>
                <c:pt idx="2">
                  <c:v>0.3478</c:v>
                </c:pt>
                <c:pt idx="3">
                  <c:v>0.26090000000000002</c:v>
                </c:pt>
              </c:numCache>
            </c:numRef>
          </c:val>
          <c:extLst>
            <c:ext xmlns:c16="http://schemas.microsoft.com/office/drawing/2014/chart" uri="{C3380CC4-5D6E-409C-BE32-E72D297353CC}">
              <c16:uniqueId val="{00000000-A08D-4AF8-BDB9-32A23C5D71BF}"/>
            </c:ext>
          </c:extLst>
        </c:ser>
        <c:ser>
          <c:idx val="1"/>
          <c:order val="1"/>
          <c:tx>
            <c:strRef>
              <c:f>Question20!$E$169</c:f>
              <c:strCache>
                <c:ptCount val="1"/>
                <c:pt idx="0">
                  <c:v>No</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Question20!$A$171:$A$174</c:f>
              <c:strCache>
                <c:ptCount val="4"/>
                <c:pt idx="0">
                  <c:v>… in general</c:v>
                </c:pt>
                <c:pt idx="1">
                  <c:v>… using OOPfor example: Kotlin/ Java is OOPwhile Python/ JavaScript are not</c:v>
                </c:pt>
                <c:pt idx="2">
                  <c:v>… using Java</c:v>
                </c:pt>
                <c:pt idx="3">
                  <c:v>… using Spring Boot</c:v>
                </c:pt>
              </c:strCache>
            </c:strRef>
          </c:cat>
          <c:val>
            <c:numRef>
              <c:f>Question20!$E$171:$E$174</c:f>
              <c:numCache>
                <c:formatCode>0.00%</c:formatCode>
                <c:ptCount val="4"/>
                <c:pt idx="0">
                  <c:v>0.43480000000000002</c:v>
                </c:pt>
                <c:pt idx="1">
                  <c:v>0.6522</c:v>
                </c:pt>
                <c:pt idx="2">
                  <c:v>0.6522</c:v>
                </c:pt>
                <c:pt idx="3">
                  <c:v>0.73909999999999998</c:v>
                </c:pt>
              </c:numCache>
            </c:numRef>
          </c:val>
          <c:extLst>
            <c:ext xmlns:c16="http://schemas.microsoft.com/office/drawing/2014/chart" uri="{C3380CC4-5D6E-409C-BE32-E72D297353CC}">
              <c16:uniqueId val="{00000001-A08D-4AF8-BDB9-32A23C5D71BF}"/>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Question21!$A$9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Question21!$A$9:$A$10</c:f>
              <c:strCache>
                <c:ptCount val="2"/>
                <c:pt idx="0">
                  <c:v>Question answered</c:v>
                </c:pt>
                <c:pt idx="1">
                  <c:v>Question not answered</c:v>
                </c:pt>
              </c:strCache>
            </c:strRef>
          </c:cat>
          <c:val>
            <c:numRef>
              <c:f>Question21!$D$9:$D$10</c:f>
              <c:numCache>
                <c:formatCode>General</c:formatCode>
                <c:ptCount val="2"/>
                <c:pt idx="0">
                  <c:v>24</c:v>
                </c:pt>
                <c:pt idx="1">
                  <c:v>141</c:v>
                </c:pt>
              </c:numCache>
            </c:numRef>
          </c:val>
          <c:extLst>
            <c:ext xmlns:c16="http://schemas.microsoft.com/office/drawing/2014/chart" uri="{C3380CC4-5D6E-409C-BE32-E72D297353CC}">
              <c16:uniqueId val="{00000000-7D58-49F6-8A70-04B36906CBC9}"/>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Have you ever used AI tools for coding? </a:t>
            </a:r>
          </a:p>
        </c:rich>
      </c:tx>
      <c:overlay val="0"/>
    </c:title>
    <c:autoTitleDeleted val="0"/>
    <c:plotArea>
      <c:layout/>
      <c:barChart>
        <c:barDir val="col"/>
        <c:grouping val="clustered"/>
        <c:varyColors val="0"/>
        <c:ser>
          <c:idx val="0"/>
          <c:order val="0"/>
          <c:tx>
            <c:strRef>
              <c:f>Question21!$A$14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Question21!$A$15:$A$16</c:f>
              <c:strCache>
                <c:ptCount val="2"/>
                <c:pt idx="0">
                  <c:v>Yes</c:v>
                </c:pt>
                <c:pt idx="1">
                  <c:v>No</c:v>
                </c:pt>
              </c:strCache>
            </c:strRef>
          </c:cat>
          <c:val>
            <c:numRef>
              <c:f>Question21!$E$15:$E$16</c:f>
              <c:numCache>
                <c:formatCode>0.00%</c:formatCode>
                <c:ptCount val="2"/>
                <c:pt idx="0">
                  <c:v>0.79169999999999996</c:v>
                </c:pt>
                <c:pt idx="1">
                  <c:v>0.20830000000000001</c:v>
                </c:pt>
              </c:numCache>
            </c:numRef>
          </c:val>
          <c:extLst>
            <c:ext xmlns:c16="http://schemas.microsoft.com/office/drawing/2014/chart" uri="{C3380CC4-5D6E-409C-BE32-E72D297353CC}">
              <c16:uniqueId val="{00000000-EB4F-4D1E-9ED2-974249F0F3E9}"/>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Question22!$A$9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Question22!$A$9:$A$10</c:f>
              <c:strCache>
                <c:ptCount val="2"/>
                <c:pt idx="0">
                  <c:v>Question answered</c:v>
                </c:pt>
                <c:pt idx="1">
                  <c:v>Question not answered</c:v>
                </c:pt>
              </c:strCache>
            </c:strRef>
          </c:cat>
          <c:val>
            <c:numRef>
              <c:f>Question22!$D$9:$D$10</c:f>
              <c:numCache>
                <c:formatCode>General</c:formatCode>
                <c:ptCount val="2"/>
                <c:pt idx="0">
                  <c:v>19</c:v>
                </c:pt>
                <c:pt idx="1">
                  <c:v>146</c:v>
                </c:pt>
              </c:numCache>
            </c:numRef>
          </c:val>
          <c:extLst>
            <c:ext xmlns:c16="http://schemas.microsoft.com/office/drawing/2014/chart" uri="{C3380CC4-5D6E-409C-BE32-E72D297353CC}">
              <c16:uniqueId val="{00000000-2807-4D2D-BA75-D8940645EF11}"/>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Which AI tools have you used for coding? </a:t>
            </a:r>
          </a:p>
        </c:rich>
      </c:tx>
      <c:overlay val="0"/>
    </c:title>
    <c:autoTitleDeleted val="0"/>
    <c:plotArea>
      <c:layout/>
      <c:barChart>
        <c:barDir val="col"/>
        <c:grouping val="clustered"/>
        <c:varyColors val="0"/>
        <c:ser>
          <c:idx val="0"/>
          <c:order val="0"/>
          <c:tx>
            <c:strRef>
              <c:f>Question22!$A$14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Question22!$A$15:$A$20</c:f>
              <c:strCache>
                <c:ptCount val="6"/>
                <c:pt idx="0">
                  <c:v>ChatGPT-3.5</c:v>
                </c:pt>
                <c:pt idx="1">
                  <c:v>ChatGPT-4.0</c:v>
                </c:pt>
                <c:pt idx="2">
                  <c:v>Copilot</c:v>
                </c:pt>
                <c:pt idx="3">
                  <c:v>Google Bard</c:v>
                </c:pt>
                <c:pt idx="4">
                  <c:v>Bing Chat</c:v>
                </c:pt>
                <c:pt idx="5">
                  <c:v>Other</c:v>
                </c:pt>
              </c:strCache>
            </c:strRef>
          </c:cat>
          <c:val>
            <c:numRef>
              <c:f>Question22!$E$15:$E$20</c:f>
              <c:numCache>
                <c:formatCode>0.00%</c:formatCode>
                <c:ptCount val="6"/>
                <c:pt idx="0">
                  <c:v>0.84209999999999996</c:v>
                </c:pt>
                <c:pt idx="1">
                  <c:v>0.26319999999999999</c:v>
                </c:pt>
                <c:pt idx="2">
                  <c:v>0.15790000000000001</c:v>
                </c:pt>
                <c:pt idx="3">
                  <c:v>0</c:v>
                </c:pt>
                <c:pt idx="4">
                  <c:v>0</c:v>
                </c:pt>
                <c:pt idx="5">
                  <c:v>0</c:v>
                </c:pt>
              </c:numCache>
            </c:numRef>
          </c:val>
          <c:extLst>
            <c:ext xmlns:c16="http://schemas.microsoft.com/office/drawing/2014/chart" uri="{C3380CC4-5D6E-409C-BE32-E72D297353CC}">
              <c16:uniqueId val="{00000000-0684-4E60-94C5-FF7AE16E5873}"/>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 (based on number of participants: 19)</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Question23!$A$9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Question23!$A$9:$A$10</c:f>
              <c:strCache>
                <c:ptCount val="2"/>
                <c:pt idx="0">
                  <c:v>Question answered</c:v>
                </c:pt>
                <c:pt idx="1">
                  <c:v>Question not answered</c:v>
                </c:pt>
              </c:strCache>
            </c:strRef>
          </c:cat>
          <c:val>
            <c:numRef>
              <c:f>Question23!$D$9:$D$10</c:f>
              <c:numCache>
                <c:formatCode>General</c:formatCode>
                <c:ptCount val="2"/>
                <c:pt idx="0">
                  <c:v>5</c:v>
                </c:pt>
                <c:pt idx="1">
                  <c:v>160</c:v>
                </c:pt>
              </c:numCache>
            </c:numRef>
          </c:val>
          <c:extLst>
            <c:ext xmlns:c16="http://schemas.microsoft.com/office/drawing/2014/chart" uri="{C3380CC4-5D6E-409C-BE32-E72D297353CC}">
              <c16:uniqueId val="{00000000-2793-434C-9651-14E4E0CCACC0}"/>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Why have you not used AI Tools so far? </a:t>
            </a:r>
          </a:p>
        </c:rich>
      </c:tx>
      <c:overlay val="0"/>
    </c:title>
    <c:autoTitleDeleted val="0"/>
    <c:plotArea>
      <c:layout/>
      <c:barChart>
        <c:barDir val="col"/>
        <c:grouping val="clustered"/>
        <c:varyColors val="0"/>
        <c:ser>
          <c:idx val="0"/>
          <c:order val="0"/>
          <c:tx>
            <c:strRef>
              <c:f>Question23!$A$14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Question23!$A$15:$A$20</c:f>
              <c:strCache>
                <c:ptCount val="6"/>
                <c:pt idx="0">
                  <c:v>I didn't know such tools exist</c:v>
                </c:pt>
                <c:pt idx="1">
                  <c:v>I couldn't access them</c:v>
                </c:pt>
                <c:pt idx="2">
                  <c:v>I don't know how to use them</c:v>
                </c:pt>
                <c:pt idx="3">
                  <c:v>I don't t think they would be useful</c:v>
                </c:pt>
                <c:pt idx="4">
                  <c:v>I like to solve things on my own</c:v>
                </c:pt>
                <c:pt idx="5">
                  <c:v>Other reasons</c:v>
                </c:pt>
              </c:strCache>
            </c:strRef>
          </c:cat>
          <c:val>
            <c:numRef>
              <c:f>Question23!$E$15:$E$20</c:f>
              <c:numCache>
                <c:formatCode>0.00%</c:formatCode>
                <c:ptCount val="6"/>
                <c:pt idx="0">
                  <c:v>0</c:v>
                </c:pt>
                <c:pt idx="1">
                  <c:v>0</c:v>
                </c:pt>
                <c:pt idx="2">
                  <c:v>0</c:v>
                </c:pt>
                <c:pt idx="3">
                  <c:v>0.2</c:v>
                </c:pt>
                <c:pt idx="4">
                  <c:v>1</c:v>
                </c:pt>
                <c:pt idx="5">
                  <c:v>0.2</c:v>
                </c:pt>
              </c:numCache>
            </c:numRef>
          </c:val>
          <c:extLst>
            <c:ext xmlns:c16="http://schemas.microsoft.com/office/drawing/2014/chart" uri="{C3380CC4-5D6E-409C-BE32-E72D297353CC}">
              <c16:uniqueId val="{00000000-B1EF-49B1-B0EC-9962A10BA65C}"/>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 (based on number of participants: 5)</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 reasons</a:t>
            </a:r>
          </a:p>
        </c:rich>
      </c:tx>
      <c:overlay val="0"/>
    </c:title>
    <c:autoTitleDeleted val="0"/>
    <c:plotArea>
      <c:layout/>
      <c:barChart>
        <c:barDir val="col"/>
        <c:grouping val="clustered"/>
        <c:varyColors val="0"/>
        <c:ser>
          <c:idx val="0"/>
          <c:order val="0"/>
          <c:tx>
            <c:strRef>
              <c:f>Question23!$A$39</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Question23!$A$40:$A$40</c:f>
              <c:strCache>
                <c:ptCount val="1"/>
                <c:pt idx="0">
                  <c:v>Waren zum studium nicht zugelassen bzw. in der prüfung ist deren benutzen nicht möglich oder erlaubt.</c:v>
                </c:pt>
              </c:strCache>
            </c:strRef>
          </c:cat>
          <c:val>
            <c:numRef>
              <c:f>Question23!$D$40:$D$40</c:f>
              <c:numCache>
                <c:formatCode>0.00%</c:formatCode>
                <c:ptCount val="1"/>
                <c:pt idx="0">
                  <c:v>1</c:v>
                </c:pt>
              </c:numCache>
            </c:numRef>
          </c:val>
          <c:extLst>
            <c:ext xmlns:c16="http://schemas.microsoft.com/office/drawing/2014/chart" uri="{C3380CC4-5D6E-409C-BE32-E72D297353CC}">
              <c16:uniqueId val="{00000000-40B6-41D5-8E4B-6A9FA5B092C2}"/>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Question24!$A$9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Question24!$A$9:$A$10</c:f>
              <c:strCache>
                <c:ptCount val="2"/>
                <c:pt idx="0">
                  <c:v>Question answered</c:v>
                </c:pt>
                <c:pt idx="1">
                  <c:v>Question not answered</c:v>
                </c:pt>
              </c:strCache>
            </c:strRef>
          </c:cat>
          <c:val>
            <c:numRef>
              <c:f>Question24!$D$9:$D$10</c:f>
              <c:numCache>
                <c:formatCode>General</c:formatCode>
                <c:ptCount val="2"/>
                <c:pt idx="0">
                  <c:v>19</c:v>
                </c:pt>
                <c:pt idx="1">
                  <c:v>146</c:v>
                </c:pt>
              </c:numCache>
            </c:numRef>
          </c:val>
          <c:extLst>
            <c:ext xmlns:c16="http://schemas.microsoft.com/office/drawing/2014/chart" uri="{C3380CC4-5D6E-409C-BE32-E72D297353CC}">
              <c16:uniqueId val="{00000000-DD6E-405A-98B3-7A268D20A1C8}"/>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helpful did you find ChatGPT's answers to your initial questions about your topic area? </a:t>
            </a:r>
          </a:p>
        </c:rich>
      </c:tx>
      <c:overlay val="0"/>
    </c:title>
    <c:autoTitleDeleted val="0"/>
    <c:plotArea>
      <c:layout/>
      <c:barChart>
        <c:barDir val="col"/>
        <c:grouping val="clustered"/>
        <c:varyColors val="0"/>
        <c:ser>
          <c:idx val="0"/>
          <c:order val="0"/>
          <c:tx>
            <c:strRef>
              <c:f>Question2!$A$14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Question2!$A$15:$A$18</c:f>
              <c:strCache>
                <c:ptCount val="4"/>
                <c:pt idx="0">
                  <c:v>Very helpful</c:v>
                </c:pt>
                <c:pt idx="1">
                  <c:v>Helpful</c:v>
                </c:pt>
                <c:pt idx="2">
                  <c:v>Not very helpful</c:v>
                </c:pt>
                <c:pt idx="3">
                  <c:v>Not helpful at all</c:v>
                </c:pt>
              </c:strCache>
            </c:strRef>
          </c:cat>
          <c:val>
            <c:numRef>
              <c:f>Question2!$E$15:$E$18</c:f>
              <c:numCache>
                <c:formatCode>0.00%</c:formatCode>
                <c:ptCount val="4"/>
                <c:pt idx="0">
                  <c:v>0.46150000000000002</c:v>
                </c:pt>
                <c:pt idx="1">
                  <c:v>0.53849999999999998</c:v>
                </c:pt>
                <c:pt idx="2">
                  <c:v>0</c:v>
                </c:pt>
                <c:pt idx="3">
                  <c:v>0</c:v>
                </c:pt>
              </c:numCache>
            </c:numRef>
          </c:val>
          <c:extLst>
            <c:ext xmlns:c16="http://schemas.microsoft.com/office/drawing/2014/chart" uri="{C3380CC4-5D6E-409C-BE32-E72D297353CC}">
              <c16:uniqueId val="{00000000-CA71-4598-9F05-332F2C82A933}"/>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useful were the tools in these areas?</a:t>
            </a:r>
          </a:p>
        </c:rich>
      </c:tx>
      <c:overlay val="0"/>
    </c:title>
    <c:autoTitleDeleted val="0"/>
    <c:plotArea>
      <c:layout/>
      <c:barChart>
        <c:barDir val="bar"/>
        <c:grouping val="stacked"/>
        <c:varyColors val="1"/>
        <c:ser>
          <c:idx val="0"/>
          <c:order val="0"/>
          <c:tx>
            <c:strRef>
              <c:f>Question24!$D$14</c:f>
              <c:strCache>
                <c:ptCount val="1"/>
                <c:pt idx="0">
                  <c:v>Very useful</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Question24!$D$16:$D$24</c:f>
              <c:numCache>
                <c:formatCode>0.00%</c:formatCode>
                <c:ptCount val="9"/>
                <c:pt idx="0">
                  <c:v>0.26319999999999999</c:v>
                </c:pt>
                <c:pt idx="1">
                  <c:v>0.21049999999999999</c:v>
                </c:pt>
                <c:pt idx="2">
                  <c:v>0.15790000000000001</c:v>
                </c:pt>
                <c:pt idx="3">
                  <c:v>0.15790000000000001</c:v>
                </c:pt>
                <c:pt idx="4">
                  <c:v>0.26319999999999999</c:v>
                </c:pt>
                <c:pt idx="5">
                  <c:v>0.57889999999999997</c:v>
                </c:pt>
                <c:pt idx="6">
                  <c:v>0.36840000000000001</c:v>
                </c:pt>
                <c:pt idx="7">
                  <c:v>0.31580000000000003</c:v>
                </c:pt>
                <c:pt idx="8">
                  <c:v>0.1053</c:v>
                </c:pt>
              </c:numCache>
            </c:numRef>
          </c:val>
          <c:extLst>
            <c:ext xmlns:c16="http://schemas.microsoft.com/office/drawing/2014/chart" uri="{C3380CC4-5D6E-409C-BE32-E72D297353CC}">
              <c16:uniqueId val="{00000000-AD11-4368-AE10-46D3AB342DA4}"/>
            </c:ext>
          </c:extLst>
        </c:ser>
        <c:ser>
          <c:idx val="1"/>
          <c:order val="1"/>
          <c:tx>
            <c:strRef>
              <c:f>Question24!$E$14</c:f>
              <c:strCache>
                <c:ptCount val="1"/>
                <c:pt idx="0">
                  <c:v>Useful</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Question24!$E$16:$E$24</c:f>
              <c:numCache>
                <c:formatCode>0.00%</c:formatCode>
                <c:ptCount val="9"/>
                <c:pt idx="0">
                  <c:v>0.52629999999999999</c:v>
                </c:pt>
                <c:pt idx="1">
                  <c:v>0.36840000000000001</c:v>
                </c:pt>
                <c:pt idx="2">
                  <c:v>0.26319999999999999</c:v>
                </c:pt>
                <c:pt idx="3">
                  <c:v>0.26319999999999999</c:v>
                </c:pt>
                <c:pt idx="4">
                  <c:v>0.26319999999999999</c:v>
                </c:pt>
                <c:pt idx="5">
                  <c:v>0.31580000000000003</c:v>
                </c:pt>
                <c:pt idx="6">
                  <c:v>0.26319999999999999</c:v>
                </c:pt>
                <c:pt idx="7">
                  <c:v>0.31580000000000003</c:v>
                </c:pt>
                <c:pt idx="8">
                  <c:v>0.47370000000000001</c:v>
                </c:pt>
              </c:numCache>
            </c:numRef>
          </c:val>
          <c:extLst>
            <c:ext xmlns:c16="http://schemas.microsoft.com/office/drawing/2014/chart" uri="{C3380CC4-5D6E-409C-BE32-E72D297353CC}">
              <c16:uniqueId val="{00000001-AD11-4368-AE10-46D3AB342DA4}"/>
            </c:ext>
          </c:extLst>
        </c:ser>
        <c:ser>
          <c:idx val="2"/>
          <c:order val="2"/>
          <c:tx>
            <c:strRef>
              <c:f>Question24!$F$14</c:f>
              <c:strCache>
                <c:ptCount val="1"/>
                <c:pt idx="0">
                  <c:v>Neither useful nor hindering</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Question24!$F$16:$F$24</c:f>
              <c:numCache>
                <c:formatCode>0.00%</c:formatCode>
                <c:ptCount val="9"/>
                <c:pt idx="0">
                  <c:v>0.1053</c:v>
                </c:pt>
                <c:pt idx="1">
                  <c:v>0.21049999999999999</c:v>
                </c:pt>
                <c:pt idx="2">
                  <c:v>0.31580000000000003</c:v>
                </c:pt>
                <c:pt idx="3">
                  <c:v>0.26319999999999999</c:v>
                </c:pt>
                <c:pt idx="4">
                  <c:v>0.21049999999999999</c:v>
                </c:pt>
                <c:pt idx="5">
                  <c:v>0</c:v>
                </c:pt>
                <c:pt idx="6">
                  <c:v>0.1053</c:v>
                </c:pt>
                <c:pt idx="7">
                  <c:v>0.21049999999999999</c:v>
                </c:pt>
                <c:pt idx="8">
                  <c:v>0.1053</c:v>
                </c:pt>
              </c:numCache>
            </c:numRef>
          </c:val>
          <c:extLst>
            <c:ext xmlns:c16="http://schemas.microsoft.com/office/drawing/2014/chart" uri="{C3380CC4-5D6E-409C-BE32-E72D297353CC}">
              <c16:uniqueId val="{00000002-AD11-4368-AE10-46D3AB342DA4}"/>
            </c:ext>
          </c:extLst>
        </c:ser>
        <c:ser>
          <c:idx val="3"/>
          <c:order val="3"/>
          <c:tx>
            <c:strRef>
              <c:f>Question24!$G$14</c:f>
              <c:strCache>
                <c:ptCount val="1"/>
                <c:pt idx="0">
                  <c:v>Hindering</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Question24!$G$16:$G$24</c:f>
              <c:numCache>
                <c:formatCode>0.00%</c:formatCode>
                <c:ptCount val="9"/>
                <c:pt idx="0">
                  <c:v>5.2600000000000001E-2</c:v>
                </c:pt>
                <c:pt idx="1">
                  <c:v>0.1053</c:v>
                </c:pt>
                <c:pt idx="2">
                  <c:v>0.1053</c:v>
                </c:pt>
                <c:pt idx="3">
                  <c:v>0.15790000000000001</c:v>
                </c:pt>
                <c:pt idx="4">
                  <c:v>0.15790000000000001</c:v>
                </c:pt>
                <c:pt idx="5">
                  <c:v>0</c:v>
                </c:pt>
                <c:pt idx="6">
                  <c:v>0.1053</c:v>
                </c:pt>
                <c:pt idx="7">
                  <c:v>0</c:v>
                </c:pt>
                <c:pt idx="8">
                  <c:v>0</c:v>
                </c:pt>
              </c:numCache>
            </c:numRef>
          </c:val>
          <c:extLst>
            <c:ext xmlns:c16="http://schemas.microsoft.com/office/drawing/2014/chart" uri="{C3380CC4-5D6E-409C-BE32-E72D297353CC}">
              <c16:uniqueId val="{00000003-AD11-4368-AE10-46D3AB342DA4}"/>
            </c:ext>
          </c:extLst>
        </c:ser>
        <c:ser>
          <c:idx val="4"/>
          <c:order val="4"/>
          <c:tx>
            <c:strRef>
              <c:f>Question24!$H$14</c:f>
              <c:strCache>
                <c:ptCount val="1"/>
                <c:pt idx="0">
                  <c:v>Very hindering</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Question24!$H$16:$H$24</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AD11-4368-AE10-46D3AB342DA4}"/>
            </c:ext>
          </c:extLst>
        </c:ser>
        <c:ser>
          <c:idx val="5"/>
          <c:order val="5"/>
          <c:tx>
            <c:strRef>
              <c:f>Question24!$I$14</c:f>
              <c:strCache>
                <c:ptCount val="1"/>
                <c:pt idx="0">
                  <c:v>Not used</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Question24!$I$16:$I$24</c:f>
              <c:numCache>
                <c:formatCode>0.00%</c:formatCode>
                <c:ptCount val="9"/>
                <c:pt idx="0">
                  <c:v>5.2600000000000001E-2</c:v>
                </c:pt>
                <c:pt idx="1">
                  <c:v>0.1053</c:v>
                </c:pt>
                <c:pt idx="2">
                  <c:v>0.15790000000000001</c:v>
                </c:pt>
                <c:pt idx="3">
                  <c:v>0.15790000000000001</c:v>
                </c:pt>
                <c:pt idx="4">
                  <c:v>0.1053</c:v>
                </c:pt>
                <c:pt idx="5">
                  <c:v>0.1053</c:v>
                </c:pt>
                <c:pt idx="6">
                  <c:v>0.15790000000000001</c:v>
                </c:pt>
                <c:pt idx="7">
                  <c:v>0.15790000000000001</c:v>
                </c:pt>
                <c:pt idx="8">
                  <c:v>0.31580000000000003</c:v>
                </c:pt>
              </c:numCache>
            </c:numRef>
          </c:val>
          <c:extLst>
            <c:ext xmlns:c16="http://schemas.microsoft.com/office/drawing/2014/chart" uri="{C3380CC4-5D6E-409C-BE32-E72D297353CC}">
              <c16:uniqueId val="{00000005-AD11-4368-AE10-46D3AB342DA4}"/>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Question25!$A$9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Question25!$A$9:$A$10</c:f>
              <c:strCache>
                <c:ptCount val="2"/>
                <c:pt idx="0">
                  <c:v>Question answered</c:v>
                </c:pt>
                <c:pt idx="1">
                  <c:v>Question not answered</c:v>
                </c:pt>
              </c:strCache>
            </c:strRef>
          </c:cat>
          <c:val>
            <c:numRef>
              <c:f>Question25!$D$9:$D$10</c:f>
              <c:numCache>
                <c:formatCode>General</c:formatCode>
                <c:ptCount val="2"/>
                <c:pt idx="0">
                  <c:v>24</c:v>
                </c:pt>
                <c:pt idx="1">
                  <c:v>141</c:v>
                </c:pt>
              </c:numCache>
            </c:numRef>
          </c:val>
          <c:extLst>
            <c:ext xmlns:c16="http://schemas.microsoft.com/office/drawing/2014/chart" uri="{C3380CC4-5D6E-409C-BE32-E72D297353CC}">
              <c16:uniqueId val="{00000000-A07A-45FE-AF09-9143A8985441}"/>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Did you take the ST2 module this year? </a:t>
            </a:r>
          </a:p>
        </c:rich>
      </c:tx>
      <c:overlay val="0"/>
    </c:title>
    <c:autoTitleDeleted val="0"/>
    <c:plotArea>
      <c:layout/>
      <c:barChart>
        <c:barDir val="col"/>
        <c:grouping val="clustered"/>
        <c:varyColors val="0"/>
        <c:ser>
          <c:idx val="0"/>
          <c:order val="0"/>
          <c:tx>
            <c:strRef>
              <c:f>Question25!$A$14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Question25!$A$15:$A$16</c:f>
              <c:strCache>
                <c:ptCount val="2"/>
                <c:pt idx="0">
                  <c:v>Yes</c:v>
                </c:pt>
                <c:pt idx="1">
                  <c:v>No</c:v>
                </c:pt>
              </c:strCache>
            </c:strRef>
          </c:cat>
          <c:val>
            <c:numRef>
              <c:f>Question25!$E$15:$E$16</c:f>
              <c:numCache>
                <c:formatCode>0.00%</c:formatCode>
                <c:ptCount val="2"/>
                <c:pt idx="0">
                  <c:v>0.70830000000000004</c:v>
                </c:pt>
                <c:pt idx="1">
                  <c:v>0.29170000000000001</c:v>
                </c:pt>
              </c:numCache>
            </c:numRef>
          </c:val>
          <c:extLst>
            <c:ext xmlns:c16="http://schemas.microsoft.com/office/drawing/2014/chart" uri="{C3380CC4-5D6E-409C-BE32-E72D297353CC}">
              <c16:uniqueId val="{00000000-20CB-4BC3-854B-D5A88496ED40}"/>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Question26!$A$9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Question26!$A$9:$A$10</c:f>
              <c:strCache>
                <c:ptCount val="2"/>
                <c:pt idx="0">
                  <c:v>Question answered</c:v>
                </c:pt>
                <c:pt idx="1">
                  <c:v>Question not answered</c:v>
                </c:pt>
              </c:strCache>
            </c:strRef>
          </c:cat>
          <c:val>
            <c:numRef>
              <c:f>Question26!$D$9:$D$10</c:f>
              <c:numCache>
                <c:formatCode>General</c:formatCode>
                <c:ptCount val="2"/>
                <c:pt idx="0">
                  <c:v>11</c:v>
                </c:pt>
                <c:pt idx="1">
                  <c:v>154</c:v>
                </c:pt>
              </c:numCache>
            </c:numRef>
          </c:val>
          <c:extLst>
            <c:ext xmlns:c16="http://schemas.microsoft.com/office/drawing/2014/chart" uri="{C3380CC4-5D6E-409C-BE32-E72D297353CC}">
              <c16:uniqueId val="{00000000-769F-4C3C-8FD5-9C820ABAC204}"/>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For which areas have you used these tools in ST2? </a:t>
            </a:r>
          </a:p>
        </c:rich>
      </c:tx>
      <c:overlay val="0"/>
    </c:title>
    <c:autoTitleDeleted val="0"/>
    <c:plotArea>
      <c:layout/>
      <c:barChart>
        <c:barDir val="col"/>
        <c:grouping val="clustered"/>
        <c:varyColors val="0"/>
        <c:ser>
          <c:idx val="0"/>
          <c:order val="0"/>
          <c:tx>
            <c:strRef>
              <c:f>Question26!$A$14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Question26!$A$15:$A$23</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c:v>
                </c:pt>
              </c:strCache>
            </c:strRef>
          </c:cat>
          <c:val>
            <c:numRef>
              <c:f>Question26!$E$15:$E$23</c:f>
              <c:numCache>
                <c:formatCode>0.00%</c:formatCode>
                <c:ptCount val="9"/>
                <c:pt idx="0">
                  <c:v>0.18179999999999999</c:v>
                </c:pt>
                <c:pt idx="1">
                  <c:v>0.72729999999999995</c:v>
                </c:pt>
                <c:pt idx="2">
                  <c:v>0.36359999999999998</c:v>
                </c:pt>
                <c:pt idx="3">
                  <c:v>0.45450000000000002</c:v>
                </c:pt>
                <c:pt idx="4">
                  <c:v>0.54549999999999998</c:v>
                </c:pt>
                <c:pt idx="5">
                  <c:v>0.45450000000000002</c:v>
                </c:pt>
                <c:pt idx="6">
                  <c:v>0.36359999999999998</c:v>
                </c:pt>
                <c:pt idx="7">
                  <c:v>0.2727</c:v>
                </c:pt>
                <c:pt idx="8">
                  <c:v>9.0899999999999995E-2</c:v>
                </c:pt>
              </c:numCache>
            </c:numRef>
          </c:val>
          <c:extLst>
            <c:ext xmlns:c16="http://schemas.microsoft.com/office/drawing/2014/chart" uri="{C3380CC4-5D6E-409C-BE32-E72D297353CC}">
              <c16:uniqueId val="{00000000-C4AE-44DD-9799-7EEC903E67AC}"/>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 (based on number of participants: 11)</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a:t>
            </a:r>
          </a:p>
        </c:rich>
      </c:tx>
      <c:overlay val="0"/>
    </c:title>
    <c:autoTitleDeleted val="0"/>
    <c:plotArea>
      <c:layout/>
      <c:barChart>
        <c:barDir val="col"/>
        <c:grouping val="clustered"/>
        <c:varyColors val="0"/>
        <c:ser>
          <c:idx val="0"/>
          <c:order val="0"/>
          <c:tx>
            <c:strRef>
              <c:f>Question26!$A$43</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Question26!$A$44:$A$44</c:f>
              <c:strCache>
                <c:ptCount val="1"/>
                <c:pt idx="0">
                  <c:v>Ich habe zwar auch selbst nachgeschlagen, aber ich habe mir auch teilweise die syntax von einer methode erklären lassen</c:v>
                </c:pt>
              </c:strCache>
            </c:strRef>
          </c:cat>
          <c:val>
            <c:numRef>
              <c:f>Question26!$D$44:$D$44</c:f>
              <c:numCache>
                <c:formatCode>0.00%</c:formatCode>
                <c:ptCount val="1"/>
                <c:pt idx="0">
                  <c:v>1</c:v>
                </c:pt>
              </c:numCache>
            </c:numRef>
          </c:val>
          <c:extLst>
            <c:ext xmlns:c16="http://schemas.microsoft.com/office/drawing/2014/chart" uri="{C3380CC4-5D6E-409C-BE32-E72D297353CC}">
              <c16:uniqueId val="{00000000-1FAB-4F36-B35E-D1A9F8019C49}"/>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Question27!$A$9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Question27!$A$9:$A$10</c:f>
              <c:strCache>
                <c:ptCount val="2"/>
                <c:pt idx="0">
                  <c:v>Question answered</c:v>
                </c:pt>
                <c:pt idx="1">
                  <c:v>Question not answered</c:v>
                </c:pt>
              </c:strCache>
            </c:strRef>
          </c:cat>
          <c:val>
            <c:numRef>
              <c:f>Question27!$D$9:$D$10</c:f>
              <c:numCache>
                <c:formatCode>General</c:formatCode>
                <c:ptCount val="2"/>
                <c:pt idx="0">
                  <c:v>11</c:v>
                </c:pt>
                <c:pt idx="1">
                  <c:v>154</c:v>
                </c:pt>
              </c:numCache>
            </c:numRef>
          </c:val>
          <c:extLst>
            <c:ext xmlns:c16="http://schemas.microsoft.com/office/drawing/2014/chart" uri="{C3380CC4-5D6E-409C-BE32-E72D297353CC}">
              <c16:uniqueId val="{00000000-E54E-4BF7-80BE-117D7A97B75A}"/>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To which extent have you used AI tools for each milestone? (This survey is completely anonymous, please be honest in your answer)</a:t>
            </a:r>
          </a:p>
        </c:rich>
      </c:tx>
      <c:overlay val="0"/>
    </c:title>
    <c:autoTitleDeleted val="0"/>
    <c:plotArea>
      <c:layout/>
      <c:barChart>
        <c:barDir val="bar"/>
        <c:grouping val="stacked"/>
        <c:varyColors val="1"/>
        <c:ser>
          <c:idx val="0"/>
          <c:order val="0"/>
          <c:tx>
            <c:strRef>
              <c:f>Question27!$D$14</c:f>
              <c:strCache>
                <c:ptCount val="1"/>
                <c:pt idx="0">
                  <c:v>No</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Question27!$A$16:$A$20</c:f>
              <c:strCache>
                <c:ptCount val="5"/>
                <c:pt idx="0">
                  <c:v>Milestone 0</c:v>
                </c:pt>
                <c:pt idx="1">
                  <c:v>Milestone 1</c:v>
                </c:pt>
                <c:pt idx="2">
                  <c:v>Milestone 2</c:v>
                </c:pt>
                <c:pt idx="3">
                  <c:v>Milestone 3</c:v>
                </c:pt>
                <c:pt idx="4">
                  <c:v>Milestone 4</c:v>
                </c:pt>
              </c:strCache>
            </c:strRef>
          </c:cat>
          <c:val>
            <c:numRef>
              <c:f>Question27!$D$16:$D$20</c:f>
              <c:numCache>
                <c:formatCode>0.00%</c:formatCode>
                <c:ptCount val="5"/>
                <c:pt idx="0">
                  <c:v>0.8</c:v>
                </c:pt>
                <c:pt idx="1">
                  <c:v>0.7</c:v>
                </c:pt>
                <c:pt idx="2">
                  <c:v>0.3</c:v>
                </c:pt>
                <c:pt idx="3">
                  <c:v>0.4</c:v>
                </c:pt>
                <c:pt idx="4">
                  <c:v>0.4</c:v>
                </c:pt>
              </c:numCache>
            </c:numRef>
          </c:val>
          <c:extLst>
            <c:ext xmlns:c16="http://schemas.microsoft.com/office/drawing/2014/chart" uri="{C3380CC4-5D6E-409C-BE32-E72D297353CC}">
              <c16:uniqueId val="{00000000-629A-4C78-BEF5-390340F38716}"/>
            </c:ext>
          </c:extLst>
        </c:ser>
        <c:ser>
          <c:idx val="1"/>
          <c:order val="1"/>
          <c:tx>
            <c:strRef>
              <c:f>Question27!$E$14</c:f>
              <c:strCache>
                <c:ptCount val="1"/>
                <c:pt idx="0">
                  <c:v>Yes, solution doesn't contain AI code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Question27!$A$16:$A$20</c:f>
              <c:strCache>
                <c:ptCount val="5"/>
                <c:pt idx="0">
                  <c:v>Milestone 0</c:v>
                </c:pt>
                <c:pt idx="1">
                  <c:v>Milestone 1</c:v>
                </c:pt>
                <c:pt idx="2">
                  <c:v>Milestone 2</c:v>
                </c:pt>
                <c:pt idx="3">
                  <c:v>Milestone 3</c:v>
                </c:pt>
                <c:pt idx="4">
                  <c:v>Milestone 4</c:v>
                </c:pt>
              </c:strCache>
            </c:strRef>
          </c:cat>
          <c:val>
            <c:numRef>
              <c:f>Question27!$E$16:$E$20</c:f>
              <c:numCache>
                <c:formatCode>0.00%</c:formatCode>
                <c:ptCount val="5"/>
                <c:pt idx="0">
                  <c:v>0</c:v>
                </c:pt>
                <c:pt idx="1">
                  <c:v>0.1</c:v>
                </c:pt>
                <c:pt idx="2">
                  <c:v>0.2</c:v>
                </c:pt>
                <c:pt idx="3">
                  <c:v>0.2</c:v>
                </c:pt>
                <c:pt idx="4">
                  <c:v>0.1</c:v>
                </c:pt>
              </c:numCache>
            </c:numRef>
          </c:val>
          <c:extLst>
            <c:ext xmlns:c16="http://schemas.microsoft.com/office/drawing/2014/chart" uri="{C3380CC4-5D6E-409C-BE32-E72D297353CC}">
              <c16:uniqueId val="{00000001-629A-4C78-BEF5-390340F38716}"/>
            </c:ext>
          </c:extLst>
        </c:ser>
        <c:ser>
          <c:idx val="2"/>
          <c:order val="2"/>
          <c:tx>
            <c:strRef>
              <c:f>Question27!$F$14</c:f>
              <c:strCache>
                <c:ptCount val="1"/>
                <c:pt idx="0">
                  <c:v>Yes, solution partially contains AI code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Question27!$A$16:$A$20</c:f>
              <c:strCache>
                <c:ptCount val="5"/>
                <c:pt idx="0">
                  <c:v>Milestone 0</c:v>
                </c:pt>
                <c:pt idx="1">
                  <c:v>Milestone 1</c:v>
                </c:pt>
                <c:pt idx="2">
                  <c:v>Milestone 2</c:v>
                </c:pt>
                <c:pt idx="3">
                  <c:v>Milestone 3</c:v>
                </c:pt>
                <c:pt idx="4">
                  <c:v>Milestone 4</c:v>
                </c:pt>
              </c:strCache>
            </c:strRef>
          </c:cat>
          <c:val>
            <c:numRef>
              <c:f>Question27!$F$16:$F$20</c:f>
              <c:numCache>
                <c:formatCode>0.00%</c:formatCode>
                <c:ptCount val="5"/>
                <c:pt idx="0">
                  <c:v>0.1</c:v>
                </c:pt>
                <c:pt idx="1">
                  <c:v>0.1</c:v>
                </c:pt>
                <c:pt idx="2">
                  <c:v>0.4</c:v>
                </c:pt>
                <c:pt idx="3">
                  <c:v>0.3</c:v>
                </c:pt>
                <c:pt idx="4">
                  <c:v>0.4</c:v>
                </c:pt>
              </c:numCache>
            </c:numRef>
          </c:val>
          <c:extLst>
            <c:ext xmlns:c16="http://schemas.microsoft.com/office/drawing/2014/chart" uri="{C3380CC4-5D6E-409C-BE32-E72D297353CC}">
              <c16:uniqueId val="{00000002-629A-4C78-BEF5-390340F38716}"/>
            </c:ext>
          </c:extLst>
        </c:ser>
        <c:ser>
          <c:idx val="3"/>
          <c:order val="3"/>
          <c:tx>
            <c:strRef>
              <c:f>Question27!$G$14</c:f>
              <c:strCache>
                <c:ptCount val="1"/>
                <c:pt idx="0">
                  <c:v>Yes, solution almost entirely contains AI code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Question27!$A$16:$A$20</c:f>
              <c:strCache>
                <c:ptCount val="5"/>
                <c:pt idx="0">
                  <c:v>Milestone 0</c:v>
                </c:pt>
                <c:pt idx="1">
                  <c:v>Milestone 1</c:v>
                </c:pt>
                <c:pt idx="2">
                  <c:v>Milestone 2</c:v>
                </c:pt>
                <c:pt idx="3">
                  <c:v>Milestone 3</c:v>
                </c:pt>
                <c:pt idx="4">
                  <c:v>Milestone 4</c:v>
                </c:pt>
              </c:strCache>
            </c:strRef>
          </c:cat>
          <c:val>
            <c:numRef>
              <c:f>Question27!$G$16:$G$20</c:f>
              <c:numCache>
                <c:formatCode>0.00%</c:formatCode>
                <c:ptCount val="5"/>
                <c:pt idx="0">
                  <c:v>0.1</c:v>
                </c:pt>
                <c:pt idx="1">
                  <c:v>0.1</c:v>
                </c:pt>
                <c:pt idx="2">
                  <c:v>0.1</c:v>
                </c:pt>
                <c:pt idx="3">
                  <c:v>0.1</c:v>
                </c:pt>
                <c:pt idx="4">
                  <c:v>0.1</c:v>
                </c:pt>
              </c:numCache>
            </c:numRef>
          </c:val>
          <c:extLst>
            <c:ext xmlns:c16="http://schemas.microsoft.com/office/drawing/2014/chart" uri="{C3380CC4-5D6E-409C-BE32-E72D297353CC}">
              <c16:uniqueId val="{00000003-629A-4C78-BEF5-390340F38716}"/>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To which extent have you used AI tools for each milestone? (This survey is completely anonymous, please be honest in your answer)</a:t>
            </a:r>
          </a:p>
        </c:rich>
      </c:tx>
      <c:overlay val="0"/>
    </c:title>
    <c:autoTitleDeleted val="0"/>
    <c:plotArea>
      <c:layout/>
      <c:barChart>
        <c:barDir val="bar"/>
        <c:grouping val="stacked"/>
        <c:varyColors val="1"/>
        <c:ser>
          <c:idx val="0"/>
          <c:order val="0"/>
          <c:tx>
            <c:strRef>
              <c:f>Question27!$D$48</c:f>
              <c:strCache>
                <c:ptCount val="1"/>
                <c:pt idx="0">
                  <c:v>No</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Question27!$A$50:$A$54</c:f>
              <c:strCache>
                <c:ptCount val="5"/>
                <c:pt idx="0">
                  <c:v>Milestone 0</c:v>
                </c:pt>
                <c:pt idx="1">
                  <c:v>Milestone 1</c:v>
                </c:pt>
                <c:pt idx="2">
                  <c:v>Milestone 2</c:v>
                </c:pt>
                <c:pt idx="3">
                  <c:v>Milestone 3</c:v>
                </c:pt>
                <c:pt idx="4">
                  <c:v>Milestone 4</c:v>
                </c:pt>
              </c:strCache>
            </c:strRef>
          </c:cat>
          <c:val>
            <c:numRef>
              <c:f>Question27!$D$50:$D$54</c:f>
              <c:numCache>
                <c:formatCode>0.00%</c:formatCode>
                <c:ptCount val="5"/>
                <c:pt idx="0">
                  <c:v>0.9</c:v>
                </c:pt>
                <c:pt idx="1">
                  <c:v>0.8</c:v>
                </c:pt>
                <c:pt idx="2">
                  <c:v>0.8</c:v>
                </c:pt>
                <c:pt idx="3">
                  <c:v>0.7</c:v>
                </c:pt>
                <c:pt idx="4">
                  <c:v>0.7</c:v>
                </c:pt>
              </c:numCache>
            </c:numRef>
          </c:val>
          <c:extLst>
            <c:ext xmlns:c16="http://schemas.microsoft.com/office/drawing/2014/chart" uri="{C3380CC4-5D6E-409C-BE32-E72D297353CC}">
              <c16:uniqueId val="{00000000-5C6C-43B8-A7B6-0C3153757439}"/>
            </c:ext>
          </c:extLst>
        </c:ser>
        <c:ser>
          <c:idx val="1"/>
          <c:order val="1"/>
          <c:tx>
            <c:strRef>
              <c:f>Question27!$E$48</c:f>
              <c:strCache>
                <c:ptCount val="1"/>
                <c:pt idx="0">
                  <c:v>Yes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Question27!$A$50:$A$54</c:f>
              <c:strCache>
                <c:ptCount val="5"/>
                <c:pt idx="0">
                  <c:v>Milestone 0</c:v>
                </c:pt>
                <c:pt idx="1">
                  <c:v>Milestone 1</c:v>
                </c:pt>
                <c:pt idx="2">
                  <c:v>Milestone 2</c:v>
                </c:pt>
                <c:pt idx="3">
                  <c:v>Milestone 3</c:v>
                </c:pt>
                <c:pt idx="4">
                  <c:v>Milestone 4</c:v>
                </c:pt>
              </c:strCache>
            </c:strRef>
          </c:cat>
          <c:val>
            <c:numRef>
              <c:f>Question27!$E$50:$E$54</c:f>
              <c:numCache>
                <c:formatCode>0.00%</c:formatCode>
                <c:ptCount val="5"/>
                <c:pt idx="0">
                  <c:v>0.1</c:v>
                </c:pt>
                <c:pt idx="1">
                  <c:v>0.2</c:v>
                </c:pt>
                <c:pt idx="2">
                  <c:v>0.2</c:v>
                </c:pt>
                <c:pt idx="3">
                  <c:v>0.3</c:v>
                </c:pt>
                <c:pt idx="4">
                  <c:v>0.3</c:v>
                </c:pt>
              </c:numCache>
            </c:numRef>
          </c:val>
          <c:extLst>
            <c:ext xmlns:c16="http://schemas.microsoft.com/office/drawing/2014/chart" uri="{C3380CC4-5D6E-409C-BE32-E72D297353CC}">
              <c16:uniqueId val="{00000001-5C6C-43B8-A7B6-0C3153757439}"/>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Question28!$A$9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Question28!$A$9:$A$10</c:f>
              <c:strCache>
                <c:ptCount val="2"/>
                <c:pt idx="0">
                  <c:v>Question answered</c:v>
                </c:pt>
                <c:pt idx="1">
                  <c:v>Question not answered</c:v>
                </c:pt>
              </c:strCache>
            </c:strRef>
          </c:cat>
          <c:val>
            <c:numRef>
              <c:f>Question28!$D$9:$D$10</c:f>
              <c:numCache>
                <c:formatCode>General</c:formatCode>
                <c:ptCount val="2"/>
                <c:pt idx="0">
                  <c:v>3</c:v>
                </c:pt>
                <c:pt idx="1">
                  <c:v>162</c:v>
                </c:pt>
              </c:numCache>
            </c:numRef>
          </c:val>
          <c:extLst>
            <c:ext xmlns:c16="http://schemas.microsoft.com/office/drawing/2014/chart" uri="{C3380CC4-5D6E-409C-BE32-E72D297353CC}">
              <c16:uniqueId val="{00000000-2A37-4A90-A0F1-B36B469D6F82}"/>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Question3!$A$9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Question3!$A$9:$A$10</c:f>
              <c:strCache>
                <c:ptCount val="2"/>
                <c:pt idx="0">
                  <c:v>Question answered</c:v>
                </c:pt>
                <c:pt idx="1">
                  <c:v>Question not answered</c:v>
                </c:pt>
              </c:strCache>
            </c:strRef>
          </c:cat>
          <c:val>
            <c:numRef>
              <c:f>Question3!$D$9:$D$10</c:f>
              <c:numCache>
                <c:formatCode>General</c:formatCode>
                <c:ptCount val="2"/>
                <c:pt idx="0">
                  <c:v>13</c:v>
                </c:pt>
                <c:pt idx="1">
                  <c:v>152</c:v>
                </c:pt>
              </c:numCache>
            </c:numRef>
          </c:val>
          <c:extLst>
            <c:ext xmlns:c16="http://schemas.microsoft.com/office/drawing/2014/chart" uri="{C3380CC4-5D6E-409C-BE32-E72D297353CC}">
              <c16:uniqueId val="{00000000-031D-4FC9-B363-126EC735DE9D}"/>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Have you not used AI tools in milestone 0-2 because you didn't want to cheat? </a:t>
            </a:r>
          </a:p>
        </c:rich>
      </c:tx>
      <c:overlay val="0"/>
    </c:title>
    <c:autoTitleDeleted val="0"/>
    <c:plotArea>
      <c:layout/>
      <c:barChart>
        <c:barDir val="col"/>
        <c:grouping val="clustered"/>
        <c:varyColors val="0"/>
        <c:ser>
          <c:idx val="0"/>
          <c:order val="0"/>
          <c:tx>
            <c:strRef>
              <c:f>Question28!$A$14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Question28!$A$15:$A$17</c:f>
              <c:strCache>
                <c:ptCount val="3"/>
                <c:pt idx="0">
                  <c:v>Yes, I didn't want to cheat</c:v>
                </c:pt>
                <c:pt idx="1">
                  <c:v>No, I didn't use them for other reasons</c:v>
                </c:pt>
                <c:pt idx="2">
                  <c:v>I prefer not to answer</c:v>
                </c:pt>
              </c:strCache>
            </c:strRef>
          </c:cat>
          <c:val>
            <c:numRef>
              <c:f>Question28!$E$15:$E$17</c:f>
              <c:numCache>
                <c:formatCode>0.00%</c:formatCode>
                <c:ptCount val="3"/>
                <c:pt idx="0">
                  <c:v>0.33329999999999999</c:v>
                </c:pt>
                <c:pt idx="1">
                  <c:v>0.66669999999999996</c:v>
                </c:pt>
                <c:pt idx="2">
                  <c:v>0</c:v>
                </c:pt>
              </c:numCache>
            </c:numRef>
          </c:val>
          <c:extLst>
            <c:ext xmlns:c16="http://schemas.microsoft.com/office/drawing/2014/chart" uri="{C3380CC4-5D6E-409C-BE32-E72D297353CC}">
              <c16:uniqueId val="{00000000-D9E6-4BA8-ABC6-75DA7E105F81}"/>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Question29!$A$9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Question29!$A$9:$A$10</c:f>
              <c:strCache>
                <c:ptCount val="2"/>
                <c:pt idx="0">
                  <c:v>Question answered</c:v>
                </c:pt>
                <c:pt idx="1">
                  <c:v>Question not answered</c:v>
                </c:pt>
              </c:strCache>
            </c:strRef>
          </c:cat>
          <c:val>
            <c:numRef>
              <c:f>Question29!$D$9:$D$10</c:f>
              <c:numCache>
                <c:formatCode>General</c:formatCode>
                <c:ptCount val="2"/>
                <c:pt idx="0">
                  <c:v>11</c:v>
                </c:pt>
                <c:pt idx="1">
                  <c:v>154</c:v>
                </c:pt>
              </c:numCache>
            </c:numRef>
          </c:val>
          <c:extLst>
            <c:ext xmlns:c16="http://schemas.microsoft.com/office/drawing/2014/chart" uri="{C3380CC4-5D6E-409C-BE32-E72D297353CC}">
              <c16:uniqueId val="{00000000-6DFF-4696-9419-EA9918CB1CE4}"/>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Has your impression of AI tools capabilities changed after participating in the ST2 module?</a:t>
            </a:r>
          </a:p>
        </c:rich>
      </c:tx>
      <c:overlay val="0"/>
    </c:title>
    <c:autoTitleDeleted val="0"/>
    <c:plotArea>
      <c:layout/>
      <c:barChart>
        <c:barDir val="bar"/>
        <c:grouping val="stacked"/>
        <c:varyColors val="1"/>
        <c:ser>
          <c:idx val="0"/>
          <c:order val="0"/>
          <c:tx>
            <c:strRef>
              <c:f>Question29!$D$14</c:f>
              <c:strCache>
                <c:ptCount val="1"/>
                <c:pt idx="0">
                  <c:v>has significantly improved</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Question29!$A$16:$A$23</c:f>
              <c:strCache>
                <c:ptCount val="8"/>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strCache>
            </c:strRef>
          </c:cat>
          <c:val>
            <c:numRef>
              <c:f>Question29!$D$16:$D$23</c:f>
              <c:numCache>
                <c:formatCode>0.00%</c:formatCode>
                <c:ptCount val="8"/>
                <c:pt idx="0">
                  <c:v>0.1</c:v>
                </c:pt>
                <c:pt idx="1">
                  <c:v>0.1111</c:v>
                </c:pt>
                <c:pt idx="2">
                  <c:v>0.1111</c:v>
                </c:pt>
                <c:pt idx="3">
                  <c:v>0.25</c:v>
                </c:pt>
                <c:pt idx="4">
                  <c:v>0.22220000000000001</c:v>
                </c:pt>
                <c:pt idx="5">
                  <c:v>0.2</c:v>
                </c:pt>
                <c:pt idx="6">
                  <c:v>0.3</c:v>
                </c:pt>
                <c:pt idx="7">
                  <c:v>0.25</c:v>
                </c:pt>
              </c:numCache>
            </c:numRef>
          </c:val>
          <c:extLst>
            <c:ext xmlns:c16="http://schemas.microsoft.com/office/drawing/2014/chart" uri="{C3380CC4-5D6E-409C-BE32-E72D297353CC}">
              <c16:uniqueId val="{00000000-97AB-4231-8CCB-153A10834C42}"/>
            </c:ext>
          </c:extLst>
        </c:ser>
        <c:ser>
          <c:idx val="1"/>
          <c:order val="1"/>
          <c:tx>
            <c:strRef>
              <c:f>Question29!$E$14</c:f>
              <c:strCache>
                <c:ptCount val="1"/>
                <c:pt idx="0">
                  <c:v>has slightly improved</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Question29!$A$16:$A$23</c:f>
              <c:strCache>
                <c:ptCount val="8"/>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strCache>
            </c:strRef>
          </c:cat>
          <c:val>
            <c:numRef>
              <c:f>Question29!$E$16:$E$23</c:f>
              <c:numCache>
                <c:formatCode>0.00%</c:formatCode>
                <c:ptCount val="8"/>
                <c:pt idx="0">
                  <c:v>0.1</c:v>
                </c:pt>
                <c:pt idx="1">
                  <c:v>0.44440000000000002</c:v>
                </c:pt>
                <c:pt idx="2">
                  <c:v>0.44440000000000002</c:v>
                </c:pt>
                <c:pt idx="3">
                  <c:v>0.25</c:v>
                </c:pt>
                <c:pt idx="4">
                  <c:v>0.1111</c:v>
                </c:pt>
                <c:pt idx="5">
                  <c:v>0.3</c:v>
                </c:pt>
                <c:pt idx="6">
                  <c:v>0.2</c:v>
                </c:pt>
                <c:pt idx="7">
                  <c:v>0</c:v>
                </c:pt>
              </c:numCache>
            </c:numRef>
          </c:val>
          <c:extLst>
            <c:ext xmlns:c16="http://schemas.microsoft.com/office/drawing/2014/chart" uri="{C3380CC4-5D6E-409C-BE32-E72D297353CC}">
              <c16:uniqueId val="{00000001-97AB-4231-8CCB-153A10834C42}"/>
            </c:ext>
          </c:extLst>
        </c:ser>
        <c:ser>
          <c:idx val="2"/>
          <c:order val="2"/>
          <c:tx>
            <c:strRef>
              <c:f>Question29!$F$14</c:f>
              <c:strCache>
                <c:ptCount val="1"/>
                <c:pt idx="0">
                  <c:v>has not changed</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Question29!$A$16:$A$23</c:f>
              <c:strCache>
                <c:ptCount val="8"/>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strCache>
            </c:strRef>
          </c:cat>
          <c:val>
            <c:numRef>
              <c:f>Question29!$F$16:$F$23</c:f>
              <c:numCache>
                <c:formatCode>0.00%</c:formatCode>
                <c:ptCount val="8"/>
                <c:pt idx="0">
                  <c:v>0.5</c:v>
                </c:pt>
                <c:pt idx="1">
                  <c:v>0.44440000000000002</c:v>
                </c:pt>
                <c:pt idx="2">
                  <c:v>0.44440000000000002</c:v>
                </c:pt>
                <c:pt idx="3">
                  <c:v>0.375</c:v>
                </c:pt>
                <c:pt idx="4">
                  <c:v>0.66669999999999996</c:v>
                </c:pt>
                <c:pt idx="5">
                  <c:v>0.5</c:v>
                </c:pt>
                <c:pt idx="6">
                  <c:v>0.5</c:v>
                </c:pt>
                <c:pt idx="7">
                  <c:v>0.625</c:v>
                </c:pt>
              </c:numCache>
            </c:numRef>
          </c:val>
          <c:extLst>
            <c:ext xmlns:c16="http://schemas.microsoft.com/office/drawing/2014/chart" uri="{C3380CC4-5D6E-409C-BE32-E72D297353CC}">
              <c16:uniqueId val="{00000002-97AB-4231-8CCB-153A10834C42}"/>
            </c:ext>
          </c:extLst>
        </c:ser>
        <c:ser>
          <c:idx val="3"/>
          <c:order val="3"/>
          <c:tx>
            <c:strRef>
              <c:f>Question29!$G$14</c:f>
              <c:strCache>
                <c:ptCount val="1"/>
                <c:pt idx="0">
                  <c:v>has slightly worsened</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Question29!$A$16:$A$23</c:f>
              <c:strCache>
                <c:ptCount val="8"/>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strCache>
            </c:strRef>
          </c:cat>
          <c:val>
            <c:numRef>
              <c:f>Question29!$G$16:$G$23</c:f>
              <c:numCache>
                <c:formatCode>0.00%</c:formatCode>
                <c:ptCount val="8"/>
                <c:pt idx="0">
                  <c:v>0.3</c:v>
                </c:pt>
                <c:pt idx="1">
                  <c:v>0</c:v>
                </c:pt>
                <c:pt idx="2">
                  <c:v>0</c:v>
                </c:pt>
                <c:pt idx="3">
                  <c:v>0.125</c:v>
                </c:pt>
                <c:pt idx="4">
                  <c:v>0</c:v>
                </c:pt>
                <c:pt idx="5">
                  <c:v>0</c:v>
                </c:pt>
                <c:pt idx="6">
                  <c:v>0</c:v>
                </c:pt>
                <c:pt idx="7">
                  <c:v>0.125</c:v>
                </c:pt>
              </c:numCache>
            </c:numRef>
          </c:val>
          <c:extLst>
            <c:ext xmlns:c16="http://schemas.microsoft.com/office/drawing/2014/chart" uri="{C3380CC4-5D6E-409C-BE32-E72D297353CC}">
              <c16:uniqueId val="{00000003-97AB-4231-8CCB-153A10834C42}"/>
            </c:ext>
          </c:extLst>
        </c:ser>
        <c:ser>
          <c:idx val="4"/>
          <c:order val="4"/>
          <c:tx>
            <c:strRef>
              <c:f>Question29!$H$14</c:f>
              <c:strCache>
                <c:ptCount val="1"/>
                <c:pt idx="0">
                  <c:v>has significantly worsened</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Question29!$A$16:$A$23</c:f>
              <c:strCache>
                <c:ptCount val="8"/>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strCache>
            </c:strRef>
          </c:cat>
          <c:val>
            <c:numRef>
              <c:f>Question29!$H$16:$H$23</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97AB-4231-8CCB-153A10834C42}"/>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Question30!$A$9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Question30!$A$9:$A$10</c:f>
              <c:strCache>
                <c:ptCount val="2"/>
                <c:pt idx="0">
                  <c:v>Question answered</c:v>
                </c:pt>
                <c:pt idx="1">
                  <c:v>Question not answered</c:v>
                </c:pt>
              </c:strCache>
            </c:strRef>
          </c:cat>
          <c:val>
            <c:numRef>
              <c:f>Question30!$D$9:$D$10</c:f>
              <c:numCache>
                <c:formatCode>General</c:formatCode>
                <c:ptCount val="2"/>
                <c:pt idx="0">
                  <c:v>143</c:v>
                </c:pt>
                <c:pt idx="1">
                  <c:v>22</c:v>
                </c:pt>
              </c:numCache>
            </c:numRef>
          </c:val>
          <c:extLst>
            <c:ext xmlns:c16="http://schemas.microsoft.com/office/drawing/2014/chart" uri="{C3380CC4-5D6E-409C-BE32-E72D297353CC}">
              <c16:uniqueId val="{00000000-C0E4-4BD3-A8AA-A370DDCCEE75}"/>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 what areas has AI been helpful for you? </a:t>
            </a:r>
          </a:p>
        </c:rich>
      </c:tx>
      <c:overlay val="0"/>
    </c:title>
    <c:autoTitleDeleted val="0"/>
    <c:plotArea>
      <c:layout/>
      <c:barChart>
        <c:barDir val="col"/>
        <c:grouping val="clustered"/>
        <c:varyColors val="0"/>
        <c:ser>
          <c:idx val="0"/>
          <c:order val="0"/>
          <c:tx>
            <c:strRef>
              <c:f>Question30!$A$14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Question30!$A$15:$A$24</c:f>
              <c:strCache>
                <c:ptCount val="10"/>
                <c:pt idx="0">
                  <c:v>Programing</c:v>
                </c:pt>
                <c:pt idx="1">
                  <c:v>Summarizing text</c:v>
                </c:pt>
                <c:pt idx="2">
                  <c:v>Solving mathematical problems</c:v>
                </c:pt>
                <c:pt idx="3">
                  <c:v>Translating</c:v>
                </c:pt>
                <c:pt idx="4">
                  <c:v>Writing formal texts</c:v>
                </c:pt>
                <c:pt idx="5">
                  <c:v>Writing creative texts</c:v>
                </c:pt>
                <c:pt idx="6">
                  <c:v>Research a topic</c:v>
                </c:pt>
                <c:pt idx="7">
                  <c:v>Get a different opinion about a topic</c:v>
                </c:pt>
                <c:pt idx="8">
                  <c:v>Other</c:v>
                </c:pt>
                <c:pt idx="9">
                  <c:v>None</c:v>
                </c:pt>
              </c:strCache>
            </c:strRef>
          </c:cat>
          <c:val>
            <c:numRef>
              <c:f>Question30!$E$15:$E$24</c:f>
              <c:numCache>
                <c:formatCode>0.00%</c:formatCode>
                <c:ptCount val="10"/>
                <c:pt idx="0">
                  <c:v>0.69230000000000003</c:v>
                </c:pt>
                <c:pt idx="1">
                  <c:v>0.69230000000000003</c:v>
                </c:pt>
                <c:pt idx="2">
                  <c:v>0.11890000000000001</c:v>
                </c:pt>
                <c:pt idx="3">
                  <c:v>0.41959999999999997</c:v>
                </c:pt>
                <c:pt idx="4">
                  <c:v>0.52449999999999997</c:v>
                </c:pt>
                <c:pt idx="5">
                  <c:v>0.40560000000000002</c:v>
                </c:pt>
                <c:pt idx="6">
                  <c:v>0.72030000000000005</c:v>
                </c:pt>
                <c:pt idx="7">
                  <c:v>0.25869999999999999</c:v>
                </c:pt>
                <c:pt idx="8">
                  <c:v>0.1469</c:v>
                </c:pt>
                <c:pt idx="9">
                  <c:v>3.5000000000000003E-2</c:v>
                </c:pt>
              </c:numCache>
            </c:numRef>
          </c:val>
          <c:extLst>
            <c:ext xmlns:c16="http://schemas.microsoft.com/office/drawing/2014/chart" uri="{C3380CC4-5D6E-409C-BE32-E72D297353CC}">
              <c16:uniqueId val="{00000000-D449-4B57-A8A6-1E11CDC52263}"/>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 (based on number of participants: 143)</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a:t>
            </a:r>
          </a:p>
        </c:rich>
      </c:tx>
      <c:overlay val="0"/>
    </c:title>
    <c:autoTitleDeleted val="0"/>
    <c:plotArea>
      <c:layout/>
      <c:barChart>
        <c:barDir val="col"/>
        <c:grouping val="clustered"/>
        <c:varyColors val="0"/>
        <c:ser>
          <c:idx val="0"/>
          <c:order val="0"/>
          <c:tx>
            <c:strRef>
              <c:f>Question30!$A$45</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Question30!$A$46:$A$66</c:f>
              <c:strCache>
                <c:ptCount val="21"/>
                <c:pt idx="0">
                  <c:v>Bilder generieren</c:v>
                </c:pt>
                <c:pt idx="1">
                  <c:v>Bilder und stimmen generieren</c:v>
                </c:pt>
                <c:pt idx="2">
                  <c:v>Bildgenerierung</c:v>
                </c:pt>
                <c:pt idx="3">
                  <c:v>Brainstorming</c:v>
                </c:pt>
                <c:pt idx="4">
                  <c:v>Data analysis</c:v>
                </c:pt>
                <c:pt idx="5">
                  <c:v>Erklären von java bytecode manipulation</c:v>
                </c:pt>
                <c:pt idx="6">
                  <c:v>Erklärungen zu themen bekommen</c:v>
                </c:pt>
                <c:pt idx="7">
                  <c:v>Finden von wörtern, die auf der zunge liegen</c:v>
                </c:pt>
                <c:pt idx="8">
                  <c:v>Gliederung erstellen, struktur erstellen</c:v>
                </c:pt>
                <c:pt idx="9">
                  <c:v>In einem inkremetellen prozess gedanken ordnen und weiteres vorgehen planen</c:v>
                </c:pt>
                <c:pt idx="10">
                  <c:v>Jesus christus kommt bald wieder. der antichrist kommt demnächst.</c:v>
                </c:pt>
                <c:pt idx="11">
                  <c:v>Kreative ideen sammeln</c:v>
                </c:pt>
                <c:pt idx="12">
                  <c:v>Oft fehlt einem das wissen zum vorgehen bzw. womit man anfängt. da konnte chatgpt weiterhelfen</c:v>
                </c:pt>
                <c:pt idx="13">
                  <c:v>Rechtschreibung und grammatik prüfung, einleitung schreiben</c:v>
                </c:pt>
                <c:pt idx="14">
                  <c:v>Rechtschreibung überprüfen</c:v>
                </c:pt>
                <c:pt idx="15">
                  <c:v>Sachverhalte verknüpfen</c:v>
                </c:pt>
                <c:pt idx="16">
                  <c:v>Texte korrigieren</c:v>
                </c:pt>
                <c:pt idx="17">
                  <c:v>Themenfindung und strukturierung hausarbeit</c:v>
                </c:pt>
                <c:pt idx="18">
                  <c:v>Um idden zu generieren für kreative dinge wie eine idee für einen film oder cocktail-rezepte</c:v>
                </c:pt>
                <c:pt idx="19">
                  <c:v>Weißes blatt papier füllen -&gt; erste versionen von texten schreiben … außerdem: themenspezifisches blindtexte erzeugen</c:v>
                </c:pt>
                <c:pt idx="20">
                  <c:v>überblick über ein thema verschaffen</c:v>
                </c:pt>
              </c:strCache>
            </c:strRef>
          </c:cat>
          <c:val>
            <c:numRef>
              <c:f>Question30!$D$46:$D$66</c:f>
              <c:numCache>
                <c:formatCode>0.00%</c:formatCode>
                <c:ptCount val="21"/>
                <c:pt idx="0">
                  <c:v>4.7600000000000003E-2</c:v>
                </c:pt>
                <c:pt idx="1">
                  <c:v>4.7600000000000003E-2</c:v>
                </c:pt>
                <c:pt idx="2">
                  <c:v>4.7600000000000003E-2</c:v>
                </c:pt>
                <c:pt idx="3">
                  <c:v>4.7600000000000003E-2</c:v>
                </c:pt>
                <c:pt idx="4">
                  <c:v>4.7600000000000003E-2</c:v>
                </c:pt>
                <c:pt idx="5">
                  <c:v>4.7600000000000003E-2</c:v>
                </c:pt>
                <c:pt idx="6">
                  <c:v>4.7600000000000003E-2</c:v>
                </c:pt>
                <c:pt idx="7">
                  <c:v>4.7600000000000003E-2</c:v>
                </c:pt>
                <c:pt idx="8">
                  <c:v>4.7600000000000003E-2</c:v>
                </c:pt>
                <c:pt idx="9">
                  <c:v>4.7600000000000003E-2</c:v>
                </c:pt>
                <c:pt idx="10">
                  <c:v>4.7600000000000003E-2</c:v>
                </c:pt>
                <c:pt idx="11">
                  <c:v>4.7600000000000003E-2</c:v>
                </c:pt>
                <c:pt idx="12">
                  <c:v>4.7600000000000003E-2</c:v>
                </c:pt>
                <c:pt idx="13">
                  <c:v>4.7600000000000003E-2</c:v>
                </c:pt>
                <c:pt idx="14">
                  <c:v>4.7600000000000003E-2</c:v>
                </c:pt>
                <c:pt idx="15">
                  <c:v>4.7600000000000003E-2</c:v>
                </c:pt>
                <c:pt idx="16">
                  <c:v>4.7600000000000003E-2</c:v>
                </c:pt>
                <c:pt idx="17">
                  <c:v>4.7600000000000003E-2</c:v>
                </c:pt>
                <c:pt idx="18">
                  <c:v>4.7600000000000003E-2</c:v>
                </c:pt>
                <c:pt idx="19">
                  <c:v>4.7600000000000003E-2</c:v>
                </c:pt>
                <c:pt idx="20">
                  <c:v>4.7600000000000003E-2</c:v>
                </c:pt>
              </c:numCache>
            </c:numRef>
          </c:val>
          <c:extLst>
            <c:ext xmlns:c16="http://schemas.microsoft.com/office/drawing/2014/chart" uri="{C3380CC4-5D6E-409C-BE32-E72D297353CC}">
              <c16:uniqueId val="{00000000-F68C-442D-AE82-BF2B6DE72B55}"/>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Question31!$A$9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Question31!$A$9:$A$10</c:f>
              <c:strCache>
                <c:ptCount val="2"/>
                <c:pt idx="0">
                  <c:v>Question answered</c:v>
                </c:pt>
                <c:pt idx="1">
                  <c:v>Question not answered</c:v>
                </c:pt>
              </c:strCache>
            </c:strRef>
          </c:cat>
          <c:val>
            <c:numRef>
              <c:f>Question31!$D$9:$D$10</c:f>
              <c:numCache>
                <c:formatCode>General</c:formatCode>
                <c:ptCount val="2"/>
                <c:pt idx="0">
                  <c:v>142</c:v>
                </c:pt>
                <c:pt idx="1">
                  <c:v>23</c:v>
                </c:pt>
              </c:numCache>
            </c:numRef>
          </c:val>
          <c:extLst>
            <c:ext xmlns:c16="http://schemas.microsoft.com/office/drawing/2014/chart" uri="{C3380CC4-5D6E-409C-BE32-E72D297353CC}">
              <c16:uniqueId val="{00000000-4EC7-4AFD-8D6E-6C98C1037F7F}"/>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were your expectations of AI before using it?</a:t>
            </a:r>
          </a:p>
        </c:rich>
      </c:tx>
      <c:overlay val="0"/>
    </c:title>
    <c:autoTitleDeleted val="0"/>
    <c:plotArea>
      <c:layout/>
      <c:barChart>
        <c:barDir val="bar"/>
        <c:grouping val="stacked"/>
        <c:varyColors val="1"/>
        <c:ser>
          <c:idx val="0"/>
          <c:order val="0"/>
          <c:tx>
            <c:strRef>
              <c:f>Question31!$D$14</c:f>
              <c:strCache>
                <c:ptCount val="1"/>
                <c:pt idx="0">
                  <c:v>Value 1</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Question31!$A$15:$A$15</c:f>
              <c:strCache>
                <c:ptCount val="1"/>
                <c:pt idx="0">
                  <c:v>What were your expectations of AI before using it?</c:v>
                </c:pt>
              </c:strCache>
            </c:strRef>
          </c:cat>
          <c:val>
            <c:numRef>
              <c:f>Question31!$D$15:$D$15</c:f>
              <c:numCache>
                <c:formatCode>0.00%</c:formatCode>
                <c:ptCount val="1"/>
                <c:pt idx="0">
                  <c:v>7.7499999999999999E-2</c:v>
                </c:pt>
              </c:numCache>
            </c:numRef>
          </c:val>
          <c:extLst>
            <c:ext xmlns:c16="http://schemas.microsoft.com/office/drawing/2014/chart" uri="{C3380CC4-5D6E-409C-BE32-E72D297353CC}">
              <c16:uniqueId val="{00000000-2DDD-40A9-90C5-10DDAC8E5C23}"/>
            </c:ext>
          </c:extLst>
        </c:ser>
        <c:ser>
          <c:idx val="1"/>
          <c:order val="1"/>
          <c:tx>
            <c:strRef>
              <c:f>Question31!$E$14</c:f>
              <c:strCache>
                <c:ptCount val="1"/>
                <c:pt idx="0">
                  <c:v>Value 2</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Question31!$A$15:$A$15</c:f>
              <c:strCache>
                <c:ptCount val="1"/>
                <c:pt idx="0">
                  <c:v>What were your expectations of AI before using it?</c:v>
                </c:pt>
              </c:strCache>
            </c:strRef>
          </c:cat>
          <c:val>
            <c:numRef>
              <c:f>Question31!$E$15:$E$15</c:f>
              <c:numCache>
                <c:formatCode>0.00%</c:formatCode>
                <c:ptCount val="1"/>
                <c:pt idx="0">
                  <c:v>0.29580000000000001</c:v>
                </c:pt>
              </c:numCache>
            </c:numRef>
          </c:val>
          <c:extLst>
            <c:ext xmlns:c16="http://schemas.microsoft.com/office/drawing/2014/chart" uri="{C3380CC4-5D6E-409C-BE32-E72D297353CC}">
              <c16:uniqueId val="{00000001-2DDD-40A9-90C5-10DDAC8E5C23}"/>
            </c:ext>
          </c:extLst>
        </c:ser>
        <c:ser>
          <c:idx val="2"/>
          <c:order val="2"/>
          <c:tx>
            <c:strRef>
              <c:f>Question31!$F$14</c:f>
              <c:strCache>
                <c:ptCount val="1"/>
                <c:pt idx="0">
                  <c:v>Value 3</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Question31!$A$15:$A$15</c:f>
              <c:strCache>
                <c:ptCount val="1"/>
                <c:pt idx="0">
                  <c:v>What were your expectations of AI before using it?</c:v>
                </c:pt>
              </c:strCache>
            </c:strRef>
          </c:cat>
          <c:val>
            <c:numRef>
              <c:f>Question31!$F$15:$F$15</c:f>
              <c:numCache>
                <c:formatCode>0.00%</c:formatCode>
                <c:ptCount val="1"/>
                <c:pt idx="0">
                  <c:v>0.2606</c:v>
                </c:pt>
              </c:numCache>
            </c:numRef>
          </c:val>
          <c:extLst>
            <c:ext xmlns:c16="http://schemas.microsoft.com/office/drawing/2014/chart" uri="{C3380CC4-5D6E-409C-BE32-E72D297353CC}">
              <c16:uniqueId val="{00000002-2DDD-40A9-90C5-10DDAC8E5C23}"/>
            </c:ext>
          </c:extLst>
        </c:ser>
        <c:ser>
          <c:idx val="3"/>
          <c:order val="3"/>
          <c:tx>
            <c:strRef>
              <c:f>Question31!$G$14</c:f>
              <c:strCache>
                <c:ptCount val="1"/>
                <c:pt idx="0">
                  <c:v>Value 4</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Question31!$A$15:$A$15</c:f>
              <c:strCache>
                <c:ptCount val="1"/>
                <c:pt idx="0">
                  <c:v>What were your expectations of AI before using it?</c:v>
                </c:pt>
              </c:strCache>
            </c:strRef>
          </c:cat>
          <c:val>
            <c:numRef>
              <c:f>Question31!$G$15:$G$15</c:f>
              <c:numCache>
                <c:formatCode>0.00%</c:formatCode>
                <c:ptCount val="1"/>
                <c:pt idx="0">
                  <c:v>0.28870000000000001</c:v>
                </c:pt>
              </c:numCache>
            </c:numRef>
          </c:val>
          <c:extLst>
            <c:ext xmlns:c16="http://schemas.microsoft.com/office/drawing/2014/chart" uri="{C3380CC4-5D6E-409C-BE32-E72D297353CC}">
              <c16:uniqueId val="{00000003-2DDD-40A9-90C5-10DDAC8E5C23}"/>
            </c:ext>
          </c:extLst>
        </c:ser>
        <c:ser>
          <c:idx val="4"/>
          <c:order val="4"/>
          <c:tx>
            <c:strRef>
              <c:f>Question31!$H$14</c:f>
              <c:strCache>
                <c:ptCount val="1"/>
                <c:pt idx="0">
                  <c:v>Value 5</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Question31!$A$15:$A$15</c:f>
              <c:strCache>
                <c:ptCount val="1"/>
                <c:pt idx="0">
                  <c:v>What were your expectations of AI before using it?</c:v>
                </c:pt>
              </c:strCache>
            </c:strRef>
          </c:cat>
          <c:val>
            <c:numRef>
              <c:f>Question31!$H$15:$H$15</c:f>
              <c:numCache>
                <c:formatCode>0.00%</c:formatCode>
                <c:ptCount val="1"/>
                <c:pt idx="0">
                  <c:v>7.7499999999999999E-2</c:v>
                </c:pt>
              </c:numCache>
            </c:numRef>
          </c:val>
          <c:extLst>
            <c:ext xmlns:c16="http://schemas.microsoft.com/office/drawing/2014/chart" uri="{C3380CC4-5D6E-409C-BE32-E72D297353CC}">
              <c16:uniqueId val="{00000004-2DDD-40A9-90C5-10DDAC8E5C23}"/>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were your expectations of AI before using it? - Average</a:t>
            </a:r>
          </a:p>
        </c:rich>
      </c:tx>
      <c:overlay val="0"/>
    </c:title>
    <c:autoTitleDeleted val="0"/>
    <c:plotArea>
      <c:layout/>
      <c:barChart>
        <c:barDir val="col"/>
        <c:grouping val="clustered"/>
        <c:varyColors val="0"/>
        <c:ser>
          <c:idx val="0"/>
          <c:order val="0"/>
          <c:tx>
            <c:strRef>
              <c:f>Question31!$J$17</c:f>
              <c:strCache>
                <c:ptCount val="1"/>
                <c:pt idx="0">
                  <c:v>Mean value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Question31!$A$18:$A$18</c:f>
              <c:strCache>
                <c:ptCount val="1"/>
                <c:pt idx="0">
                  <c:v>What were your expectations of AI before using it?</c:v>
                </c:pt>
              </c:strCache>
            </c:strRef>
          </c:cat>
          <c:val>
            <c:numRef>
              <c:f>Question31!$J$18:$J$18</c:f>
              <c:numCache>
                <c:formatCode>0.00</c:formatCode>
                <c:ptCount val="1"/>
                <c:pt idx="0">
                  <c:v>2.99</c:v>
                </c:pt>
              </c:numCache>
            </c:numRef>
          </c:val>
          <c:extLst>
            <c:ext xmlns:c16="http://schemas.microsoft.com/office/drawing/2014/chart" uri="{C3380CC4-5D6E-409C-BE32-E72D297353CC}">
              <c16:uniqueId val="{00000000-27CD-46F0-9220-121F0C0399D8}"/>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Mean value</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were your expectations of AI before using it?</a:t>
            </a:r>
          </a:p>
        </c:rich>
      </c:tx>
      <c:overlay val="0"/>
    </c:title>
    <c:autoTitleDeleted val="0"/>
    <c:plotArea>
      <c:layout/>
      <c:barChart>
        <c:barDir val="col"/>
        <c:grouping val="clustered"/>
        <c:varyColors val="0"/>
        <c:ser>
          <c:idx val="0"/>
          <c:order val="0"/>
          <c:tx>
            <c:strRef>
              <c:f>Question31!$A$53</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Question31!$A$54:$A$58</c:f>
              <c:numCache>
                <c:formatCode>General</c:formatCode>
                <c:ptCount val="5"/>
                <c:pt idx="0">
                  <c:v>1</c:v>
                </c:pt>
                <c:pt idx="1">
                  <c:v>2</c:v>
                </c:pt>
                <c:pt idx="2">
                  <c:v>3</c:v>
                </c:pt>
                <c:pt idx="3">
                  <c:v>4</c:v>
                </c:pt>
                <c:pt idx="4">
                  <c:v>5</c:v>
                </c:pt>
              </c:numCache>
            </c:numRef>
          </c:cat>
          <c:val>
            <c:numRef>
              <c:f>Question31!$D$54:$D$58</c:f>
              <c:numCache>
                <c:formatCode>0.00%</c:formatCode>
                <c:ptCount val="5"/>
                <c:pt idx="0">
                  <c:v>7.7499999999999999E-2</c:v>
                </c:pt>
                <c:pt idx="1">
                  <c:v>0.29580000000000001</c:v>
                </c:pt>
                <c:pt idx="2">
                  <c:v>0.2606</c:v>
                </c:pt>
                <c:pt idx="3">
                  <c:v>0.28870000000000001</c:v>
                </c:pt>
                <c:pt idx="4">
                  <c:v>7.7499999999999999E-2</c:v>
                </c:pt>
              </c:numCache>
            </c:numRef>
          </c:val>
          <c:extLst>
            <c:ext xmlns:c16="http://schemas.microsoft.com/office/drawing/2014/chart" uri="{C3380CC4-5D6E-409C-BE32-E72D297353CC}">
              <c16:uniqueId val="{00000000-2ADD-4851-B80B-58C0CC36813C}"/>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Did ChatGPT's answers, after evaluation using your own knowledge or the lecture content taught, turn out to be correct? </a:t>
            </a:r>
          </a:p>
        </c:rich>
      </c:tx>
      <c:overlay val="0"/>
    </c:title>
    <c:autoTitleDeleted val="0"/>
    <c:plotArea>
      <c:layout/>
      <c:barChart>
        <c:barDir val="col"/>
        <c:grouping val="clustered"/>
        <c:varyColors val="0"/>
        <c:ser>
          <c:idx val="0"/>
          <c:order val="0"/>
          <c:tx>
            <c:strRef>
              <c:f>Question3!$A$14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Question3!$A$15:$A$19</c:f>
              <c:strCache>
                <c:ptCount val="5"/>
                <c:pt idx="0">
                  <c:v>The answers were all correct</c:v>
                </c:pt>
                <c:pt idx="1">
                  <c:v>The answers had slight errors, but were mostly correct</c:v>
                </c:pt>
                <c:pt idx="2">
                  <c:v>The answers had serious errors, were mostly wrong</c:v>
                </c:pt>
                <c:pt idx="3">
                  <c:v>None of the answers were correct</c:v>
                </c:pt>
                <c:pt idx="4">
                  <c:v>I did not evaluate the answers</c:v>
                </c:pt>
              </c:strCache>
            </c:strRef>
          </c:cat>
          <c:val>
            <c:numRef>
              <c:f>Question3!$E$15:$E$19</c:f>
              <c:numCache>
                <c:formatCode>0.00%</c:formatCode>
                <c:ptCount val="5"/>
                <c:pt idx="0">
                  <c:v>7.6899999999999996E-2</c:v>
                </c:pt>
                <c:pt idx="1">
                  <c:v>0.92310000000000003</c:v>
                </c:pt>
                <c:pt idx="2">
                  <c:v>0</c:v>
                </c:pt>
                <c:pt idx="3">
                  <c:v>0</c:v>
                </c:pt>
                <c:pt idx="4">
                  <c:v>0</c:v>
                </c:pt>
              </c:numCache>
            </c:numRef>
          </c:val>
          <c:extLst>
            <c:ext xmlns:c16="http://schemas.microsoft.com/office/drawing/2014/chart" uri="{C3380CC4-5D6E-409C-BE32-E72D297353CC}">
              <c16:uniqueId val="{00000000-C7F6-4B5B-9021-B8A9E0F2E3D2}"/>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Question32!$A$9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Question32!$A$9:$A$10</c:f>
              <c:strCache>
                <c:ptCount val="2"/>
                <c:pt idx="0">
                  <c:v>Question answered</c:v>
                </c:pt>
                <c:pt idx="1">
                  <c:v>Question not answered</c:v>
                </c:pt>
              </c:strCache>
            </c:strRef>
          </c:cat>
          <c:val>
            <c:numRef>
              <c:f>Question32!$D$9:$D$10</c:f>
              <c:numCache>
                <c:formatCode>General</c:formatCode>
                <c:ptCount val="2"/>
                <c:pt idx="0">
                  <c:v>143</c:v>
                </c:pt>
                <c:pt idx="1">
                  <c:v>22</c:v>
                </c:pt>
              </c:numCache>
            </c:numRef>
          </c:val>
          <c:extLst>
            <c:ext xmlns:c16="http://schemas.microsoft.com/office/drawing/2014/chart" uri="{C3380CC4-5D6E-409C-BE32-E72D297353CC}">
              <c16:uniqueId val="{00000000-82B6-4A17-AFBC-CDA83C86E791}"/>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satisfied are you with AI after using it?</a:t>
            </a:r>
          </a:p>
        </c:rich>
      </c:tx>
      <c:overlay val="0"/>
    </c:title>
    <c:autoTitleDeleted val="0"/>
    <c:plotArea>
      <c:layout/>
      <c:barChart>
        <c:barDir val="bar"/>
        <c:grouping val="stacked"/>
        <c:varyColors val="1"/>
        <c:ser>
          <c:idx val="0"/>
          <c:order val="0"/>
          <c:tx>
            <c:strRef>
              <c:f>Question32!$D$14</c:f>
              <c:strCache>
                <c:ptCount val="1"/>
                <c:pt idx="0">
                  <c:v>Value 1</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Question32!$A$15:$A$15</c:f>
              <c:strCache>
                <c:ptCount val="1"/>
                <c:pt idx="0">
                  <c:v>How satisfied are you with AI after using it?</c:v>
                </c:pt>
              </c:strCache>
            </c:strRef>
          </c:cat>
          <c:val>
            <c:numRef>
              <c:f>Question32!$D$15:$D$15</c:f>
              <c:numCache>
                <c:formatCode>0.00%</c:formatCode>
                <c:ptCount val="1"/>
                <c:pt idx="0">
                  <c:v>1.4E-2</c:v>
                </c:pt>
              </c:numCache>
            </c:numRef>
          </c:val>
          <c:extLst>
            <c:ext xmlns:c16="http://schemas.microsoft.com/office/drawing/2014/chart" uri="{C3380CC4-5D6E-409C-BE32-E72D297353CC}">
              <c16:uniqueId val="{00000000-18DE-4871-B876-ECFFEE5D0532}"/>
            </c:ext>
          </c:extLst>
        </c:ser>
        <c:ser>
          <c:idx val="1"/>
          <c:order val="1"/>
          <c:tx>
            <c:strRef>
              <c:f>Question32!$E$14</c:f>
              <c:strCache>
                <c:ptCount val="1"/>
                <c:pt idx="0">
                  <c:v>Value 2</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Question32!$A$15:$A$15</c:f>
              <c:strCache>
                <c:ptCount val="1"/>
                <c:pt idx="0">
                  <c:v>How satisfied are you with AI after using it?</c:v>
                </c:pt>
              </c:strCache>
            </c:strRef>
          </c:cat>
          <c:val>
            <c:numRef>
              <c:f>Question32!$E$15:$E$15</c:f>
              <c:numCache>
                <c:formatCode>0.00%</c:formatCode>
                <c:ptCount val="1"/>
                <c:pt idx="0">
                  <c:v>4.2000000000000003E-2</c:v>
                </c:pt>
              </c:numCache>
            </c:numRef>
          </c:val>
          <c:extLst>
            <c:ext xmlns:c16="http://schemas.microsoft.com/office/drawing/2014/chart" uri="{C3380CC4-5D6E-409C-BE32-E72D297353CC}">
              <c16:uniqueId val="{00000001-18DE-4871-B876-ECFFEE5D0532}"/>
            </c:ext>
          </c:extLst>
        </c:ser>
        <c:ser>
          <c:idx val="2"/>
          <c:order val="2"/>
          <c:tx>
            <c:strRef>
              <c:f>Question32!$F$14</c:f>
              <c:strCache>
                <c:ptCount val="1"/>
                <c:pt idx="0">
                  <c:v>Value 3</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Question32!$A$15:$A$15</c:f>
              <c:strCache>
                <c:ptCount val="1"/>
                <c:pt idx="0">
                  <c:v>How satisfied are you with AI after using it?</c:v>
                </c:pt>
              </c:strCache>
            </c:strRef>
          </c:cat>
          <c:val>
            <c:numRef>
              <c:f>Question32!$F$15:$F$15</c:f>
              <c:numCache>
                <c:formatCode>0.00%</c:formatCode>
                <c:ptCount val="1"/>
                <c:pt idx="0">
                  <c:v>0.20280000000000001</c:v>
                </c:pt>
              </c:numCache>
            </c:numRef>
          </c:val>
          <c:extLst>
            <c:ext xmlns:c16="http://schemas.microsoft.com/office/drawing/2014/chart" uri="{C3380CC4-5D6E-409C-BE32-E72D297353CC}">
              <c16:uniqueId val="{00000002-18DE-4871-B876-ECFFEE5D0532}"/>
            </c:ext>
          </c:extLst>
        </c:ser>
        <c:ser>
          <c:idx val="3"/>
          <c:order val="3"/>
          <c:tx>
            <c:strRef>
              <c:f>Question32!$G$14</c:f>
              <c:strCache>
                <c:ptCount val="1"/>
                <c:pt idx="0">
                  <c:v>Value 4</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Question32!$A$15:$A$15</c:f>
              <c:strCache>
                <c:ptCount val="1"/>
                <c:pt idx="0">
                  <c:v>How satisfied are you with AI after using it?</c:v>
                </c:pt>
              </c:strCache>
            </c:strRef>
          </c:cat>
          <c:val>
            <c:numRef>
              <c:f>Question32!$G$15:$G$15</c:f>
              <c:numCache>
                <c:formatCode>0.00%</c:formatCode>
                <c:ptCount val="1"/>
                <c:pt idx="0">
                  <c:v>0.47549999999999998</c:v>
                </c:pt>
              </c:numCache>
            </c:numRef>
          </c:val>
          <c:extLst>
            <c:ext xmlns:c16="http://schemas.microsoft.com/office/drawing/2014/chart" uri="{C3380CC4-5D6E-409C-BE32-E72D297353CC}">
              <c16:uniqueId val="{00000003-18DE-4871-B876-ECFFEE5D0532}"/>
            </c:ext>
          </c:extLst>
        </c:ser>
        <c:ser>
          <c:idx val="4"/>
          <c:order val="4"/>
          <c:tx>
            <c:strRef>
              <c:f>Question32!$H$14</c:f>
              <c:strCache>
                <c:ptCount val="1"/>
                <c:pt idx="0">
                  <c:v>Value 5</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Question32!$A$15:$A$15</c:f>
              <c:strCache>
                <c:ptCount val="1"/>
                <c:pt idx="0">
                  <c:v>How satisfied are you with AI after using it?</c:v>
                </c:pt>
              </c:strCache>
            </c:strRef>
          </c:cat>
          <c:val>
            <c:numRef>
              <c:f>Question32!$H$15:$H$15</c:f>
              <c:numCache>
                <c:formatCode>0.00%</c:formatCode>
                <c:ptCount val="1"/>
                <c:pt idx="0">
                  <c:v>0.26569999999999999</c:v>
                </c:pt>
              </c:numCache>
            </c:numRef>
          </c:val>
          <c:extLst>
            <c:ext xmlns:c16="http://schemas.microsoft.com/office/drawing/2014/chart" uri="{C3380CC4-5D6E-409C-BE32-E72D297353CC}">
              <c16:uniqueId val="{00000004-18DE-4871-B876-ECFFEE5D0532}"/>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satisfied are you with AI after using it? - Average</a:t>
            </a:r>
          </a:p>
        </c:rich>
      </c:tx>
      <c:overlay val="0"/>
    </c:title>
    <c:autoTitleDeleted val="0"/>
    <c:plotArea>
      <c:layout/>
      <c:barChart>
        <c:barDir val="col"/>
        <c:grouping val="clustered"/>
        <c:varyColors val="0"/>
        <c:ser>
          <c:idx val="0"/>
          <c:order val="0"/>
          <c:tx>
            <c:strRef>
              <c:f>Question32!$J$17</c:f>
              <c:strCache>
                <c:ptCount val="1"/>
                <c:pt idx="0">
                  <c:v>Mean value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Question32!$A$18:$A$18</c:f>
              <c:strCache>
                <c:ptCount val="1"/>
                <c:pt idx="0">
                  <c:v>How satisfied are you with AI after using it?</c:v>
                </c:pt>
              </c:strCache>
            </c:strRef>
          </c:cat>
          <c:val>
            <c:numRef>
              <c:f>Question32!$J$18:$J$18</c:f>
              <c:numCache>
                <c:formatCode>0.00</c:formatCode>
                <c:ptCount val="1"/>
                <c:pt idx="0">
                  <c:v>3.94</c:v>
                </c:pt>
              </c:numCache>
            </c:numRef>
          </c:val>
          <c:extLst>
            <c:ext xmlns:c16="http://schemas.microsoft.com/office/drawing/2014/chart" uri="{C3380CC4-5D6E-409C-BE32-E72D297353CC}">
              <c16:uniqueId val="{00000000-655B-4813-A53C-CC1E5EC2A872}"/>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Mean value</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satisfied are you with AI after using it?</a:t>
            </a:r>
          </a:p>
        </c:rich>
      </c:tx>
      <c:overlay val="0"/>
    </c:title>
    <c:autoTitleDeleted val="0"/>
    <c:plotArea>
      <c:layout/>
      <c:barChart>
        <c:barDir val="col"/>
        <c:grouping val="clustered"/>
        <c:varyColors val="0"/>
        <c:ser>
          <c:idx val="0"/>
          <c:order val="0"/>
          <c:tx>
            <c:strRef>
              <c:f>Question32!$A$53</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Question32!$A$54:$A$58</c:f>
              <c:numCache>
                <c:formatCode>General</c:formatCode>
                <c:ptCount val="5"/>
                <c:pt idx="0">
                  <c:v>1</c:v>
                </c:pt>
                <c:pt idx="1">
                  <c:v>2</c:v>
                </c:pt>
                <c:pt idx="2">
                  <c:v>3</c:v>
                </c:pt>
                <c:pt idx="3">
                  <c:v>4</c:v>
                </c:pt>
                <c:pt idx="4">
                  <c:v>5</c:v>
                </c:pt>
              </c:numCache>
            </c:numRef>
          </c:cat>
          <c:val>
            <c:numRef>
              <c:f>Question32!$D$54:$D$58</c:f>
              <c:numCache>
                <c:formatCode>0.00%</c:formatCode>
                <c:ptCount val="5"/>
                <c:pt idx="0">
                  <c:v>1.4E-2</c:v>
                </c:pt>
                <c:pt idx="1">
                  <c:v>4.2000000000000003E-2</c:v>
                </c:pt>
                <c:pt idx="2">
                  <c:v>0.20280000000000001</c:v>
                </c:pt>
                <c:pt idx="3">
                  <c:v>0.47549999999999998</c:v>
                </c:pt>
                <c:pt idx="4">
                  <c:v>0.26569999999999999</c:v>
                </c:pt>
              </c:numCache>
            </c:numRef>
          </c:val>
          <c:extLst>
            <c:ext xmlns:c16="http://schemas.microsoft.com/office/drawing/2014/chart" uri="{C3380CC4-5D6E-409C-BE32-E72D297353CC}">
              <c16:uniqueId val="{00000000-2BC7-4A08-BF0B-726011C3B4C7}"/>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0"/>
      <c:rAngAx val="0"/>
    </c:view3D>
    <c:floor>
      <c:thickness val="0"/>
    </c:floor>
    <c:sideWall>
      <c:thickness val="0"/>
    </c:sideWall>
    <c:backWall>
      <c:thickness val="0"/>
    </c:backWall>
    <c:plotArea>
      <c:layout/>
      <c:pie3DChart>
        <c:varyColors val="1"/>
        <c:ser>
          <c:idx val="0"/>
          <c:order val="0"/>
          <c:tx>
            <c:strRef>
              <c:f>Question33!$A$9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Question33!$A$9:$A$10</c:f>
              <c:strCache>
                <c:ptCount val="2"/>
                <c:pt idx="0">
                  <c:v>Question answered</c:v>
                </c:pt>
                <c:pt idx="1">
                  <c:v>Question not answered</c:v>
                </c:pt>
              </c:strCache>
            </c:strRef>
          </c:cat>
          <c:val>
            <c:numRef>
              <c:f>Question33!$D$9:$D$10</c:f>
              <c:numCache>
                <c:formatCode>General</c:formatCode>
                <c:ptCount val="2"/>
                <c:pt idx="0">
                  <c:v>141</c:v>
                </c:pt>
                <c:pt idx="1">
                  <c:v>24</c:v>
                </c:pt>
              </c:numCache>
            </c:numRef>
          </c:val>
          <c:extLst>
            <c:ext xmlns:c16="http://schemas.microsoft.com/office/drawing/2014/chart" uri="{C3380CC4-5D6E-409C-BE32-E72D297353CC}">
              <c16:uniqueId val="{00000000-86C2-4A6F-9DC4-CDC954D193C0}"/>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Do you think your prompts have improved over time and you therefore get better results? </a:t>
            </a:r>
          </a:p>
        </c:rich>
      </c:tx>
      <c:overlay val="0"/>
    </c:title>
    <c:autoTitleDeleted val="0"/>
    <c:plotArea>
      <c:layout/>
      <c:barChart>
        <c:barDir val="col"/>
        <c:grouping val="clustered"/>
        <c:varyColors val="0"/>
        <c:ser>
          <c:idx val="0"/>
          <c:order val="0"/>
          <c:tx>
            <c:strRef>
              <c:f>Question33!$A$14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Question33!$A$15:$A$18</c:f>
              <c:strCache>
                <c:ptCount val="4"/>
                <c:pt idx="0">
                  <c:v>Improved a lot</c:v>
                </c:pt>
                <c:pt idx="1">
                  <c:v>Improved slightly</c:v>
                </c:pt>
                <c:pt idx="2">
                  <c:v>No change</c:v>
                </c:pt>
                <c:pt idx="3">
                  <c:v>Got worse</c:v>
                </c:pt>
              </c:strCache>
            </c:strRef>
          </c:cat>
          <c:val>
            <c:numRef>
              <c:f>Question33!$E$15:$E$18</c:f>
              <c:numCache>
                <c:formatCode>0.00%</c:formatCode>
                <c:ptCount val="4"/>
                <c:pt idx="0">
                  <c:v>0.25530000000000003</c:v>
                </c:pt>
                <c:pt idx="1">
                  <c:v>0.6099</c:v>
                </c:pt>
                <c:pt idx="2">
                  <c:v>0.12770000000000001</c:v>
                </c:pt>
                <c:pt idx="3">
                  <c:v>7.1000000000000004E-3</c:v>
                </c:pt>
              </c:numCache>
            </c:numRef>
          </c:val>
          <c:extLst>
            <c:ext xmlns:c16="http://schemas.microsoft.com/office/drawing/2014/chart" uri="{C3380CC4-5D6E-409C-BE32-E72D297353CC}">
              <c16:uniqueId val="{00000000-FC14-42B5-8516-1F5FC8D70132}"/>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rPr lang="en-GB"/>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Question34!$A$9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Question34!$A$9:$A$10</c:f>
              <c:strCache>
                <c:ptCount val="2"/>
                <c:pt idx="0">
                  <c:v>Question answered</c:v>
                </c:pt>
                <c:pt idx="1">
                  <c:v>Question not answered</c:v>
                </c:pt>
              </c:strCache>
            </c:strRef>
          </c:cat>
          <c:val>
            <c:numRef>
              <c:f>Question34!$D$9:$D$10</c:f>
              <c:numCache>
                <c:formatCode>General</c:formatCode>
                <c:ptCount val="2"/>
                <c:pt idx="0">
                  <c:v>140</c:v>
                </c:pt>
                <c:pt idx="1">
                  <c:v>25</c:v>
                </c:pt>
              </c:numCache>
            </c:numRef>
          </c:val>
          <c:extLst>
            <c:ext xmlns:c16="http://schemas.microsoft.com/office/drawing/2014/chart" uri="{C3380CC4-5D6E-409C-BE32-E72D297353CC}">
              <c16:uniqueId val="{00000000-4CB6-4916-9111-1777882975F6}"/>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Which language do you prefer when using AI Tools? </a:t>
            </a:r>
          </a:p>
        </c:rich>
      </c:tx>
      <c:overlay val="0"/>
    </c:title>
    <c:autoTitleDeleted val="0"/>
    <c:plotArea>
      <c:layout/>
      <c:barChart>
        <c:barDir val="col"/>
        <c:grouping val="clustered"/>
        <c:varyColors val="0"/>
        <c:ser>
          <c:idx val="0"/>
          <c:order val="0"/>
          <c:tx>
            <c:strRef>
              <c:f>Question34!$A$14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Question34!$A$15:$A$17</c:f>
              <c:strCache>
                <c:ptCount val="3"/>
                <c:pt idx="0">
                  <c:v>English</c:v>
                </c:pt>
                <c:pt idx="1">
                  <c:v>German</c:v>
                </c:pt>
                <c:pt idx="2">
                  <c:v>Other</c:v>
                </c:pt>
              </c:strCache>
            </c:strRef>
          </c:cat>
          <c:val>
            <c:numRef>
              <c:f>Question34!$E$15:$E$17</c:f>
              <c:numCache>
                <c:formatCode>0.00%</c:formatCode>
                <c:ptCount val="3"/>
                <c:pt idx="0">
                  <c:v>0.38569999999999999</c:v>
                </c:pt>
                <c:pt idx="1">
                  <c:v>0.5786</c:v>
                </c:pt>
                <c:pt idx="2">
                  <c:v>3.5700000000000003E-2</c:v>
                </c:pt>
              </c:numCache>
            </c:numRef>
          </c:val>
          <c:extLst>
            <c:ext xmlns:c16="http://schemas.microsoft.com/office/drawing/2014/chart" uri="{C3380CC4-5D6E-409C-BE32-E72D297353CC}">
              <c16:uniqueId val="{00000000-282A-4F7D-B63C-1329C98265AD}"/>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a:t>
            </a:r>
          </a:p>
        </c:rich>
      </c:tx>
      <c:overlay val="0"/>
    </c:title>
    <c:autoTitleDeleted val="0"/>
    <c:plotArea>
      <c:layout/>
      <c:barChart>
        <c:barDir val="col"/>
        <c:grouping val="clustered"/>
        <c:varyColors val="0"/>
        <c:ser>
          <c:idx val="0"/>
          <c:order val="0"/>
          <c:tx>
            <c:strRef>
              <c:f>Question34!$A$36</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Question34!$A$37:$A$41</c:f>
              <c:strCache>
                <c:ptCount val="5"/>
                <c:pt idx="0">
                  <c:v>Benutze beide hängt von meiner laune aber auch vom thema ab da vieles in english in dokumentation ist benutze ich meist deshalb auch in chatgpt auch english da die transfer leistung der übersetzung ist zu leisten ist aber das ergebnis dennoch verständlich.</c:v>
                </c:pt>
                <c:pt idx="1">
                  <c:v>Das wort gottes</c:v>
                </c:pt>
                <c:pt idx="2">
                  <c:v>De &amp; en</c:v>
                </c:pt>
                <c:pt idx="3">
                  <c:v>Kommt auf die situation und die frage an. (deutsch und englisch)</c:v>
                </c:pt>
                <c:pt idx="4">
                  <c:v>Prinzipiell die muttersprache, sofern die qualität der ausgabe nicht beinflusst wird.</c:v>
                </c:pt>
              </c:strCache>
            </c:strRef>
          </c:cat>
          <c:val>
            <c:numRef>
              <c:f>Question34!$D$37:$D$41</c:f>
              <c:numCache>
                <c:formatCode>0.00%</c:formatCode>
                <c:ptCount val="5"/>
                <c:pt idx="0">
                  <c:v>0.2</c:v>
                </c:pt>
                <c:pt idx="1">
                  <c:v>0.2</c:v>
                </c:pt>
                <c:pt idx="2">
                  <c:v>0.2</c:v>
                </c:pt>
                <c:pt idx="3">
                  <c:v>0.2</c:v>
                </c:pt>
                <c:pt idx="4">
                  <c:v>0.2</c:v>
                </c:pt>
              </c:numCache>
            </c:numRef>
          </c:val>
          <c:extLst>
            <c:ext xmlns:c16="http://schemas.microsoft.com/office/drawing/2014/chart" uri="{C3380CC4-5D6E-409C-BE32-E72D297353CC}">
              <c16:uniqueId val="{00000000-B271-44BC-88D1-814FBECD049D}"/>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0"/>
      <c:rAngAx val="0"/>
    </c:view3D>
    <c:floor>
      <c:thickness val="0"/>
    </c:floor>
    <c:sideWall>
      <c:thickness val="0"/>
    </c:sideWall>
    <c:backWall>
      <c:thickness val="0"/>
    </c:backWall>
    <c:plotArea>
      <c:layout/>
      <c:pie3DChart>
        <c:varyColors val="1"/>
        <c:ser>
          <c:idx val="0"/>
          <c:order val="0"/>
          <c:tx>
            <c:strRef>
              <c:f>Question35!$A$9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Question35!$A$9:$A$10</c:f>
              <c:strCache>
                <c:ptCount val="2"/>
                <c:pt idx="0">
                  <c:v>Question answered</c:v>
                </c:pt>
                <c:pt idx="1">
                  <c:v>Question not answered</c:v>
                </c:pt>
              </c:strCache>
            </c:strRef>
          </c:cat>
          <c:val>
            <c:numRef>
              <c:f>Question35!$D$9:$D$10</c:f>
              <c:numCache>
                <c:formatCode>General</c:formatCode>
                <c:ptCount val="2"/>
                <c:pt idx="0">
                  <c:v>139</c:v>
                </c:pt>
                <c:pt idx="1">
                  <c:v>26</c:v>
                </c:pt>
              </c:numCache>
            </c:numRef>
          </c:val>
          <c:extLst>
            <c:ext xmlns:c16="http://schemas.microsoft.com/office/drawing/2014/chart" uri="{C3380CC4-5D6E-409C-BE32-E72D297353CC}">
              <c16:uniqueId val="{00000000-E581-4294-88A2-54A337A757FF}"/>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Question4!$A$9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Question4!$A$9:$A$10</c:f>
              <c:strCache>
                <c:ptCount val="2"/>
                <c:pt idx="0">
                  <c:v>Question answered</c:v>
                </c:pt>
                <c:pt idx="1">
                  <c:v>Question not answered</c:v>
                </c:pt>
              </c:strCache>
            </c:strRef>
          </c:cat>
          <c:val>
            <c:numRef>
              <c:f>Question4!$D$9:$D$10</c:f>
              <c:numCache>
                <c:formatCode>General</c:formatCode>
                <c:ptCount val="2"/>
                <c:pt idx="0">
                  <c:v>13</c:v>
                </c:pt>
                <c:pt idx="1">
                  <c:v>152</c:v>
                </c:pt>
              </c:numCache>
            </c:numRef>
          </c:val>
          <c:extLst>
            <c:ext xmlns:c16="http://schemas.microsoft.com/office/drawing/2014/chart" uri="{C3380CC4-5D6E-409C-BE32-E72D297353CC}">
              <c16:uniqueId val="{00000000-7E1D-406E-BBD2-47D29786C6A6}"/>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Which language works best for you when using AI Tools? </a:t>
            </a:r>
          </a:p>
        </c:rich>
      </c:tx>
      <c:overlay val="0"/>
    </c:title>
    <c:autoTitleDeleted val="0"/>
    <c:plotArea>
      <c:layout/>
      <c:barChart>
        <c:barDir val="col"/>
        <c:grouping val="clustered"/>
        <c:varyColors val="0"/>
        <c:ser>
          <c:idx val="0"/>
          <c:order val="0"/>
          <c:tx>
            <c:strRef>
              <c:f>Question35!$A$14</c:f>
              <c:strCache>
                <c:ptCount val="1"/>
                <c:pt idx="0">
                  <c:v>Options</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Question35!$A$15:$A$17</c:f>
              <c:strCache>
                <c:ptCount val="3"/>
                <c:pt idx="0">
                  <c:v>English</c:v>
                </c:pt>
                <c:pt idx="1">
                  <c:v>German</c:v>
                </c:pt>
                <c:pt idx="2">
                  <c:v>Other</c:v>
                </c:pt>
              </c:strCache>
            </c:strRef>
          </c:cat>
          <c:val>
            <c:numRef>
              <c:f>Question35!$E$15:$E$17</c:f>
              <c:numCache>
                <c:formatCode>0.00%</c:formatCode>
                <c:ptCount val="3"/>
                <c:pt idx="0">
                  <c:v>0.59709999999999996</c:v>
                </c:pt>
                <c:pt idx="1">
                  <c:v>0.33810000000000001</c:v>
                </c:pt>
                <c:pt idx="2">
                  <c:v>6.4699999999999994E-2</c:v>
                </c:pt>
              </c:numCache>
            </c:numRef>
          </c:val>
          <c:extLst>
            <c:ext xmlns:c16="http://schemas.microsoft.com/office/drawing/2014/chart" uri="{C3380CC4-5D6E-409C-BE32-E72D297353CC}">
              <c16:uniqueId val="{00000000-B5E6-40E2-B085-D5E076834E4C}"/>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rPr lang="en-GB"/>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a:t>
            </a:r>
          </a:p>
        </c:rich>
      </c:tx>
      <c:overlay val="0"/>
    </c:title>
    <c:autoTitleDeleted val="0"/>
    <c:plotArea>
      <c:layout/>
      <c:barChart>
        <c:barDir val="col"/>
        <c:grouping val="clustered"/>
        <c:varyColors val="0"/>
        <c:ser>
          <c:idx val="0"/>
          <c:order val="0"/>
          <c:tx>
            <c:strRef>
              <c:f>Question35!$A$36</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Question35!$A$37:$A$45</c:f>
              <c:strCache>
                <c:ptCount val="9"/>
                <c:pt idx="0">
                  <c:v>Benutze beide hängt von meiner laune aber auch vom thema ab da vieles in english in dokumentation ist benutze ich meist deshalb auch in chatgpt auch english da die transfer leistung der übersetzung ist zu leisten ist aber das ergebnis dennoch verständlich.</c:v>
                </c:pt>
                <c:pt idx="1">
                  <c:v>Die bibel</c:v>
                </c:pt>
                <c:pt idx="2">
                  <c:v>Egal</c:v>
                </c:pt>
                <c:pt idx="3">
                  <c:v>Habe nur deutsch ausprobiert</c:v>
                </c:pt>
                <c:pt idx="4">
                  <c:v>I didn't compare english and german</c:v>
                </c:pt>
                <c:pt idx="5">
                  <c:v>Kann ich nicht sagen</c:v>
                </c:pt>
                <c:pt idx="6">
                  <c:v>Kommt tatsächlich auf den einzelnen fall an</c:v>
                </c:pt>
                <c:pt idx="7">
                  <c:v>Manchmal hatte ich aber das gefühl, dass chatgpt eins zu eins begriffe aus dem englischen ins deutsche übersetzt hat, wo eigentlich im deutschen auch der englische begriff benutzt wird. das hat das verständnis erschwert. somit würde ich dazu tendieren, im </c:v>
                </c:pt>
                <c:pt idx="8">
                  <c:v>Unbekannt</c:v>
                </c:pt>
              </c:strCache>
            </c:strRef>
          </c:cat>
          <c:val>
            <c:numRef>
              <c:f>Question35!$D$37:$D$45</c:f>
              <c:numCache>
                <c:formatCode>0.00%</c:formatCode>
                <c:ptCount val="9"/>
                <c:pt idx="0">
                  <c:v>0.1111</c:v>
                </c:pt>
                <c:pt idx="1">
                  <c:v>0.1111</c:v>
                </c:pt>
                <c:pt idx="2">
                  <c:v>0.1111</c:v>
                </c:pt>
                <c:pt idx="3">
                  <c:v>0.1111</c:v>
                </c:pt>
                <c:pt idx="4">
                  <c:v>0.1111</c:v>
                </c:pt>
                <c:pt idx="5">
                  <c:v>0.1111</c:v>
                </c:pt>
                <c:pt idx="6">
                  <c:v>0.1111</c:v>
                </c:pt>
                <c:pt idx="7">
                  <c:v>0.1111</c:v>
                </c:pt>
                <c:pt idx="8">
                  <c:v>0.1111</c:v>
                </c:pt>
              </c:numCache>
            </c:numRef>
          </c:val>
          <c:extLst>
            <c:ext xmlns:c16="http://schemas.microsoft.com/office/drawing/2014/chart" uri="{C3380CC4-5D6E-409C-BE32-E72D297353CC}">
              <c16:uniqueId val="{00000000-BD63-4EFA-890D-452B3F9DEE64}"/>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Question36!$A$9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Question36!$A$9:$A$10</c:f>
              <c:strCache>
                <c:ptCount val="2"/>
                <c:pt idx="0">
                  <c:v>Question answered</c:v>
                </c:pt>
                <c:pt idx="1">
                  <c:v>Question not answered</c:v>
                </c:pt>
              </c:strCache>
            </c:strRef>
          </c:cat>
          <c:val>
            <c:numRef>
              <c:f>Question36!$D$9:$D$10</c:f>
              <c:numCache>
                <c:formatCode>General</c:formatCode>
                <c:ptCount val="2"/>
                <c:pt idx="0">
                  <c:v>140</c:v>
                </c:pt>
                <c:pt idx="1">
                  <c:v>25</c:v>
                </c:pt>
              </c:numCache>
            </c:numRef>
          </c:val>
          <c:extLst>
            <c:ext xmlns:c16="http://schemas.microsoft.com/office/drawing/2014/chart" uri="{C3380CC4-5D6E-409C-BE32-E72D297353CC}">
              <c16:uniqueId val="{00000000-82EB-4139-B69D-2AF197115675}"/>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generally feel when using AI?</a:t>
            </a:r>
          </a:p>
        </c:rich>
      </c:tx>
      <c:overlay val="0"/>
    </c:title>
    <c:autoTitleDeleted val="0"/>
    <c:plotArea>
      <c:layout/>
      <c:barChart>
        <c:barDir val="bar"/>
        <c:grouping val="stacked"/>
        <c:varyColors val="1"/>
        <c:ser>
          <c:idx val="0"/>
          <c:order val="0"/>
          <c:tx>
            <c:strRef>
              <c:f>Question36!$D$14</c:f>
              <c:strCache>
                <c:ptCount val="1"/>
                <c:pt idx="0">
                  <c:v>Column 1</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Question36!$A$16:$A$23</c:f>
              <c:strCache>
                <c:ptCount val="8"/>
                <c:pt idx="0">
                  <c:v>frustrated</c:v>
                </c:pt>
                <c:pt idx="1">
                  <c:v>stressed</c:v>
                </c:pt>
                <c:pt idx="2">
                  <c:v>desperate</c:v>
                </c:pt>
                <c:pt idx="3">
                  <c:v>unimaginative</c:v>
                </c:pt>
                <c:pt idx="4">
                  <c:v>inefficient</c:v>
                </c:pt>
                <c:pt idx="5">
                  <c:v>demotivated</c:v>
                </c:pt>
                <c:pt idx="6">
                  <c:v>pessimistic</c:v>
                </c:pt>
                <c:pt idx="7">
                  <c:v>hopeless</c:v>
                </c:pt>
              </c:strCache>
            </c:strRef>
          </c:cat>
          <c:val>
            <c:numRef>
              <c:f>Question36!$D$16:$D$23</c:f>
              <c:numCache>
                <c:formatCode>0.00%</c:formatCode>
                <c:ptCount val="8"/>
                <c:pt idx="0">
                  <c:v>3.5700000000000003E-2</c:v>
                </c:pt>
                <c:pt idx="1">
                  <c:v>2.8799999999999999E-2</c:v>
                </c:pt>
                <c:pt idx="2">
                  <c:v>3.6799999999999999E-2</c:v>
                </c:pt>
                <c:pt idx="3">
                  <c:v>3.6200000000000003E-2</c:v>
                </c:pt>
                <c:pt idx="4">
                  <c:v>1.4500000000000001E-2</c:v>
                </c:pt>
                <c:pt idx="5">
                  <c:v>3.6499999999999998E-2</c:v>
                </c:pt>
                <c:pt idx="6">
                  <c:v>1.46E-2</c:v>
                </c:pt>
                <c:pt idx="7">
                  <c:v>2.1899999999999999E-2</c:v>
                </c:pt>
              </c:numCache>
            </c:numRef>
          </c:val>
          <c:extLst>
            <c:ext xmlns:c16="http://schemas.microsoft.com/office/drawing/2014/chart" uri="{C3380CC4-5D6E-409C-BE32-E72D297353CC}">
              <c16:uniqueId val="{00000000-3DF7-483D-AEB2-0834679D51FF}"/>
            </c:ext>
          </c:extLst>
        </c:ser>
        <c:ser>
          <c:idx val="1"/>
          <c:order val="1"/>
          <c:tx>
            <c:strRef>
              <c:f>Question36!$E$14</c:f>
              <c:strCache>
                <c:ptCount val="1"/>
                <c:pt idx="0">
                  <c:v>Column 2</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Question36!$A$16:$A$23</c:f>
              <c:strCache>
                <c:ptCount val="8"/>
                <c:pt idx="0">
                  <c:v>frustrated</c:v>
                </c:pt>
                <c:pt idx="1">
                  <c:v>stressed</c:v>
                </c:pt>
                <c:pt idx="2">
                  <c:v>desperate</c:v>
                </c:pt>
                <c:pt idx="3">
                  <c:v>unimaginative</c:v>
                </c:pt>
                <c:pt idx="4">
                  <c:v>inefficient</c:v>
                </c:pt>
                <c:pt idx="5">
                  <c:v>demotivated</c:v>
                </c:pt>
                <c:pt idx="6">
                  <c:v>pessimistic</c:v>
                </c:pt>
                <c:pt idx="7">
                  <c:v>hopeless</c:v>
                </c:pt>
              </c:strCache>
            </c:strRef>
          </c:cat>
          <c:val>
            <c:numRef>
              <c:f>Question36!$E$16:$E$23</c:f>
              <c:numCache>
                <c:formatCode>0.00%</c:formatCode>
                <c:ptCount val="8"/>
                <c:pt idx="0">
                  <c:v>0.12859999999999999</c:v>
                </c:pt>
                <c:pt idx="1">
                  <c:v>0.1079</c:v>
                </c:pt>
                <c:pt idx="2">
                  <c:v>9.5600000000000004E-2</c:v>
                </c:pt>
                <c:pt idx="3">
                  <c:v>0.19570000000000001</c:v>
                </c:pt>
                <c:pt idx="4">
                  <c:v>0.13769999999999999</c:v>
                </c:pt>
                <c:pt idx="5">
                  <c:v>0.1241</c:v>
                </c:pt>
                <c:pt idx="6">
                  <c:v>0.1241</c:v>
                </c:pt>
                <c:pt idx="7">
                  <c:v>8.7599999999999997E-2</c:v>
                </c:pt>
              </c:numCache>
            </c:numRef>
          </c:val>
          <c:extLst>
            <c:ext xmlns:c16="http://schemas.microsoft.com/office/drawing/2014/chart" uri="{C3380CC4-5D6E-409C-BE32-E72D297353CC}">
              <c16:uniqueId val="{00000001-3DF7-483D-AEB2-0834679D51FF}"/>
            </c:ext>
          </c:extLst>
        </c:ser>
        <c:ser>
          <c:idx val="2"/>
          <c:order val="2"/>
          <c:tx>
            <c:strRef>
              <c:f>Question36!$F$14</c:f>
              <c:strCache>
                <c:ptCount val="1"/>
                <c:pt idx="0">
                  <c:v>Column 3</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Question36!$A$16:$A$23</c:f>
              <c:strCache>
                <c:ptCount val="8"/>
                <c:pt idx="0">
                  <c:v>frustrated</c:v>
                </c:pt>
                <c:pt idx="1">
                  <c:v>stressed</c:v>
                </c:pt>
                <c:pt idx="2">
                  <c:v>desperate</c:v>
                </c:pt>
                <c:pt idx="3">
                  <c:v>unimaginative</c:v>
                </c:pt>
                <c:pt idx="4">
                  <c:v>inefficient</c:v>
                </c:pt>
                <c:pt idx="5">
                  <c:v>demotivated</c:v>
                </c:pt>
                <c:pt idx="6">
                  <c:v>pessimistic</c:v>
                </c:pt>
                <c:pt idx="7">
                  <c:v>hopeless</c:v>
                </c:pt>
              </c:strCache>
            </c:strRef>
          </c:cat>
          <c:val>
            <c:numRef>
              <c:f>Question36!$F$16:$F$23</c:f>
              <c:numCache>
                <c:formatCode>0.00%</c:formatCode>
                <c:ptCount val="8"/>
                <c:pt idx="0">
                  <c:v>0.4929</c:v>
                </c:pt>
                <c:pt idx="1">
                  <c:v>0.50360000000000005</c:v>
                </c:pt>
                <c:pt idx="2">
                  <c:v>0.59560000000000002</c:v>
                </c:pt>
                <c:pt idx="3">
                  <c:v>0.44929999999999998</c:v>
                </c:pt>
                <c:pt idx="4">
                  <c:v>0.42749999999999999</c:v>
                </c:pt>
                <c:pt idx="5">
                  <c:v>0.54010000000000002</c:v>
                </c:pt>
                <c:pt idx="6">
                  <c:v>0.52549999999999997</c:v>
                </c:pt>
                <c:pt idx="7">
                  <c:v>0.58389999999999997</c:v>
                </c:pt>
              </c:numCache>
            </c:numRef>
          </c:val>
          <c:extLst>
            <c:ext xmlns:c16="http://schemas.microsoft.com/office/drawing/2014/chart" uri="{C3380CC4-5D6E-409C-BE32-E72D297353CC}">
              <c16:uniqueId val="{00000002-3DF7-483D-AEB2-0834679D51FF}"/>
            </c:ext>
          </c:extLst>
        </c:ser>
        <c:ser>
          <c:idx val="3"/>
          <c:order val="3"/>
          <c:tx>
            <c:strRef>
              <c:f>Question36!$G$14</c:f>
              <c:strCache>
                <c:ptCount val="1"/>
                <c:pt idx="0">
                  <c:v>Column 4</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Question36!$A$16:$A$23</c:f>
              <c:strCache>
                <c:ptCount val="8"/>
                <c:pt idx="0">
                  <c:v>frustrated</c:v>
                </c:pt>
                <c:pt idx="1">
                  <c:v>stressed</c:v>
                </c:pt>
                <c:pt idx="2">
                  <c:v>desperate</c:v>
                </c:pt>
                <c:pt idx="3">
                  <c:v>unimaginative</c:v>
                </c:pt>
                <c:pt idx="4">
                  <c:v>inefficient</c:v>
                </c:pt>
                <c:pt idx="5">
                  <c:v>demotivated</c:v>
                </c:pt>
                <c:pt idx="6">
                  <c:v>pessimistic</c:v>
                </c:pt>
                <c:pt idx="7">
                  <c:v>hopeless</c:v>
                </c:pt>
              </c:strCache>
            </c:strRef>
          </c:cat>
          <c:val>
            <c:numRef>
              <c:f>Question36!$G$16:$G$23</c:f>
              <c:numCache>
                <c:formatCode>0.00%</c:formatCode>
                <c:ptCount val="8"/>
                <c:pt idx="0">
                  <c:v>0.34289999999999998</c:v>
                </c:pt>
                <c:pt idx="1">
                  <c:v>0.35970000000000002</c:v>
                </c:pt>
                <c:pt idx="2">
                  <c:v>0.27210000000000001</c:v>
                </c:pt>
                <c:pt idx="3">
                  <c:v>0.31879999999999997</c:v>
                </c:pt>
                <c:pt idx="4">
                  <c:v>0.42030000000000001</c:v>
                </c:pt>
                <c:pt idx="5">
                  <c:v>0.29930000000000001</c:v>
                </c:pt>
                <c:pt idx="6">
                  <c:v>0.33579999999999999</c:v>
                </c:pt>
                <c:pt idx="7">
                  <c:v>0.30659999999999998</c:v>
                </c:pt>
              </c:numCache>
            </c:numRef>
          </c:val>
          <c:extLst>
            <c:ext xmlns:c16="http://schemas.microsoft.com/office/drawing/2014/chart" uri="{C3380CC4-5D6E-409C-BE32-E72D297353CC}">
              <c16:uniqueId val="{00000003-3DF7-483D-AEB2-0834679D51FF}"/>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Question37!$A$9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Question37!$A$9:$A$10</c:f>
              <c:strCache>
                <c:ptCount val="2"/>
                <c:pt idx="0">
                  <c:v>Question answered</c:v>
                </c:pt>
                <c:pt idx="1">
                  <c:v>Question not answered</c:v>
                </c:pt>
              </c:strCache>
            </c:strRef>
          </c:cat>
          <c:val>
            <c:numRef>
              <c:f>Question37!$D$9:$D$10</c:f>
              <c:numCache>
                <c:formatCode>General</c:formatCode>
                <c:ptCount val="2"/>
                <c:pt idx="0">
                  <c:v>144</c:v>
                </c:pt>
                <c:pt idx="1">
                  <c:v>21</c:v>
                </c:pt>
              </c:numCache>
            </c:numRef>
          </c:val>
          <c:extLst>
            <c:ext xmlns:c16="http://schemas.microsoft.com/office/drawing/2014/chart" uri="{C3380CC4-5D6E-409C-BE32-E72D297353CC}">
              <c16:uniqueId val="{00000000-12B6-4799-85C0-DBF408CB9603}"/>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feel in general about the development of AI?</a:t>
            </a:r>
          </a:p>
        </c:rich>
      </c:tx>
      <c:overlay val="0"/>
    </c:title>
    <c:autoTitleDeleted val="0"/>
    <c:plotArea>
      <c:layout/>
      <c:barChart>
        <c:barDir val="bar"/>
        <c:grouping val="stacked"/>
        <c:varyColors val="1"/>
        <c:ser>
          <c:idx val="0"/>
          <c:order val="0"/>
          <c:tx>
            <c:strRef>
              <c:f>Question37!$D$14</c:f>
              <c:strCache>
                <c:ptCount val="1"/>
                <c:pt idx="0">
                  <c:v>Value 1</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Question37!$A$15:$A$15</c:f>
              <c:strCache>
                <c:ptCount val="1"/>
                <c:pt idx="0">
                  <c:v>How do you feel in general about the development of AI?</c:v>
                </c:pt>
              </c:strCache>
            </c:strRef>
          </c:cat>
          <c:val>
            <c:numRef>
              <c:f>Question37!$D$15:$D$15</c:f>
              <c:numCache>
                <c:formatCode>0.00%</c:formatCode>
                <c:ptCount val="1"/>
                <c:pt idx="0">
                  <c:v>0.26390000000000002</c:v>
                </c:pt>
              </c:numCache>
            </c:numRef>
          </c:val>
          <c:extLst>
            <c:ext xmlns:c16="http://schemas.microsoft.com/office/drawing/2014/chart" uri="{C3380CC4-5D6E-409C-BE32-E72D297353CC}">
              <c16:uniqueId val="{00000000-0203-4A19-ACF8-3074AE6318B7}"/>
            </c:ext>
          </c:extLst>
        </c:ser>
        <c:ser>
          <c:idx val="1"/>
          <c:order val="1"/>
          <c:tx>
            <c:strRef>
              <c:f>Question37!$E$14</c:f>
              <c:strCache>
                <c:ptCount val="1"/>
                <c:pt idx="0">
                  <c:v>Value 2</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Question37!$A$15:$A$15</c:f>
              <c:strCache>
                <c:ptCount val="1"/>
                <c:pt idx="0">
                  <c:v>How do you feel in general about the development of AI?</c:v>
                </c:pt>
              </c:strCache>
            </c:strRef>
          </c:cat>
          <c:val>
            <c:numRef>
              <c:f>Question37!$E$15:$E$15</c:f>
              <c:numCache>
                <c:formatCode>0.00%</c:formatCode>
                <c:ptCount val="1"/>
                <c:pt idx="0">
                  <c:v>0.47220000000000001</c:v>
                </c:pt>
              </c:numCache>
            </c:numRef>
          </c:val>
          <c:extLst>
            <c:ext xmlns:c16="http://schemas.microsoft.com/office/drawing/2014/chart" uri="{C3380CC4-5D6E-409C-BE32-E72D297353CC}">
              <c16:uniqueId val="{00000001-0203-4A19-ACF8-3074AE6318B7}"/>
            </c:ext>
          </c:extLst>
        </c:ser>
        <c:ser>
          <c:idx val="2"/>
          <c:order val="2"/>
          <c:tx>
            <c:strRef>
              <c:f>Question37!$F$14</c:f>
              <c:strCache>
                <c:ptCount val="1"/>
                <c:pt idx="0">
                  <c:v>Value 3</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Question37!$A$15:$A$15</c:f>
              <c:strCache>
                <c:ptCount val="1"/>
                <c:pt idx="0">
                  <c:v>How do you feel in general about the development of AI?</c:v>
                </c:pt>
              </c:strCache>
            </c:strRef>
          </c:cat>
          <c:val>
            <c:numRef>
              <c:f>Question37!$F$15:$F$15</c:f>
              <c:numCache>
                <c:formatCode>0.00%</c:formatCode>
                <c:ptCount val="1"/>
                <c:pt idx="0">
                  <c:v>0.15279999999999999</c:v>
                </c:pt>
              </c:numCache>
            </c:numRef>
          </c:val>
          <c:extLst>
            <c:ext xmlns:c16="http://schemas.microsoft.com/office/drawing/2014/chart" uri="{C3380CC4-5D6E-409C-BE32-E72D297353CC}">
              <c16:uniqueId val="{00000002-0203-4A19-ACF8-3074AE6318B7}"/>
            </c:ext>
          </c:extLst>
        </c:ser>
        <c:ser>
          <c:idx val="3"/>
          <c:order val="3"/>
          <c:tx>
            <c:strRef>
              <c:f>Question37!$G$14</c:f>
              <c:strCache>
                <c:ptCount val="1"/>
                <c:pt idx="0">
                  <c:v>Value 4</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Question37!$A$15:$A$15</c:f>
              <c:strCache>
                <c:ptCount val="1"/>
                <c:pt idx="0">
                  <c:v>How do you feel in general about the development of AI?</c:v>
                </c:pt>
              </c:strCache>
            </c:strRef>
          </c:cat>
          <c:val>
            <c:numRef>
              <c:f>Question37!$G$15:$G$15</c:f>
              <c:numCache>
                <c:formatCode>0.00%</c:formatCode>
                <c:ptCount val="1"/>
                <c:pt idx="0">
                  <c:v>9.7199999999999995E-2</c:v>
                </c:pt>
              </c:numCache>
            </c:numRef>
          </c:val>
          <c:extLst>
            <c:ext xmlns:c16="http://schemas.microsoft.com/office/drawing/2014/chart" uri="{C3380CC4-5D6E-409C-BE32-E72D297353CC}">
              <c16:uniqueId val="{00000003-0203-4A19-ACF8-3074AE6318B7}"/>
            </c:ext>
          </c:extLst>
        </c:ser>
        <c:ser>
          <c:idx val="4"/>
          <c:order val="4"/>
          <c:tx>
            <c:strRef>
              <c:f>Question37!$H$14</c:f>
              <c:strCache>
                <c:ptCount val="1"/>
                <c:pt idx="0">
                  <c:v>Value 5</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Question37!$A$15:$A$15</c:f>
              <c:strCache>
                <c:ptCount val="1"/>
                <c:pt idx="0">
                  <c:v>How do you feel in general about the development of AI?</c:v>
                </c:pt>
              </c:strCache>
            </c:strRef>
          </c:cat>
          <c:val>
            <c:numRef>
              <c:f>Question37!$H$15:$H$15</c:f>
              <c:numCache>
                <c:formatCode>0.00%</c:formatCode>
                <c:ptCount val="1"/>
                <c:pt idx="0">
                  <c:v>1.3899999999999999E-2</c:v>
                </c:pt>
              </c:numCache>
            </c:numRef>
          </c:val>
          <c:extLst>
            <c:ext xmlns:c16="http://schemas.microsoft.com/office/drawing/2014/chart" uri="{C3380CC4-5D6E-409C-BE32-E72D297353CC}">
              <c16:uniqueId val="{00000004-0203-4A19-ACF8-3074AE6318B7}"/>
            </c:ext>
          </c:extLst>
        </c:ser>
        <c:dLbls>
          <c:showLegendKey val="0"/>
          <c:showVal val="1"/>
          <c:showCatName val="0"/>
          <c:showSerName val="0"/>
          <c:showPercent val="0"/>
          <c:showBubbleSize val="0"/>
        </c:dLbls>
        <c:gapWidth val="150"/>
        <c:overlap val="100"/>
        <c:axId val="110438656"/>
        <c:axId val="110444544"/>
      </c:barChart>
      <c:catAx>
        <c:axId val="110438656"/>
        <c:scaling>
          <c:orientation val="minMax"/>
        </c:scaling>
        <c:delete val="0"/>
        <c:axPos val="l"/>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b"/>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feel in general about the development of AI? - Average</a:t>
            </a:r>
          </a:p>
        </c:rich>
      </c:tx>
      <c:overlay val="0"/>
    </c:title>
    <c:autoTitleDeleted val="0"/>
    <c:plotArea>
      <c:layout/>
      <c:barChart>
        <c:barDir val="col"/>
        <c:grouping val="clustered"/>
        <c:varyColors val="0"/>
        <c:ser>
          <c:idx val="0"/>
          <c:order val="0"/>
          <c:tx>
            <c:strRef>
              <c:f>Question37!$J$17</c:f>
              <c:strCache>
                <c:ptCount val="1"/>
                <c:pt idx="0">
                  <c:v>Mean value</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Question37!$A$18:$A$18</c:f>
              <c:strCache>
                <c:ptCount val="1"/>
                <c:pt idx="0">
                  <c:v>How do you feel in general about the development of AI?</c:v>
                </c:pt>
              </c:strCache>
            </c:strRef>
          </c:cat>
          <c:val>
            <c:numRef>
              <c:f>Question37!$J$18:$J$18</c:f>
              <c:numCache>
                <c:formatCode>0.00</c:formatCode>
                <c:ptCount val="1"/>
                <c:pt idx="0">
                  <c:v>2.13</c:v>
                </c:pt>
              </c:numCache>
            </c:numRef>
          </c:val>
          <c:extLst>
            <c:ext xmlns:c16="http://schemas.microsoft.com/office/drawing/2014/chart" uri="{C3380CC4-5D6E-409C-BE32-E72D297353CC}">
              <c16:uniqueId val="{00000000-F2A7-4B8F-8805-C878DCCE93D7}"/>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Mean value</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feel in general about the development of AI?</a:t>
            </a:r>
          </a:p>
        </c:rich>
      </c:tx>
      <c:overlay val="0"/>
    </c:title>
    <c:autoTitleDeleted val="0"/>
    <c:plotArea>
      <c:layout/>
      <c:barChart>
        <c:barDir val="col"/>
        <c:grouping val="clustered"/>
        <c:varyColors val="0"/>
        <c:ser>
          <c:idx val="0"/>
          <c:order val="0"/>
          <c:tx>
            <c:strRef>
              <c:f>Question37!$A$53</c:f>
              <c:strCache>
                <c:ptCount val="1"/>
                <c:pt idx="0">
                  <c:v>Value/Reply</c:v>
                </c:pt>
              </c:strCache>
            </c:strRef>
          </c:tx>
          <c:spPr>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Question37!$A$54:$A$58</c:f>
              <c:numCache>
                <c:formatCode>General</c:formatCode>
                <c:ptCount val="5"/>
                <c:pt idx="0">
                  <c:v>1</c:v>
                </c:pt>
                <c:pt idx="1">
                  <c:v>2</c:v>
                </c:pt>
                <c:pt idx="2">
                  <c:v>3</c:v>
                </c:pt>
                <c:pt idx="3">
                  <c:v>4</c:v>
                </c:pt>
                <c:pt idx="4">
                  <c:v>5</c:v>
                </c:pt>
              </c:numCache>
            </c:numRef>
          </c:cat>
          <c:val>
            <c:numRef>
              <c:f>Question37!$D$54:$D$58</c:f>
              <c:numCache>
                <c:formatCode>0.00%</c:formatCode>
                <c:ptCount val="5"/>
                <c:pt idx="0">
                  <c:v>0.26390000000000002</c:v>
                </c:pt>
                <c:pt idx="1">
                  <c:v>0.47220000000000001</c:v>
                </c:pt>
                <c:pt idx="2">
                  <c:v>0.15279999999999999</c:v>
                </c:pt>
                <c:pt idx="3">
                  <c:v>9.7199999999999995E-2</c:v>
                </c:pt>
                <c:pt idx="4">
                  <c:v>1.3899999999999999E-2</c:v>
                </c:pt>
              </c:numCache>
            </c:numRef>
          </c:val>
          <c:extLst>
            <c:ext xmlns:c16="http://schemas.microsoft.com/office/drawing/2014/chart" uri="{C3380CC4-5D6E-409C-BE32-E72D297353CC}">
              <c16:uniqueId val="{00000000-43CC-4815-8CD1-E22D7635FC33}"/>
            </c:ext>
          </c:extLst>
        </c:ser>
        <c:dLbls>
          <c:showLegendKey val="0"/>
          <c:showVal val="1"/>
          <c:showCatName val="0"/>
          <c:showSerName val="0"/>
          <c:showPercent val="0"/>
          <c:showBubbleSiz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noMultiLvlLbl val="0"/>
      </c:catAx>
      <c:valAx>
        <c:axId val="110444544"/>
        <c:scaling>
          <c:orientation val="minMax"/>
        </c:scaling>
        <c:delete val="0"/>
        <c:axPos val="l"/>
        <c:majorGridlines>
          <c:spPr>
            <a:ln/>
          </c:spPr>
        </c:majorGridlines>
        <c:title>
          <c:tx>
            <c:rich>
              <a:bodyPr/>
              <a:lstStyle/>
              <a:p>
                <a:r>
                  <a:t>Frequency in %</a:t>
                </a:r>
              </a:p>
            </c:rich>
          </c:tx>
          <c:overlay val="0"/>
        </c:title>
        <c:numFmt formatCode="0.00%" sourceLinked="1"/>
        <c:majorTickMark val="none"/>
        <c:minorTickMark val="none"/>
        <c:tickLblPos val="nextTo"/>
        <c:spPr>
          <a:ln/>
        </c:spPr>
        <c:crossAx val="110438656"/>
        <c:crosses val="autoZero"/>
        <c:crossBetween val="between"/>
      </c:valAx>
    </c:plotArea>
    <c:plotVisOnly val="1"/>
    <c:dispBlanksAs val="gap"/>
    <c:showDLblsOverMax val="0"/>
  </c:chart>
  <c:spPr>
    <a:ln/>
  </c:spPr>
  <c:printSettings>
    <c:headerFooter/>
    <c:pageMargins b="0.75" l="0.7" r="0.7" t="0.75" header="0.3" footer="0.3"/>
    <c:pageSetup orientation="portrait"/>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Question38!$A$9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Question38!$A$9:$A$10</c:f>
              <c:strCache>
                <c:ptCount val="2"/>
                <c:pt idx="0">
                  <c:v>Question answered</c:v>
                </c:pt>
                <c:pt idx="1">
                  <c:v>Question not answered</c:v>
                </c:pt>
              </c:strCache>
            </c:strRef>
          </c:cat>
          <c:val>
            <c:numRef>
              <c:f>Question38!$D$9:$D$10</c:f>
              <c:numCache>
                <c:formatCode>General</c:formatCode>
                <c:ptCount val="2"/>
                <c:pt idx="0">
                  <c:v>147</c:v>
                </c:pt>
                <c:pt idx="1">
                  <c:v>18</c:v>
                </c:pt>
              </c:numCache>
            </c:numRef>
          </c:val>
          <c:extLst>
            <c:ext xmlns:c16="http://schemas.microsoft.com/office/drawing/2014/chart" uri="{C3380CC4-5D6E-409C-BE32-E72D297353CC}">
              <c16:uniqueId val="{00000000-06AC-4F91-A840-EF9073B98EFC}"/>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view3D>
    <c:floor>
      <c:thickness val="0"/>
    </c:floor>
    <c:sideWall>
      <c:thickness val="0"/>
    </c:sideWall>
    <c:backWall>
      <c:thickness val="0"/>
    </c:backWall>
    <c:plotArea>
      <c:layout/>
      <c:pie3DChart>
        <c:varyColors val="1"/>
        <c:ser>
          <c:idx val="0"/>
          <c:order val="0"/>
          <c:tx>
            <c:strRef>
              <c:f>Question39!$A$9</c:f>
              <c:strCache>
                <c:ptCount val="1"/>
                <c:pt idx="0">
                  <c:v>Question answered</c:v>
                </c:pt>
              </c:strCache>
            </c:strRef>
          </c:tx>
          <c:spPr>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Question39!$A$9:$A$10</c:f>
              <c:strCache>
                <c:ptCount val="2"/>
                <c:pt idx="0">
                  <c:v>Question answered</c:v>
                </c:pt>
                <c:pt idx="1">
                  <c:v>Question not answered</c:v>
                </c:pt>
              </c:strCache>
            </c:strRef>
          </c:cat>
          <c:val>
            <c:numRef>
              <c:f>Question39!$D$9:$D$10</c:f>
              <c:numCache>
                <c:formatCode>General</c:formatCode>
                <c:ptCount val="2"/>
                <c:pt idx="0">
                  <c:v>147</c:v>
                </c:pt>
                <c:pt idx="1">
                  <c:v>18</c:v>
                </c:pt>
              </c:numCache>
            </c:numRef>
          </c:val>
          <c:extLst>
            <c:ext xmlns:c16="http://schemas.microsoft.com/office/drawing/2014/chart" uri="{C3380CC4-5D6E-409C-BE32-E72D297353CC}">
              <c16:uniqueId val="{00000000-3840-4AD2-8FCE-CEFE0B1C1A36}"/>
            </c:ext>
          </c:extLst>
        </c:ser>
        <c:dLbls>
          <c:showLegendKey val="0"/>
          <c:showVal val="1"/>
          <c:showCatName val="0"/>
          <c:showSerName val="0"/>
          <c:showPercent val="0"/>
          <c:showBubbleSize val="0"/>
          <c:showLeaderLines val="0"/>
        </c:dLbls>
      </c:pie3DChart>
    </c:plotArea>
    <c:legend>
      <c:legendPos val="r"/>
      <c:overlay val="0"/>
      <c:spPr>
        <a:ln/>
      </c:spPr>
      <c:txPr>
        <a:bodyPr/>
        <a:lstStyle/>
        <a:p>
          <a:pPr rtl="0">
            <a:defRPr/>
          </a:pPr>
          <a:endParaRPr lang="en-US"/>
        </a:p>
      </c:txPr>
    </c:legend>
    <c:plotVisOnly val="1"/>
    <c:dispBlanksAs val="gap"/>
    <c:showDLblsOverMax val="0"/>
  </c:chart>
  <c:spPr>
    <a:ln/>
  </c:sp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47.xml"/><Relationship Id="rId7" Type="http://schemas.openxmlformats.org/officeDocument/2006/relationships/chart" Target="../charts/chart51.xml"/><Relationship Id="rId2" Type="http://schemas.openxmlformats.org/officeDocument/2006/relationships/chart" Target="../charts/chart46.xml"/><Relationship Id="rId1" Type="http://schemas.openxmlformats.org/officeDocument/2006/relationships/chart" Target="../charts/chart45.xml"/><Relationship Id="rId6" Type="http://schemas.openxmlformats.org/officeDocument/2006/relationships/chart" Target="../charts/chart50.xml"/><Relationship Id="rId5" Type="http://schemas.openxmlformats.org/officeDocument/2006/relationships/chart" Target="../charts/chart49.xml"/><Relationship Id="rId4" Type="http://schemas.openxmlformats.org/officeDocument/2006/relationships/chart" Target="../charts/chart48.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55.xml"/><Relationship Id="rId1" Type="http://schemas.openxmlformats.org/officeDocument/2006/relationships/chart" Target="../charts/chart54.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60.xml"/><Relationship Id="rId1" Type="http://schemas.openxmlformats.org/officeDocument/2006/relationships/chart" Target="../charts/chart59.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72.xml"/><Relationship Id="rId1" Type="http://schemas.openxmlformats.org/officeDocument/2006/relationships/chart" Target="../charts/chart71.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75.xml"/><Relationship Id="rId2" Type="http://schemas.openxmlformats.org/officeDocument/2006/relationships/chart" Target="../charts/chart74.xml"/><Relationship Id="rId1" Type="http://schemas.openxmlformats.org/officeDocument/2006/relationships/chart" Target="../charts/chart73.xml"/></Relationships>
</file>

<file path=xl/drawings/_rels/drawing32.xml.rels><?xml version="1.0" encoding="UTF-8" standalone="yes"?>
<Relationships xmlns="http://schemas.openxmlformats.org/package/2006/relationships"><Relationship Id="rId3" Type="http://schemas.openxmlformats.org/officeDocument/2006/relationships/chart" Target="../charts/chart78.xml"/><Relationship Id="rId2" Type="http://schemas.openxmlformats.org/officeDocument/2006/relationships/chart" Target="../charts/chart77.xml"/><Relationship Id="rId1" Type="http://schemas.openxmlformats.org/officeDocument/2006/relationships/chart" Target="../charts/chart76.xml"/><Relationship Id="rId4" Type="http://schemas.openxmlformats.org/officeDocument/2006/relationships/chart" Target="../charts/chart79.xml"/></Relationships>
</file>

<file path=xl/drawings/_rels/drawing33.xml.rels><?xml version="1.0" encoding="UTF-8" standalone="yes"?>
<Relationships xmlns="http://schemas.openxmlformats.org/package/2006/relationships"><Relationship Id="rId3" Type="http://schemas.openxmlformats.org/officeDocument/2006/relationships/chart" Target="../charts/chart82.xml"/><Relationship Id="rId2" Type="http://schemas.openxmlformats.org/officeDocument/2006/relationships/chart" Target="../charts/chart81.xml"/><Relationship Id="rId1" Type="http://schemas.openxmlformats.org/officeDocument/2006/relationships/chart" Target="../charts/chart80.xml"/><Relationship Id="rId4" Type="http://schemas.openxmlformats.org/officeDocument/2006/relationships/chart" Target="../charts/chart83.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85.xml"/><Relationship Id="rId1" Type="http://schemas.openxmlformats.org/officeDocument/2006/relationships/chart" Target="../charts/chart84.xml"/></Relationships>
</file>

<file path=xl/drawings/_rels/drawing35.xml.rels><?xml version="1.0" encoding="UTF-8" standalone="yes"?>
<Relationships xmlns="http://schemas.openxmlformats.org/package/2006/relationships"><Relationship Id="rId3" Type="http://schemas.openxmlformats.org/officeDocument/2006/relationships/chart" Target="../charts/chart88.xml"/><Relationship Id="rId2" Type="http://schemas.openxmlformats.org/officeDocument/2006/relationships/chart" Target="../charts/chart87.xml"/><Relationship Id="rId1" Type="http://schemas.openxmlformats.org/officeDocument/2006/relationships/chart" Target="../charts/chart86.xml"/></Relationships>
</file>

<file path=xl/drawings/_rels/drawing36.xml.rels><?xml version="1.0" encoding="UTF-8" standalone="yes"?>
<Relationships xmlns="http://schemas.openxmlformats.org/package/2006/relationships"><Relationship Id="rId3" Type="http://schemas.openxmlformats.org/officeDocument/2006/relationships/chart" Target="../charts/chart91.xml"/><Relationship Id="rId2" Type="http://schemas.openxmlformats.org/officeDocument/2006/relationships/chart" Target="../charts/chart90.xml"/><Relationship Id="rId1" Type="http://schemas.openxmlformats.org/officeDocument/2006/relationships/chart" Target="../charts/chart89.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93.xml"/><Relationship Id="rId1" Type="http://schemas.openxmlformats.org/officeDocument/2006/relationships/chart" Target="../charts/chart92.xml"/></Relationships>
</file>

<file path=xl/drawings/_rels/drawing38.xml.rels><?xml version="1.0" encoding="UTF-8" standalone="yes"?>
<Relationships xmlns="http://schemas.openxmlformats.org/package/2006/relationships"><Relationship Id="rId3" Type="http://schemas.openxmlformats.org/officeDocument/2006/relationships/chart" Target="../charts/chart96.xml"/><Relationship Id="rId2" Type="http://schemas.openxmlformats.org/officeDocument/2006/relationships/chart" Target="../charts/chart95.xml"/><Relationship Id="rId1" Type="http://schemas.openxmlformats.org/officeDocument/2006/relationships/chart" Target="../charts/chart94.xml"/><Relationship Id="rId4" Type="http://schemas.openxmlformats.org/officeDocument/2006/relationships/chart" Target="../charts/chart9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9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100.xml"/><Relationship Id="rId1" Type="http://schemas.openxmlformats.org/officeDocument/2006/relationships/chart" Target="../charts/chart99.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102.xml"/><Relationship Id="rId1" Type="http://schemas.openxmlformats.org/officeDocument/2006/relationships/chart" Target="../charts/chart101.xml"/></Relationships>
</file>

<file path=xl/drawings/_rels/drawing42.xml.rels><?xml version="1.0" encoding="UTF-8" standalone="yes"?>
<Relationships xmlns="http://schemas.openxmlformats.org/package/2006/relationships"><Relationship Id="rId3" Type="http://schemas.openxmlformats.org/officeDocument/2006/relationships/chart" Target="../charts/chart105.xml"/><Relationship Id="rId2" Type="http://schemas.openxmlformats.org/officeDocument/2006/relationships/chart" Target="../charts/chart104.xml"/><Relationship Id="rId1" Type="http://schemas.openxmlformats.org/officeDocument/2006/relationships/chart" Target="../charts/chart103.xml"/><Relationship Id="rId4" Type="http://schemas.openxmlformats.org/officeDocument/2006/relationships/chart" Target="../charts/chart106.xml"/></Relationships>
</file>

<file path=xl/drawings/_rels/drawing43.xml.rels><?xml version="1.0" encoding="UTF-8" standalone="yes"?>
<Relationships xmlns="http://schemas.openxmlformats.org/package/2006/relationships"><Relationship Id="rId3" Type="http://schemas.openxmlformats.org/officeDocument/2006/relationships/chart" Target="../charts/chart109.xml"/><Relationship Id="rId2" Type="http://schemas.openxmlformats.org/officeDocument/2006/relationships/chart" Target="../charts/chart108.xml"/><Relationship Id="rId1" Type="http://schemas.openxmlformats.org/officeDocument/2006/relationships/chart" Target="../charts/chart107.xml"/></Relationships>
</file>

<file path=xl/drawings/_rels/drawing44.xml.rels><?xml version="1.0" encoding="UTF-8" standalone="yes"?>
<Relationships xmlns="http://schemas.openxmlformats.org/package/2006/relationships"><Relationship Id="rId3" Type="http://schemas.openxmlformats.org/officeDocument/2006/relationships/chart" Target="../charts/chart112.xml"/><Relationship Id="rId2" Type="http://schemas.openxmlformats.org/officeDocument/2006/relationships/chart" Target="../charts/chart111.xml"/><Relationship Id="rId1" Type="http://schemas.openxmlformats.org/officeDocument/2006/relationships/chart" Target="../charts/chart110.xml"/><Relationship Id="rId4" Type="http://schemas.openxmlformats.org/officeDocument/2006/relationships/chart" Target="../charts/chart113.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114.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116.xml"/><Relationship Id="rId1" Type="http://schemas.openxmlformats.org/officeDocument/2006/relationships/chart" Target="../charts/chart115.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117.xml"/></Relationships>
</file>

<file path=xl/drawings/_rels/drawing48.xml.rels><?xml version="1.0" encoding="UTF-8" standalone="yes"?>
<Relationships xmlns="http://schemas.openxmlformats.org/package/2006/relationships"><Relationship Id="rId2" Type="http://schemas.openxmlformats.org/officeDocument/2006/relationships/chart" Target="../charts/chart119.xml"/><Relationship Id="rId1" Type="http://schemas.openxmlformats.org/officeDocument/2006/relationships/chart" Target="../charts/chart118.xml"/></Relationships>
</file>

<file path=xl/drawings/_rels/drawing49.xml.rels><?xml version="1.0" encoding="UTF-8" standalone="yes"?>
<Relationships xmlns="http://schemas.openxmlformats.org/package/2006/relationships"><Relationship Id="rId2" Type="http://schemas.openxmlformats.org/officeDocument/2006/relationships/chart" Target="../charts/chart121.xml"/><Relationship Id="rId1" Type="http://schemas.openxmlformats.org/officeDocument/2006/relationships/chart" Target="../charts/chart12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0.xml.rels><?xml version="1.0" encoding="UTF-8" standalone="yes"?>
<Relationships xmlns="http://schemas.openxmlformats.org/package/2006/relationships"><Relationship Id="rId3" Type="http://schemas.openxmlformats.org/officeDocument/2006/relationships/chart" Target="../charts/chart124.xml"/><Relationship Id="rId2" Type="http://schemas.openxmlformats.org/officeDocument/2006/relationships/chart" Target="../charts/chart123.xml"/><Relationship Id="rId1" Type="http://schemas.openxmlformats.org/officeDocument/2006/relationships/chart" Target="../charts/chart122.xml"/><Relationship Id="rId4" Type="http://schemas.openxmlformats.org/officeDocument/2006/relationships/chart" Target="../charts/chart125.xml"/></Relationships>
</file>

<file path=xl/drawings/_rels/drawing51.xml.rels><?xml version="1.0" encoding="UTF-8" standalone="yes"?>
<Relationships xmlns="http://schemas.openxmlformats.org/package/2006/relationships"><Relationship Id="rId2" Type="http://schemas.openxmlformats.org/officeDocument/2006/relationships/chart" Target="../charts/chart127.xml"/><Relationship Id="rId1" Type="http://schemas.openxmlformats.org/officeDocument/2006/relationships/chart" Target="../charts/chart126.xml"/></Relationships>
</file>

<file path=xl/drawings/_rels/drawing52.xml.rels><?xml version="1.0" encoding="UTF-8" standalone="yes"?>
<Relationships xmlns="http://schemas.openxmlformats.org/package/2006/relationships"><Relationship Id="rId2" Type="http://schemas.openxmlformats.org/officeDocument/2006/relationships/chart" Target="../charts/chart129.xml"/><Relationship Id="rId1" Type="http://schemas.openxmlformats.org/officeDocument/2006/relationships/chart" Target="../charts/chart12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13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0</xdr:rowOff>
    </xdr:from>
    <xdr:to>
      <xdr:col>10</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0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75</xdr:row>
      <xdr:rowOff>0</xdr:rowOff>
    </xdr:from>
    <xdr:to>
      <xdr:col>29</xdr:col>
      <xdr:colOff>95250</xdr:colOff>
      <xdr:row>100</xdr:row>
      <xdr:rowOff>95250</xdr:rowOff>
    </xdr:to>
    <xdr:graphicFrame macro="">
      <xdr:nvGraphicFramePr>
        <xdr:cNvPr id="2050" name="Chart 2">
          <a:extLst>
            <a:ext uri="{FF2B5EF4-FFF2-40B4-BE49-F238E27FC236}">
              <a16:creationId xmlns:a16="http://schemas.microsoft.com/office/drawing/2014/main" id="{00000000-0008-0000-00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9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10</xdr:col>
      <xdr:colOff>95250</xdr:colOff>
      <xdr:row>32</xdr:row>
      <xdr:rowOff>95250</xdr:rowOff>
    </xdr:to>
    <xdr:graphicFrame macro="">
      <xdr:nvGraphicFramePr>
        <xdr:cNvPr id="2050" name="Chart 2">
          <a:extLst>
            <a:ext uri="{FF2B5EF4-FFF2-40B4-BE49-F238E27FC236}">
              <a16:creationId xmlns:a16="http://schemas.microsoft.com/office/drawing/2014/main" id="{00000000-0008-0000-09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0</xdr:rowOff>
    </xdr:from>
    <xdr:to>
      <xdr:col>10</xdr:col>
      <xdr:colOff>95250</xdr:colOff>
      <xdr:row>56</xdr:row>
      <xdr:rowOff>95250</xdr:rowOff>
    </xdr:to>
    <xdr:graphicFrame macro="">
      <xdr:nvGraphicFramePr>
        <xdr:cNvPr id="3075" name="Chart 3">
          <a:extLst>
            <a:ext uri="{FF2B5EF4-FFF2-40B4-BE49-F238E27FC236}">
              <a16:creationId xmlns:a16="http://schemas.microsoft.com/office/drawing/2014/main" id="{00000000-0008-0000-09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A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6</xdr:col>
      <xdr:colOff>95250</xdr:colOff>
      <xdr:row>32</xdr:row>
      <xdr:rowOff>95250</xdr:rowOff>
    </xdr:to>
    <xdr:graphicFrame macro="">
      <xdr:nvGraphicFramePr>
        <xdr:cNvPr id="2050" name="Chart 2">
          <a:extLst>
            <a:ext uri="{FF2B5EF4-FFF2-40B4-BE49-F238E27FC236}">
              <a16:creationId xmlns:a16="http://schemas.microsoft.com/office/drawing/2014/main" id="{00000000-0008-0000-0A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B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10</xdr:col>
      <xdr:colOff>95250</xdr:colOff>
      <xdr:row>29</xdr:row>
      <xdr:rowOff>95250</xdr:rowOff>
    </xdr:to>
    <xdr:graphicFrame macro="">
      <xdr:nvGraphicFramePr>
        <xdr:cNvPr id="2050" name="Chart 2">
          <a:extLst>
            <a:ext uri="{FF2B5EF4-FFF2-40B4-BE49-F238E27FC236}">
              <a16:creationId xmlns:a16="http://schemas.microsoft.com/office/drawing/2014/main" id="{00000000-0008-0000-0B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C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20</xdr:col>
      <xdr:colOff>95250</xdr:colOff>
      <xdr:row>32</xdr:row>
      <xdr:rowOff>95250</xdr:rowOff>
    </xdr:to>
    <xdr:graphicFrame macro="">
      <xdr:nvGraphicFramePr>
        <xdr:cNvPr id="2050" name="Chart 2">
          <a:extLst>
            <a:ext uri="{FF2B5EF4-FFF2-40B4-BE49-F238E27FC236}">
              <a16:creationId xmlns:a16="http://schemas.microsoft.com/office/drawing/2014/main" id="{00000000-0008-0000-0C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0</xdr:rowOff>
    </xdr:from>
    <xdr:to>
      <xdr:col>6</xdr:col>
      <xdr:colOff>95250</xdr:colOff>
      <xdr:row>45</xdr:row>
      <xdr:rowOff>95250</xdr:rowOff>
    </xdr:to>
    <xdr:graphicFrame macro="">
      <xdr:nvGraphicFramePr>
        <xdr:cNvPr id="3075" name="Chart 3">
          <a:extLst>
            <a:ext uri="{FF2B5EF4-FFF2-40B4-BE49-F238E27FC236}">
              <a16:creationId xmlns:a16="http://schemas.microsoft.com/office/drawing/2014/main" id="{00000000-0008-0000-0C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81</xdr:row>
      <xdr:rowOff>0</xdr:rowOff>
    </xdr:from>
    <xdr:to>
      <xdr:col>16</xdr:col>
      <xdr:colOff>95250</xdr:colOff>
      <xdr:row>106</xdr:row>
      <xdr:rowOff>95250</xdr:rowOff>
    </xdr:to>
    <xdr:graphicFrame macro="">
      <xdr:nvGraphicFramePr>
        <xdr:cNvPr id="4100" name="Chart 4">
          <a:extLst>
            <a:ext uri="{FF2B5EF4-FFF2-40B4-BE49-F238E27FC236}">
              <a16:creationId xmlns:a16="http://schemas.microsoft.com/office/drawing/2014/main" id="{00000000-0008-0000-0C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142</xdr:row>
      <xdr:rowOff>0</xdr:rowOff>
    </xdr:from>
    <xdr:to>
      <xdr:col>16</xdr:col>
      <xdr:colOff>95250</xdr:colOff>
      <xdr:row>167</xdr:row>
      <xdr:rowOff>95250</xdr:rowOff>
    </xdr:to>
    <xdr:graphicFrame macro="">
      <xdr:nvGraphicFramePr>
        <xdr:cNvPr id="5125" name="Chart 5">
          <a:extLst>
            <a:ext uri="{FF2B5EF4-FFF2-40B4-BE49-F238E27FC236}">
              <a16:creationId xmlns:a16="http://schemas.microsoft.com/office/drawing/2014/main" id="{00000000-0008-0000-0C00-000005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D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id="2050" name="Chart 2">
          <a:extLst>
            <a:ext uri="{FF2B5EF4-FFF2-40B4-BE49-F238E27FC236}">
              <a16:creationId xmlns:a16="http://schemas.microsoft.com/office/drawing/2014/main" id="{00000000-0008-0000-0D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E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id="2050" name="Chart 2">
          <a:extLst>
            <a:ext uri="{FF2B5EF4-FFF2-40B4-BE49-F238E27FC236}">
              <a16:creationId xmlns:a16="http://schemas.microsoft.com/office/drawing/2014/main" id="{00000000-0008-0000-0E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F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id="2050" name="Chart 2">
          <a:extLst>
            <a:ext uri="{FF2B5EF4-FFF2-40B4-BE49-F238E27FC236}">
              <a16:creationId xmlns:a16="http://schemas.microsoft.com/office/drawing/2014/main" id="{00000000-0008-0000-0F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0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10</xdr:col>
      <xdr:colOff>95250</xdr:colOff>
      <xdr:row>32</xdr:row>
      <xdr:rowOff>95250</xdr:rowOff>
    </xdr:to>
    <xdr:graphicFrame macro="">
      <xdr:nvGraphicFramePr>
        <xdr:cNvPr id="2050" name="Chart 2">
          <a:extLst>
            <a:ext uri="{FF2B5EF4-FFF2-40B4-BE49-F238E27FC236}">
              <a16:creationId xmlns:a16="http://schemas.microsoft.com/office/drawing/2014/main" id="{00000000-0008-0000-10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1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16</xdr:col>
      <xdr:colOff>95250</xdr:colOff>
      <xdr:row>47</xdr:row>
      <xdr:rowOff>95250</xdr:rowOff>
    </xdr:to>
    <xdr:graphicFrame macro="">
      <xdr:nvGraphicFramePr>
        <xdr:cNvPr id="2050" name="Chart 2">
          <a:extLst>
            <a:ext uri="{FF2B5EF4-FFF2-40B4-BE49-F238E27FC236}">
              <a16:creationId xmlns:a16="http://schemas.microsoft.com/office/drawing/2014/main" id="{00000000-0008-0000-11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id="2050" name="Chart 2">
          <a:extLst>
            <a:ext uri="{FF2B5EF4-FFF2-40B4-BE49-F238E27FC236}">
              <a16:creationId xmlns:a16="http://schemas.microsoft.com/office/drawing/2014/main" id="{00000000-0008-0000-12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1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13</xdr:row>
      <xdr:rowOff>0</xdr:rowOff>
    </xdr:from>
    <xdr:to>
      <xdr:col>27</xdr:col>
      <xdr:colOff>95250</xdr:colOff>
      <xdr:row>38</xdr:row>
      <xdr:rowOff>95250</xdr:rowOff>
    </xdr:to>
    <xdr:graphicFrame macro="">
      <xdr:nvGraphicFramePr>
        <xdr:cNvPr id="2050" name="Chart 2">
          <a:extLst>
            <a:ext uri="{FF2B5EF4-FFF2-40B4-BE49-F238E27FC236}">
              <a16:creationId xmlns:a16="http://schemas.microsoft.com/office/drawing/2014/main" id="{00000000-0008-0000-01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3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id="2050" name="Chart 2">
          <a:extLst>
            <a:ext uri="{FF2B5EF4-FFF2-40B4-BE49-F238E27FC236}">
              <a16:creationId xmlns:a16="http://schemas.microsoft.com/office/drawing/2014/main" id="{00000000-0008-0000-13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4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0</xdr:rowOff>
    </xdr:from>
    <xdr:to>
      <xdr:col>6</xdr:col>
      <xdr:colOff>95250</xdr:colOff>
      <xdr:row>39</xdr:row>
      <xdr:rowOff>95250</xdr:rowOff>
    </xdr:to>
    <xdr:graphicFrame macro="">
      <xdr:nvGraphicFramePr>
        <xdr:cNvPr id="2050" name="Chart 2">
          <a:extLst>
            <a:ext uri="{FF2B5EF4-FFF2-40B4-BE49-F238E27FC236}">
              <a16:creationId xmlns:a16="http://schemas.microsoft.com/office/drawing/2014/main" id="{00000000-0008-0000-14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60</xdr:row>
      <xdr:rowOff>0</xdr:rowOff>
    </xdr:from>
    <xdr:to>
      <xdr:col>7</xdr:col>
      <xdr:colOff>95250</xdr:colOff>
      <xdr:row>73</xdr:row>
      <xdr:rowOff>95250</xdr:rowOff>
    </xdr:to>
    <xdr:graphicFrame macro="">
      <xdr:nvGraphicFramePr>
        <xdr:cNvPr id="3075" name="Chart 3">
          <a:extLst>
            <a:ext uri="{FF2B5EF4-FFF2-40B4-BE49-F238E27FC236}">
              <a16:creationId xmlns:a16="http://schemas.microsoft.com/office/drawing/2014/main" id="{00000000-0008-0000-14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93</xdr:row>
      <xdr:rowOff>0</xdr:rowOff>
    </xdr:from>
    <xdr:to>
      <xdr:col>6</xdr:col>
      <xdr:colOff>95250</xdr:colOff>
      <xdr:row>105</xdr:row>
      <xdr:rowOff>95250</xdr:rowOff>
    </xdr:to>
    <xdr:graphicFrame macro="">
      <xdr:nvGraphicFramePr>
        <xdr:cNvPr id="4100" name="Chart 4">
          <a:extLst>
            <a:ext uri="{FF2B5EF4-FFF2-40B4-BE49-F238E27FC236}">
              <a16:creationId xmlns:a16="http://schemas.microsoft.com/office/drawing/2014/main" id="{00000000-0008-0000-14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123</xdr:row>
      <xdr:rowOff>0</xdr:rowOff>
    </xdr:from>
    <xdr:to>
      <xdr:col>6</xdr:col>
      <xdr:colOff>95250</xdr:colOff>
      <xdr:row>133</xdr:row>
      <xdr:rowOff>95250</xdr:rowOff>
    </xdr:to>
    <xdr:graphicFrame macro="">
      <xdr:nvGraphicFramePr>
        <xdr:cNvPr id="5125" name="Chart 5">
          <a:extLst>
            <a:ext uri="{FF2B5EF4-FFF2-40B4-BE49-F238E27FC236}">
              <a16:creationId xmlns:a16="http://schemas.microsoft.com/office/drawing/2014/main" id="{00000000-0008-0000-1400-000005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152</xdr:row>
      <xdr:rowOff>0</xdr:rowOff>
    </xdr:from>
    <xdr:to>
      <xdr:col>10</xdr:col>
      <xdr:colOff>95250</xdr:colOff>
      <xdr:row>164</xdr:row>
      <xdr:rowOff>95250</xdr:rowOff>
    </xdr:to>
    <xdr:graphicFrame macro="">
      <xdr:nvGraphicFramePr>
        <xdr:cNvPr id="6150" name="Chart 6">
          <a:extLst>
            <a:ext uri="{FF2B5EF4-FFF2-40B4-BE49-F238E27FC236}">
              <a16:creationId xmlns:a16="http://schemas.microsoft.com/office/drawing/2014/main" id="{00000000-0008-0000-1400-000006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182</xdr:row>
      <xdr:rowOff>0</xdr:rowOff>
    </xdr:from>
    <xdr:to>
      <xdr:col>10</xdr:col>
      <xdr:colOff>95250</xdr:colOff>
      <xdr:row>194</xdr:row>
      <xdr:rowOff>95250</xdr:rowOff>
    </xdr:to>
    <xdr:graphicFrame macro="">
      <xdr:nvGraphicFramePr>
        <xdr:cNvPr id="7175" name="Chart 7">
          <a:extLst>
            <a:ext uri="{FF2B5EF4-FFF2-40B4-BE49-F238E27FC236}">
              <a16:creationId xmlns:a16="http://schemas.microsoft.com/office/drawing/2014/main" id="{00000000-0008-0000-1400-000007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5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id="2050" name="Chart 2">
          <a:extLst>
            <a:ext uri="{FF2B5EF4-FFF2-40B4-BE49-F238E27FC236}">
              <a16:creationId xmlns:a16="http://schemas.microsoft.com/office/drawing/2014/main" id="{00000000-0008-0000-15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6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6</xdr:col>
      <xdr:colOff>95250</xdr:colOff>
      <xdr:row>32</xdr:row>
      <xdr:rowOff>95250</xdr:rowOff>
    </xdr:to>
    <xdr:graphicFrame macro="">
      <xdr:nvGraphicFramePr>
        <xdr:cNvPr id="2050" name="Chart 2">
          <a:extLst>
            <a:ext uri="{FF2B5EF4-FFF2-40B4-BE49-F238E27FC236}">
              <a16:creationId xmlns:a16="http://schemas.microsoft.com/office/drawing/2014/main" id="{00000000-0008-0000-16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7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10</xdr:col>
      <xdr:colOff>95250</xdr:colOff>
      <xdr:row>32</xdr:row>
      <xdr:rowOff>95250</xdr:rowOff>
    </xdr:to>
    <xdr:graphicFrame macro="">
      <xdr:nvGraphicFramePr>
        <xdr:cNvPr id="2050" name="Chart 2">
          <a:extLst>
            <a:ext uri="{FF2B5EF4-FFF2-40B4-BE49-F238E27FC236}">
              <a16:creationId xmlns:a16="http://schemas.microsoft.com/office/drawing/2014/main" id="{00000000-0008-0000-17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0</xdr:rowOff>
    </xdr:from>
    <xdr:to>
      <xdr:col>10</xdr:col>
      <xdr:colOff>95250</xdr:colOff>
      <xdr:row>52</xdr:row>
      <xdr:rowOff>95250</xdr:rowOff>
    </xdr:to>
    <xdr:graphicFrame macro="">
      <xdr:nvGraphicFramePr>
        <xdr:cNvPr id="3075" name="Chart 3">
          <a:extLst>
            <a:ext uri="{FF2B5EF4-FFF2-40B4-BE49-F238E27FC236}">
              <a16:creationId xmlns:a16="http://schemas.microsoft.com/office/drawing/2014/main" id="{00000000-0008-0000-17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8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13</xdr:row>
      <xdr:rowOff>0</xdr:rowOff>
    </xdr:from>
    <xdr:to>
      <xdr:col>33</xdr:col>
      <xdr:colOff>95250</xdr:colOff>
      <xdr:row>35</xdr:row>
      <xdr:rowOff>95250</xdr:rowOff>
    </xdr:to>
    <xdr:graphicFrame macro="">
      <xdr:nvGraphicFramePr>
        <xdr:cNvPr id="2050" name="Chart 2">
          <a:extLst>
            <a:ext uri="{FF2B5EF4-FFF2-40B4-BE49-F238E27FC236}">
              <a16:creationId xmlns:a16="http://schemas.microsoft.com/office/drawing/2014/main" id="{00000000-0008-0000-18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9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id="2050" name="Chart 2">
          <a:extLst>
            <a:ext uri="{FF2B5EF4-FFF2-40B4-BE49-F238E27FC236}">
              <a16:creationId xmlns:a16="http://schemas.microsoft.com/office/drawing/2014/main" id="{00000000-0008-0000-19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A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10</xdr:col>
      <xdr:colOff>95250</xdr:colOff>
      <xdr:row>36</xdr:row>
      <xdr:rowOff>95250</xdr:rowOff>
    </xdr:to>
    <xdr:graphicFrame macro="">
      <xdr:nvGraphicFramePr>
        <xdr:cNvPr id="2050" name="Chart 2">
          <a:extLst>
            <a:ext uri="{FF2B5EF4-FFF2-40B4-BE49-F238E27FC236}">
              <a16:creationId xmlns:a16="http://schemas.microsoft.com/office/drawing/2014/main" id="{00000000-0008-0000-1A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0</xdr:rowOff>
    </xdr:from>
    <xdr:to>
      <xdr:col>10</xdr:col>
      <xdr:colOff>95250</xdr:colOff>
      <xdr:row>56</xdr:row>
      <xdr:rowOff>95250</xdr:rowOff>
    </xdr:to>
    <xdr:graphicFrame macro="">
      <xdr:nvGraphicFramePr>
        <xdr:cNvPr id="3075" name="Chart 3">
          <a:extLst>
            <a:ext uri="{FF2B5EF4-FFF2-40B4-BE49-F238E27FC236}">
              <a16:creationId xmlns:a16="http://schemas.microsoft.com/office/drawing/2014/main" id="{00000000-0008-0000-1A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B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0</xdr:rowOff>
    </xdr:from>
    <xdr:to>
      <xdr:col>10</xdr:col>
      <xdr:colOff>95250</xdr:colOff>
      <xdr:row>43</xdr:row>
      <xdr:rowOff>95250</xdr:rowOff>
    </xdr:to>
    <xdr:graphicFrame macro="">
      <xdr:nvGraphicFramePr>
        <xdr:cNvPr id="2050" name="Chart 2">
          <a:extLst>
            <a:ext uri="{FF2B5EF4-FFF2-40B4-BE49-F238E27FC236}">
              <a16:creationId xmlns:a16="http://schemas.microsoft.com/office/drawing/2014/main" id="{00000000-0008-0000-1B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63</xdr:row>
      <xdr:rowOff>0</xdr:rowOff>
    </xdr:from>
    <xdr:to>
      <xdr:col>10</xdr:col>
      <xdr:colOff>95250</xdr:colOff>
      <xdr:row>77</xdr:row>
      <xdr:rowOff>95250</xdr:rowOff>
    </xdr:to>
    <xdr:graphicFrame macro="">
      <xdr:nvGraphicFramePr>
        <xdr:cNvPr id="3075" name="Chart 3">
          <a:extLst>
            <a:ext uri="{FF2B5EF4-FFF2-40B4-BE49-F238E27FC236}">
              <a16:creationId xmlns:a16="http://schemas.microsoft.com/office/drawing/2014/main" id="{00000000-0008-0000-1B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C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10</xdr:col>
      <xdr:colOff>95250</xdr:colOff>
      <xdr:row>29</xdr:row>
      <xdr:rowOff>95250</xdr:rowOff>
    </xdr:to>
    <xdr:graphicFrame macro="">
      <xdr:nvGraphicFramePr>
        <xdr:cNvPr id="2050" name="Chart 2">
          <a:extLst>
            <a:ext uri="{FF2B5EF4-FFF2-40B4-BE49-F238E27FC236}">
              <a16:creationId xmlns:a16="http://schemas.microsoft.com/office/drawing/2014/main" id="{00000000-0008-0000-1C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6</xdr:col>
      <xdr:colOff>95250</xdr:colOff>
      <xdr:row>30</xdr:row>
      <xdr:rowOff>95250</xdr:rowOff>
    </xdr:to>
    <xdr:graphicFrame macro="">
      <xdr:nvGraphicFramePr>
        <xdr:cNvPr id="2050" name="Chart 2">
          <a:extLst>
            <a:ext uri="{FF2B5EF4-FFF2-40B4-BE49-F238E27FC236}">
              <a16:creationId xmlns:a16="http://schemas.microsoft.com/office/drawing/2014/main" id="{00000000-0008-0000-02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D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0</xdr:rowOff>
    </xdr:from>
    <xdr:to>
      <xdr:col>27</xdr:col>
      <xdr:colOff>95250</xdr:colOff>
      <xdr:row>33</xdr:row>
      <xdr:rowOff>95250</xdr:rowOff>
    </xdr:to>
    <xdr:graphicFrame macro="">
      <xdr:nvGraphicFramePr>
        <xdr:cNvPr id="2050" name="Chart 2">
          <a:extLst>
            <a:ext uri="{FF2B5EF4-FFF2-40B4-BE49-F238E27FC236}">
              <a16:creationId xmlns:a16="http://schemas.microsoft.com/office/drawing/2014/main" id="{00000000-0008-0000-1D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E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0</xdr:rowOff>
    </xdr:from>
    <xdr:to>
      <xdr:col>10</xdr:col>
      <xdr:colOff>95250</xdr:colOff>
      <xdr:row>38</xdr:row>
      <xdr:rowOff>95250</xdr:rowOff>
    </xdr:to>
    <xdr:graphicFrame macro="">
      <xdr:nvGraphicFramePr>
        <xdr:cNvPr id="2050" name="Chart 2">
          <a:extLst>
            <a:ext uri="{FF2B5EF4-FFF2-40B4-BE49-F238E27FC236}">
              <a16:creationId xmlns:a16="http://schemas.microsoft.com/office/drawing/2014/main" id="{00000000-0008-0000-1E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68</xdr:row>
      <xdr:rowOff>0</xdr:rowOff>
    </xdr:from>
    <xdr:to>
      <xdr:col>18</xdr:col>
      <xdr:colOff>95250</xdr:colOff>
      <xdr:row>91</xdr:row>
      <xdr:rowOff>95250</xdr:rowOff>
    </xdr:to>
    <xdr:graphicFrame macro="">
      <xdr:nvGraphicFramePr>
        <xdr:cNvPr id="3075" name="Chart 3">
          <a:extLst>
            <a:ext uri="{FF2B5EF4-FFF2-40B4-BE49-F238E27FC236}">
              <a16:creationId xmlns:a16="http://schemas.microsoft.com/office/drawing/2014/main" id="{00000000-0008-0000-1E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1F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10</xdr:col>
      <xdr:colOff>95250</xdr:colOff>
      <xdr:row>30</xdr:row>
      <xdr:rowOff>95250</xdr:rowOff>
    </xdr:to>
    <xdr:graphicFrame macro="">
      <xdr:nvGraphicFramePr>
        <xdr:cNvPr id="2050" name="Chart 2">
          <a:extLst>
            <a:ext uri="{FF2B5EF4-FFF2-40B4-BE49-F238E27FC236}">
              <a16:creationId xmlns:a16="http://schemas.microsoft.com/office/drawing/2014/main" id="{00000000-0008-0000-1F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6</xdr:col>
      <xdr:colOff>95250</xdr:colOff>
      <xdr:row>43</xdr:row>
      <xdr:rowOff>95250</xdr:rowOff>
    </xdr:to>
    <xdr:graphicFrame macro="">
      <xdr:nvGraphicFramePr>
        <xdr:cNvPr id="3075" name="Chart 3">
          <a:extLst>
            <a:ext uri="{FF2B5EF4-FFF2-40B4-BE49-F238E27FC236}">
              <a16:creationId xmlns:a16="http://schemas.microsoft.com/office/drawing/2014/main" id="{00000000-0008-0000-1F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6</xdr:col>
      <xdr:colOff>95250</xdr:colOff>
      <xdr:row>70</xdr:row>
      <xdr:rowOff>95250</xdr:rowOff>
    </xdr:to>
    <xdr:graphicFrame macro="">
      <xdr:nvGraphicFramePr>
        <xdr:cNvPr id="4100" name="Chart 4">
          <a:extLst>
            <a:ext uri="{FF2B5EF4-FFF2-40B4-BE49-F238E27FC236}">
              <a16:creationId xmlns:a16="http://schemas.microsoft.com/office/drawing/2014/main" id="{00000000-0008-0000-1F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0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10</xdr:col>
      <xdr:colOff>95250</xdr:colOff>
      <xdr:row>30</xdr:row>
      <xdr:rowOff>95250</xdr:rowOff>
    </xdr:to>
    <xdr:graphicFrame macro="">
      <xdr:nvGraphicFramePr>
        <xdr:cNvPr id="2050" name="Chart 2">
          <a:extLst>
            <a:ext uri="{FF2B5EF4-FFF2-40B4-BE49-F238E27FC236}">
              <a16:creationId xmlns:a16="http://schemas.microsoft.com/office/drawing/2014/main" id="{00000000-0008-0000-20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6</xdr:col>
      <xdr:colOff>95250</xdr:colOff>
      <xdr:row>43</xdr:row>
      <xdr:rowOff>95250</xdr:rowOff>
    </xdr:to>
    <xdr:graphicFrame macro="">
      <xdr:nvGraphicFramePr>
        <xdr:cNvPr id="3075" name="Chart 3">
          <a:extLst>
            <a:ext uri="{FF2B5EF4-FFF2-40B4-BE49-F238E27FC236}">
              <a16:creationId xmlns:a16="http://schemas.microsoft.com/office/drawing/2014/main" id="{00000000-0008-0000-20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6</xdr:col>
      <xdr:colOff>95250</xdr:colOff>
      <xdr:row>70</xdr:row>
      <xdr:rowOff>95250</xdr:rowOff>
    </xdr:to>
    <xdr:graphicFrame macro="">
      <xdr:nvGraphicFramePr>
        <xdr:cNvPr id="4100" name="Chart 4">
          <a:extLst>
            <a:ext uri="{FF2B5EF4-FFF2-40B4-BE49-F238E27FC236}">
              <a16:creationId xmlns:a16="http://schemas.microsoft.com/office/drawing/2014/main" id="{00000000-0008-0000-20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1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6</xdr:col>
      <xdr:colOff>95250</xdr:colOff>
      <xdr:row>30</xdr:row>
      <xdr:rowOff>95250</xdr:rowOff>
    </xdr:to>
    <xdr:graphicFrame macro="">
      <xdr:nvGraphicFramePr>
        <xdr:cNvPr id="2050" name="Chart 2">
          <a:extLst>
            <a:ext uri="{FF2B5EF4-FFF2-40B4-BE49-F238E27FC236}">
              <a16:creationId xmlns:a16="http://schemas.microsoft.com/office/drawing/2014/main" id="{00000000-0008-0000-21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id="2050" name="Chart 2">
          <a:extLst>
            <a:ext uri="{FF2B5EF4-FFF2-40B4-BE49-F238E27FC236}">
              <a16:creationId xmlns:a16="http://schemas.microsoft.com/office/drawing/2014/main" id="{00000000-0008-0000-22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0</xdr:rowOff>
    </xdr:from>
    <xdr:to>
      <xdr:col>10</xdr:col>
      <xdr:colOff>95250</xdr:colOff>
      <xdr:row>53</xdr:row>
      <xdr:rowOff>95250</xdr:rowOff>
    </xdr:to>
    <xdr:graphicFrame macro="">
      <xdr:nvGraphicFramePr>
        <xdr:cNvPr id="3075" name="Chart 3">
          <a:extLst>
            <a:ext uri="{FF2B5EF4-FFF2-40B4-BE49-F238E27FC236}">
              <a16:creationId xmlns:a16="http://schemas.microsoft.com/office/drawing/2014/main" id="{00000000-0008-0000-22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3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id="2050" name="Chart 2">
          <a:extLst>
            <a:ext uri="{FF2B5EF4-FFF2-40B4-BE49-F238E27FC236}">
              <a16:creationId xmlns:a16="http://schemas.microsoft.com/office/drawing/2014/main" id="{00000000-0008-0000-23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47</xdr:row>
      <xdr:rowOff>0</xdr:rowOff>
    </xdr:from>
    <xdr:to>
      <xdr:col>10</xdr:col>
      <xdr:colOff>95250</xdr:colOff>
      <xdr:row>58</xdr:row>
      <xdr:rowOff>95250</xdr:rowOff>
    </xdr:to>
    <xdr:graphicFrame macro="">
      <xdr:nvGraphicFramePr>
        <xdr:cNvPr id="3075" name="Chart 3">
          <a:extLst>
            <a:ext uri="{FF2B5EF4-FFF2-40B4-BE49-F238E27FC236}">
              <a16:creationId xmlns:a16="http://schemas.microsoft.com/office/drawing/2014/main" id="{00000000-0008-0000-23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4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13</xdr:row>
      <xdr:rowOff>0</xdr:rowOff>
    </xdr:from>
    <xdr:to>
      <xdr:col>23</xdr:col>
      <xdr:colOff>95250</xdr:colOff>
      <xdr:row>33</xdr:row>
      <xdr:rowOff>95250</xdr:rowOff>
    </xdr:to>
    <xdr:graphicFrame macro="">
      <xdr:nvGraphicFramePr>
        <xdr:cNvPr id="2050" name="Chart 2">
          <a:extLst>
            <a:ext uri="{FF2B5EF4-FFF2-40B4-BE49-F238E27FC236}">
              <a16:creationId xmlns:a16="http://schemas.microsoft.com/office/drawing/2014/main" id="{00000000-0008-0000-24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5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10</xdr:col>
      <xdr:colOff>95250</xdr:colOff>
      <xdr:row>30</xdr:row>
      <xdr:rowOff>95250</xdr:rowOff>
    </xdr:to>
    <xdr:graphicFrame macro="">
      <xdr:nvGraphicFramePr>
        <xdr:cNvPr id="2050" name="Chart 2">
          <a:extLst>
            <a:ext uri="{FF2B5EF4-FFF2-40B4-BE49-F238E27FC236}">
              <a16:creationId xmlns:a16="http://schemas.microsoft.com/office/drawing/2014/main" id="{00000000-0008-0000-25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6</xdr:col>
      <xdr:colOff>95250</xdr:colOff>
      <xdr:row>43</xdr:row>
      <xdr:rowOff>95250</xdr:rowOff>
    </xdr:to>
    <xdr:graphicFrame macro="">
      <xdr:nvGraphicFramePr>
        <xdr:cNvPr id="3075" name="Chart 3">
          <a:extLst>
            <a:ext uri="{FF2B5EF4-FFF2-40B4-BE49-F238E27FC236}">
              <a16:creationId xmlns:a16="http://schemas.microsoft.com/office/drawing/2014/main" id="{00000000-0008-0000-25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6</xdr:col>
      <xdr:colOff>95250</xdr:colOff>
      <xdr:row>70</xdr:row>
      <xdr:rowOff>95250</xdr:rowOff>
    </xdr:to>
    <xdr:graphicFrame macro="">
      <xdr:nvGraphicFramePr>
        <xdr:cNvPr id="4100" name="Chart 4">
          <a:extLst>
            <a:ext uri="{FF2B5EF4-FFF2-40B4-BE49-F238E27FC236}">
              <a16:creationId xmlns:a16="http://schemas.microsoft.com/office/drawing/2014/main" id="{00000000-0008-0000-25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6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3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10</xdr:col>
      <xdr:colOff>95250</xdr:colOff>
      <xdr:row>31</xdr:row>
      <xdr:rowOff>95250</xdr:rowOff>
    </xdr:to>
    <xdr:graphicFrame macro="">
      <xdr:nvGraphicFramePr>
        <xdr:cNvPr id="2050" name="Chart 2">
          <a:extLst>
            <a:ext uri="{FF2B5EF4-FFF2-40B4-BE49-F238E27FC236}">
              <a16:creationId xmlns:a16="http://schemas.microsoft.com/office/drawing/2014/main" id="{00000000-0008-0000-03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7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14</xdr:col>
      <xdr:colOff>95250</xdr:colOff>
      <xdr:row>47</xdr:row>
      <xdr:rowOff>95250</xdr:rowOff>
    </xdr:to>
    <xdr:graphicFrame macro="">
      <xdr:nvGraphicFramePr>
        <xdr:cNvPr id="2050" name="Chart 2">
          <a:extLst>
            <a:ext uri="{FF2B5EF4-FFF2-40B4-BE49-F238E27FC236}">
              <a16:creationId xmlns:a16="http://schemas.microsoft.com/office/drawing/2014/main" id="{00000000-0008-0000-27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8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0</xdr:rowOff>
    </xdr:from>
    <xdr:to>
      <xdr:col>12</xdr:col>
      <xdr:colOff>95250</xdr:colOff>
      <xdr:row>42</xdr:row>
      <xdr:rowOff>95250</xdr:rowOff>
    </xdr:to>
    <xdr:graphicFrame macro="">
      <xdr:nvGraphicFramePr>
        <xdr:cNvPr id="2050" name="Chart 2">
          <a:extLst>
            <a:ext uri="{FF2B5EF4-FFF2-40B4-BE49-F238E27FC236}">
              <a16:creationId xmlns:a16="http://schemas.microsoft.com/office/drawing/2014/main" id="{00000000-0008-0000-28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9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10</xdr:col>
      <xdr:colOff>95250</xdr:colOff>
      <xdr:row>30</xdr:row>
      <xdr:rowOff>95250</xdr:rowOff>
    </xdr:to>
    <xdr:graphicFrame macro="">
      <xdr:nvGraphicFramePr>
        <xdr:cNvPr id="2050" name="Chart 2">
          <a:extLst>
            <a:ext uri="{FF2B5EF4-FFF2-40B4-BE49-F238E27FC236}">
              <a16:creationId xmlns:a16="http://schemas.microsoft.com/office/drawing/2014/main" id="{00000000-0008-0000-29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6</xdr:col>
      <xdr:colOff>95250</xdr:colOff>
      <xdr:row>43</xdr:row>
      <xdr:rowOff>95250</xdr:rowOff>
    </xdr:to>
    <xdr:graphicFrame macro="">
      <xdr:nvGraphicFramePr>
        <xdr:cNvPr id="3075" name="Chart 3">
          <a:extLst>
            <a:ext uri="{FF2B5EF4-FFF2-40B4-BE49-F238E27FC236}">
              <a16:creationId xmlns:a16="http://schemas.microsoft.com/office/drawing/2014/main" id="{00000000-0008-0000-29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6</xdr:col>
      <xdr:colOff>95250</xdr:colOff>
      <xdr:row>70</xdr:row>
      <xdr:rowOff>95250</xdr:rowOff>
    </xdr:to>
    <xdr:graphicFrame macro="">
      <xdr:nvGraphicFramePr>
        <xdr:cNvPr id="4100" name="Chart 4">
          <a:extLst>
            <a:ext uri="{FF2B5EF4-FFF2-40B4-BE49-F238E27FC236}">
              <a16:creationId xmlns:a16="http://schemas.microsoft.com/office/drawing/2014/main" id="{00000000-0008-0000-29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A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19</xdr:col>
      <xdr:colOff>209550</xdr:colOff>
      <xdr:row>32</xdr:row>
      <xdr:rowOff>95250</xdr:rowOff>
    </xdr:to>
    <xdr:graphicFrame macro="">
      <xdr:nvGraphicFramePr>
        <xdr:cNvPr id="2050" name="Chart 2">
          <a:extLst>
            <a:ext uri="{FF2B5EF4-FFF2-40B4-BE49-F238E27FC236}">
              <a16:creationId xmlns:a16="http://schemas.microsoft.com/office/drawing/2014/main" id="{00000000-0008-0000-2A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0</xdr:rowOff>
    </xdr:from>
    <xdr:to>
      <xdr:col>14</xdr:col>
      <xdr:colOff>95250</xdr:colOff>
      <xdr:row>75</xdr:row>
      <xdr:rowOff>95250</xdr:rowOff>
    </xdr:to>
    <xdr:graphicFrame macro="">
      <xdr:nvGraphicFramePr>
        <xdr:cNvPr id="3075" name="Chart 3">
          <a:extLst>
            <a:ext uri="{FF2B5EF4-FFF2-40B4-BE49-F238E27FC236}">
              <a16:creationId xmlns:a16="http://schemas.microsoft.com/office/drawing/2014/main" id="{00000000-0008-0000-2A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B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12</xdr:col>
      <xdr:colOff>485774</xdr:colOff>
      <xdr:row>30</xdr:row>
      <xdr:rowOff>95250</xdr:rowOff>
    </xdr:to>
    <xdr:graphicFrame macro="">
      <xdr:nvGraphicFramePr>
        <xdr:cNvPr id="2050" name="Chart 2">
          <a:extLst>
            <a:ext uri="{FF2B5EF4-FFF2-40B4-BE49-F238E27FC236}">
              <a16:creationId xmlns:a16="http://schemas.microsoft.com/office/drawing/2014/main" id="{00000000-0008-0000-2B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6</xdr:col>
      <xdr:colOff>95250</xdr:colOff>
      <xdr:row>43</xdr:row>
      <xdr:rowOff>95250</xdr:rowOff>
    </xdr:to>
    <xdr:graphicFrame macro="">
      <xdr:nvGraphicFramePr>
        <xdr:cNvPr id="3075" name="Chart 3">
          <a:extLst>
            <a:ext uri="{FF2B5EF4-FFF2-40B4-BE49-F238E27FC236}">
              <a16:creationId xmlns:a16="http://schemas.microsoft.com/office/drawing/2014/main" id="{00000000-0008-0000-2B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6</xdr:col>
      <xdr:colOff>95250</xdr:colOff>
      <xdr:row>70</xdr:row>
      <xdr:rowOff>95250</xdr:rowOff>
    </xdr:to>
    <xdr:graphicFrame macro="">
      <xdr:nvGraphicFramePr>
        <xdr:cNvPr id="4100" name="Chart 4">
          <a:extLst>
            <a:ext uri="{FF2B5EF4-FFF2-40B4-BE49-F238E27FC236}">
              <a16:creationId xmlns:a16="http://schemas.microsoft.com/office/drawing/2014/main" id="{00000000-0008-0000-2B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C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D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id="2050" name="Chart 2">
          <a:extLst>
            <a:ext uri="{FF2B5EF4-FFF2-40B4-BE49-F238E27FC236}">
              <a16:creationId xmlns:a16="http://schemas.microsoft.com/office/drawing/2014/main" id="{00000000-0008-0000-2D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E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2F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10</xdr:col>
      <xdr:colOff>95250</xdr:colOff>
      <xdr:row>31</xdr:row>
      <xdr:rowOff>95250</xdr:rowOff>
    </xdr:to>
    <xdr:graphicFrame macro="">
      <xdr:nvGraphicFramePr>
        <xdr:cNvPr id="2050" name="Chart 2">
          <a:extLst>
            <a:ext uri="{FF2B5EF4-FFF2-40B4-BE49-F238E27FC236}">
              <a16:creationId xmlns:a16="http://schemas.microsoft.com/office/drawing/2014/main" id="{00000000-0008-0000-2F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30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6</xdr:col>
      <xdr:colOff>95250</xdr:colOff>
      <xdr:row>33</xdr:row>
      <xdr:rowOff>95250</xdr:rowOff>
    </xdr:to>
    <xdr:graphicFrame macro="">
      <xdr:nvGraphicFramePr>
        <xdr:cNvPr id="2050" name="Chart 2">
          <a:extLst>
            <a:ext uri="{FF2B5EF4-FFF2-40B4-BE49-F238E27FC236}">
              <a16:creationId xmlns:a16="http://schemas.microsoft.com/office/drawing/2014/main" id="{00000000-0008-0000-30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4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10</xdr:col>
      <xdr:colOff>95250</xdr:colOff>
      <xdr:row>29</xdr:row>
      <xdr:rowOff>95250</xdr:rowOff>
    </xdr:to>
    <xdr:graphicFrame macro="">
      <xdr:nvGraphicFramePr>
        <xdr:cNvPr id="2050" name="Chart 2">
          <a:extLst>
            <a:ext uri="{FF2B5EF4-FFF2-40B4-BE49-F238E27FC236}">
              <a16:creationId xmlns:a16="http://schemas.microsoft.com/office/drawing/2014/main" id="{00000000-0008-0000-04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31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id="2050" name="Chart 2">
          <a:extLst>
            <a:ext uri="{FF2B5EF4-FFF2-40B4-BE49-F238E27FC236}">
              <a16:creationId xmlns:a16="http://schemas.microsoft.com/office/drawing/2014/main" id="{00000000-0008-0000-31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63</xdr:row>
      <xdr:rowOff>0</xdr:rowOff>
    </xdr:from>
    <xdr:to>
      <xdr:col>20</xdr:col>
      <xdr:colOff>95250</xdr:colOff>
      <xdr:row>88</xdr:row>
      <xdr:rowOff>95250</xdr:rowOff>
    </xdr:to>
    <xdr:graphicFrame macro="">
      <xdr:nvGraphicFramePr>
        <xdr:cNvPr id="3075" name="Chart 3">
          <a:extLst>
            <a:ext uri="{FF2B5EF4-FFF2-40B4-BE49-F238E27FC236}">
              <a16:creationId xmlns:a16="http://schemas.microsoft.com/office/drawing/2014/main" id="{00000000-0008-0000-31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108</xdr:row>
      <xdr:rowOff>0</xdr:rowOff>
    </xdr:from>
    <xdr:to>
      <xdr:col>7</xdr:col>
      <xdr:colOff>95250</xdr:colOff>
      <xdr:row>121</xdr:row>
      <xdr:rowOff>95250</xdr:rowOff>
    </xdr:to>
    <xdr:graphicFrame macro="">
      <xdr:nvGraphicFramePr>
        <xdr:cNvPr id="4100" name="Chart 4">
          <a:extLst>
            <a:ext uri="{FF2B5EF4-FFF2-40B4-BE49-F238E27FC236}">
              <a16:creationId xmlns:a16="http://schemas.microsoft.com/office/drawing/2014/main" id="{00000000-0008-0000-31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3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6</xdr:col>
      <xdr:colOff>95250</xdr:colOff>
      <xdr:row>36</xdr:row>
      <xdr:rowOff>95250</xdr:rowOff>
    </xdr:to>
    <xdr:graphicFrame macro="">
      <xdr:nvGraphicFramePr>
        <xdr:cNvPr id="2050" name="Chart 2">
          <a:extLst>
            <a:ext uri="{FF2B5EF4-FFF2-40B4-BE49-F238E27FC236}">
              <a16:creationId xmlns:a16="http://schemas.microsoft.com/office/drawing/2014/main" id="{00000000-0008-0000-32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33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0</xdr:rowOff>
    </xdr:from>
    <xdr:to>
      <xdr:col>15</xdr:col>
      <xdr:colOff>95250</xdr:colOff>
      <xdr:row>51</xdr:row>
      <xdr:rowOff>95250</xdr:rowOff>
    </xdr:to>
    <xdr:graphicFrame macro="">
      <xdr:nvGraphicFramePr>
        <xdr:cNvPr id="2050" name="Chart 2">
          <a:extLst>
            <a:ext uri="{FF2B5EF4-FFF2-40B4-BE49-F238E27FC236}">
              <a16:creationId xmlns:a16="http://schemas.microsoft.com/office/drawing/2014/main" id="{00000000-0008-0000-33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34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5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id="2050" name="Chart 2">
          <a:extLst>
            <a:ext uri="{FF2B5EF4-FFF2-40B4-BE49-F238E27FC236}">
              <a16:creationId xmlns:a16="http://schemas.microsoft.com/office/drawing/2014/main" id="{00000000-0008-0000-05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6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id="2050" name="Chart 2">
          <a:extLst>
            <a:ext uri="{FF2B5EF4-FFF2-40B4-BE49-F238E27FC236}">
              <a16:creationId xmlns:a16="http://schemas.microsoft.com/office/drawing/2014/main" id="{00000000-0008-0000-06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7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16</xdr:col>
      <xdr:colOff>95250</xdr:colOff>
      <xdr:row>47</xdr:row>
      <xdr:rowOff>95250</xdr:rowOff>
    </xdr:to>
    <xdr:graphicFrame macro="">
      <xdr:nvGraphicFramePr>
        <xdr:cNvPr id="2050" name="Chart 2">
          <a:extLst>
            <a:ext uri="{FF2B5EF4-FFF2-40B4-BE49-F238E27FC236}">
              <a16:creationId xmlns:a16="http://schemas.microsoft.com/office/drawing/2014/main" id="{00000000-0008-0000-07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id="1025" name="Chart 1">
          <a:extLst>
            <a:ext uri="{FF2B5EF4-FFF2-40B4-BE49-F238E27FC236}">
              <a16:creationId xmlns:a16="http://schemas.microsoft.com/office/drawing/2014/main" id="{00000000-0008-0000-08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0</xdr:rowOff>
    </xdr:from>
    <xdr:to>
      <xdr:col>13</xdr:col>
      <xdr:colOff>95250</xdr:colOff>
      <xdr:row>51</xdr:row>
      <xdr:rowOff>95250</xdr:rowOff>
    </xdr:to>
    <xdr:graphicFrame macro="">
      <xdr:nvGraphicFramePr>
        <xdr:cNvPr id="2050" name="Chart 2">
          <a:extLst>
            <a:ext uri="{FF2B5EF4-FFF2-40B4-BE49-F238E27FC236}">
              <a16:creationId xmlns:a16="http://schemas.microsoft.com/office/drawing/2014/main" id="{00000000-0008-0000-08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
  <sheetViews>
    <sheetView showGridLines="0" workbookViewId="0">
      <selection activeCell="A26" sqref="A26:J74"/>
    </sheetView>
  </sheetViews>
  <sheetFormatPr defaultRowHeight="15" x14ac:dyDescent="0.25"/>
  <cols>
    <col min="1" max="1" width="20" bestFit="1" customWidth="1"/>
  </cols>
  <sheetData>
    <row r="1" spans="1:13" ht="18.75" x14ac:dyDescent="0.3">
      <c r="A1" s="26" t="s">
        <v>0</v>
      </c>
      <c r="B1" s="21"/>
      <c r="C1" s="21"/>
      <c r="D1" s="21"/>
      <c r="E1" s="21"/>
      <c r="F1" s="21"/>
      <c r="G1" s="21"/>
      <c r="H1" s="21"/>
      <c r="I1" s="21"/>
      <c r="J1" s="21"/>
      <c r="K1" s="21"/>
      <c r="L1" s="21"/>
      <c r="M1" s="21"/>
    </row>
    <row r="2" spans="1:13" x14ac:dyDescent="0.25">
      <c r="A2" s="27" t="s">
        <v>1</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4</v>
      </c>
      <c r="B6" s="21"/>
      <c r="C6" s="21"/>
      <c r="D6" s="21"/>
      <c r="E6" s="21"/>
      <c r="F6" s="21"/>
      <c r="G6" s="21"/>
      <c r="H6" s="21"/>
      <c r="I6" s="21"/>
      <c r="J6" s="21"/>
      <c r="K6" s="21"/>
      <c r="L6" s="21"/>
      <c r="M6" s="21"/>
    </row>
    <row r="7" spans="1:13" x14ac:dyDescent="0.25">
      <c r="A7" s="1" t="s">
        <v>5</v>
      </c>
      <c r="B7" s="1" t="s">
        <v>6</v>
      </c>
      <c r="C7" s="1" t="s">
        <v>7</v>
      </c>
    </row>
    <row r="8" spans="1:13" x14ac:dyDescent="0.25">
      <c r="A8" s="2" t="s">
        <v>8</v>
      </c>
      <c r="B8" s="3">
        <v>264</v>
      </c>
      <c r="C8" s="3" t="s">
        <v>9</v>
      </c>
    </row>
    <row r="9" spans="1:13" x14ac:dyDescent="0.25">
      <c r="A9" s="2" t="s">
        <v>10</v>
      </c>
      <c r="B9" s="3">
        <v>165</v>
      </c>
      <c r="C9" s="4">
        <v>0.625</v>
      </c>
    </row>
    <row r="10" spans="1:13" x14ac:dyDescent="0.25">
      <c r="A10" s="2" t="s">
        <v>11</v>
      </c>
      <c r="B10" s="3">
        <v>143</v>
      </c>
      <c r="C10" s="4">
        <v>0.86670000000000003</v>
      </c>
    </row>
    <row r="11" spans="1:13" x14ac:dyDescent="0.25">
      <c r="A11" s="2" t="s">
        <v>12</v>
      </c>
      <c r="B11" s="3">
        <v>22</v>
      </c>
      <c r="C11" s="4">
        <v>0.1333</v>
      </c>
    </row>
    <row r="13" spans="1:13" x14ac:dyDescent="0.25">
      <c r="A13" s="1" t="s">
        <v>13</v>
      </c>
      <c r="B13" s="1" t="s">
        <v>14</v>
      </c>
      <c r="C13" s="1" t="s">
        <v>15</v>
      </c>
      <c r="D13" s="1" t="s">
        <v>16</v>
      </c>
    </row>
    <row r="14" spans="1:13" x14ac:dyDescent="0.25">
      <c r="A14" s="2" t="s">
        <v>17</v>
      </c>
      <c r="B14" s="3">
        <v>165</v>
      </c>
      <c r="C14" s="3">
        <v>143</v>
      </c>
      <c r="D14" s="3">
        <v>22</v>
      </c>
    </row>
    <row r="15" spans="1:13" x14ac:dyDescent="0.25">
      <c r="A15" s="2" t="s">
        <v>18</v>
      </c>
      <c r="B15" s="3">
        <v>0</v>
      </c>
      <c r="C15" s="3">
        <v>0</v>
      </c>
      <c r="D15" s="3">
        <v>0</v>
      </c>
    </row>
    <row r="16" spans="1:13" x14ac:dyDescent="0.25">
      <c r="A16" s="2" t="s">
        <v>19</v>
      </c>
      <c r="B16" s="3">
        <v>0</v>
      </c>
      <c r="C16" s="3">
        <v>0</v>
      </c>
      <c r="D16" s="3">
        <v>0</v>
      </c>
    </row>
    <row r="17" spans="1:13" x14ac:dyDescent="0.25">
      <c r="A17" s="1" t="s">
        <v>20</v>
      </c>
      <c r="B17" s="5">
        <v>165</v>
      </c>
      <c r="C17" s="5">
        <v>143</v>
      </c>
      <c r="D17" s="5">
        <v>22</v>
      </c>
    </row>
    <row r="19" spans="1:13" x14ac:dyDescent="0.25">
      <c r="A19" s="2" t="s">
        <v>21</v>
      </c>
      <c r="B19" s="25" t="s">
        <v>22</v>
      </c>
      <c r="C19" s="25"/>
      <c r="D19" s="25"/>
      <c r="E19" s="25" t="s">
        <v>23</v>
      </c>
      <c r="F19" s="25"/>
      <c r="G19" s="25"/>
    </row>
    <row r="20" spans="1:13" x14ac:dyDescent="0.25">
      <c r="A20" s="2" t="s">
        <v>24</v>
      </c>
      <c r="B20" s="25" t="s">
        <v>25</v>
      </c>
      <c r="C20" s="25"/>
      <c r="D20" s="25"/>
      <c r="E20" s="25" t="s">
        <v>26</v>
      </c>
      <c r="F20" s="25"/>
      <c r="G20" s="25"/>
    </row>
    <row r="21" spans="1:13" x14ac:dyDescent="0.25">
      <c r="A21" s="2" t="s">
        <v>27</v>
      </c>
      <c r="B21" s="25" t="s">
        <v>25</v>
      </c>
      <c r="C21" s="25"/>
      <c r="D21" s="25"/>
      <c r="E21" s="25" t="s">
        <v>28</v>
      </c>
      <c r="F21" s="25"/>
      <c r="G21" s="25"/>
    </row>
    <row r="25" spans="1:13" ht="15.75" x14ac:dyDescent="0.25">
      <c r="A25" s="20" t="s">
        <v>29</v>
      </c>
      <c r="B25" s="21"/>
      <c r="C25" s="21"/>
      <c r="D25" s="21"/>
      <c r="E25" s="21"/>
      <c r="F25" s="21"/>
      <c r="G25" s="21"/>
      <c r="H25" s="21"/>
      <c r="I25" s="21"/>
      <c r="J25" s="21"/>
      <c r="K25" s="21"/>
      <c r="L25" s="21"/>
      <c r="M25" s="21"/>
    </row>
    <row r="26" spans="1:13" ht="15.75" x14ac:dyDescent="0.25">
      <c r="A26" s="22" t="s">
        <v>30</v>
      </c>
      <c r="B26" s="22"/>
      <c r="C26" s="23" t="s">
        <v>31</v>
      </c>
      <c r="D26" s="23"/>
      <c r="E26" s="23"/>
      <c r="F26" s="23"/>
      <c r="G26" s="23" t="s">
        <v>20</v>
      </c>
      <c r="H26" s="23"/>
      <c r="I26" s="23"/>
      <c r="J26" s="23"/>
    </row>
    <row r="27" spans="1:13" x14ac:dyDescent="0.25">
      <c r="A27" s="24" t="s">
        <v>5</v>
      </c>
      <c r="B27" s="24"/>
      <c r="C27" s="17" t="s">
        <v>8</v>
      </c>
      <c r="D27" s="17" t="s">
        <v>14</v>
      </c>
      <c r="E27" s="17" t="s">
        <v>15</v>
      </c>
      <c r="F27" s="17" t="s">
        <v>7</v>
      </c>
      <c r="G27" s="17" t="s">
        <v>8</v>
      </c>
      <c r="H27" s="17" t="s">
        <v>14</v>
      </c>
      <c r="I27" s="17" t="s">
        <v>15</v>
      </c>
      <c r="J27" s="17" t="s">
        <v>7</v>
      </c>
    </row>
    <row r="28" spans="1:13" x14ac:dyDescent="0.25">
      <c r="A28" s="19" t="s">
        <v>32</v>
      </c>
      <c r="B28" s="19"/>
      <c r="C28" s="18">
        <v>24</v>
      </c>
      <c r="D28" s="18">
        <v>13</v>
      </c>
      <c r="E28" s="18">
        <v>13</v>
      </c>
      <c r="F28" s="18">
        <v>1</v>
      </c>
      <c r="G28" s="18">
        <v>24</v>
      </c>
      <c r="H28" s="18">
        <v>13</v>
      </c>
      <c r="I28" s="18">
        <v>13</v>
      </c>
      <c r="J28" s="18">
        <v>7.8799999999999995E-2</v>
      </c>
    </row>
    <row r="29" spans="1:13" x14ac:dyDescent="0.25">
      <c r="A29" s="19" t="s">
        <v>33</v>
      </c>
      <c r="B29" s="19"/>
      <c r="C29" s="18">
        <v>0</v>
      </c>
      <c r="D29" s="18">
        <v>0</v>
      </c>
      <c r="E29" s="18">
        <v>0</v>
      </c>
      <c r="F29" s="18">
        <v>0</v>
      </c>
      <c r="G29" s="18">
        <v>24</v>
      </c>
      <c r="H29" s="18">
        <v>13</v>
      </c>
      <c r="I29" s="18">
        <v>13</v>
      </c>
      <c r="J29" s="18">
        <v>7.8799999999999995E-2</v>
      </c>
    </row>
    <row r="30" spans="1:13" x14ac:dyDescent="0.25">
      <c r="A30" s="19" t="s">
        <v>34</v>
      </c>
      <c r="B30" s="19"/>
      <c r="C30" s="18">
        <v>0</v>
      </c>
      <c r="D30" s="18">
        <v>0</v>
      </c>
      <c r="E30" s="18">
        <v>0</v>
      </c>
      <c r="F30" s="18">
        <v>0</v>
      </c>
      <c r="G30" s="18">
        <v>24</v>
      </c>
      <c r="H30" s="18">
        <v>13</v>
      </c>
      <c r="I30" s="18">
        <v>13</v>
      </c>
      <c r="J30" s="18">
        <v>7.8799999999999995E-2</v>
      </c>
    </row>
    <row r="31" spans="1:13" x14ac:dyDescent="0.25">
      <c r="A31" s="19" t="s">
        <v>35</v>
      </c>
      <c r="B31" s="19"/>
      <c r="C31" s="18">
        <v>0</v>
      </c>
      <c r="D31" s="18">
        <v>0</v>
      </c>
      <c r="E31" s="18">
        <v>0</v>
      </c>
      <c r="F31" s="18">
        <v>0</v>
      </c>
      <c r="G31" s="18">
        <v>24</v>
      </c>
      <c r="H31" s="18">
        <v>13</v>
      </c>
      <c r="I31" s="18">
        <v>13</v>
      </c>
      <c r="J31" s="18">
        <v>7.8799999999999995E-2</v>
      </c>
    </row>
    <row r="32" spans="1:13" x14ac:dyDescent="0.25">
      <c r="A32" s="19" t="s">
        <v>36</v>
      </c>
      <c r="B32" s="19"/>
      <c r="C32" s="18">
        <v>0</v>
      </c>
      <c r="D32" s="18">
        <v>0</v>
      </c>
      <c r="E32" s="18">
        <v>0</v>
      </c>
      <c r="F32" s="18">
        <v>0</v>
      </c>
      <c r="G32" s="18">
        <v>24</v>
      </c>
      <c r="H32" s="18">
        <v>13</v>
      </c>
      <c r="I32" s="18">
        <v>13</v>
      </c>
      <c r="J32" s="18">
        <v>7.8799999999999995E-2</v>
      </c>
    </row>
    <row r="33" spans="1:10" x14ac:dyDescent="0.25">
      <c r="A33" s="19" t="s">
        <v>37</v>
      </c>
      <c r="B33" s="19"/>
      <c r="C33" s="18">
        <v>0</v>
      </c>
      <c r="D33" s="18">
        <v>0</v>
      </c>
      <c r="E33" s="18">
        <v>0</v>
      </c>
      <c r="F33" s="18">
        <v>0</v>
      </c>
      <c r="G33" s="18">
        <v>24</v>
      </c>
      <c r="H33" s="18">
        <v>13</v>
      </c>
      <c r="I33" s="18">
        <v>13</v>
      </c>
      <c r="J33" s="18">
        <v>7.8799999999999995E-2</v>
      </c>
    </row>
    <row r="34" spans="1:10" x14ac:dyDescent="0.25">
      <c r="A34" s="19" t="s">
        <v>38</v>
      </c>
      <c r="B34" s="19"/>
      <c r="C34" s="18">
        <v>0</v>
      </c>
      <c r="D34" s="18">
        <v>0</v>
      </c>
      <c r="E34" s="18">
        <v>0</v>
      </c>
      <c r="F34" s="18">
        <v>0</v>
      </c>
      <c r="G34" s="18">
        <v>24</v>
      </c>
      <c r="H34" s="18">
        <v>13</v>
      </c>
      <c r="I34" s="18">
        <v>13</v>
      </c>
      <c r="J34" s="18">
        <v>7.8799999999999995E-2</v>
      </c>
    </row>
    <row r="35" spans="1:10" x14ac:dyDescent="0.25">
      <c r="A35" s="19" t="s">
        <v>39</v>
      </c>
      <c r="B35" s="19"/>
      <c r="C35" s="18">
        <v>0</v>
      </c>
      <c r="D35" s="18">
        <v>0</v>
      </c>
      <c r="E35" s="18">
        <v>0</v>
      </c>
      <c r="F35" s="18">
        <v>0</v>
      </c>
      <c r="G35" s="18">
        <v>24</v>
      </c>
      <c r="H35" s="18">
        <v>13</v>
      </c>
      <c r="I35" s="18">
        <v>13</v>
      </c>
      <c r="J35" s="18">
        <v>7.8799999999999995E-2</v>
      </c>
    </row>
    <row r="36" spans="1:10" x14ac:dyDescent="0.25">
      <c r="A36" s="19" t="s">
        <v>40</v>
      </c>
      <c r="B36" s="19"/>
      <c r="C36" s="18">
        <v>0</v>
      </c>
      <c r="D36" s="18">
        <v>0</v>
      </c>
      <c r="E36" s="18">
        <v>0</v>
      </c>
      <c r="F36" s="18">
        <v>0</v>
      </c>
      <c r="G36" s="18">
        <v>24</v>
      </c>
      <c r="H36" s="18">
        <v>13</v>
      </c>
      <c r="I36" s="18">
        <v>13</v>
      </c>
      <c r="J36" s="18">
        <v>7.8799999999999995E-2</v>
      </c>
    </row>
    <row r="37" spans="1:10" x14ac:dyDescent="0.25">
      <c r="A37" s="19" t="s">
        <v>41</v>
      </c>
      <c r="B37" s="19"/>
      <c r="C37" s="18">
        <v>0</v>
      </c>
      <c r="D37" s="18">
        <v>0</v>
      </c>
      <c r="E37" s="18">
        <v>0</v>
      </c>
      <c r="F37" s="18">
        <v>0</v>
      </c>
      <c r="G37" s="18">
        <v>24</v>
      </c>
      <c r="H37" s="18">
        <v>13</v>
      </c>
      <c r="I37" s="18">
        <v>13</v>
      </c>
      <c r="J37" s="18">
        <v>7.8799999999999995E-2</v>
      </c>
    </row>
    <row r="38" spans="1:10" x14ac:dyDescent="0.25">
      <c r="A38" s="19" t="s">
        <v>42</v>
      </c>
      <c r="B38" s="19"/>
      <c r="C38" s="18">
        <v>45</v>
      </c>
      <c r="D38" s="18">
        <v>37</v>
      </c>
      <c r="E38" s="18">
        <v>37</v>
      </c>
      <c r="F38" s="18">
        <v>1</v>
      </c>
      <c r="G38" s="18">
        <v>69</v>
      </c>
      <c r="H38" s="18">
        <v>50</v>
      </c>
      <c r="I38" s="18">
        <v>50</v>
      </c>
      <c r="J38" s="18">
        <v>0.30299999999999999</v>
      </c>
    </row>
    <row r="39" spans="1:10" x14ac:dyDescent="0.25">
      <c r="A39" s="19" t="s">
        <v>43</v>
      </c>
      <c r="B39" s="19"/>
      <c r="C39" s="18">
        <v>0</v>
      </c>
      <c r="D39" s="18">
        <v>0</v>
      </c>
      <c r="E39" s="18">
        <v>0</v>
      </c>
      <c r="F39" s="18">
        <v>0</v>
      </c>
      <c r="G39" s="18">
        <v>69</v>
      </c>
      <c r="H39" s="18">
        <v>50</v>
      </c>
      <c r="I39" s="18">
        <v>50</v>
      </c>
      <c r="J39" s="18">
        <v>0.30299999999999999</v>
      </c>
    </row>
    <row r="40" spans="1:10" x14ac:dyDescent="0.25">
      <c r="A40" s="19" t="s">
        <v>44</v>
      </c>
      <c r="B40" s="19"/>
      <c r="C40" s="18">
        <v>12</v>
      </c>
      <c r="D40" s="18">
        <v>8</v>
      </c>
      <c r="E40" s="18">
        <v>4</v>
      </c>
      <c r="F40" s="18">
        <v>0.5</v>
      </c>
      <c r="G40" s="18">
        <v>81</v>
      </c>
      <c r="H40" s="18">
        <v>58</v>
      </c>
      <c r="I40" s="18">
        <v>54</v>
      </c>
      <c r="J40" s="18">
        <v>0.32729999999999998</v>
      </c>
    </row>
    <row r="41" spans="1:10" x14ac:dyDescent="0.25">
      <c r="A41" s="19" t="s">
        <v>45</v>
      </c>
      <c r="B41" s="19"/>
      <c r="C41" s="18">
        <v>0</v>
      </c>
      <c r="D41" s="18">
        <v>0</v>
      </c>
      <c r="E41" s="18">
        <v>0</v>
      </c>
      <c r="F41" s="18">
        <v>0</v>
      </c>
      <c r="G41" s="18">
        <v>81</v>
      </c>
      <c r="H41" s="18">
        <v>58</v>
      </c>
      <c r="I41" s="18">
        <v>54</v>
      </c>
      <c r="J41" s="18">
        <v>0.32729999999999998</v>
      </c>
    </row>
    <row r="42" spans="1:10" x14ac:dyDescent="0.25">
      <c r="A42" s="19" t="s">
        <v>46</v>
      </c>
      <c r="B42" s="19"/>
      <c r="C42" s="18">
        <v>0</v>
      </c>
      <c r="D42" s="18">
        <v>0</v>
      </c>
      <c r="E42" s="18">
        <v>0</v>
      </c>
      <c r="F42" s="18">
        <v>0</v>
      </c>
      <c r="G42" s="18">
        <v>81</v>
      </c>
      <c r="H42" s="18">
        <v>58</v>
      </c>
      <c r="I42" s="18">
        <v>54</v>
      </c>
      <c r="J42" s="18">
        <v>0.32729999999999998</v>
      </c>
    </row>
    <row r="43" spans="1:10" x14ac:dyDescent="0.25">
      <c r="A43" s="19" t="s">
        <v>47</v>
      </c>
      <c r="B43" s="19"/>
      <c r="C43" s="18">
        <v>1</v>
      </c>
      <c r="D43" s="18">
        <v>1</v>
      </c>
      <c r="E43" s="18">
        <v>1</v>
      </c>
      <c r="F43" s="18">
        <v>1</v>
      </c>
      <c r="G43" s="18">
        <v>82</v>
      </c>
      <c r="H43" s="18">
        <v>59</v>
      </c>
      <c r="I43" s="18">
        <v>55</v>
      </c>
      <c r="J43" s="18">
        <v>0.33329999999999999</v>
      </c>
    </row>
    <row r="44" spans="1:10" x14ac:dyDescent="0.25">
      <c r="A44" s="19" t="s">
        <v>48</v>
      </c>
      <c r="B44" s="19"/>
      <c r="C44" s="18">
        <v>0</v>
      </c>
      <c r="D44" s="18">
        <v>0</v>
      </c>
      <c r="E44" s="18">
        <v>0</v>
      </c>
      <c r="F44" s="18">
        <v>0</v>
      </c>
      <c r="G44" s="18">
        <v>82</v>
      </c>
      <c r="H44" s="18">
        <v>59</v>
      </c>
      <c r="I44" s="18">
        <v>55</v>
      </c>
      <c r="J44" s="18">
        <v>0.33329999999999999</v>
      </c>
    </row>
    <row r="45" spans="1:10" x14ac:dyDescent="0.25">
      <c r="A45" s="19" t="s">
        <v>49</v>
      </c>
      <c r="B45" s="19"/>
      <c r="C45" s="18">
        <v>0</v>
      </c>
      <c r="D45" s="18">
        <v>0</v>
      </c>
      <c r="E45" s="18">
        <v>0</v>
      </c>
      <c r="F45" s="18">
        <v>0</v>
      </c>
      <c r="G45" s="18">
        <v>82</v>
      </c>
      <c r="H45" s="18">
        <v>59</v>
      </c>
      <c r="I45" s="18">
        <v>55</v>
      </c>
      <c r="J45" s="18">
        <v>0.33329999999999999</v>
      </c>
    </row>
    <row r="46" spans="1:10" x14ac:dyDescent="0.25">
      <c r="A46" s="19" t="s">
        <v>50</v>
      </c>
      <c r="B46" s="19"/>
      <c r="C46" s="18">
        <v>0</v>
      </c>
      <c r="D46" s="18">
        <v>0</v>
      </c>
      <c r="E46" s="18">
        <v>0</v>
      </c>
      <c r="F46" s="18">
        <v>0</v>
      </c>
      <c r="G46" s="18">
        <v>82</v>
      </c>
      <c r="H46" s="18">
        <v>59</v>
      </c>
      <c r="I46" s="18">
        <v>55</v>
      </c>
      <c r="J46" s="18">
        <v>0.33329999999999999</v>
      </c>
    </row>
    <row r="47" spans="1:10" x14ac:dyDescent="0.25">
      <c r="A47" s="19" t="s">
        <v>51</v>
      </c>
      <c r="B47" s="19"/>
      <c r="C47" s="18">
        <v>0</v>
      </c>
      <c r="D47" s="18">
        <v>0</v>
      </c>
      <c r="E47" s="18">
        <v>0</v>
      </c>
      <c r="F47" s="18">
        <v>0</v>
      </c>
      <c r="G47" s="18">
        <v>82</v>
      </c>
      <c r="H47" s="18">
        <v>59</v>
      </c>
      <c r="I47" s="18">
        <v>55</v>
      </c>
      <c r="J47" s="18">
        <v>0.33329999999999999</v>
      </c>
    </row>
    <row r="48" spans="1:10" x14ac:dyDescent="0.25">
      <c r="A48" s="19" t="s">
        <v>52</v>
      </c>
      <c r="B48" s="19"/>
      <c r="C48" s="18">
        <v>4</v>
      </c>
      <c r="D48" s="18">
        <v>2</v>
      </c>
      <c r="E48" s="18">
        <v>2</v>
      </c>
      <c r="F48" s="18">
        <v>1</v>
      </c>
      <c r="G48" s="18">
        <v>86</v>
      </c>
      <c r="H48" s="18">
        <v>61</v>
      </c>
      <c r="I48" s="18">
        <v>57</v>
      </c>
      <c r="J48" s="18">
        <v>0.34549999999999997</v>
      </c>
    </row>
    <row r="49" spans="1:10" x14ac:dyDescent="0.25">
      <c r="A49" s="19" t="s">
        <v>53</v>
      </c>
      <c r="B49" s="19"/>
      <c r="C49" s="18">
        <v>2</v>
      </c>
      <c r="D49" s="18">
        <v>1</v>
      </c>
      <c r="E49" s="18">
        <v>1</v>
      </c>
      <c r="F49" s="18">
        <v>1</v>
      </c>
      <c r="G49" s="18">
        <v>88</v>
      </c>
      <c r="H49" s="18">
        <v>62</v>
      </c>
      <c r="I49" s="18">
        <v>58</v>
      </c>
      <c r="J49" s="18">
        <v>0.35149999999999998</v>
      </c>
    </row>
    <row r="50" spans="1:10" x14ac:dyDescent="0.25">
      <c r="A50" s="19" t="s">
        <v>54</v>
      </c>
      <c r="B50" s="19"/>
      <c r="C50" s="18">
        <v>1</v>
      </c>
      <c r="D50" s="18">
        <v>0</v>
      </c>
      <c r="E50" s="18">
        <v>0</v>
      </c>
      <c r="F50" s="18">
        <v>0</v>
      </c>
      <c r="G50" s="18">
        <v>89</v>
      </c>
      <c r="H50" s="18">
        <v>62</v>
      </c>
      <c r="I50" s="18">
        <v>58</v>
      </c>
      <c r="J50" s="18">
        <v>0.35149999999999998</v>
      </c>
    </row>
    <row r="51" spans="1:10" x14ac:dyDescent="0.25">
      <c r="A51" s="19" t="s">
        <v>55</v>
      </c>
      <c r="B51" s="19"/>
      <c r="C51" s="18">
        <v>0</v>
      </c>
      <c r="D51" s="18">
        <v>0</v>
      </c>
      <c r="E51" s="18">
        <v>0</v>
      </c>
      <c r="F51" s="18">
        <v>0</v>
      </c>
      <c r="G51" s="18">
        <v>89</v>
      </c>
      <c r="H51" s="18">
        <v>62</v>
      </c>
      <c r="I51" s="18">
        <v>58</v>
      </c>
      <c r="J51" s="18">
        <v>0.35149999999999998</v>
      </c>
    </row>
    <row r="52" spans="1:10" x14ac:dyDescent="0.25">
      <c r="A52" s="19" t="s">
        <v>56</v>
      </c>
      <c r="B52" s="19"/>
      <c r="C52" s="18">
        <v>2</v>
      </c>
      <c r="D52" s="18">
        <v>2</v>
      </c>
      <c r="E52" s="18">
        <v>2</v>
      </c>
      <c r="F52" s="18">
        <v>1</v>
      </c>
      <c r="G52" s="18">
        <v>91</v>
      </c>
      <c r="H52" s="18">
        <v>64</v>
      </c>
      <c r="I52" s="18">
        <v>60</v>
      </c>
      <c r="J52" s="18">
        <v>0.36359999999999998</v>
      </c>
    </row>
    <row r="53" spans="1:10" x14ac:dyDescent="0.25">
      <c r="A53" s="19" t="s">
        <v>57</v>
      </c>
      <c r="B53" s="19"/>
      <c r="C53" s="18">
        <v>0</v>
      </c>
      <c r="D53" s="18">
        <v>0</v>
      </c>
      <c r="E53" s="18">
        <v>0</v>
      </c>
      <c r="F53" s="18">
        <v>0</v>
      </c>
      <c r="G53" s="18">
        <v>91</v>
      </c>
      <c r="H53" s="18">
        <v>64</v>
      </c>
      <c r="I53" s="18">
        <v>60</v>
      </c>
      <c r="J53" s="18">
        <v>0.36359999999999998</v>
      </c>
    </row>
    <row r="54" spans="1:10" x14ac:dyDescent="0.25">
      <c r="A54" s="19" t="s">
        <v>58</v>
      </c>
      <c r="B54" s="19"/>
      <c r="C54" s="18">
        <v>0</v>
      </c>
      <c r="D54" s="18">
        <v>0</v>
      </c>
      <c r="E54" s="18">
        <v>0</v>
      </c>
      <c r="F54" s="18">
        <v>0</v>
      </c>
      <c r="G54" s="18">
        <v>91</v>
      </c>
      <c r="H54" s="18">
        <v>64</v>
      </c>
      <c r="I54" s="18">
        <v>60</v>
      </c>
      <c r="J54" s="18">
        <v>0.36359999999999998</v>
      </c>
    </row>
    <row r="55" spans="1:10" x14ac:dyDescent="0.25">
      <c r="A55" s="19" t="s">
        <v>59</v>
      </c>
      <c r="B55" s="19"/>
      <c r="C55" s="18">
        <v>0</v>
      </c>
      <c r="D55" s="18">
        <v>0</v>
      </c>
      <c r="E55" s="18">
        <v>0</v>
      </c>
      <c r="F55" s="18">
        <v>0</v>
      </c>
      <c r="G55" s="18">
        <v>91</v>
      </c>
      <c r="H55" s="18">
        <v>64</v>
      </c>
      <c r="I55" s="18">
        <v>60</v>
      </c>
      <c r="J55" s="18">
        <v>0.36359999999999998</v>
      </c>
    </row>
    <row r="56" spans="1:10" x14ac:dyDescent="0.25">
      <c r="A56" s="19" t="s">
        <v>60</v>
      </c>
      <c r="B56" s="19"/>
      <c r="C56" s="18">
        <v>0</v>
      </c>
      <c r="D56" s="18">
        <v>0</v>
      </c>
      <c r="E56" s="18">
        <v>0</v>
      </c>
      <c r="F56" s="18">
        <v>0</v>
      </c>
      <c r="G56" s="18">
        <v>91</v>
      </c>
      <c r="H56" s="18">
        <v>64</v>
      </c>
      <c r="I56" s="18">
        <v>60</v>
      </c>
      <c r="J56" s="18">
        <v>0.36359999999999998</v>
      </c>
    </row>
    <row r="57" spans="1:10" x14ac:dyDescent="0.25">
      <c r="A57" s="19" t="s">
        <v>61</v>
      </c>
      <c r="B57" s="19"/>
      <c r="C57" s="18">
        <v>0</v>
      </c>
      <c r="D57" s="18">
        <v>0</v>
      </c>
      <c r="E57" s="18">
        <v>0</v>
      </c>
      <c r="F57" s="18">
        <v>0</v>
      </c>
      <c r="G57" s="18">
        <v>91</v>
      </c>
      <c r="H57" s="18">
        <v>64</v>
      </c>
      <c r="I57" s="18">
        <v>60</v>
      </c>
      <c r="J57" s="18">
        <v>0.36359999999999998</v>
      </c>
    </row>
    <row r="58" spans="1:10" x14ac:dyDescent="0.25">
      <c r="A58" s="19" t="s">
        <v>62</v>
      </c>
      <c r="B58" s="19"/>
      <c r="C58" s="18">
        <v>0</v>
      </c>
      <c r="D58" s="18">
        <v>0</v>
      </c>
      <c r="E58" s="18">
        <v>0</v>
      </c>
      <c r="F58" s="18">
        <v>0</v>
      </c>
      <c r="G58" s="18">
        <v>91</v>
      </c>
      <c r="H58" s="18">
        <v>64</v>
      </c>
      <c r="I58" s="18">
        <v>60</v>
      </c>
      <c r="J58" s="18">
        <v>0.36359999999999998</v>
      </c>
    </row>
    <row r="59" spans="1:10" x14ac:dyDescent="0.25">
      <c r="A59" s="19" t="s">
        <v>63</v>
      </c>
      <c r="B59" s="19"/>
      <c r="C59" s="18">
        <v>0</v>
      </c>
      <c r="D59" s="18">
        <v>0</v>
      </c>
      <c r="E59" s="18">
        <v>0</v>
      </c>
      <c r="F59" s="18">
        <v>0</v>
      </c>
      <c r="G59" s="18">
        <v>91</v>
      </c>
      <c r="H59" s="18">
        <v>64</v>
      </c>
      <c r="I59" s="18">
        <v>60</v>
      </c>
      <c r="J59" s="18">
        <v>0.36359999999999998</v>
      </c>
    </row>
    <row r="60" spans="1:10" x14ac:dyDescent="0.25">
      <c r="A60" s="19" t="s">
        <v>64</v>
      </c>
      <c r="B60" s="19"/>
      <c r="C60" s="18">
        <v>12</v>
      </c>
      <c r="D60" s="18">
        <v>9</v>
      </c>
      <c r="E60" s="18">
        <v>8</v>
      </c>
      <c r="F60" s="18">
        <v>0.88890000000000002</v>
      </c>
      <c r="G60" s="18">
        <v>103</v>
      </c>
      <c r="H60" s="18">
        <v>73</v>
      </c>
      <c r="I60" s="18">
        <v>68</v>
      </c>
      <c r="J60" s="18">
        <v>0.41210000000000002</v>
      </c>
    </row>
    <row r="61" spans="1:10" x14ac:dyDescent="0.25">
      <c r="A61" s="19" t="s">
        <v>25</v>
      </c>
      <c r="B61" s="19"/>
      <c r="C61" s="18">
        <v>97</v>
      </c>
      <c r="D61" s="18">
        <v>53</v>
      </c>
      <c r="E61" s="18">
        <v>47</v>
      </c>
      <c r="F61" s="18">
        <v>0.88680000000000003</v>
      </c>
      <c r="G61" s="18">
        <v>200</v>
      </c>
      <c r="H61" s="18">
        <v>126</v>
      </c>
      <c r="I61" s="18">
        <v>115</v>
      </c>
      <c r="J61" s="18">
        <v>0.69699999999999995</v>
      </c>
    </row>
    <row r="62" spans="1:10" x14ac:dyDescent="0.25">
      <c r="A62" s="19" t="s">
        <v>65</v>
      </c>
      <c r="B62" s="19"/>
      <c r="C62" s="18">
        <v>18</v>
      </c>
      <c r="D62" s="18">
        <v>11</v>
      </c>
      <c r="E62" s="18">
        <v>9</v>
      </c>
      <c r="F62" s="18">
        <v>0.81820000000000004</v>
      </c>
      <c r="G62" s="18">
        <v>218</v>
      </c>
      <c r="H62" s="18">
        <v>137</v>
      </c>
      <c r="I62" s="18">
        <v>124</v>
      </c>
      <c r="J62" s="18">
        <v>0.75149999999999995</v>
      </c>
    </row>
    <row r="63" spans="1:10" x14ac:dyDescent="0.25">
      <c r="A63" s="19" t="s">
        <v>66</v>
      </c>
      <c r="B63" s="19"/>
      <c r="C63" s="18">
        <v>10</v>
      </c>
      <c r="D63" s="18">
        <v>9</v>
      </c>
      <c r="E63" s="18">
        <v>4</v>
      </c>
      <c r="F63" s="18">
        <v>0.44440000000000002</v>
      </c>
      <c r="G63" s="18">
        <v>228</v>
      </c>
      <c r="H63" s="18">
        <v>146</v>
      </c>
      <c r="I63" s="18">
        <v>128</v>
      </c>
      <c r="J63" s="18">
        <v>0.77580000000000005</v>
      </c>
    </row>
    <row r="64" spans="1:10" x14ac:dyDescent="0.25">
      <c r="A64" s="19" t="s">
        <v>67</v>
      </c>
      <c r="B64" s="19"/>
      <c r="C64" s="18">
        <v>5</v>
      </c>
      <c r="D64" s="18">
        <v>3</v>
      </c>
      <c r="E64" s="18">
        <v>2</v>
      </c>
      <c r="F64" s="18">
        <v>0.66669999999999996</v>
      </c>
      <c r="G64" s="18">
        <v>233</v>
      </c>
      <c r="H64" s="18">
        <v>149</v>
      </c>
      <c r="I64" s="18">
        <v>130</v>
      </c>
      <c r="J64" s="18">
        <v>0.78790000000000004</v>
      </c>
    </row>
    <row r="65" spans="1:10" x14ac:dyDescent="0.25">
      <c r="A65" s="19" t="s">
        <v>68</v>
      </c>
      <c r="B65" s="19"/>
      <c r="C65" s="18">
        <v>4</v>
      </c>
      <c r="D65" s="18">
        <v>3</v>
      </c>
      <c r="E65" s="18">
        <v>2</v>
      </c>
      <c r="F65" s="18">
        <v>0.66669999999999996</v>
      </c>
      <c r="G65" s="18">
        <v>237</v>
      </c>
      <c r="H65" s="18">
        <v>152</v>
      </c>
      <c r="I65" s="18">
        <v>132</v>
      </c>
      <c r="J65" s="18">
        <v>0.8</v>
      </c>
    </row>
    <row r="66" spans="1:10" x14ac:dyDescent="0.25">
      <c r="A66" s="19" t="s">
        <v>69</v>
      </c>
      <c r="B66" s="19"/>
      <c r="C66" s="18">
        <v>8</v>
      </c>
      <c r="D66" s="18">
        <v>2</v>
      </c>
      <c r="E66" s="18">
        <v>2</v>
      </c>
      <c r="F66" s="18">
        <v>1</v>
      </c>
      <c r="G66" s="18">
        <v>245</v>
      </c>
      <c r="H66" s="18">
        <v>154</v>
      </c>
      <c r="I66" s="18">
        <v>134</v>
      </c>
      <c r="J66" s="18">
        <v>0.81210000000000004</v>
      </c>
    </row>
    <row r="67" spans="1:10" x14ac:dyDescent="0.25">
      <c r="A67" s="19" t="s">
        <v>70</v>
      </c>
      <c r="B67" s="19"/>
      <c r="C67" s="18">
        <v>3</v>
      </c>
      <c r="D67" s="18">
        <v>3</v>
      </c>
      <c r="E67" s="18">
        <v>3</v>
      </c>
      <c r="F67" s="18">
        <v>1</v>
      </c>
      <c r="G67" s="18">
        <v>248</v>
      </c>
      <c r="H67" s="18">
        <v>157</v>
      </c>
      <c r="I67" s="18">
        <v>137</v>
      </c>
      <c r="J67" s="18">
        <v>0.83030000000000004</v>
      </c>
    </row>
    <row r="68" spans="1:10" x14ac:dyDescent="0.25">
      <c r="A68" s="19" t="s">
        <v>71</v>
      </c>
      <c r="B68" s="19"/>
      <c r="C68" s="18">
        <v>3</v>
      </c>
      <c r="D68" s="18">
        <v>3</v>
      </c>
      <c r="E68" s="18">
        <v>2</v>
      </c>
      <c r="F68" s="18">
        <v>0.66669999999999996</v>
      </c>
      <c r="G68" s="18">
        <v>251</v>
      </c>
      <c r="H68" s="18">
        <v>160</v>
      </c>
      <c r="I68" s="18">
        <v>139</v>
      </c>
      <c r="J68" s="18">
        <v>0.84240000000000004</v>
      </c>
    </row>
    <row r="69" spans="1:10" x14ac:dyDescent="0.25">
      <c r="A69" s="19" t="s">
        <v>72</v>
      </c>
      <c r="B69" s="19"/>
      <c r="C69" s="18">
        <v>0</v>
      </c>
      <c r="D69" s="18">
        <v>0</v>
      </c>
      <c r="E69" s="18">
        <v>0</v>
      </c>
      <c r="F69" s="18">
        <v>0</v>
      </c>
      <c r="G69" s="18">
        <v>251</v>
      </c>
      <c r="H69" s="18">
        <v>160</v>
      </c>
      <c r="I69" s="18">
        <v>139</v>
      </c>
      <c r="J69" s="18">
        <v>0.84240000000000004</v>
      </c>
    </row>
    <row r="70" spans="1:10" x14ac:dyDescent="0.25">
      <c r="A70" s="19" t="s">
        <v>73</v>
      </c>
      <c r="B70" s="19"/>
      <c r="C70" s="18">
        <v>0</v>
      </c>
      <c r="D70" s="18">
        <v>0</v>
      </c>
      <c r="E70" s="18">
        <v>0</v>
      </c>
      <c r="F70" s="18">
        <v>0</v>
      </c>
      <c r="G70" s="18">
        <v>251</v>
      </c>
      <c r="H70" s="18">
        <v>160</v>
      </c>
      <c r="I70" s="18">
        <v>139</v>
      </c>
      <c r="J70" s="18">
        <v>0.84240000000000004</v>
      </c>
    </row>
    <row r="71" spans="1:10" x14ac:dyDescent="0.25">
      <c r="A71" s="19" t="s">
        <v>74</v>
      </c>
      <c r="B71" s="19"/>
      <c r="C71" s="18">
        <v>1</v>
      </c>
      <c r="D71" s="18">
        <v>0</v>
      </c>
      <c r="E71" s="18">
        <v>0</v>
      </c>
      <c r="F71" s="18">
        <v>0</v>
      </c>
      <c r="G71" s="18">
        <v>252</v>
      </c>
      <c r="H71" s="18">
        <v>160</v>
      </c>
      <c r="I71" s="18">
        <v>139</v>
      </c>
      <c r="J71" s="18">
        <v>0.84240000000000004</v>
      </c>
    </row>
    <row r="72" spans="1:10" x14ac:dyDescent="0.25">
      <c r="A72" s="19" t="s">
        <v>75</v>
      </c>
      <c r="B72" s="19"/>
      <c r="C72" s="18">
        <v>0</v>
      </c>
      <c r="D72" s="18">
        <v>0</v>
      </c>
      <c r="E72" s="18">
        <v>0</v>
      </c>
      <c r="F72" s="18">
        <v>0</v>
      </c>
      <c r="G72" s="18">
        <v>252</v>
      </c>
      <c r="H72" s="18">
        <v>160</v>
      </c>
      <c r="I72" s="18">
        <v>139</v>
      </c>
      <c r="J72" s="18">
        <v>0.84240000000000004</v>
      </c>
    </row>
    <row r="73" spans="1:10" x14ac:dyDescent="0.25">
      <c r="A73" s="19" t="s">
        <v>76</v>
      </c>
      <c r="B73" s="19"/>
      <c r="C73" s="18">
        <v>4</v>
      </c>
      <c r="D73" s="18">
        <v>4</v>
      </c>
      <c r="E73" s="18">
        <v>3</v>
      </c>
      <c r="F73" s="18">
        <v>0.75</v>
      </c>
      <c r="G73" s="18">
        <v>256</v>
      </c>
      <c r="H73" s="18">
        <v>164</v>
      </c>
      <c r="I73" s="18">
        <v>142</v>
      </c>
      <c r="J73" s="18">
        <v>0.86060000000000003</v>
      </c>
    </row>
    <row r="74" spans="1:10" x14ac:dyDescent="0.25">
      <c r="A74" s="19" t="s">
        <v>77</v>
      </c>
      <c r="B74" s="19"/>
      <c r="C74" s="18">
        <v>5</v>
      </c>
      <c r="D74" s="18">
        <v>1</v>
      </c>
      <c r="E74" s="18">
        <v>1</v>
      </c>
      <c r="F74" s="18">
        <v>1</v>
      </c>
      <c r="G74" s="18">
        <v>261</v>
      </c>
      <c r="H74" s="18">
        <v>165</v>
      </c>
      <c r="I74" s="18">
        <v>143</v>
      </c>
      <c r="J74" s="18">
        <v>0.86670000000000003</v>
      </c>
    </row>
  </sheetData>
  <mergeCells count="63">
    <mergeCell ref="A1:M1"/>
    <mergeCell ref="A2:M2"/>
    <mergeCell ref="A3:M3"/>
    <mergeCell ref="A4:M4"/>
    <mergeCell ref="A6:M6"/>
    <mergeCell ref="B19:D19"/>
    <mergeCell ref="E19:G19"/>
    <mergeCell ref="B20:D20"/>
    <mergeCell ref="E20:G20"/>
    <mergeCell ref="B21:D21"/>
    <mergeCell ref="E21:G21"/>
    <mergeCell ref="A25:M25"/>
    <mergeCell ref="A26:B26"/>
    <mergeCell ref="C26:F26"/>
    <mergeCell ref="G26:J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73:B73"/>
    <mergeCell ref="A74:B74"/>
    <mergeCell ref="A68:B68"/>
    <mergeCell ref="A69:B69"/>
    <mergeCell ref="A70:B70"/>
    <mergeCell ref="A71:B71"/>
    <mergeCell ref="A72:B7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5"/>
  <sheetViews>
    <sheetView showGridLines="0" workbookViewId="0">
      <selection activeCell="A39" sqref="A39:D45"/>
    </sheetView>
  </sheetViews>
  <sheetFormatPr defaultRowHeight="15" x14ac:dyDescent="0.25"/>
  <sheetData>
    <row r="1" spans="1:13" ht="18.75" x14ac:dyDescent="0.3">
      <c r="A1" s="26" t="s">
        <v>210</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211</v>
      </c>
      <c r="F14" s="7" t="s">
        <v>212</v>
      </c>
    </row>
    <row r="15" spans="1:13" x14ac:dyDescent="0.25">
      <c r="A15" s="6" t="s">
        <v>213</v>
      </c>
      <c r="B15" s="9" t="s">
        <v>214</v>
      </c>
      <c r="C15" s="9">
        <v>1</v>
      </c>
      <c r="D15" s="3">
        <v>25</v>
      </c>
      <c r="E15" s="4">
        <v>0.67569999999999997</v>
      </c>
      <c r="F15" s="4">
        <v>0.25</v>
      </c>
    </row>
    <row r="16" spans="1:13" x14ac:dyDescent="0.25">
      <c r="A16" s="6" t="s">
        <v>215</v>
      </c>
      <c r="B16" s="9" t="s">
        <v>216</v>
      </c>
      <c r="C16" s="9">
        <v>1</v>
      </c>
      <c r="D16" s="3">
        <v>22</v>
      </c>
      <c r="E16" s="4">
        <v>0.59460000000000002</v>
      </c>
      <c r="F16" s="4">
        <v>0.22</v>
      </c>
    </row>
    <row r="17" spans="1:6" x14ac:dyDescent="0.25">
      <c r="A17" s="6" t="s">
        <v>217</v>
      </c>
      <c r="B17" s="9" t="s">
        <v>218</v>
      </c>
      <c r="C17" s="9">
        <v>1</v>
      </c>
      <c r="D17" s="3">
        <v>24</v>
      </c>
      <c r="E17" s="4">
        <v>0.64859999999999995</v>
      </c>
      <c r="F17" s="4">
        <v>0.24</v>
      </c>
    </row>
    <row r="18" spans="1:6" x14ac:dyDescent="0.25">
      <c r="A18" s="6" t="s">
        <v>219</v>
      </c>
      <c r="B18" s="9" t="s">
        <v>220</v>
      </c>
      <c r="C18" s="9">
        <v>1</v>
      </c>
      <c r="D18" s="3">
        <v>11</v>
      </c>
      <c r="E18" s="4">
        <v>0.29730000000000001</v>
      </c>
      <c r="F18" s="4">
        <v>0.11</v>
      </c>
    </row>
    <row r="19" spans="1:6" x14ac:dyDescent="0.25">
      <c r="A19" s="6" t="s">
        <v>221</v>
      </c>
      <c r="B19" s="9" t="s">
        <v>222</v>
      </c>
      <c r="C19" s="9">
        <v>1</v>
      </c>
      <c r="D19" s="3">
        <v>13</v>
      </c>
      <c r="E19" s="4">
        <v>0.35139999999999999</v>
      </c>
      <c r="F19" s="4">
        <v>0.13</v>
      </c>
    </row>
    <row r="20" spans="1:6" x14ac:dyDescent="0.25">
      <c r="A20" s="6" t="s">
        <v>111</v>
      </c>
      <c r="B20" s="9" t="s">
        <v>223</v>
      </c>
      <c r="C20" s="9">
        <v>1</v>
      </c>
      <c r="D20" s="3">
        <v>5</v>
      </c>
      <c r="E20" s="4">
        <v>0.1351</v>
      </c>
      <c r="F20" s="4">
        <v>0.05</v>
      </c>
    </row>
    <row r="21" spans="1:6" x14ac:dyDescent="0.25">
      <c r="A21" s="33" t="s">
        <v>20</v>
      </c>
      <c r="B21" s="33"/>
      <c r="C21" s="33"/>
      <c r="D21" s="6" t="s">
        <v>224</v>
      </c>
      <c r="E21" s="25" t="s">
        <v>225</v>
      </c>
      <c r="F21" s="25"/>
    </row>
    <row r="36" spans="1:13" ht="15.75" x14ac:dyDescent="0.25">
      <c r="A36" s="20" t="s">
        <v>226</v>
      </c>
      <c r="B36" s="21"/>
      <c r="C36" s="21"/>
      <c r="D36" s="21"/>
      <c r="E36" s="21"/>
      <c r="F36" s="21"/>
      <c r="G36" s="21"/>
      <c r="H36" s="21"/>
      <c r="I36" s="21"/>
      <c r="J36" s="21"/>
      <c r="K36" s="21"/>
      <c r="L36" s="21"/>
      <c r="M36" s="21"/>
    </row>
    <row r="37" spans="1:13" x14ac:dyDescent="0.25">
      <c r="A37" s="31" t="s">
        <v>227</v>
      </c>
      <c r="B37" s="31"/>
      <c r="C37" s="3">
        <v>5</v>
      </c>
      <c r="D37" s="31" t="s">
        <v>228</v>
      </c>
      <c r="E37" s="31"/>
      <c r="F37" s="3">
        <v>5</v>
      </c>
    </row>
    <row r="39" spans="1:13" x14ac:dyDescent="0.25">
      <c r="A39" s="30" t="s">
        <v>229</v>
      </c>
      <c r="B39" s="30"/>
      <c r="C39" s="7" t="s">
        <v>6</v>
      </c>
      <c r="D39" s="7" t="s">
        <v>147</v>
      </c>
    </row>
    <row r="40" spans="1:13" x14ac:dyDescent="0.25">
      <c r="A40" s="25" t="s">
        <v>230</v>
      </c>
      <c r="B40" s="25"/>
      <c r="C40" s="6">
        <v>1</v>
      </c>
      <c r="D40" s="8">
        <v>0.2</v>
      </c>
    </row>
    <row r="41" spans="1:13" x14ac:dyDescent="0.25">
      <c r="A41" s="25" t="s">
        <v>231</v>
      </c>
      <c r="B41" s="25"/>
      <c r="C41" s="6">
        <v>1</v>
      </c>
      <c r="D41" s="8">
        <v>0.2</v>
      </c>
    </row>
    <row r="42" spans="1:13" x14ac:dyDescent="0.25">
      <c r="A42" s="25" t="s">
        <v>232</v>
      </c>
      <c r="B42" s="25"/>
      <c r="C42" s="6">
        <v>1</v>
      </c>
      <c r="D42" s="8">
        <v>0.2</v>
      </c>
    </row>
    <row r="43" spans="1:13" x14ac:dyDescent="0.25">
      <c r="A43" s="25" t="s">
        <v>233</v>
      </c>
      <c r="B43" s="25"/>
      <c r="C43" s="6">
        <v>1</v>
      </c>
      <c r="D43" s="8">
        <v>0.2</v>
      </c>
    </row>
    <row r="44" spans="1:13" x14ac:dyDescent="0.25">
      <c r="A44" s="25" t="s">
        <v>234</v>
      </c>
      <c r="B44" s="25"/>
      <c r="C44" s="6">
        <v>1</v>
      </c>
      <c r="D44" s="8">
        <v>0.2</v>
      </c>
    </row>
    <row r="45" spans="1:13" x14ac:dyDescent="0.25">
      <c r="A45" s="34" t="s">
        <v>20</v>
      </c>
      <c r="B45" s="34"/>
      <c r="C45" s="1">
        <v>5</v>
      </c>
      <c r="D45" s="11">
        <v>1</v>
      </c>
    </row>
  </sheetData>
  <mergeCells count="22">
    <mergeCell ref="A1:M1"/>
    <mergeCell ref="A2:M2"/>
    <mergeCell ref="A3:M3"/>
    <mergeCell ref="A4:M4"/>
    <mergeCell ref="A6:M6"/>
    <mergeCell ref="A7:C7"/>
    <mergeCell ref="A8:C8"/>
    <mergeCell ref="A9:C9"/>
    <mergeCell ref="A10:C10"/>
    <mergeCell ref="A13:M13"/>
    <mergeCell ref="A21:C21"/>
    <mergeCell ref="E21:F21"/>
    <mergeCell ref="A36:M36"/>
    <mergeCell ref="A37:B37"/>
    <mergeCell ref="D37:E37"/>
    <mergeCell ref="A44:B44"/>
    <mergeCell ref="A45:B45"/>
    <mergeCell ref="A39:B39"/>
    <mergeCell ref="A40:B40"/>
    <mergeCell ref="A41:B41"/>
    <mergeCell ref="A42:B42"/>
    <mergeCell ref="A43:B4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1"/>
  <sheetViews>
    <sheetView showGridLines="0" workbookViewId="0">
      <selection activeCell="A14" sqref="A14:F21"/>
    </sheetView>
  </sheetViews>
  <sheetFormatPr defaultRowHeight="15" x14ac:dyDescent="0.25"/>
  <sheetData>
    <row r="1" spans="1:13" ht="18.75" x14ac:dyDescent="0.3">
      <c r="A1" s="26" t="s">
        <v>235</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211</v>
      </c>
      <c r="F14" s="7" t="s">
        <v>212</v>
      </c>
    </row>
    <row r="15" spans="1:13" x14ac:dyDescent="0.25">
      <c r="A15" s="6" t="s">
        <v>180</v>
      </c>
      <c r="B15" s="9" t="s">
        <v>236</v>
      </c>
      <c r="C15" s="9">
        <v>1</v>
      </c>
      <c r="D15" s="3">
        <v>28</v>
      </c>
      <c r="E15" s="4">
        <v>0.75680000000000003</v>
      </c>
      <c r="F15" s="4">
        <v>0.23139999999999999</v>
      </c>
    </row>
    <row r="16" spans="1:13" x14ac:dyDescent="0.25">
      <c r="A16" s="6" t="s">
        <v>182</v>
      </c>
      <c r="B16" s="9" t="s">
        <v>237</v>
      </c>
      <c r="C16" s="9">
        <v>1</v>
      </c>
      <c r="D16" s="3">
        <v>14</v>
      </c>
      <c r="E16" s="4">
        <v>0.37840000000000001</v>
      </c>
      <c r="F16" s="4">
        <v>0.1157</v>
      </c>
    </row>
    <row r="17" spans="1:6" x14ac:dyDescent="0.25">
      <c r="A17" s="6" t="s">
        <v>184</v>
      </c>
      <c r="B17" s="9" t="s">
        <v>238</v>
      </c>
      <c r="C17" s="9">
        <v>1</v>
      </c>
      <c r="D17" s="3">
        <v>29</v>
      </c>
      <c r="E17" s="4">
        <v>0.78380000000000005</v>
      </c>
      <c r="F17" s="4">
        <v>0.2397</v>
      </c>
    </row>
    <row r="18" spans="1:6" x14ac:dyDescent="0.25">
      <c r="A18" s="6" t="s">
        <v>239</v>
      </c>
      <c r="B18" s="9" t="s">
        <v>240</v>
      </c>
      <c r="C18" s="9">
        <v>1</v>
      </c>
      <c r="D18" s="3">
        <v>4</v>
      </c>
      <c r="E18" s="4">
        <v>0.1081</v>
      </c>
      <c r="F18" s="4">
        <v>3.3099999999999997E-2</v>
      </c>
    </row>
    <row r="19" spans="1:6" x14ac:dyDescent="0.25">
      <c r="A19" s="6" t="s">
        <v>241</v>
      </c>
      <c r="B19" s="9" t="s">
        <v>242</v>
      </c>
      <c r="C19" s="9">
        <v>1</v>
      </c>
      <c r="D19" s="3">
        <v>22</v>
      </c>
      <c r="E19" s="4">
        <v>0.59460000000000002</v>
      </c>
      <c r="F19" s="4">
        <v>0.18179999999999999</v>
      </c>
    </row>
    <row r="20" spans="1:6" x14ac:dyDescent="0.25">
      <c r="A20" s="6" t="s">
        <v>243</v>
      </c>
      <c r="B20" s="9" t="s">
        <v>244</v>
      </c>
      <c r="C20" s="9">
        <v>1</v>
      </c>
      <c r="D20" s="3">
        <v>24</v>
      </c>
      <c r="E20" s="4">
        <v>0.64859999999999995</v>
      </c>
      <c r="F20" s="4">
        <v>0.1983</v>
      </c>
    </row>
    <row r="21" spans="1:6" x14ac:dyDescent="0.25">
      <c r="A21" s="33" t="s">
        <v>20</v>
      </c>
      <c r="B21" s="33"/>
      <c r="C21" s="33"/>
      <c r="D21" s="6" t="s">
        <v>245</v>
      </c>
      <c r="E21" s="25" t="s">
        <v>225</v>
      </c>
      <c r="F21" s="25"/>
    </row>
  </sheetData>
  <mergeCells count="12">
    <mergeCell ref="A1:M1"/>
    <mergeCell ref="A2:M2"/>
    <mergeCell ref="A3:M3"/>
    <mergeCell ref="A4:M4"/>
    <mergeCell ref="A6:M6"/>
    <mergeCell ref="A21:C21"/>
    <mergeCell ref="E21:F21"/>
    <mergeCell ref="A7:C7"/>
    <mergeCell ref="A8:C8"/>
    <mergeCell ref="A9:C9"/>
    <mergeCell ref="A10:C10"/>
    <mergeCell ref="A13:M1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8"/>
  <sheetViews>
    <sheetView showGridLines="0" workbookViewId="0">
      <selection activeCell="A14" sqref="A14:E18"/>
    </sheetView>
  </sheetViews>
  <sheetFormatPr defaultRowHeight="15" x14ac:dyDescent="0.25"/>
  <sheetData>
    <row r="1" spans="1:13" ht="18.75" x14ac:dyDescent="0.3">
      <c r="A1" s="26" t="s">
        <v>246</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247</v>
      </c>
      <c r="B15" s="9" t="s">
        <v>248</v>
      </c>
      <c r="C15" s="9">
        <v>1</v>
      </c>
      <c r="D15" s="3">
        <v>5</v>
      </c>
      <c r="E15" s="4">
        <v>0.1351</v>
      </c>
    </row>
    <row r="16" spans="1:13" x14ac:dyDescent="0.25">
      <c r="A16" s="6" t="s">
        <v>249</v>
      </c>
      <c r="B16" s="9" t="s">
        <v>248</v>
      </c>
      <c r="C16" s="9">
        <v>2</v>
      </c>
      <c r="D16" s="3">
        <v>21</v>
      </c>
      <c r="E16" s="4">
        <v>0.56759999999999999</v>
      </c>
    </row>
    <row r="17" spans="1:5" x14ac:dyDescent="0.25">
      <c r="A17" s="6" t="s">
        <v>170</v>
      </c>
      <c r="B17" s="9" t="s">
        <v>248</v>
      </c>
      <c r="C17" s="9">
        <v>3</v>
      </c>
      <c r="D17" s="3">
        <v>11</v>
      </c>
      <c r="E17" s="4">
        <v>0.29730000000000001</v>
      </c>
    </row>
    <row r="18" spans="1:5" x14ac:dyDescent="0.25">
      <c r="A18" s="33" t="s">
        <v>20</v>
      </c>
      <c r="B18" s="33"/>
      <c r="C18" s="33"/>
      <c r="D18" s="6" t="s">
        <v>250</v>
      </c>
      <c r="E18" s="6" t="s">
        <v>225</v>
      </c>
    </row>
  </sheetData>
  <mergeCells count="11">
    <mergeCell ref="A1:M1"/>
    <mergeCell ref="A2:M2"/>
    <mergeCell ref="A3:M3"/>
    <mergeCell ref="A4:M4"/>
    <mergeCell ref="A6:M6"/>
    <mergeCell ref="A18:C18"/>
    <mergeCell ref="A7:C7"/>
    <mergeCell ref="A8:C8"/>
    <mergeCell ref="A9:C9"/>
    <mergeCell ref="A10:C10"/>
    <mergeCell ref="A13:M1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141"/>
  <sheetViews>
    <sheetView showGridLines="0" workbookViewId="0">
      <selection activeCell="A116" sqref="A116:D141"/>
    </sheetView>
  </sheetViews>
  <sheetFormatPr defaultRowHeight="15" x14ac:dyDescent="0.25"/>
  <sheetData>
    <row r="1" spans="1:28" ht="18.75" x14ac:dyDescent="0.3">
      <c r="A1" s="26" t="s">
        <v>251</v>
      </c>
      <c r="B1" s="21"/>
      <c r="C1" s="21"/>
      <c r="D1" s="21"/>
      <c r="E1" s="21"/>
      <c r="F1" s="21"/>
      <c r="G1" s="21"/>
      <c r="H1" s="21"/>
      <c r="I1" s="21"/>
      <c r="J1" s="21"/>
      <c r="K1" s="21"/>
      <c r="L1" s="21"/>
      <c r="M1" s="21"/>
    </row>
    <row r="2" spans="1:28" x14ac:dyDescent="0.25">
      <c r="A2" s="27" t="s">
        <v>79</v>
      </c>
      <c r="B2" s="21"/>
      <c r="C2" s="21"/>
      <c r="D2" s="21"/>
      <c r="E2" s="21"/>
      <c r="F2" s="21"/>
      <c r="G2" s="21"/>
      <c r="H2" s="21"/>
      <c r="I2" s="21"/>
      <c r="J2" s="21"/>
      <c r="K2" s="21"/>
      <c r="L2" s="21"/>
      <c r="M2" s="21"/>
    </row>
    <row r="3" spans="1:28" x14ac:dyDescent="0.25">
      <c r="A3" s="28" t="s">
        <v>2</v>
      </c>
      <c r="B3" s="21"/>
      <c r="C3" s="21"/>
      <c r="D3" s="21"/>
      <c r="E3" s="21"/>
      <c r="F3" s="21"/>
      <c r="G3" s="21"/>
      <c r="H3" s="21"/>
      <c r="I3" s="21"/>
      <c r="J3" s="21"/>
      <c r="K3" s="21"/>
      <c r="L3" s="21"/>
      <c r="M3" s="21"/>
    </row>
    <row r="4" spans="1:28" x14ac:dyDescent="0.25">
      <c r="A4" s="29" t="s">
        <v>3</v>
      </c>
      <c r="B4" s="21"/>
      <c r="C4" s="21"/>
      <c r="D4" s="21"/>
      <c r="E4" s="21"/>
      <c r="F4" s="21"/>
      <c r="G4" s="21"/>
      <c r="H4" s="21"/>
      <c r="I4" s="21"/>
      <c r="J4" s="21"/>
      <c r="K4" s="21"/>
      <c r="L4" s="21"/>
      <c r="M4" s="21"/>
    </row>
    <row r="6" spans="1:28" ht="15.75" x14ac:dyDescent="0.25">
      <c r="A6" s="20" t="s">
        <v>80</v>
      </c>
      <c r="B6" s="21"/>
      <c r="C6" s="21"/>
      <c r="D6" s="21"/>
      <c r="E6" s="21"/>
      <c r="F6" s="21"/>
      <c r="G6" s="21"/>
      <c r="H6" s="21"/>
      <c r="I6" s="21"/>
      <c r="J6" s="21"/>
      <c r="K6" s="21"/>
      <c r="L6" s="21"/>
      <c r="M6" s="21"/>
    </row>
    <row r="7" spans="1:28" x14ac:dyDescent="0.25">
      <c r="A7" s="32" t="s">
        <v>81</v>
      </c>
      <c r="B7" s="32"/>
      <c r="C7" s="32"/>
      <c r="D7" s="7" t="s">
        <v>6</v>
      </c>
      <c r="E7" s="7" t="s">
        <v>82</v>
      </c>
    </row>
    <row r="8" spans="1:28" x14ac:dyDescent="0.25">
      <c r="A8" s="25" t="s">
        <v>83</v>
      </c>
      <c r="B8" s="25"/>
      <c r="C8" s="25"/>
      <c r="D8" s="3">
        <v>37</v>
      </c>
      <c r="E8" s="4">
        <v>0.22420000000000001</v>
      </c>
    </row>
    <row r="9" spans="1:28" x14ac:dyDescent="0.25">
      <c r="A9" s="25" t="s">
        <v>84</v>
      </c>
      <c r="B9" s="25"/>
      <c r="C9" s="25"/>
      <c r="D9" s="3">
        <v>37</v>
      </c>
      <c r="E9" s="4">
        <v>0.22420000000000001</v>
      </c>
    </row>
    <row r="10" spans="1:28" x14ac:dyDescent="0.25">
      <c r="A10" s="25" t="s">
        <v>85</v>
      </c>
      <c r="B10" s="25"/>
      <c r="C10" s="25"/>
      <c r="D10" s="3">
        <v>128</v>
      </c>
      <c r="E10" s="4">
        <v>0.77580000000000005</v>
      </c>
    </row>
    <row r="13" spans="1:28" ht="15.75" x14ac:dyDescent="0.25">
      <c r="A13" s="20" t="s">
        <v>252</v>
      </c>
      <c r="B13" s="21"/>
      <c r="C13" s="21"/>
      <c r="D13" s="21"/>
      <c r="E13" s="21"/>
      <c r="F13" s="21"/>
      <c r="G13" s="21"/>
      <c r="H13" s="21"/>
      <c r="I13" s="21"/>
      <c r="J13" s="21"/>
      <c r="K13" s="21"/>
      <c r="L13" s="21"/>
      <c r="M13" s="21"/>
    </row>
    <row r="14" spans="1:28" x14ac:dyDescent="0.25">
      <c r="A14" s="30" t="s">
        <v>87</v>
      </c>
      <c r="B14" s="30"/>
      <c r="C14" s="1" t="s">
        <v>94</v>
      </c>
      <c r="D14" s="7" t="s">
        <v>253</v>
      </c>
      <c r="E14" s="7" t="s">
        <v>254</v>
      </c>
      <c r="F14" s="7" t="s">
        <v>255</v>
      </c>
      <c r="G14" s="7" t="s">
        <v>256</v>
      </c>
      <c r="H14" s="7" t="s">
        <v>257</v>
      </c>
      <c r="I14" s="7" t="s">
        <v>258</v>
      </c>
      <c r="J14" s="7" t="s">
        <v>259</v>
      </c>
      <c r="K14" s="7" t="s">
        <v>260</v>
      </c>
      <c r="L14" s="7" t="s">
        <v>261</v>
      </c>
      <c r="M14" s="7" t="s">
        <v>262</v>
      </c>
      <c r="N14" s="7" t="s">
        <v>263</v>
      </c>
      <c r="O14" s="7" t="s">
        <v>264</v>
      </c>
      <c r="P14" s="7" t="s">
        <v>265</v>
      </c>
      <c r="Q14" s="7" t="s">
        <v>266</v>
      </c>
      <c r="R14" s="7" t="s">
        <v>267</v>
      </c>
      <c r="S14" s="7" t="s">
        <v>268</v>
      </c>
      <c r="T14" s="7" t="s">
        <v>269</v>
      </c>
      <c r="U14" s="7" t="s">
        <v>270</v>
      </c>
      <c r="V14" s="7" t="s">
        <v>271</v>
      </c>
      <c r="W14" s="7" t="s">
        <v>272</v>
      </c>
      <c r="X14" s="7" t="s">
        <v>273</v>
      </c>
      <c r="Y14" s="7" t="s">
        <v>274</v>
      </c>
      <c r="Z14" s="7" t="s">
        <v>275</v>
      </c>
      <c r="AA14" s="7" t="s">
        <v>276</v>
      </c>
      <c r="AB14" s="7" t="s">
        <v>20</v>
      </c>
    </row>
    <row r="15" spans="1:28" x14ac:dyDescent="0.25">
      <c r="A15" s="25" t="s">
        <v>277</v>
      </c>
      <c r="B15" s="25"/>
      <c r="C15" s="6" t="s">
        <v>278</v>
      </c>
      <c r="D15" s="4">
        <v>2.7E-2</v>
      </c>
      <c r="E15" s="4">
        <v>0.29730000000000001</v>
      </c>
      <c r="F15" s="4">
        <v>0.1081</v>
      </c>
      <c r="G15" s="4">
        <v>0.1351</v>
      </c>
      <c r="H15" s="4">
        <v>0.18920000000000001</v>
      </c>
      <c r="I15" s="4">
        <v>5.4100000000000002E-2</v>
      </c>
      <c r="J15" s="4">
        <v>8.1100000000000005E-2</v>
      </c>
      <c r="K15" s="4">
        <v>2.7E-2</v>
      </c>
      <c r="L15" s="4">
        <v>2.7E-2</v>
      </c>
      <c r="M15" s="4">
        <v>0</v>
      </c>
      <c r="N15" s="4">
        <v>0</v>
      </c>
      <c r="O15" s="4">
        <v>2.7E-2</v>
      </c>
      <c r="P15" s="4">
        <v>0</v>
      </c>
      <c r="Q15" s="4">
        <v>0</v>
      </c>
      <c r="R15" s="4">
        <v>0</v>
      </c>
      <c r="S15" s="4">
        <v>0</v>
      </c>
      <c r="T15" s="4">
        <v>0</v>
      </c>
      <c r="U15" s="4">
        <v>2.7E-2</v>
      </c>
      <c r="V15" s="4">
        <v>0</v>
      </c>
      <c r="W15" s="4">
        <v>0</v>
      </c>
      <c r="X15" s="4">
        <v>0</v>
      </c>
      <c r="Y15" s="4">
        <v>0</v>
      </c>
      <c r="Z15" s="4">
        <v>0</v>
      </c>
      <c r="AA15" s="4">
        <v>0</v>
      </c>
      <c r="AB15" s="12">
        <v>37</v>
      </c>
    </row>
    <row r="16" spans="1:28" x14ac:dyDescent="0.25">
      <c r="A16" s="25" t="s">
        <v>279</v>
      </c>
      <c r="B16" s="25"/>
      <c r="C16" s="6" t="s">
        <v>280</v>
      </c>
      <c r="D16" s="4">
        <v>0.1081</v>
      </c>
      <c r="E16" s="4">
        <v>0.16220000000000001</v>
      </c>
      <c r="F16" s="4">
        <v>0.29730000000000001</v>
      </c>
      <c r="G16" s="4">
        <v>0.1351</v>
      </c>
      <c r="H16" s="4">
        <v>0.1351</v>
      </c>
      <c r="I16" s="4">
        <v>5.4100000000000002E-2</v>
      </c>
      <c r="J16" s="4">
        <v>0</v>
      </c>
      <c r="K16" s="4">
        <v>2.7E-2</v>
      </c>
      <c r="L16" s="4">
        <v>5.4100000000000002E-2</v>
      </c>
      <c r="M16" s="4">
        <v>0</v>
      </c>
      <c r="N16" s="4">
        <v>2.7E-2</v>
      </c>
      <c r="O16" s="4">
        <v>0</v>
      </c>
      <c r="P16" s="4">
        <v>0</v>
      </c>
      <c r="Q16" s="4">
        <v>0</v>
      </c>
      <c r="R16" s="4">
        <v>0</v>
      </c>
      <c r="S16" s="4">
        <v>0</v>
      </c>
      <c r="T16" s="4">
        <v>0</v>
      </c>
      <c r="U16" s="4">
        <v>0</v>
      </c>
      <c r="V16" s="4">
        <v>0</v>
      </c>
      <c r="W16" s="4">
        <v>0</v>
      </c>
      <c r="X16" s="4">
        <v>0</v>
      </c>
      <c r="Y16" s="4">
        <v>0</v>
      </c>
      <c r="Z16" s="4">
        <v>0</v>
      </c>
      <c r="AA16" s="4">
        <v>0</v>
      </c>
      <c r="AB16" s="12">
        <v>37</v>
      </c>
    </row>
    <row r="18" spans="1:30" x14ac:dyDescent="0.25">
      <c r="A18" s="30" t="s">
        <v>281</v>
      </c>
      <c r="B18" s="30"/>
      <c r="C18" s="1" t="s">
        <v>94</v>
      </c>
      <c r="D18" s="7" t="s">
        <v>253</v>
      </c>
      <c r="E18" s="7" t="s">
        <v>254</v>
      </c>
      <c r="F18" s="7" t="s">
        <v>255</v>
      </c>
      <c r="G18" s="7" t="s">
        <v>256</v>
      </c>
      <c r="H18" s="7" t="s">
        <v>257</v>
      </c>
      <c r="I18" s="7" t="s">
        <v>258</v>
      </c>
      <c r="J18" s="7" t="s">
        <v>259</v>
      </c>
      <c r="K18" s="7" t="s">
        <v>260</v>
      </c>
      <c r="L18" s="7" t="s">
        <v>261</v>
      </c>
      <c r="M18" s="7" t="s">
        <v>262</v>
      </c>
      <c r="N18" s="7" t="s">
        <v>263</v>
      </c>
      <c r="O18" s="7" t="s">
        <v>264</v>
      </c>
      <c r="P18" s="7" t="s">
        <v>265</v>
      </c>
      <c r="Q18" s="7" t="s">
        <v>266</v>
      </c>
      <c r="R18" s="7" t="s">
        <v>267</v>
      </c>
      <c r="S18" s="7" t="s">
        <v>268</v>
      </c>
      <c r="T18" s="7" t="s">
        <v>269</v>
      </c>
      <c r="U18" s="7" t="s">
        <v>270</v>
      </c>
      <c r="V18" s="7" t="s">
        <v>271</v>
      </c>
      <c r="W18" s="7" t="s">
        <v>272</v>
      </c>
      <c r="X18" s="7" t="s">
        <v>273</v>
      </c>
      <c r="Y18" s="7" t="s">
        <v>274</v>
      </c>
      <c r="Z18" s="7" t="s">
        <v>275</v>
      </c>
      <c r="AA18" s="7" t="s">
        <v>276</v>
      </c>
      <c r="AB18" s="7" t="s">
        <v>20</v>
      </c>
      <c r="AC18" s="7" t="s">
        <v>282</v>
      </c>
      <c r="AD18" s="7" t="s">
        <v>283</v>
      </c>
    </row>
    <row r="19" spans="1:30" x14ac:dyDescent="0.25">
      <c r="A19" s="25" t="s">
        <v>277</v>
      </c>
      <c r="B19" s="25"/>
      <c r="C19" s="6" t="s">
        <v>278</v>
      </c>
      <c r="D19" s="3">
        <v>1</v>
      </c>
      <c r="E19" s="3">
        <v>11</v>
      </c>
      <c r="F19" s="3">
        <v>4</v>
      </c>
      <c r="G19" s="3">
        <v>5</v>
      </c>
      <c r="H19" s="3">
        <v>7</v>
      </c>
      <c r="I19" s="3">
        <v>2</v>
      </c>
      <c r="J19" s="3">
        <v>3</v>
      </c>
      <c r="K19" s="3">
        <v>1</v>
      </c>
      <c r="L19" s="3">
        <v>1</v>
      </c>
      <c r="M19" s="3">
        <v>0</v>
      </c>
      <c r="N19" s="3">
        <v>0</v>
      </c>
      <c r="O19" s="3">
        <v>1</v>
      </c>
      <c r="P19" s="3">
        <v>0</v>
      </c>
      <c r="Q19" s="3">
        <v>0</v>
      </c>
      <c r="R19" s="3">
        <v>0</v>
      </c>
      <c r="S19" s="3">
        <v>0</v>
      </c>
      <c r="T19" s="3">
        <v>0</v>
      </c>
      <c r="U19" s="3">
        <v>1</v>
      </c>
      <c r="V19" s="3">
        <v>0</v>
      </c>
      <c r="W19" s="3">
        <v>0</v>
      </c>
      <c r="X19" s="3">
        <v>0</v>
      </c>
      <c r="Y19" s="3">
        <v>0</v>
      </c>
      <c r="Z19" s="3">
        <v>0</v>
      </c>
      <c r="AA19" s="3">
        <v>0</v>
      </c>
      <c r="AB19" s="12">
        <v>37</v>
      </c>
      <c r="AC19" s="13">
        <v>4.59</v>
      </c>
      <c r="AD19" s="3">
        <v>4</v>
      </c>
    </row>
    <row r="20" spans="1:30" x14ac:dyDescent="0.25">
      <c r="A20" s="25" t="s">
        <v>279</v>
      </c>
      <c r="B20" s="25"/>
      <c r="C20" s="6" t="s">
        <v>280</v>
      </c>
      <c r="D20" s="3">
        <v>4</v>
      </c>
      <c r="E20" s="3">
        <v>6</v>
      </c>
      <c r="F20" s="3">
        <v>11</v>
      </c>
      <c r="G20" s="3">
        <v>5</v>
      </c>
      <c r="H20" s="3">
        <v>5</v>
      </c>
      <c r="I20" s="3">
        <v>2</v>
      </c>
      <c r="J20" s="3">
        <v>0</v>
      </c>
      <c r="K20" s="3">
        <v>1</v>
      </c>
      <c r="L20" s="3">
        <v>2</v>
      </c>
      <c r="M20" s="3">
        <v>0</v>
      </c>
      <c r="N20" s="3">
        <v>1</v>
      </c>
      <c r="O20" s="3">
        <v>0</v>
      </c>
      <c r="P20" s="3">
        <v>0</v>
      </c>
      <c r="Q20" s="3">
        <v>0</v>
      </c>
      <c r="R20" s="3">
        <v>0</v>
      </c>
      <c r="S20" s="3">
        <v>0</v>
      </c>
      <c r="T20" s="3">
        <v>0</v>
      </c>
      <c r="U20" s="3">
        <v>0</v>
      </c>
      <c r="V20" s="3">
        <v>0</v>
      </c>
      <c r="W20" s="3">
        <v>0</v>
      </c>
      <c r="X20" s="3">
        <v>0</v>
      </c>
      <c r="Y20" s="3">
        <v>0</v>
      </c>
      <c r="Z20" s="3">
        <v>0</v>
      </c>
      <c r="AA20" s="3">
        <v>0</v>
      </c>
      <c r="AB20" s="12">
        <v>37</v>
      </c>
      <c r="AC20" s="13">
        <v>3.86</v>
      </c>
      <c r="AD20" s="3">
        <v>3</v>
      </c>
    </row>
    <row r="21" spans="1:30" x14ac:dyDescent="0.25">
      <c r="A21" s="30" t="s">
        <v>20</v>
      </c>
      <c r="B21" s="30"/>
      <c r="C21" s="1" t="s">
        <v>5</v>
      </c>
      <c r="D21" s="12">
        <v>5</v>
      </c>
      <c r="E21" s="12">
        <v>17</v>
      </c>
      <c r="F21" s="12">
        <v>15</v>
      </c>
      <c r="G21" s="12">
        <v>10</v>
      </c>
      <c r="H21" s="12">
        <v>12</v>
      </c>
      <c r="I21" s="12">
        <v>4</v>
      </c>
      <c r="J21" s="12">
        <v>3</v>
      </c>
      <c r="K21" s="12">
        <v>2</v>
      </c>
      <c r="L21" s="12">
        <v>3</v>
      </c>
      <c r="M21" s="12" t="s">
        <v>5</v>
      </c>
      <c r="N21" s="12">
        <v>1</v>
      </c>
      <c r="O21" s="12">
        <v>1</v>
      </c>
      <c r="P21" s="12" t="s">
        <v>5</v>
      </c>
      <c r="Q21" s="12" t="s">
        <v>5</v>
      </c>
      <c r="R21" s="12" t="s">
        <v>5</v>
      </c>
      <c r="S21" s="12" t="s">
        <v>5</v>
      </c>
      <c r="T21" s="12" t="s">
        <v>5</v>
      </c>
      <c r="U21" s="12">
        <v>1</v>
      </c>
      <c r="V21" s="12" t="s">
        <v>5</v>
      </c>
      <c r="W21" s="12" t="s">
        <v>5</v>
      </c>
      <c r="X21" s="12" t="s">
        <v>5</v>
      </c>
      <c r="Y21" s="12" t="s">
        <v>5</v>
      </c>
      <c r="Z21" s="12" t="s">
        <v>5</v>
      </c>
      <c r="AA21" s="12" t="s">
        <v>5</v>
      </c>
      <c r="AB21" s="10">
        <v>74</v>
      </c>
      <c r="AC21" s="14">
        <v>4.2300000000000004</v>
      </c>
      <c r="AD21" s="10">
        <v>3.5</v>
      </c>
    </row>
    <row r="34" spans="1:1" x14ac:dyDescent="0.25">
      <c r="A34" s="15" t="s">
        <v>5</v>
      </c>
    </row>
    <row r="49" spans="1:13" ht="15.75" x14ac:dyDescent="0.25">
      <c r="A49" s="20" t="s">
        <v>284</v>
      </c>
      <c r="B49" s="21"/>
      <c r="C49" s="21"/>
      <c r="D49" s="21"/>
      <c r="E49" s="21"/>
      <c r="F49" s="21"/>
      <c r="G49" s="21"/>
      <c r="H49" s="21"/>
      <c r="I49" s="21"/>
      <c r="J49" s="21"/>
      <c r="K49" s="21"/>
      <c r="L49" s="21"/>
      <c r="M49" s="21"/>
    </row>
    <row r="50" spans="1:13" x14ac:dyDescent="0.25">
      <c r="A50" s="31" t="s">
        <v>94</v>
      </c>
      <c r="B50" s="31"/>
      <c r="C50" s="3" t="s">
        <v>278</v>
      </c>
      <c r="D50" s="31" t="s">
        <v>142</v>
      </c>
      <c r="E50" s="31"/>
      <c r="F50" s="3">
        <v>37</v>
      </c>
    </row>
    <row r="51" spans="1:13" x14ac:dyDescent="0.25">
      <c r="A51" s="31" t="s">
        <v>282</v>
      </c>
      <c r="B51" s="31"/>
      <c r="C51" s="13">
        <v>4.5945999999999998</v>
      </c>
      <c r="D51" s="31" t="s">
        <v>283</v>
      </c>
      <c r="E51" s="31"/>
      <c r="F51" s="3">
        <v>4</v>
      </c>
    </row>
    <row r="52" spans="1:13" x14ac:dyDescent="0.25">
      <c r="A52" s="31" t="s">
        <v>285</v>
      </c>
      <c r="B52" s="31"/>
      <c r="C52" s="13">
        <v>10.4573</v>
      </c>
      <c r="D52" s="31" t="s">
        <v>286</v>
      </c>
      <c r="E52" s="31"/>
      <c r="F52" s="13">
        <v>3.2338</v>
      </c>
    </row>
    <row r="53" spans="1:13" x14ac:dyDescent="0.25">
      <c r="A53" s="31" t="s">
        <v>287</v>
      </c>
      <c r="B53" s="31"/>
      <c r="C53" s="13">
        <v>1</v>
      </c>
      <c r="D53" s="31" t="s">
        <v>288</v>
      </c>
      <c r="E53" s="31"/>
      <c r="F53" s="13">
        <v>18</v>
      </c>
    </row>
    <row r="55" spans="1:13" x14ac:dyDescent="0.25">
      <c r="A55" s="30" t="s">
        <v>229</v>
      </c>
      <c r="B55" s="30"/>
      <c r="C55" s="7" t="s">
        <v>6</v>
      </c>
      <c r="D55" s="7" t="s">
        <v>147</v>
      </c>
    </row>
    <row r="56" spans="1:13" x14ac:dyDescent="0.25">
      <c r="A56" s="25">
        <v>1</v>
      </c>
      <c r="B56" s="25"/>
      <c r="C56" s="3">
        <v>1</v>
      </c>
      <c r="D56" s="4">
        <v>2.7E-2</v>
      </c>
    </row>
    <row r="57" spans="1:13" x14ac:dyDescent="0.25">
      <c r="A57" s="25">
        <v>2</v>
      </c>
      <c r="B57" s="25"/>
      <c r="C57" s="3">
        <v>11</v>
      </c>
      <c r="D57" s="4">
        <v>0.29730000000000001</v>
      </c>
    </row>
    <row r="58" spans="1:13" x14ac:dyDescent="0.25">
      <c r="A58" s="25">
        <v>3</v>
      </c>
      <c r="B58" s="25"/>
      <c r="C58" s="3">
        <v>4</v>
      </c>
      <c r="D58" s="4">
        <v>0.1081</v>
      </c>
    </row>
    <row r="59" spans="1:13" x14ac:dyDescent="0.25">
      <c r="A59" s="25">
        <v>4</v>
      </c>
      <c r="B59" s="25"/>
      <c r="C59" s="3">
        <v>5</v>
      </c>
      <c r="D59" s="4">
        <v>0.1351</v>
      </c>
    </row>
    <row r="60" spans="1:13" x14ac:dyDescent="0.25">
      <c r="A60" s="25">
        <v>5</v>
      </c>
      <c r="B60" s="25"/>
      <c r="C60" s="3">
        <v>7</v>
      </c>
      <c r="D60" s="4">
        <v>0.18920000000000001</v>
      </c>
    </row>
    <row r="61" spans="1:13" x14ac:dyDescent="0.25">
      <c r="A61" s="25">
        <v>6</v>
      </c>
      <c r="B61" s="25"/>
      <c r="C61" s="3">
        <v>2</v>
      </c>
      <c r="D61" s="4">
        <v>5.4100000000000002E-2</v>
      </c>
    </row>
    <row r="62" spans="1:13" x14ac:dyDescent="0.25">
      <c r="A62" s="25">
        <v>7</v>
      </c>
      <c r="B62" s="25"/>
      <c r="C62" s="3">
        <v>3</v>
      </c>
      <c r="D62" s="4">
        <v>8.1100000000000005E-2</v>
      </c>
    </row>
    <row r="63" spans="1:13" x14ac:dyDescent="0.25">
      <c r="A63" s="25">
        <v>8</v>
      </c>
      <c r="B63" s="25"/>
      <c r="C63" s="3">
        <v>1</v>
      </c>
      <c r="D63" s="4">
        <v>2.7E-2</v>
      </c>
    </row>
    <row r="64" spans="1:13" x14ac:dyDescent="0.25">
      <c r="A64" s="25">
        <v>9</v>
      </c>
      <c r="B64" s="25"/>
      <c r="C64" s="3">
        <v>1</v>
      </c>
      <c r="D64" s="4">
        <v>2.7E-2</v>
      </c>
    </row>
    <row r="65" spans="1:4" x14ac:dyDescent="0.25">
      <c r="A65" s="25">
        <v>10</v>
      </c>
      <c r="B65" s="25"/>
      <c r="C65" s="3">
        <v>0</v>
      </c>
      <c r="D65" s="4">
        <v>0</v>
      </c>
    </row>
    <row r="66" spans="1:4" x14ac:dyDescent="0.25">
      <c r="A66" s="25">
        <v>11</v>
      </c>
      <c r="B66" s="25"/>
      <c r="C66" s="3">
        <v>0</v>
      </c>
      <c r="D66" s="4">
        <v>0</v>
      </c>
    </row>
    <row r="67" spans="1:4" x14ac:dyDescent="0.25">
      <c r="A67" s="25">
        <v>12</v>
      </c>
      <c r="B67" s="25"/>
      <c r="C67" s="3">
        <v>1</v>
      </c>
      <c r="D67" s="4">
        <v>2.7E-2</v>
      </c>
    </row>
    <row r="68" spans="1:4" x14ac:dyDescent="0.25">
      <c r="A68" s="25">
        <v>13</v>
      </c>
      <c r="B68" s="25"/>
      <c r="C68" s="3">
        <v>0</v>
      </c>
      <c r="D68" s="4">
        <v>0</v>
      </c>
    </row>
    <row r="69" spans="1:4" x14ac:dyDescent="0.25">
      <c r="A69" s="25">
        <v>14</v>
      </c>
      <c r="B69" s="25"/>
      <c r="C69" s="3">
        <v>0</v>
      </c>
      <c r="D69" s="4">
        <v>0</v>
      </c>
    </row>
    <row r="70" spans="1:4" x14ac:dyDescent="0.25">
      <c r="A70" s="25">
        <v>15</v>
      </c>
      <c r="B70" s="25"/>
      <c r="C70" s="3">
        <v>0</v>
      </c>
      <c r="D70" s="4">
        <v>0</v>
      </c>
    </row>
    <row r="71" spans="1:4" x14ac:dyDescent="0.25">
      <c r="A71" s="25">
        <v>16</v>
      </c>
      <c r="B71" s="25"/>
      <c r="C71" s="3">
        <v>0</v>
      </c>
      <c r="D71" s="4">
        <v>0</v>
      </c>
    </row>
    <row r="72" spans="1:4" x14ac:dyDescent="0.25">
      <c r="A72" s="25">
        <v>17</v>
      </c>
      <c r="B72" s="25"/>
      <c r="C72" s="3">
        <v>0</v>
      </c>
      <c r="D72" s="4">
        <v>0</v>
      </c>
    </row>
    <row r="73" spans="1:4" x14ac:dyDescent="0.25">
      <c r="A73" s="25">
        <v>18</v>
      </c>
      <c r="B73" s="25"/>
      <c r="C73" s="3">
        <v>1</v>
      </c>
      <c r="D73" s="4">
        <v>2.7E-2</v>
      </c>
    </row>
    <row r="74" spans="1:4" x14ac:dyDescent="0.25">
      <c r="A74" s="25">
        <v>19</v>
      </c>
      <c r="B74" s="25"/>
      <c r="C74" s="3">
        <v>0</v>
      </c>
      <c r="D74" s="4">
        <v>0</v>
      </c>
    </row>
    <row r="75" spans="1:4" x14ac:dyDescent="0.25">
      <c r="A75" s="25">
        <v>20</v>
      </c>
      <c r="B75" s="25"/>
      <c r="C75" s="3">
        <v>0</v>
      </c>
      <c r="D75" s="4">
        <v>0</v>
      </c>
    </row>
    <row r="76" spans="1:4" x14ac:dyDescent="0.25">
      <c r="A76" s="25">
        <v>21</v>
      </c>
      <c r="B76" s="25"/>
      <c r="C76" s="3">
        <v>0</v>
      </c>
      <c r="D76" s="4">
        <v>0</v>
      </c>
    </row>
    <row r="77" spans="1:4" x14ac:dyDescent="0.25">
      <c r="A77" s="25">
        <v>22</v>
      </c>
      <c r="B77" s="25"/>
      <c r="C77" s="3">
        <v>0</v>
      </c>
      <c r="D77" s="4">
        <v>0</v>
      </c>
    </row>
    <row r="78" spans="1:4" x14ac:dyDescent="0.25">
      <c r="A78" s="25">
        <v>23</v>
      </c>
      <c r="B78" s="25"/>
      <c r="C78" s="3">
        <v>0</v>
      </c>
      <c r="D78" s="4">
        <v>0</v>
      </c>
    </row>
    <row r="79" spans="1:4" x14ac:dyDescent="0.25">
      <c r="A79" s="25">
        <v>24</v>
      </c>
      <c r="B79" s="25"/>
      <c r="C79" s="3">
        <v>0</v>
      </c>
      <c r="D79" s="4">
        <v>0</v>
      </c>
    </row>
    <row r="80" spans="1:4" x14ac:dyDescent="0.25">
      <c r="A80" s="30" t="s">
        <v>20</v>
      </c>
      <c r="B80" s="30"/>
      <c r="C80" s="10">
        <v>37</v>
      </c>
      <c r="D80" s="16">
        <v>0.22420000000000001</v>
      </c>
    </row>
    <row r="110" spans="1:13" ht="15.75" x14ac:dyDescent="0.25">
      <c r="A110" s="20" t="s">
        <v>289</v>
      </c>
      <c r="B110" s="21"/>
      <c r="C110" s="21"/>
      <c r="D110" s="21"/>
      <c r="E110" s="21"/>
      <c r="F110" s="21"/>
      <c r="G110" s="21"/>
      <c r="H110" s="21"/>
      <c r="I110" s="21"/>
      <c r="J110" s="21"/>
      <c r="K110" s="21"/>
      <c r="L110" s="21"/>
      <c r="M110" s="21"/>
    </row>
    <row r="111" spans="1:13" x14ac:dyDescent="0.25">
      <c r="A111" s="31" t="s">
        <v>94</v>
      </c>
      <c r="B111" s="31"/>
      <c r="C111" s="3" t="s">
        <v>280</v>
      </c>
      <c r="D111" s="31" t="s">
        <v>142</v>
      </c>
      <c r="E111" s="31"/>
      <c r="F111" s="3">
        <v>37</v>
      </c>
    </row>
    <row r="112" spans="1:13" x14ac:dyDescent="0.25">
      <c r="A112" s="31" t="s">
        <v>282</v>
      </c>
      <c r="B112" s="31"/>
      <c r="C112" s="13">
        <v>3.8649</v>
      </c>
      <c r="D112" s="31" t="s">
        <v>283</v>
      </c>
      <c r="E112" s="31"/>
      <c r="F112" s="3">
        <v>3</v>
      </c>
    </row>
    <row r="113" spans="1:6" x14ac:dyDescent="0.25">
      <c r="A113" s="31" t="s">
        <v>285</v>
      </c>
      <c r="B113" s="31"/>
      <c r="C113" s="13">
        <v>5.3601000000000001</v>
      </c>
      <c r="D113" s="31" t="s">
        <v>286</v>
      </c>
      <c r="E113" s="31"/>
      <c r="F113" s="13">
        <v>2.3151999999999999</v>
      </c>
    </row>
    <row r="114" spans="1:6" x14ac:dyDescent="0.25">
      <c r="A114" s="31" t="s">
        <v>287</v>
      </c>
      <c r="B114" s="31"/>
      <c r="C114" s="13">
        <v>1</v>
      </c>
      <c r="D114" s="31" t="s">
        <v>288</v>
      </c>
      <c r="E114" s="31"/>
      <c r="F114" s="13">
        <v>11</v>
      </c>
    </row>
    <row r="116" spans="1:6" x14ac:dyDescent="0.25">
      <c r="A116" s="30" t="s">
        <v>229</v>
      </c>
      <c r="B116" s="30"/>
      <c r="C116" s="7" t="s">
        <v>6</v>
      </c>
      <c r="D116" s="7" t="s">
        <v>147</v>
      </c>
    </row>
    <row r="117" spans="1:6" x14ac:dyDescent="0.25">
      <c r="A117" s="25">
        <v>1</v>
      </c>
      <c r="B117" s="25"/>
      <c r="C117" s="3">
        <v>4</v>
      </c>
      <c r="D117" s="4">
        <v>0.1081</v>
      </c>
    </row>
    <row r="118" spans="1:6" x14ac:dyDescent="0.25">
      <c r="A118" s="25">
        <v>2</v>
      </c>
      <c r="B118" s="25"/>
      <c r="C118" s="3">
        <v>6</v>
      </c>
      <c r="D118" s="4">
        <v>0.16220000000000001</v>
      </c>
    </row>
    <row r="119" spans="1:6" x14ac:dyDescent="0.25">
      <c r="A119" s="25">
        <v>3</v>
      </c>
      <c r="B119" s="25"/>
      <c r="C119" s="3">
        <v>11</v>
      </c>
      <c r="D119" s="4">
        <v>0.29730000000000001</v>
      </c>
    </row>
    <row r="120" spans="1:6" x14ac:dyDescent="0.25">
      <c r="A120" s="25">
        <v>4</v>
      </c>
      <c r="B120" s="25"/>
      <c r="C120" s="3">
        <v>5</v>
      </c>
      <c r="D120" s="4">
        <v>0.1351</v>
      </c>
    </row>
    <row r="121" spans="1:6" x14ac:dyDescent="0.25">
      <c r="A121" s="25">
        <v>5</v>
      </c>
      <c r="B121" s="25"/>
      <c r="C121" s="3">
        <v>5</v>
      </c>
      <c r="D121" s="4">
        <v>0.1351</v>
      </c>
    </row>
    <row r="122" spans="1:6" x14ac:dyDescent="0.25">
      <c r="A122" s="25">
        <v>6</v>
      </c>
      <c r="B122" s="25"/>
      <c r="C122" s="3">
        <v>2</v>
      </c>
      <c r="D122" s="4">
        <v>5.4100000000000002E-2</v>
      </c>
    </row>
    <row r="123" spans="1:6" x14ac:dyDescent="0.25">
      <c r="A123" s="25">
        <v>7</v>
      </c>
      <c r="B123" s="25"/>
      <c r="C123" s="3">
        <v>0</v>
      </c>
      <c r="D123" s="4">
        <v>0</v>
      </c>
    </row>
    <row r="124" spans="1:6" x14ac:dyDescent="0.25">
      <c r="A124" s="25">
        <v>8</v>
      </c>
      <c r="B124" s="25"/>
      <c r="C124" s="3">
        <v>1</v>
      </c>
      <c r="D124" s="4">
        <v>2.7E-2</v>
      </c>
    </row>
    <row r="125" spans="1:6" x14ac:dyDescent="0.25">
      <c r="A125" s="25">
        <v>9</v>
      </c>
      <c r="B125" s="25"/>
      <c r="C125" s="3">
        <v>2</v>
      </c>
      <c r="D125" s="4">
        <v>5.4100000000000002E-2</v>
      </c>
    </row>
    <row r="126" spans="1:6" x14ac:dyDescent="0.25">
      <c r="A126" s="25">
        <v>10</v>
      </c>
      <c r="B126" s="25"/>
      <c r="C126" s="3">
        <v>0</v>
      </c>
      <c r="D126" s="4">
        <v>0</v>
      </c>
    </row>
    <row r="127" spans="1:6" x14ac:dyDescent="0.25">
      <c r="A127" s="25">
        <v>11</v>
      </c>
      <c r="B127" s="25"/>
      <c r="C127" s="3">
        <v>1</v>
      </c>
      <c r="D127" s="4">
        <v>2.7E-2</v>
      </c>
    </row>
    <row r="128" spans="1:6" x14ac:dyDescent="0.25">
      <c r="A128" s="25">
        <v>12</v>
      </c>
      <c r="B128" s="25"/>
      <c r="C128" s="3">
        <v>0</v>
      </c>
      <c r="D128" s="4">
        <v>0</v>
      </c>
    </row>
    <row r="129" spans="1:4" x14ac:dyDescent="0.25">
      <c r="A129" s="25">
        <v>13</v>
      </c>
      <c r="B129" s="25"/>
      <c r="C129" s="3">
        <v>0</v>
      </c>
      <c r="D129" s="4">
        <v>0</v>
      </c>
    </row>
    <row r="130" spans="1:4" x14ac:dyDescent="0.25">
      <c r="A130" s="25">
        <v>14</v>
      </c>
      <c r="B130" s="25"/>
      <c r="C130" s="3">
        <v>0</v>
      </c>
      <c r="D130" s="4">
        <v>0</v>
      </c>
    </row>
    <row r="131" spans="1:4" x14ac:dyDescent="0.25">
      <c r="A131" s="25">
        <v>15</v>
      </c>
      <c r="B131" s="25"/>
      <c r="C131" s="3">
        <v>0</v>
      </c>
      <c r="D131" s="4">
        <v>0</v>
      </c>
    </row>
    <row r="132" spans="1:4" x14ac:dyDescent="0.25">
      <c r="A132" s="25">
        <v>16</v>
      </c>
      <c r="B132" s="25"/>
      <c r="C132" s="3">
        <v>0</v>
      </c>
      <c r="D132" s="4">
        <v>0</v>
      </c>
    </row>
    <row r="133" spans="1:4" x14ac:dyDescent="0.25">
      <c r="A133" s="25">
        <v>17</v>
      </c>
      <c r="B133" s="25"/>
      <c r="C133" s="3">
        <v>0</v>
      </c>
      <c r="D133" s="4">
        <v>0</v>
      </c>
    </row>
    <row r="134" spans="1:4" x14ac:dyDescent="0.25">
      <c r="A134" s="25">
        <v>18</v>
      </c>
      <c r="B134" s="25"/>
      <c r="C134" s="3">
        <v>0</v>
      </c>
      <c r="D134" s="4">
        <v>0</v>
      </c>
    </row>
    <row r="135" spans="1:4" x14ac:dyDescent="0.25">
      <c r="A135" s="25">
        <v>19</v>
      </c>
      <c r="B135" s="25"/>
      <c r="C135" s="3">
        <v>0</v>
      </c>
      <c r="D135" s="4">
        <v>0</v>
      </c>
    </row>
    <row r="136" spans="1:4" x14ac:dyDescent="0.25">
      <c r="A136" s="25">
        <v>20</v>
      </c>
      <c r="B136" s="25"/>
      <c r="C136" s="3">
        <v>0</v>
      </c>
      <c r="D136" s="4">
        <v>0</v>
      </c>
    </row>
    <row r="137" spans="1:4" x14ac:dyDescent="0.25">
      <c r="A137" s="25">
        <v>21</v>
      </c>
      <c r="B137" s="25"/>
      <c r="C137" s="3">
        <v>0</v>
      </c>
      <c r="D137" s="4">
        <v>0</v>
      </c>
    </row>
    <row r="138" spans="1:4" x14ac:dyDescent="0.25">
      <c r="A138" s="25">
        <v>22</v>
      </c>
      <c r="B138" s="25"/>
      <c r="C138" s="3">
        <v>0</v>
      </c>
      <c r="D138" s="4">
        <v>0</v>
      </c>
    </row>
    <row r="139" spans="1:4" x14ac:dyDescent="0.25">
      <c r="A139" s="25">
        <v>23</v>
      </c>
      <c r="B139" s="25"/>
      <c r="C139" s="3">
        <v>0</v>
      </c>
      <c r="D139" s="4">
        <v>0</v>
      </c>
    </row>
    <row r="140" spans="1:4" x14ac:dyDescent="0.25">
      <c r="A140" s="25">
        <v>24</v>
      </c>
      <c r="B140" s="25"/>
      <c r="C140" s="3">
        <v>0</v>
      </c>
      <c r="D140" s="4">
        <v>0</v>
      </c>
    </row>
    <row r="141" spans="1:4" x14ac:dyDescent="0.25">
      <c r="A141" s="30" t="s">
        <v>20</v>
      </c>
      <c r="B141" s="30"/>
      <c r="C141" s="10">
        <v>37</v>
      </c>
      <c r="D141" s="16">
        <v>0.22420000000000001</v>
      </c>
    </row>
  </sheetData>
  <mergeCells count="87">
    <mergeCell ref="A1:M1"/>
    <mergeCell ref="A2:M2"/>
    <mergeCell ref="A3:M3"/>
    <mergeCell ref="A4:M4"/>
    <mergeCell ref="A6:M6"/>
    <mergeCell ref="A7:C7"/>
    <mergeCell ref="A8:C8"/>
    <mergeCell ref="A9:C9"/>
    <mergeCell ref="A10:C10"/>
    <mergeCell ref="A13:M13"/>
    <mergeCell ref="A14:B14"/>
    <mergeCell ref="A15:B15"/>
    <mergeCell ref="A16:B16"/>
    <mergeCell ref="A18:B18"/>
    <mergeCell ref="A19:B19"/>
    <mergeCell ref="A20:B20"/>
    <mergeCell ref="A21:B21"/>
    <mergeCell ref="A49:M49"/>
    <mergeCell ref="A50:B50"/>
    <mergeCell ref="D50:E50"/>
    <mergeCell ref="A51:B51"/>
    <mergeCell ref="D51:E51"/>
    <mergeCell ref="A52:B52"/>
    <mergeCell ref="D52:E52"/>
    <mergeCell ref="A53:B53"/>
    <mergeCell ref="D53:E53"/>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110:M110"/>
    <mergeCell ref="A111:B111"/>
    <mergeCell ref="D111:E111"/>
    <mergeCell ref="A112:B112"/>
    <mergeCell ref="D112:E112"/>
    <mergeCell ref="A113:B113"/>
    <mergeCell ref="D113:E113"/>
    <mergeCell ref="A114:B114"/>
    <mergeCell ref="D114:E114"/>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8"/>
  <sheetViews>
    <sheetView showGridLines="0" workbookViewId="0">
      <selection activeCell="A14" sqref="A14:E18"/>
    </sheetView>
  </sheetViews>
  <sheetFormatPr defaultRowHeight="15" x14ac:dyDescent="0.25"/>
  <sheetData>
    <row r="1" spans="1:13" ht="18.75" x14ac:dyDescent="0.3">
      <c r="A1" s="26" t="s">
        <v>290</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291</v>
      </c>
      <c r="B15" s="9" t="s">
        <v>292</v>
      </c>
      <c r="C15" s="9">
        <v>1</v>
      </c>
      <c r="D15" s="3">
        <v>10</v>
      </c>
      <c r="E15" s="4">
        <v>0.27029999999999998</v>
      </c>
    </row>
    <row r="16" spans="1:13" x14ac:dyDescent="0.25">
      <c r="A16" s="6" t="s">
        <v>293</v>
      </c>
      <c r="B16" s="9" t="s">
        <v>292</v>
      </c>
      <c r="C16" s="9">
        <v>2</v>
      </c>
      <c r="D16" s="3">
        <v>9</v>
      </c>
      <c r="E16" s="4">
        <v>0.2432</v>
      </c>
    </row>
    <row r="17" spans="1:5" x14ac:dyDescent="0.25">
      <c r="A17" s="6" t="s">
        <v>294</v>
      </c>
      <c r="B17" s="9" t="s">
        <v>292</v>
      </c>
      <c r="C17" s="9">
        <v>3</v>
      </c>
      <c r="D17" s="3">
        <v>18</v>
      </c>
      <c r="E17" s="4">
        <v>0.48649999999999999</v>
      </c>
    </row>
    <row r="18" spans="1:5" x14ac:dyDescent="0.25">
      <c r="A18" s="33" t="s">
        <v>20</v>
      </c>
      <c r="B18" s="33"/>
      <c r="C18" s="33"/>
      <c r="D18" s="6" t="s">
        <v>250</v>
      </c>
      <c r="E18" s="6" t="s">
        <v>225</v>
      </c>
    </row>
  </sheetData>
  <mergeCells count="11">
    <mergeCell ref="A1:M1"/>
    <mergeCell ref="A2:M2"/>
    <mergeCell ref="A3:M3"/>
    <mergeCell ref="A4:M4"/>
    <mergeCell ref="A6:M6"/>
    <mergeCell ref="A18:C18"/>
    <mergeCell ref="A7:C7"/>
    <mergeCell ref="A8:C8"/>
    <mergeCell ref="A9:C9"/>
    <mergeCell ref="A10:C10"/>
    <mergeCell ref="A13:M1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8"/>
  <sheetViews>
    <sheetView showGridLines="0" workbookViewId="0">
      <selection activeCell="A14" sqref="A14:E18"/>
    </sheetView>
  </sheetViews>
  <sheetFormatPr defaultRowHeight="15" x14ac:dyDescent="0.25"/>
  <sheetData>
    <row r="1" spans="1:13" ht="18.75" x14ac:dyDescent="0.3">
      <c r="A1" s="26" t="s">
        <v>295</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291</v>
      </c>
      <c r="B15" s="9" t="s">
        <v>296</v>
      </c>
      <c r="C15" s="9">
        <v>1</v>
      </c>
      <c r="D15" s="3">
        <v>10</v>
      </c>
      <c r="E15" s="4">
        <v>0.27029999999999998</v>
      </c>
    </row>
    <row r="16" spans="1:13" x14ac:dyDescent="0.25">
      <c r="A16" s="6" t="s">
        <v>293</v>
      </c>
      <c r="B16" s="9" t="s">
        <v>296</v>
      </c>
      <c r="C16" s="9">
        <v>2</v>
      </c>
      <c r="D16" s="3">
        <v>8</v>
      </c>
      <c r="E16" s="4">
        <v>0.2162</v>
      </c>
    </row>
    <row r="17" spans="1:5" x14ac:dyDescent="0.25">
      <c r="A17" s="6" t="s">
        <v>294</v>
      </c>
      <c r="B17" s="9" t="s">
        <v>296</v>
      </c>
      <c r="C17" s="9">
        <v>3</v>
      </c>
      <c r="D17" s="3">
        <v>19</v>
      </c>
      <c r="E17" s="4">
        <v>0.51349999999999996</v>
      </c>
    </row>
    <row r="18" spans="1:5" x14ac:dyDescent="0.25">
      <c r="A18" s="33" t="s">
        <v>20</v>
      </c>
      <c r="B18" s="33"/>
      <c r="C18" s="33"/>
      <c r="D18" s="6" t="s">
        <v>250</v>
      </c>
      <c r="E18" s="6" t="s">
        <v>225</v>
      </c>
    </row>
  </sheetData>
  <mergeCells count="11">
    <mergeCell ref="A1:M1"/>
    <mergeCell ref="A2:M2"/>
    <mergeCell ref="A3:M3"/>
    <mergeCell ref="A4:M4"/>
    <mergeCell ref="A6:M6"/>
    <mergeCell ref="A18:C18"/>
    <mergeCell ref="A7:C7"/>
    <mergeCell ref="A8:C8"/>
    <mergeCell ref="A9:C9"/>
    <mergeCell ref="A10:C10"/>
    <mergeCell ref="A13:M1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7"/>
  <sheetViews>
    <sheetView showGridLines="0" workbookViewId="0">
      <selection activeCell="A14" sqref="A14:E17"/>
    </sheetView>
  </sheetViews>
  <sheetFormatPr defaultRowHeight="15" x14ac:dyDescent="0.25"/>
  <sheetData>
    <row r="1" spans="1:13" ht="18.75" x14ac:dyDescent="0.3">
      <c r="A1" s="26" t="s">
        <v>297</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168</v>
      </c>
      <c r="B15" s="9" t="s">
        <v>298</v>
      </c>
      <c r="C15" s="9">
        <v>1</v>
      </c>
      <c r="D15" s="3">
        <v>31</v>
      </c>
      <c r="E15" s="4">
        <v>0.83779999999999999</v>
      </c>
    </row>
    <row r="16" spans="1:13" x14ac:dyDescent="0.25">
      <c r="A16" s="6" t="s">
        <v>170</v>
      </c>
      <c r="B16" s="9" t="s">
        <v>298</v>
      </c>
      <c r="C16" s="9">
        <v>2</v>
      </c>
      <c r="D16" s="3">
        <v>6</v>
      </c>
      <c r="E16" s="4">
        <v>0.16220000000000001</v>
      </c>
    </row>
    <row r="17" spans="1:5" x14ac:dyDescent="0.25">
      <c r="A17" s="33" t="s">
        <v>20</v>
      </c>
      <c r="B17" s="33"/>
      <c r="C17" s="33"/>
      <c r="D17" s="6" t="s">
        <v>250</v>
      </c>
      <c r="E17" s="6" t="s">
        <v>225</v>
      </c>
    </row>
  </sheetData>
  <mergeCells count="11">
    <mergeCell ref="A1:M1"/>
    <mergeCell ref="A2:M2"/>
    <mergeCell ref="A3:M3"/>
    <mergeCell ref="A4:M4"/>
    <mergeCell ref="A6:M6"/>
    <mergeCell ref="A17:C17"/>
    <mergeCell ref="A7:C7"/>
    <mergeCell ref="A8:C8"/>
    <mergeCell ref="A9:C9"/>
    <mergeCell ref="A10:C10"/>
    <mergeCell ref="A13:M1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1"/>
  <sheetViews>
    <sheetView showGridLines="0" workbookViewId="0">
      <selection activeCell="A14" sqref="A14:F21"/>
    </sheetView>
  </sheetViews>
  <sheetFormatPr defaultRowHeight="15" x14ac:dyDescent="0.25"/>
  <sheetData>
    <row r="1" spans="1:13" ht="18.75" x14ac:dyDescent="0.3">
      <c r="A1" s="26" t="s">
        <v>299</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211</v>
      </c>
      <c r="F14" s="7" t="s">
        <v>212</v>
      </c>
    </row>
    <row r="15" spans="1:13" x14ac:dyDescent="0.25">
      <c r="A15" s="6" t="s">
        <v>300</v>
      </c>
      <c r="B15" s="9" t="s">
        <v>301</v>
      </c>
      <c r="C15" s="9">
        <v>1</v>
      </c>
      <c r="D15" s="3">
        <v>30</v>
      </c>
      <c r="E15" s="4">
        <v>0.81079999999999997</v>
      </c>
      <c r="F15" s="4">
        <v>0.20549999999999999</v>
      </c>
    </row>
    <row r="16" spans="1:13" x14ac:dyDescent="0.25">
      <c r="A16" s="6" t="s">
        <v>302</v>
      </c>
      <c r="B16" s="9" t="s">
        <v>303</v>
      </c>
      <c r="C16" s="9">
        <v>1</v>
      </c>
      <c r="D16" s="3">
        <v>29</v>
      </c>
      <c r="E16" s="4">
        <v>0.78380000000000005</v>
      </c>
      <c r="F16" s="4">
        <v>0.1986</v>
      </c>
    </row>
    <row r="17" spans="1:6" x14ac:dyDescent="0.25">
      <c r="A17" s="6" t="s">
        <v>304</v>
      </c>
      <c r="B17" s="9" t="s">
        <v>305</v>
      </c>
      <c r="C17" s="9">
        <v>1</v>
      </c>
      <c r="D17" s="3">
        <v>25</v>
      </c>
      <c r="E17" s="4">
        <v>0.67569999999999997</v>
      </c>
      <c r="F17" s="4">
        <v>0.17119999999999999</v>
      </c>
    </row>
    <row r="18" spans="1:6" x14ac:dyDescent="0.25">
      <c r="A18" s="6" t="s">
        <v>306</v>
      </c>
      <c r="B18" s="9" t="s">
        <v>307</v>
      </c>
      <c r="C18" s="9">
        <v>1</v>
      </c>
      <c r="D18" s="3">
        <v>21</v>
      </c>
      <c r="E18" s="4">
        <v>0.56759999999999999</v>
      </c>
      <c r="F18" s="4">
        <v>0.14380000000000001</v>
      </c>
    </row>
    <row r="19" spans="1:6" x14ac:dyDescent="0.25">
      <c r="A19" s="6" t="s">
        <v>308</v>
      </c>
      <c r="B19" s="9" t="s">
        <v>309</v>
      </c>
      <c r="C19" s="9">
        <v>1</v>
      </c>
      <c r="D19" s="3">
        <v>20</v>
      </c>
      <c r="E19" s="4">
        <v>0.54049999999999998</v>
      </c>
      <c r="F19" s="4">
        <v>0.13700000000000001</v>
      </c>
    </row>
    <row r="20" spans="1:6" x14ac:dyDescent="0.25">
      <c r="A20" s="6" t="s">
        <v>310</v>
      </c>
      <c r="B20" s="9" t="s">
        <v>311</v>
      </c>
      <c r="C20" s="9">
        <v>1</v>
      </c>
      <c r="D20" s="3">
        <v>21</v>
      </c>
      <c r="E20" s="4">
        <v>0.56759999999999999</v>
      </c>
      <c r="F20" s="4">
        <v>0.14380000000000001</v>
      </c>
    </row>
    <row r="21" spans="1:6" x14ac:dyDescent="0.25">
      <c r="A21" s="33" t="s">
        <v>20</v>
      </c>
      <c r="B21" s="33"/>
      <c r="C21" s="33"/>
      <c r="D21" s="6" t="s">
        <v>312</v>
      </c>
      <c r="E21" s="25" t="s">
        <v>225</v>
      </c>
      <c r="F21" s="25"/>
    </row>
  </sheetData>
  <mergeCells count="12">
    <mergeCell ref="A1:M1"/>
    <mergeCell ref="A2:M2"/>
    <mergeCell ref="A3:M3"/>
    <mergeCell ref="A4:M4"/>
    <mergeCell ref="A6:M6"/>
    <mergeCell ref="A21:C21"/>
    <mergeCell ref="E21:F21"/>
    <mergeCell ref="A7:C7"/>
    <mergeCell ref="A8:C8"/>
    <mergeCell ref="A9:C9"/>
    <mergeCell ref="A10:C10"/>
    <mergeCell ref="A13:M1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30"/>
  <sheetViews>
    <sheetView showGridLines="0" workbookViewId="0">
      <selection activeCell="A23" sqref="A23:J30"/>
    </sheetView>
  </sheetViews>
  <sheetFormatPr defaultRowHeight="15" x14ac:dyDescent="0.25"/>
  <sheetData>
    <row r="1" spans="1:13" ht="18.75" x14ac:dyDescent="0.3">
      <c r="A1" s="26" t="s">
        <v>313</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86</v>
      </c>
      <c r="B13" s="21"/>
      <c r="C13" s="21"/>
      <c r="D13" s="21"/>
      <c r="E13" s="21"/>
      <c r="F13" s="21"/>
      <c r="G13" s="21"/>
      <c r="H13" s="21"/>
      <c r="I13" s="21"/>
      <c r="J13" s="21"/>
      <c r="K13" s="21"/>
      <c r="L13" s="21"/>
      <c r="M13" s="21"/>
    </row>
    <row r="14" spans="1:13" x14ac:dyDescent="0.25">
      <c r="A14" s="30" t="s">
        <v>87</v>
      </c>
      <c r="B14" s="30"/>
      <c r="C14" s="30"/>
      <c r="D14" s="1">
        <v>1</v>
      </c>
      <c r="E14" s="1">
        <v>2</v>
      </c>
      <c r="F14" s="1">
        <v>3</v>
      </c>
      <c r="G14" s="1">
        <v>4</v>
      </c>
      <c r="H14" s="1">
        <v>5</v>
      </c>
      <c r="I14" s="1">
        <v>6</v>
      </c>
      <c r="J14" s="1" t="s">
        <v>20</v>
      </c>
    </row>
    <row r="15" spans="1:13" x14ac:dyDescent="0.25">
      <c r="A15" s="31" t="s">
        <v>5</v>
      </c>
      <c r="B15" s="31"/>
      <c r="C15" s="2" t="s">
        <v>94</v>
      </c>
      <c r="D15" s="2" t="s">
        <v>314</v>
      </c>
      <c r="E15" s="2" t="s">
        <v>315</v>
      </c>
      <c r="F15" s="2" t="s">
        <v>316</v>
      </c>
      <c r="G15" s="2" t="s">
        <v>317</v>
      </c>
      <c r="H15" s="2" t="s">
        <v>318</v>
      </c>
      <c r="I15" s="2" t="s">
        <v>319</v>
      </c>
      <c r="J15" s="2" t="s">
        <v>5</v>
      </c>
    </row>
    <row r="16" spans="1:13" x14ac:dyDescent="0.25">
      <c r="A16" s="25" t="s">
        <v>180</v>
      </c>
      <c r="B16" s="25"/>
      <c r="C16" s="6" t="s">
        <v>320</v>
      </c>
      <c r="D16" s="8">
        <v>0.27029999999999998</v>
      </c>
      <c r="E16" s="8">
        <v>0.37840000000000001</v>
      </c>
      <c r="F16" s="8">
        <v>0.16220000000000001</v>
      </c>
      <c r="G16" s="8">
        <v>8.1100000000000005E-2</v>
      </c>
      <c r="H16" s="8">
        <v>8.1100000000000005E-2</v>
      </c>
      <c r="I16" s="8">
        <v>2.7E-2</v>
      </c>
      <c r="J16" s="6">
        <v>37</v>
      </c>
    </row>
    <row r="17" spans="1:10" x14ac:dyDescent="0.25">
      <c r="A17" s="25" t="s">
        <v>182</v>
      </c>
      <c r="B17" s="25"/>
      <c r="C17" s="6" t="s">
        <v>321</v>
      </c>
      <c r="D17" s="8">
        <v>0.1351</v>
      </c>
      <c r="E17" s="8">
        <v>0.2432</v>
      </c>
      <c r="F17" s="8">
        <v>0.43240000000000001</v>
      </c>
      <c r="G17" s="8">
        <v>0.1351</v>
      </c>
      <c r="H17" s="8">
        <v>5.4100000000000002E-2</v>
      </c>
      <c r="I17" s="8">
        <v>0</v>
      </c>
      <c r="J17" s="6">
        <v>37</v>
      </c>
    </row>
    <row r="18" spans="1:10" x14ac:dyDescent="0.25">
      <c r="A18" s="25" t="s">
        <v>184</v>
      </c>
      <c r="B18" s="25"/>
      <c r="C18" s="6" t="s">
        <v>322</v>
      </c>
      <c r="D18" s="8">
        <v>0.43240000000000001</v>
      </c>
      <c r="E18" s="8">
        <v>0.32429999999999998</v>
      </c>
      <c r="F18" s="8">
        <v>8.1100000000000005E-2</v>
      </c>
      <c r="G18" s="8">
        <v>2.7E-2</v>
      </c>
      <c r="H18" s="8">
        <v>5.4100000000000002E-2</v>
      </c>
      <c r="I18" s="8">
        <v>8.1100000000000005E-2</v>
      </c>
      <c r="J18" s="6">
        <v>37</v>
      </c>
    </row>
    <row r="19" spans="1:10" x14ac:dyDescent="0.25">
      <c r="A19" s="25" t="s">
        <v>239</v>
      </c>
      <c r="B19" s="25"/>
      <c r="C19" s="6" t="s">
        <v>323</v>
      </c>
      <c r="D19" s="8">
        <v>0.1351</v>
      </c>
      <c r="E19" s="8">
        <v>0.32429999999999998</v>
      </c>
      <c r="F19" s="8">
        <v>0.2432</v>
      </c>
      <c r="G19" s="8">
        <v>0.16220000000000001</v>
      </c>
      <c r="H19" s="8">
        <v>8.1100000000000005E-2</v>
      </c>
      <c r="I19" s="8">
        <v>5.4100000000000002E-2</v>
      </c>
      <c r="J19" s="6">
        <v>37</v>
      </c>
    </row>
    <row r="20" spans="1:10" x14ac:dyDescent="0.25">
      <c r="A20" s="25" t="s">
        <v>241</v>
      </c>
      <c r="B20" s="25"/>
      <c r="C20" s="6" t="s">
        <v>324</v>
      </c>
      <c r="D20" s="8">
        <v>0.1351</v>
      </c>
      <c r="E20" s="8">
        <v>0.18920000000000001</v>
      </c>
      <c r="F20" s="8">
        <v>0.27029999999999998</v>
      </c>
      <c r="G20" s="8">
        <v>0.2432</v>
      </c>
      <c r="H20" s="8">
        <v>0.1351</v>
      </c>
      <c r="I20" s="8">
        <v>2.7E-2</v>
      </c>
      <c r="J20" s="6">
        <v>37</v>
      </c>
    </row>
    <row r="21" spans="1:10" x14ac:dyDescent="0.25">
      <c r="A21" s="25" t="s">
        <v>243</v>
      </c>
      <c r="B21" s="25"/>
      <c r="C21" s="6" t="s">
        <v>325</v>
      </c>
      <c r="D21" s="8">
        <v>8.1100000000000005E-2</v>
      </c>
      <c r="E21" s="8">
        <v>0.54049999999999998</v>
      </c>
      <c r="F21" s="8">
        <v>0.16220000000000001</v>
      </c>
      <c r="G21" s="8">
        <v>0.16220000000000001</v>
      </c>
      <c r="H21" s="8">
        <v>2.7E-2</v>
      </c>
      <c r="I21" s="8">
        <v>2.7E-2</v>
      </c>
      <c r="J21" s="6">
        <v>37</v>
      </c>
    </row>
    <row r="23" spans="1:10" x14ac:dyDescent="0.25">
      <c r="A23" s="30" t="s">
        <v>142</v>
      </c>
      <c r="B23" s="30"/>
      <c r="C23" s="30"/>
      <c r="D23" s="1">
        <v>1</v>
      </c>
      <c r="E23" s="1">
        <v>2</v>
      </c>
      <c r="F23" s="1">
        <v>3</v>
      </c>
      <c r="G23" s="1">
        <v>4</v>
      </c>
      <c r="H23" s="1">
        <v>5</v>
      </c>
      <c r="I23" s="1">
        <v>6</v>
      </c>
      <c r="J23" s="1" t="s">
        <v>20</v>
      </c>
    </row>
    <row r="24" spans="1:10" x14ac:dyDescent="0.25">
      <c r="A24" s="31" t="s">
        <v>5</v>
      </c>
      <c r="B24" s="31"/>
      <c r="C24" s="2" t="s">
        <v>94</v>
      </c>
      <c r="D24" s="2" t="s">
        <v>314</v>
      </c>
      <c r="E24" s="2" t="s">
        <v>315</v>
      </c>
      <c r="F24" s="2" t="s">
        <v>316</v>
      </c>
      <c r="G24" s="2" t="s">
        <v>317</v>
      </c>
      <c r="H24" s="2" t="s">
        <v>318</v>
      </c>
      <c r="I24" s="2" t="s">
        <v>319</v>
      </c>
      <c r="J24" s="2" t="s">
        <v>5</v>
      </c>
    </row>
    <row r="25" spans="1:10" x14ac:dyDescent="0.25">
      <c r="A25" s="25" t="s">
        <v>180</v>
      </c>
      <c r="B25" s="25"/>
      <c r="C25" s="6" t="s">
        <v>320</v>
      </c>
      <c r="D25" s="6">
        <v>10</v>
      </c>
      <c r="E25" s="6">
        <v>14</v>
      </c>
      <c r="F25" s="6">
        <v>6</v>
      </c>
      <c r="G25" s="6">
        <v>3</v>
      </c>
      <c r="H25" s="6">
        <v>3</v>
      </c>
      <c r="I25" s="6">
        <v>1</v>
      </c>
      <c r="J25" s="6">
        <v>37</v>
      </c>
    </row>
    <row r="26" spans="1:10" x14ac:dyDescent="0.25">
      <c r="A26" s="25" t="s">
        <v>182</v>
      </c>
      <c r="B26" s="25"/>
      <c r="C26" s="6" t="s">
        <v>321</v>
      </c>
      <c r="D26" s="6">
        <v>5</v>
      </c>
      <c r="E26" s="6">
        <v>9</v>
      </c>
      <c r="F26" s="6">
        <v>16</v>
      </c>
      <c r="G26" s="6">
        <v>5</v>
      </c>
      <c r="H26" s="6">
        <v>2</v>
      </c>
      <c r="I26" s="6">
        <v>0</v>
      </c>
      <c r="J26" s="6">
        <v>37</v>
      </c>
    </row>
    <row r="27" spans="1:10" x14ac:dyDescent="0.25">
      <c r="A27" s="25" t="s">
        <v>184</v>
      </c>
      <c r="B27" s="25"/>
      <c r="C27" s="6" t="s">
        <v>322</v>
      </c>
      <c r="D27" s="6">
        <v>16</v>
      </c>
      <c r="E27" s="6">
        <v>12</v>
      </c>
      <c r="F27" s="6">
        <v>3</v>
      </c>
      <c r="G27" s="6">
        <v>1</v>
      </c>
      <c r="H27" s="6">
        <v>2</v>
      </c>
      <c r="I27" s="6">
        <v>3</v>
      </c>
      <c r="J27" s="6">
        <v>37</v>
      </c>
    </row>
    <row r="28" spans="1:10" x14ac:dyDescent="0.25">
      <c r="A28" s="25" t="s">
        <v>239</v>
      </c>
      <c r="B28" s="25"/>
      <c r="C28" s="6" t="s">
        <v>323</v>
      </c>
      <c r="D28" s="6">
        <v>5</v>
      </c>
      <c r="E28" s="6">
        <v>12</v>
      </c>
      <c r="F28" s="6">
        <v>9</v>
      </c>
      <c r="G28" s="6">
        <v>6</v>
      </c>
      <c r="H28" s="6">
        <v>3</v>
      </c>
      <c r="I28" s="6">
        <v>2</v>
      </c>
      <c r="J28" s="6">
        <v>37</v>
      </c>
    </row>
    <row r="29" spans="1:10" x14ac:dyDescent="0.25">
      <c r="A29" s="25" t="s">
        <v>241</v>
      </c>
      <c r="B29" s="25"/>
      <c r="C29" s="6" t="s">
        <v>324</v>
      </c>
      <c r="D29" s="6">
        <v>5</v>
      </c>
      <c r="E29" s="6">
        <v>7</v>
      </c>
      <c r="F29" s="6">
        <v>10</v>
      </c>
      <c r="G29" s="6">
        <v>9</v>
      </c>
      <c r="H29" s="6">
        <v>5</v>
      </c>
      <c r="I29" s="6">
        <v>1</v>
      </c>
      <c r="J29" s="6">
        <v>37</v>
      </c>
    </row>
    <row r="30" spans="1:10" x14ac:dyDescent="0.25">
      <c r="A30" s="25" t="s">
        <v>243</v>
      </c>
      <c r="B30" s="25"/>
      <c r="C30" s="6" t="s">
        <v>325</v>
      </c>
      <c r="D30" s="6">
        <v>3</v>
      </c>
      <c r="E30" s="6">
        <v>20</v>
      </c>
      <c r="F30" s="6">
        <v>6</v>
      </c>
      <c r="G30" s="6">
        <v>6</v>
      </c>
      <c r="H30" s="6">
        <v>1</v>
      </c>
      <c r="I30" s="6">
        <v>1</v>
      </c>
      <c r="J30" s="6">
        <v>37</v>
      </c>
    </row>
  </sheetData>
  <mergeCells count="26">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3:C23"/>
    <mergeCell ref="A24:B24"/>
    <mergeCell ref="A30:B30"/>
    <mergeCell ref="A25:B25"/>
    <mergeCell ref="A26:B26"/>
    <mergeCell ref="A27:B27"/>
    <mergeCell ref="A28:B28"/>
    <mergeCell ref="A29:B29"/>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7"/>
  <sheetViews>
    <sheetView showGridLines="0" workbookViewId="0">
      <selection activeCell="A14" sqref="A14:E17"/>
    </sheetView>
  </sheetViews>
  <sheetFormatPr defaultRowHeight="15" x14ac:dyDescent="0.25"/>
  <sheetData>
    <row r="1" spans="1:13" ht="18.75" x14ac:dyDescent="0.3">
      <c r="A1" s="26" t="s">
        <v>326</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327</v>
      </c>
      <c r="B15" s="9" t="s">
        <v>328</v>
      </c>
      <c r="C15" s="9">
        <v>1</v>
      </c>
      <c r="D15" s="3">
        <v>14</v>
      </c>
      <c r="E15" s="4">
        <v>0.37840000000000001</v>
      </c>
    </row>
    <row r="16" spans="1:13" x14ac:dyDescent="0.25">
      <c r="A16" s="6" t="s">
        <v>329</v>
      </c>
      <c r="B16" s="9" t="s">
        <v>328</v>
      </c>
      <c r="C16" s="9">
        <v>2</v>
      </c>
      <c r="D16" s="3">
        <v>23</v>
      </c>
      <c r="E16" s="4">
        <v>0.62160000000000004</v>
      </c>
    </row>
    <row r="17" spans="1:5" x14ac:dyDescent="0.25">
      <c r="A17" s="33" t="s">
        <v>20</v>
      </c>
      <c r="B17" s="33"/>
      <c r="C17" s="33"/>
      <c r="D17" s="6" t="s">
        <v>250</v>
      </c>
      <c r="E17" s="6" t="s">
        <v>225</v>
      </c>
    </row>
  </sheetData>
  <mergeCells count="11">
    <mergeCell ref="A1:M1"/>
    <mergeCell ref="A2:M2"/>
    <mergeCell ref="A3:M3"/>
    <mergeCell ref="A4:M4"/>
    <mergeCell ref="A6:M6"/>
    <mergeCell ref="A17:C17"/>
    <mergeCell ref="A7:C7"/>
    <mergeCell ref="A8:C8"/>
    <mergeCell ref="A9:C9"/>
    <mergeCell ref="A10:C10"/>
    <mergeCell ref="A13:M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6"/>
  <sheetViews>
    <sheetView showGridLines="0" workbookViewId="0">
      <selection activeCell="A51" sqref="A51:J86"/>
    </sheetView>
  </sheetViews>
  <sheetFormatPr defaultRowHeight="15" x14ac:dyDescent="0.25"/>
  <sheetData>
    <row r="1" spans="1:13" ht="18.75" x14ac:dyDescent="0.3">
      <c r="A1" s="26" t="s">
        <v>78</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165</v>
      </c>
      <c r="E8" s="4">
        <v>1</v>
      </c>
    </row>
    <row r="9" spans="1:13" x14ac:dyDescent="0.25">
      <c r="A9" s="25" t="s">
        <v>84</v>
      </c>
      <c r="B9" s="25"/>
      <c r="C9" s="25"/>
      <c r="D9" s="3">
        <v>165</v>
      </c>
      <c r="E9" s="4">
        <v>1</v>
      </c>
    </row>
    <row r="10" spans="1:13" x14ac:dyDescent="0.25">
      <c r="A10" s="25" t="s">
        <v>85</v>
      </c>
      <c r="B10" s="25"/>
      <c r="C10" s="25"/>
      <c r="D10" s="3">
        <v>0</v>
      </c>
      <c r="E10" s="4">
        <v>0</v>
      </c>
    </row>
    <row r="13" spans="1:13" ht="15.75" x14ac:dyDescent="0.25">
      <c r="A13" s="20" t="s">
        <v>86</v>
      </c>
      <c r="B13" s="21"/>
      <c r="C13" s="21"/>
      <c r="D13" s="21"/>
      <c r="E13" s="21"/>
      <c r="F13" s="21"/>
      <c r="G13" s="21"/>
      <c r="H13" s="21"/>
      <c r="I13" s="21"/>
      <c r="J13" s="21"/>
      <c r="K13" s="21"/>
      <c r="L13" s="21"/>
      <c r="M13" s="21"/>
    </row>
    <row r="14" spans="1:13" x14ac:dyDescent="0.25">
      <c r="A14" s="30" t="s">
        <v>87</v>
      </c>
      <c r="B14" s="30"/>
      <c r="C14" s="30"/>
      <c r="D14" s="1" t="s">
        <v>88</v>
      </c>
      <c r="E14" s="1" t="s">
        <v>89</v>
      </c>
      <c r="F14" s="1" t="s">
        <v>90</v>
      </c>
      <c r="G14" s="1" t="s">
        <v>91</v>
      </c>
      <c r="H14" s="1" t="s">
        <v>92</v>
      </c>
      <c r="I14" s="1" t="s">
        <v>93</v>
      </c>
      <c r="J14" s="1" t="s">
        <v>20</v>
      </c>
    </row>
    <row r="15" spans="1:13" x14ac:dyDescent="0.25">
      <c r="A15" s="31" t="s">
        <v>5</v>
      </c>
      <c r="B15" s="31"/>
      <c r="C15" s="2" t="s">
        <v>94</v>
      </c>
      <c r="D15" s="2" t="s">
        <v>95</v>
      </c>
      <c r="E15" s="2" t="s">
        <v>96</v>
      </c>
      <c r="F15" s="2" t="s">
        <v>97</v>
      </c>
      <c r="G15" s="2" t="s">
        <v>98</v>
      </c>
      <c r="H15" s="2" t="s">
        <v>99</v>
      </c>
      <c r="I15" s="2" t="s">
        <v>100</v>
      </c>
      <c r="J15" s="2" t="s">
        <v>5</v>
      </c>
    </row>
    <row r="16" spans="1:13" x14ac:dyDescent="0.25">
      <c r="A16" s="25" t="s">
        <v>101</v>
      </c>
      <c r="B16" s="25"/>
      <c r="C16" s="6" t="s">
        <v>102</v>
      </c>
      <c r="D16" s="8">
        <v>3.0700000000000002E-2</v>
      </c>
      <c r="E16" s="8">
        <v>9.1999999999999998E-2</v>
      </c>
      <c r="F16" s="8">
        <v>0.1472</v>
      </c>
      <c r="G16" s="8">
        <v>0.1166</v>
      </c>
      <c r="H16" s="8">
        <v>0.31290000000000001</v>
      </c>
      <c r="I16" s="8">
        <v>0.30059999999999998</v>
      </c>
      <c r="J16" s="6">
        <v>163</v>
      </c>
    </row>
    <row r="17" spans="1:10" x14ac:dyDescent="0.25">
      <c r="A17" s="25" t="s">
        <v>103</v>
      </c>
      <c r="B17" s="25"/>
      <c r="C17" s="6" t="s">
        <v>104</v>
      </c>
      <c r="D17" s="8">
        <v>5.5199999999999999E-2</v>
      </c>
      <c r="E17" s="8">
        <v>0.56440000000000001</v>
      </c>
      <c r="F17" s="8">
        <v>7.9799999999999996E-2</v>
      </c>
      <c r="G17" s="8">
        <v>7.3599999999999999E-2</v>
      </c>
      <c r="H17" s="8">
        <v>0.1227</v>
      </c>
      <c r="I17" s="8">
        <v>0.1043</v>
      </c>
      <c r="J17" s="6">
        <v>163</v>
      </c>
    </row>
    <row r="18" spans="1:10" x14ac:dyDescent="0.25">
      <c r="A18" s="25" t="s">
        <v>105</v>
      </c>
      <c r="B18" s="25"/>
      <c r="C18" s="6" t="s">
        <v>106</v>
      </c>
      <c r="D18" s="8">
        <v>0.33129999999999998</v>
      </c>
      <c r="E18" s="8">
        <v>0.43559999999999999</v>
      </c>
      <c r="F18" s="8">
        <v>0.1104</v>
      </c>
      <c r="G18" s="8">
        <v>6.7500000000000004E-2</v>
      </c>
      <c r="H18" s="8">
        <v>2.4500000000000001E-2</v>
      </c>
      <c r="I18" s="8">
        <v>3.0700000000000002E-2</v>
      </c>
      <c r="J18" s="6">
        <v>163</v>
      </c>
    </row>
    <row r="19" spans="1:10" x14ac:dyDescent="0.25">
      <c r="A19" s="25" t="s">
        <v>107</v>
      </c>
      <c r="B19" s="25"/>
      <c r="C19" s="6" t="s">
        <v>108</v>
      </c>
      <c r="D19" s="8">
        <v>0.40489999999999998</v>
      </c>
      <c r="E19" s="8">
        <v>0.47239999999999999</v>
      </c>
      <c r="F19" s="8">
        <v>6.13E-2</v>
      </c>
      <c r="G19" s="8">
        <v>2.4500000000000001E-2</v>
      </c>
      <c r="H19" s="8">
        <v>3.6799999999999999E-2</v>
      </c>
      <c r="I19" s="8">
        <v>0</v>
      </c>
      <c r="J19" s="6">
        <v>163</v>
      </c>
    </row>
    <row r="20" spans="1:10" x14ac:dyDescent="0.25">
      <c r="A20" s="25" t="s">
        <v>109</v>
      </c>
      <c r="B20" s="25"/>
      <c r="C20" s="6" t="s">
        <v>110</v>
      </c>
      <c r="D20" s="8">
        <v>0.34970000000000001</v>
      </c>
      <c r="E20" s="8">
        <v>0.47849999999999998</v>
      </c>
      <c r="F20" s="8">
        <v>5.5199999999999999E-2</v>
      </c>
      <c r="G20" s="8">
        <v>3.0700000000000002E-2</v>
      </c>
      <c r="H20" s="8">
        <v>2.4500000000000001E-2</v>
      </c>
      <c r="I20" s="8">
        <v>6.13E-2</v>
      </c>
      <c r="J20" s="6">
        <v>163</v>
      </c>
    </row>
    <row r="21" spans="1:10" x14ac:dyDescent="0.25">
      <c r="A21" s="25" t="s">
        <v>111</v>
      </c>
      <c r="B21" s="25"/>
      <c r="C21" s="6" t="s">
        <v>112</v>
      </c>
      <c r="D21" s="8">
        <v>0.38890000000000002</v>
      </c>
      <c r="E21" s="8">
        <v>0.16669999999999999</v>
      </c>
      <c r="F21" s="8">
        <v>8.3299999999999999E-2</v>
      </c>
      <c r="G21" s="8">
        <v>0.1111</v>
      </c>
      <c r="H21" s="8">
        <v>0.16669999999999999</v>
      </c>
      <c r="I21" s="8">
        <v>8.3299999999999999E-2</v>
      </c>
      <c r="J21" s="6">
        <v>36</v>
      </c>
    </row>
    <row r="22" spans="1:10" x14ac:dyDescent="0.25">
      <c r="A22" s="25" t="s">
        <v>113</v>
      </c>
      <c r="B22" s="25"/>
      <c r="C22" s="6" t="s">
        <v>114</v>
      </c>
      <c r="D22" s="8">
        <v>8.3299999999999999E-2</v>
      </c>
      <c r="E22" s="8">
        <v>0</v>
      </c>
      <c r="F22" s="8">
        <v>0</v>
      </c>
      <c r="G22" s="8">
        <v>0</v>
      </c>
      <c r="H22" s="8">
        <v>0</v>
      </c>
      <c r="I22" s="8">
        <v>0</v>
      </c>
      <c r="J22" s="6">
        <v>3</v>
      </c>
    </row>
    <row r="23" spans="1:10" x14ac:dyDescent="0.25">
      <c r="A23" s="25" t="s">
        <v>115</v>
      </c>
      <c r="B23" s="25"/>
      <c r="C23" s="6" t="s">
        <v>114</v>
      </c>
      <c r="D23" s="8">
        <v>2.7799999999999998E-2</v>
      </c>
      <c r="E23" s="8">
        <v>0</v>
      </c>
      <c r="F23" s="8">
        <v>0</v>
      </c>
      <c r="G23" s="8">
        <v>0</v>
      </c>
      <c r="H23" s="8">
        <v>0</v>
      </c>
      <c r="I23" s="8">
        <v>0</v>
      </c>
      <c r="J23" s="6">
        <v>1</v>
      </c>
    </row>
    <row r="24" spans="1:10" x14ac:dyDescent="0.25">
      <c r="A24" s="25" t="s">
        <v>116</v>
      </c>
      <c r="B24" s="25"/>
      <c r="C24" s="6" t="s">
        <v>114</v>
      </c>
      <c r="D24" s="8">
        <v>2.7799999999999998E-2</v>
      </c>
      <c r="E24" s="8">
        <v>0</v>
      </c>
      <c r="F24" s="8">
        <v>0</v>
      </c>
      <c r="G24" s="8">
        <v>0</v>
      </c>
      <c r="H24" s="8">
        <v>0</v>
      </c>
      <c r="I24" s="8">
        <v>0</v>
      </c>
      <c r="J24" s="6">
        <v>1</v>
      </c>
    </row>
    <row r="25" spans="1:10" x14ac:dyDescent="0.25">
      <c r="A25" s="25" t="s">
        <v>117</v>
      </c>
      <c r="B25" s="25"/>
      <c r="C25" s="6" t="s">
        <v>114</v>
      </c>
      <c r="D25" s="8">
        <v>8.3299999999999999E-2</v>
      </c>
      <c r="E25" s="8">
        <v>0</v>
      </c>
      <c r="F25" s="8">
        <v>0</v>
      </c>
      <c r="G25" s="8">
        <v>0</v>
      </c>
      <c r="H25" s="8">
        <v>0</v>
      </c>
      <c r="I25" s="8">
        <v>0</v>
      </c>
      <c r="J25" s="6">
        <v>3</v>
      </c>
    </row>
    <row r="26" spans="1:10" x14ac:dyDescent="0.25">
      <c r="A26" s="25" t="s">
        <v>118</v>
      </c>
      <c r="B26" s="25"/>
      <c r="C26" s="6" t="s">
        <v>114</v>
      </c>
      <c r="D26" s="8">
        <v>2.7799999999999998E-2</v>
      </c>
      <c r="E26" s="8">
        <v>0</v>
      </c>
      <c r="F26" s="8">
        <v>0</v>
      </c>
      <c r="G26" s="8">
        <v>0</v>
      </c>
      <c r="H26" s="8">
        <v>0</v>
      </c>
      <c r="I26" s="8">
        <v>0</v>
      </c>
      <c r="J26" s="6">
        <v>1</v>
      </c>
    </row>
    <row r="27" spans="1:10" x14ac:dyDescent="0.25">
      <c r="A27" s="25" t="s">
        <v>119</v>
      </c>
      <c r="B27" s="25"/>
      <c r="C27" s="6" t="s">
        <v>114</v>
      </c>
      <c r="D27" s="8">
        <v>2.7799999999999998E-2</v>
      </c>
      <c r="E27" s="8">
        <v>0</v>
      </c>
      <c r="F27" s="8">
        <v>0</v>
      </c>
      <c r="G27" s="8">
        <v>0</v>
      </c>
      <c r="H27" s="8">
        <v>0</v>
      </c>
      <c r="I27" s="8">
        <v>0</v>
      </c>
      <c r="J27" s="6">
        <v>1</v>
      </c>
    </row>
    <row r="28" spans="1:10" x14ac:dyDescent="0.25">
      <c r="A28" s="25" t="s">
        <v>120</v>
      </c>
      <c r="B28" s="25"/>
      <c r="C28" s="6" t="s">
        <v>114</v>
      </c>
      <c r="D28" s="8">
        <v>2.7799999999999998E-2</v>
      </c>
      <c r="E28" s="8">
        <v>0</v>
      </c>
      <c r="F28" s="8">
        <v>0</v>
      </c>
      <c r="G28" s="8">
        <v>0</v>
      </c>
      <c r="H28" s="8">
        <v>0</v>
      </c>
      <c r="I28" s="8">
        <v>0</v>
      </c>
      <c r="J28" s="6">
        <v>1</v>
      </c>
    </row>
    <row r="29" spans="1:10" x14ac:dyDescent="0.25">
      <c r="A29" s="25" t="s">
        <v>121</v>
      </c>
      <c r="B29" s="25"/>
      <c r="C29" s="6" t="s">
        <v>114</v>
      </c>
      <c r="D29" s="8">
        <v>5.5599999999999997E-2</v>
      </c>
      <c r="E29" s="8">
        <v>0</v>
      </c>
      <c r="F29" s="8">
        <v>0</v>
      </c>
      <c r="G29" s="8">
        <v>0</v>
      </c>
      <c r="H29" s="8">
        <v>0</v>
      </c>
      <c r="I29" s="8">
        <v>0</v>
      </c>
      <c r="J29" s="6">
        <v>2</v>
      </c>
    </row>
    <row r="30" spans="1:10" x14ac:dyDescent="0.25">
      <c r="A30" s="25" t="s">
        <v>122</v>
      </c>
      <c r="B30" s="25"/>
      <c r="C30" s="6" t="s">
        <v>114</v>
      </c>
      <c r="D30" s="8">
        <v>2.7799999999999998E-2</v>
      </c>
      <c r="E30" s="8">
        <v>0</v>
      </c>
      <c r="F30" s="8">
        <v>0</v>
      </c>
      <c r="G30" s="8">
        <v>0</v>
      </c>
      <c r="H30" s="8">
        <v>0</v>
      </c>
      <c r="I30" s="8">
        <v>0</v>
      </c>
      <c r="J30" s="6">
        <v>1</v>
      </c>
    </row>
    <row r="31" spans="1:10" x14ac:dyDescent="0.25">
      <c r="A31" s="25" t="s">
        <v>123</v>
      </c>
      <c r="B31" s="25"/>
      <c r="C31" s="6" t="s">
        <v>114</v>
      </c>
      <c r="D31" s="8">
        <v>0</v>
      </c>
      <c r="E31" s="8">
        <v>2.7799999999999998E-2</v>
      </c>
      <c r="F31" s="8">
        <v>0</v>
      </c>
      <c r="G31" s="8">
        <v>0</v>
      </c>
      <c r="H31" s="8">
        <v>0</v>
      </c>
      <c r="I31" s="8">
        <v>0</v>
      </c>
      <c r="J31" s="6">
        <v>1</v>
      </c>
    </row>
    <row r="32" spans="1:10" x14ac:dyDescent="0.25">
      <c r="A32" s="25" t="s">
        <v>124</v>
      </c>
      <c r="B32" s="25"/>
      <c r="C32" s="6" t="s">
        <v>114</v>
      </c>
      <c r="D32" s="8">
        <v>0</v>
      </c>
      <c r="E32" s="8">
        <v>2.7799999999999998E-2</v>
      </c>
      <c r="F32" s="8">
        <v>0</v>
      </c>
      <c r="G32" s="8">
        <v>0</v>
      </c>
      <c r="H32" s="8">
        <v>0</v>
      </c>
      <c r="I32" s="8">
        <v>0</v>
      </c>
      <c r="J32" s="6">
        <v>1</v>
      </c>
    </row>
    <row r="33" spans="1:10" x14ac:dyDescent="0.25">
      <c r="A33" s="25" t="s">
        <v>125</v>
      </c>
      <c r="B33" s="25"/>
      <c r="C33" s="6" t="s">
        <v>114</v>
      </c>
      <c r="D33" s="8">
        <v>0</v>
      </c>
      <c r="E33" s="8">
        <v>2.7799999999999998E-2</v>
      </c>
      <c r="F33" s="8">
        <v>2.7799999999999998E-2</v>
      </c>
      <c r="G33" s="8">
        <v>2.7799999999999998E-2</v>
      </c>
      <c r="H33" s="8">
        <v>0</v>
      </c>
      <c r="I33" s="8">
        <v>0</v>
      </c>
      <c r="J33" s="6">
        <v>3</v>
      </c>
    </row>
    <row r="34" spans="1:10" x14ac:dyDescent="0.25">
      <c r="A34" s="25" t="s">
        <v>126</v>
      </c>
      <c r="B34" s="25"/>
      <c r="C34" s="6" t="s">
        <v>114</v>
      </c>
      <c r="D34" s="8">
        <v>0</v>
      </c>
      <c r="E34" s="8">
        <v>2.7799999999999998E-2</v>
      </c>
      <c r="F34" s="8">
        <v>0</v>
      </c>
      <c r="G34" s="8">
        <v>0</v>
      </c>
      <c r="H34" s="8">
        <v>0</v>
      </c>
      <c r="I34" s="8">
        <v>0</v>
      </c>
      <c r="J34" s="6">
        <v>1</v>
      </c>
    </row>
    <row r="35" spans="1:10" x14ac:dyDescent="0.25">
      <c r="A35" s="25" t="s">
        <v>127</v>
      </c>
      <c r="B35" s="25"/>
      <c r="C35" s="6" t="s">
        <v>114</v>
      </c>
      <c r="D35" s="8">
        <v>0</v>
      </c>
      <c r="E35" s="8">
        <v>2.7799999999999998E-2</v>
      </c>
      <c r="F35" s="8">
        <v>0</v>
      </c>
      <c r="G35" s="8">
        <v>0</v>
      </c>
      <c r="H35" s="8">
        <v>0</v>
      </c>
      <c r="I35" s="8">
        <v>0</v>
      </c>
      <c r="J35" s="6">
        <v>1</v>
      </c>
    </row>
    <row r="36" spans="1:10" x14ac:dyDescent="0.25">
      <c r="A36" s="25" t="s">
        <v>128</v>
      </c>
      <c r="B36" s="25"/>
      <c r="C36" s="6" t="s">
        <v>114</v>
      </c>
      <c r="D36" s="8">
        <v>0</v>
      </c>
      <c r="E36" s="8">
        <v>2.7799999999999998E-2</v>
      </c>
      <c r="F36" s="8">
        <v>0</v>
      </c>
      <c r="G36" s="8">
        <v>0</v>
      </c>
      <c r="H36" s="8">
        <v>0</v>
      </c>
      <c r="I36" s="8">
        <v>0</v>
      </c>
      <c r="J36" s="6">
        <v>1</v>
      </c>
    </row>
    <row r="37" spans="1:10" x14ac:dyDescent="0.25">
      <c r="A37" s="25" t="s">
        <v>129</v>
      </c>
      <c r="B37" s="25"/>
      <c r="C37" s="6" t="s">
        <v>114</v>
      </c>
      <c r="D37" s="8">
        <v>0</v>
      </c>
      <c r="E37" s="8">
        <v>0</v>
      </c>
      <c r="F37" s="8">
        <v>2.7799999999999998E-2</v>
      </c>
      <c r="G37" s="8">
        <v>0</v>
      </c>
      <c r="H37" s="8">
        <v>0</v>
      </c>
      <c r="I37" s="8">
        <v>0</v>
      </c>
      <c r="J37" s="6">
        <v>1</v>
      </c>
    </row>
    <row r="38" spans="1:10" x14ac:dyDescent="0.25">
      <c r="A38" s="25" t="s">
        <v>130</v>
      </c>
      <c r="B38" s="25"/>
      <c r="C38" s="6" t="s">
        <v>114</v>
      </c>
      <c r="D38" s="8">
        <v>0</v>
      </c>
      <c r="E38" s="8">
        <v>0</v>
      </c>
      <c r="F38" s="8">
        <v>2.7799999999999998E-2</v>
      </c>
      <c r="G38" s="8">
        <v>0</v>
      </c>
      <c r="H38" s="8">
        <v>0</v>
      </c>
      <c r="I38" s="8">
        <v>0</v>
      </c>
      <c r="J38" s="6">
        <v>1</v>
      </c>
    </row>
    <row r="39" spans="1:10" x14ac:dyDescent="0.25">
      <c r="A39" s="25" t="s">
        <v>131</v>
      </c>
      <c r="B39" s="25"/>
      <c r="C39" s="6" t="s">
        <v>114</v>
      </c>
      <c r="D39" s="8">
        <v>0</v>
      </c>
      <c r="E39" s="8">
        <v>0</v>
      </c>
      <c r="F39" s="8">
        <v>0</v>
      </c>
      <c r="G39" s="8">
        <v>2.7799999999999998E-2</v>
      </c>
      <c r="H39" s="8">
        <v>0</v>
      </c>
      <c r="I39" s="8">
        <v>0</v>
      </c>
      <c r="J39" s="6">
        <v>1</v>
      </c>
    </row>
    <row r="40" spans="1:10" x14ac:dyDescent="0.25">
      <c r="A40" s="25" t="s">
        <v>132</v>
      </c>
      <c r="B40" s="25"/>
      <c r="C40" s="6" t="s">
        <v>114</v>
      </c>
      <c r="D40" s="8">
        <v>0</v>
      </c>
      <c r="E40" s="8">
        <v>0</v>
      </c>
      <c r="F40" s="8">
        <v>0</v>
      </c>
      <c r="G40" s="8">
        <v>2.7799999999999998E-2</v>
      </c>
      <c r="H40" s="8">
        <v>2.7799999999999998E-2</v>
      </c>
      <c r="I40" s="8">
        <v>0</v>
      </c>
      <c r="J40" s="6">
        <v>2</v>
      </c>
    </row>
    <row r="41" spans="1:10" x14ac:dyDescent="0.25">
      <c r="A41" s="25" t="s">
        <v>133</v>
      </c>
      <c r="B41" s="25"/>
      <c r="C41" s="6" t="s">
        <v>114</v>
      </c>
      <c r="D41" s="8">
        <v>0</v>
      </c>
      <c r="E41" s="8">
        <v>0</v>
      </c>
      <c r="F41" s="8">
        <v>0</v>
      </c>
      <c r="G41" s="8">
        <v>2.7799999999999998E-2</v>
      </c>
      <c r="H41" s="8">
        <v>0</v>
      </c>
      <c r="I41" s="8">
        <v>0</v>
      </c>
      <c r="J41" s="6">
        <v>1</v>
      </c>
    </row>
    <row r="42" spans="1:10" x14ac:dyDescent="0.25">
      <c r="A42" s="25" t="s">
        <v>134</v>
      </c>
      <c r="B42" s="25"/>
      <c r="C42" s="6" t="s">
        <v>114</v>
      </c>
      <c r="D42" s="8">
        <v>0</v>
      </c>
      <c r="E42" s="8">
        <v>0</v>
      </c>
      <c r="F42" s="8">
        <v>0</v>
      </c>
      <c r="G42" s="8">
        <v>0</v>
      </c>
      <c r="H42" s="8">
        <v>2.7799999999999998E-2</v>
      </c>
      <c r="I42" s="8">
        <v>0</v>
      </c>
      <c r="J42" s="6">
        <v>1</v>
      </c>
    </row>
    <row r="43" spans="1:10" x14ac:dyDescent="0.25">
      <c r="A43" s="25" t="s">
        <v>135</v>
      </c>
      <c r="B43" s="25"/>
      <c r="C43" s="6" t="s">
        <v>114</v>
      </c>
      <c r="D43" s="8">
        <v>0</v>
      </c>
      <c r="E43" s="8">
        <v>0</v>
      </c>
      <c r="F43" s="8">
        <v>0</v>
      </c>
      <c r="G43" s="8">
        <v>0</v>
      </c>
      <c r="H43" s="8">
        <v>2.7799999999999998E-2</v>
      </c>
      <c r="I43" s="8">
        <v>0</v>
      </c>
      <c r="J43" s="6">
        <v>1</v>
      </c>
    </row>
    <row r="44" spans="1:10" x14ac:dyDescent="0.25">
      <c r="A44" s="25" t="s">
        <v>136</v>
      </c>
      <c r="B44" s="25"/>
      <c r="C44" s="6" t="s">
        <v>114</v>
      </c>
      <c r="D44" s="8">
        <v>0</v>
      </c>
      <c r="E44" s="8">
        <v>0</v>
      </c>
      <c r="F44" s="8">
        <v>0</v>
      </c>
      <c r="G44" s="8">
        <v>0</v>
      </c>
      <c r="H44" s="8">
        <v>2.7799999999999998E-2</v>
      </c>
      <c r="I44" s="8">
        <v>0</v>
      </c>
      <c r="J44" s="6">
        <v>1</v>
      </c>
    </row>
    <row r="45" spans="1:10" x14ac:dyDescent="0.25">
      <c r="A45" s="25" t="s">
        <v>137</v>
      </c>
      <c r="B45" s="25"/>
      <c r="C45" s="6" t="s">
        <v>114</v>
      </c>
      <c r="D45" s="8">
        <v>0</v>
      </c>
      <c r="E45" s="8">
        <v>0</v>
      </c>
      <c r="F45" s="8">
        <v>0</v>
      </c>
      <c r="G45" s="8">
        <v>0</v>
      </c>
      <c r="H45" s="8">
        <v>2.7799999999999998E-2</v>
      </c>
      <c r="I45" s="8">
        <v>0</v>
      </c>
      <c r="J45" s="6">
        <v>1</v>
      </c>
    </row>
    <row r="46" spans="1:10" x14ac:dyDescent="0.25">
      <c r="A46" s="25" t="s">
        <v>138</v>
      </c>
      <c r="B46" s="25"/>
      <c r="C46" s="6" t="s">
        <v>114</v>
      </c>
      <c r="D46" s="8">
        <v>0</v>
      </c>
      <c r="E46" s="8">
        <v>0</v>
      </c>
      <c r="F46" s="8">
        <v>0</v>
      </c>
      <c r="G46" s="8">
        <v>0</v>
      </c>
      <c r="H46" s="8">
        <v>2.7799999999999998E-2</v>
      </c>
      <c r="I46" s="8">
        <v>0</v>
      </c>
      <c r="J46" s="6">
        <v>1</v>
      </c>
    </row>
    <row r="47" spans="1:10" x14ac:dyDescent="0.25">
      <c r="A47" s="25" t="s">
        <v>139</v>
      </c>
      <c r="B47" s="25"/>
      <c r="C47" s="6" t="s">
        <v>114</v>
      </c>
      <c r="D47" s="8">
        <v>0</v>
      </c>
      <c r="E47" s="8">
        <v>0</v>
      </c>
      <c r="F47" s="8">
        <v>0</v>
      </c>
      <c r="G47" s="8">
        <v>0</v>
      </c>
      <c r="H47" s="8">
        <v>0</v>
      </c>
      <c r="I47" s="8">
        <v>2.7799999999999998E-2</v>
      </c>
      <c r="J47" s="6">
        <v>1</v>
      </c>
    </row>
    <row r="48" spans="1:10" x14ac:dyDescent="0.25">
      <c r="A48" s="25" t="s">
        <v>140</v>
      </c>
      <c r="B48" s="25"/>
      <c r="C48" s="6" t="s">
        <v>114</v>
      </c>
      <c r="D48" s="8">
        <v>0</v>
      </c>
      <c r="E48" s="8">
        <v>0</v>
      </c>
      <c r="F48" s="8">
        <v>0</v>
      </c>
      <c r="G48" s="8">
        <v>0</v>
      </c>
      <c r="H48" s="8">
        <v>0</v>
      </c>
      <c r="I48" s="8">
        <v>2.7799999999999998E-2</v>
      </c>
      <c r="J48" s="6">
        <v>1</v>
      </c>
    </row>
    <row r="49" spans="1:10" x14ac:dyDescent="0.25">
      <c r="A49" s="25" t="s">
        <v>141</v>
      </c>
      <c r="B49" s="25"/>
      <c r="C49" s="6" t="s">
        <v>114</v>
      </c>
      <c r="D49" s="8">
        <v>0</v>
      </c>
      <c r="E49" s="8">
        <v>0</v>
      </c>
      <c r="F49" s="8">
        <v>0</v>
      </c>
      <c r="G49" s="8">
        <v>0</v>
      </c>
      <c r="H49" s="8">
        <v>0</v>
      </c>
      <c r="I49" s="8">
        <v>2.7799999999999998E-2</v>
      </c>
      <c r="J49" s="6">
        <v>1</v>
      </c>
    </row>
    <row r="51" spans="1:10" x14ac:dyDescent="0.25">
      <c r="A51" s="30" t="s">
        <v>142</v>
      </c>
      <c r="B51" s="30"/>
      <c r="C51" s="30"/>
      <c r="D51" s="1" t="s">
        <v>88</v>
      </c>
      <c r="E51" s="1" t="s">
        <v>89</v>
      </c>
      <c r="F51" s="1" t="s">
        <v>90</v>
      </c>
      <c r="G51" s="1" t="s">
        <v>91</v>
      </c>
      <c r="H51" s="1" t="s">
        <v>92</v>
      </c>
      <c r="I51" s="1" t="s">
        <v>93</v>
      </c>
      <c r="J51" s="1" t="s">
        <v>20</v>
      </c>
    </row>
    <row r="52" spans="1:10" x14ac:dyDescent="0.25">
      <c r="A52" s="31" t="s">
        <v>5</v>
      </c>
      <c r="B52" s="31"/>
      <c r="C52" s="2" t="s">
        <v>94</v>
      </c>
      <c r="D52" s="2" t="s">
        <v>95</v>
      </c>
      <c r="E52" s="2" t="s">
        <v>96</v>
      </c>
      <c r="F52" s="2" t="s">
        <v>97</v>
      </c>
      <c r="G52" s="2" t="s">
        <v>98</v>
      </c>
      <c r="H52" s="2" t="s">
        <v>99</v>
      </c>
      <c r="I52" s="2" t="s">
        <v>100</v>
      </c>
      <c r="J52" s="2" t="s">
        <v>5</v>
      </c>
    </row>
    <row r="53" spans="1:10" x14ac:dyDescent="0.25">
      <c r="A53" s="25" t="s">
        <v>101</v>
      </c>
      <c r="B53" s="25"/>
      <c r="C53" s="6" t="s">
        <v>102</v>
      </c>
      <c r="D53" s="6">
        <v>5</v>
      </c>
      <c r="E53" s="6">
        <v>15</v>
      </c>
      <c r="F53" s="6">
        <v>24</v>
      </c>
      <c r="G53" s="6">
        <v>19</v>
      </c>
      <c r="H53" s="6">
        <v>51</v>
      </c>
      <c r="I53" s="6">
        <v>49</v>
      </c>
      <c r="J53" s="6">
        <v>163</v>
      </c>
    </row>
    <row r="54" spans="1:10" x14ac:dyDescent="0.25">
      <c r="A54" s="25" t="s">
        <v>103</v>
      </c>
      <c r="B54" s="25"/>
      <c r="C54" s="6" t="s">
        <v>104</v>
      </c>
      <c r="D54" s="6">
        <v>9</v>
      </c>
      <c r="E54" s="6">
        <v>92</v>
      </c>
      <c r="F54" s="6">
        <v>13</v>
      </c>
      <c r="G54" s="6">
        <v>12</v>
      </c>
      <c r="H54" s="6">
        <v>20</v>
      </c>
      <c r="I54" s="6">
        <v>17</v>
      </c>
      <c r="J54" s="6">
        <v>163</v>
      </c>
    </row>
    <row r="55" spans="1:10" x14ac:dyDescent="0.25">
      <c r="A55" s="25" t="s">
        <v>105</v>
      </c>
      <c r="B55" s="25"/>
      <c r="C55" s="6" t="s">
        <v>106</v>
      </c>
      <c r="D55" s="6">
        <v>54</v>
      </c>
      <c r="E55" s="6">
        <v>71</v>
      </c>
      <c r="F55" s="6">
        <v>18</v>
      </c>
      <c r="G55" s="6">
        <v>11</v>
      </c>
      <c r="H55" s="6">
        <v>4</v>
      </c>
      <c r="I55" s="6">
        <v>5</v>
      </c>
      <c r="J55" s="6">
        <v>163</v>
      </c>
    </row>
    <row r="56" spans="1:10" x14ac:dyDescent="0.25">
      <c r="A56" s="25" t="s">
        <v>107</v>
      </c>
      <c r="B56" s="25"/>
      <c r="C56" s="6" t="s">
        <v>108</v>
      </c>
      <c r="D56" s="6">
        <v>66</v>
      </c>
      <c r="E56" s="6">
        <v>77</v>
      </c>
      <c r="F56" s="6">
        <v>10</v>
      </c>
      <c r="G56" s="6">
        <v>4</v>
      </c>
      <c r="H56" s="6">
        <v>6</v>
      </c>
      <c r="I56" s="6">
        <v>0</v>
      </c>
      <c r="J56" s="6">
        <v>163</v>
      </c>
    </row>
    <row r="57" spans="1:10" x14ac:dyDescent="0.25">
      <c r="A57" s="25" t="s">
        <v>109</v>
      </c>
      <c r="B57" s="25"/>
      <c r="C57" s="6" t="s">
        <v>110</v>
      </c>
      <c r="D57" s="6">
        <v>57</v>
      </c>
      <c r="E57" s="6">
        <v>78</v>
      </c>
      <c r="F57" s="6">
        <v>9</v>
      </c>
      <c r="G57" s="6">
        <v>5</v>
      </c>
      <c r="H57" s="6">
        <v>4</v>
      </c>
      <c r="I57" s="6">
        <v>10</v>
      </c>
      <c r="J57" s="6">
        <v>163</v>
      </c>
    </row>
    <row r="58" spans="1:10" x14ac:dyDescent="0.25">
      <c r="A58" s="25" t="s">
        <v>111</v>
      </c>
      <c r="B58" s="25"/>
      <c r="C58" s="6" t="s">
        <v>112</v>
      </c>
      <c r="D58" s="6">
        <v>14</v>
      </c>
      <c r="E58" s="6">
        <v>6</v>
      </c>
      <c r="F58" s="6">
        <v>3</v>
      </c>
      <c r="G58" s="6">
        <v>4</v>
      </c>
      <c r="H58" s="6">
        <v>6</v>
      </c>
      <c r="I58" s="6">
        <v>3</v>
      </c>
      <c r="J58" s="6">
        <v>36</v>
      </c>
    </row>
    <row r="59" spans="1:10" x14ac:dyDescent="0.25">
      <c r="A59" s="25" t="s">
        <v>113</v>
      </c>
      <c r="B59" s="25"/>
      <c r="C59" s="6" t="s">
        <v>114</v>
      </c>
      <c r="D59" s="6">
        <v>3</v>
      </c>
      <c r="E59" s="6">
        <v>0</v>
      </c>
      <c r="F59" s="6">
        <v>0</v>
      </c>
      <c r="G59" s="6">
        <v>0</v>
      </c>
      <c r="H59" s="6">
        <v>0</v>
      </c>
      <c r="I59" s="6">
        <v>0</v>
      </c>
      <c r="J59" s="6">
        <v>3</v>
      </c>
    </row>
    <row r="60" spans="1:10" x14ac:dyDescent="0.25">
      <c r="A60" s="25" t="s">
        <v>115</v>
      </c>
      <c r="B60" s="25"/>
      <c r="C60" s="6" t="s">
        <v>114</v>
      </c>
      <c r="D60" s="6">
        <v>1</v>
      </c>
      <c r="E60" s="6">
        <v>0</v>
      </c>
      <c r="F60" s="6">
        <v>0</v>
      </c>
      <c r="G60" s="6">
        <v>0</v>
      </c>
      <c r="H60" s="6">
        <v>0</v>
      </c>
      <c r="I60" s="6">
        <v>0</v>
      </c>
      <c r="J60" s="6">
        <v>1</v>
      </c>
    </row>
    <row r="61" spans="1:10" x14ac:dyDescent="0.25">
      <c r="A61" s="25" t="s">
        <v>116</v>
      </c>
      <c r="B61" s="25"/>
      <c r="C61" s="6" t="s">
        <v>114</v>
      </c>
      <c r="D61" s="6">
        <v>1</v>
      </c>
      <c r="E61" s="6">
        <v>0</v>
      </c>
      <c r="F61" s="6">
        <v>0</v>
      </c>
      <c r="G61" s="6">
        <v>0</v>
      </c>
      <c r="H61" s="6">
        <v>0</v>
      </c>
      <c r="I61" s="6">
        <v>0</v>
      </c>
      <c r="J61" s="6">
        <v>1</v>
      </c>
    </row>
    <row r="62" spans="1:10" x14ac:dyDescent="0.25">
      <c r="A62" s="25" t="s">
        <v>117</v>
      </c>
      <c r="B62" s="25"/>
      <c r="C62" s="6" t="s">
        <v>114</v>
      </c>
      <c r="D62" s="6">
        <v>3</v>
      </c>
      <c r="E62" s="6">
        <v>0</v>
      </c>
      <c r="F62" s="6">
        <v>0</v>
      </c>
      <c r="G62" s="6">
        <v>0</v>
      </c>
      <c r="H62" s="6">
        <v>0</v>
      </c>
      <c r="I62" s="6">
        <v>0</v>
      </c>
      <c r="J62" s="6">
        <v>3</v>
      </c>
    </row>
    <row r="63" spans="1:10" x14ac:dyDescent="0.25">
      <c r="A63" s="25" t="s">
        <v>118</v>
      </c>
      <c r="B63" s="25"/>
      <c r="C63" s="6" t="s">
        <v>114</v>
      </c>
      <c r="D63" s="6">
        <v>1</v>
      </c>
      <c r="E63" s="6">
        <v>0</v>
      </c>
      <c r="F63" s="6">
        <v>0</v>
      </c>
      <c r="G63" s="6">
        <v>0</v>
      </c>
      <c r="H63" s="6">
        <v>0</v>
      </c>
      <c r="I63" s="6">
        <v>0</v>
      </c>
      <c r="J63" s="6">
        <v>1</v>
      </c>
    </row>
    <row r="64" spans="1:10" x14ac:dyDescent="0.25">
      <c r="A64" s="25" t="s">
        <v>119</v>
      </c>
      <c r="B64" s="25"/>
      <c r="C64" s="6" t="s">
        <v>114</v>
      </c>
      <c r="D64" s="6">
        <v>1</v>
      </c>
      <c r="E64" s="6">
        <v>0</v>
      </c>
      <c r="F64" s="6">
        <v>0</v>
      </c>
      <c r="G64" s="6">
        <v>0</v>
      </c>
      <c r="H64" s="6">
        <v>0</v>
      </c>
      <c r="I64" s="6">
        <v>0</v>
      </c>
      <c r="J64" s="6">
        <v>1</v>
      </c>
    </row>
    <row r="65" spans="1:10" x14ac:dyDescent="0.25">
      <c r="A65" s="25" t="s">
        <v>120</v>
      </c>
      <c r="B65" s="25"/>
      <c r="C65" s="6" t="s">
        <v>114</v>
      </c>
      <c r="D65" s="6">
        <v>1</v>
      </c>
      <c r="E65" s="6">
        <v>0</v>
      </c>
      <c r="F65" s="6">
        <v>0</v>
      </c>
      <c r="G65" s="6">
        <v>0</v>
      </c>
      <c r="H65" s="6">
        <v>0</v>
      </c>
      <c r="I65" s="6">
        <v>0</v>
      </c>
      <c r="J65" s="6">
        <v>1</v>
      </c>
    </row>
    <row r="66" spans="1:10" x14ac:dyDescent="0.25">
      <c r="A66" s="25" t="s">
        <v>121</v>
      </c>
      <c r="B66" s="25"/>
      <c r="C66" s="6" t="s">
        <v>114</v>
      </c>
      <c r="D66" s="6">
        <v>2</v>
      </c>
      <c r="E66" s="6">
        <v>0</v>
      </c>
      <c r="F66" s="6">
        <v>0</v>
      </c>
      <c r="G66" s="6">
        <v>0</v>
      </c>
      <c r="H66" s="6">
        <v>0</v>
      </c>
      <c r="I66" s="6">
        <v>0</v>
      </c>
      <c r="J66" s="6">
        <v>2</v>
      </c>
    </row>
    <row r="67" spans="1:10" x14ac:dyDescent="0.25">
      <c r="A67" s="25" t="s">
        <v>122</v>
      </c>
      <c r="B67" s="25"/>
      <c r="C67" s="6" t="s">
        <v>114</v>
      </c>
      <c r="D67" s="6">
        <v>1</v>
      </c>
      <c r="E67" s="6">
        <v>0</v>
      </c>
      <c r="F67" s="6">
        <v>0</v>
      </c>
      <c r="G67" s="6">
        <v>0</v>
      </c>
      <c r="H67" s="6">
        <v>0</v>
      </c>
      <c r="I67" s="6">
        <v>0</v>
      </c>
      <c r="J67" s="6">
        <v>1</v>
      </c>
    </row>
    <row r="68" spans="1:10" x14ac:dyDescent="0.25">
      <c r="A68" s="25" t="s">
        <v>123</v>
      </c>
      <c r="B68" s="25"/>
      <c r="C68" s="6" t="s">
        <v>114</v>
      </c>
      <c r="D68" s="6">
        <v>0</v>
      </c>
      <c r="E68" s="6">
        <v>1</v>
      </c>
      <c r="F68" s="6">
        <v>0</v>
      </c>
      <c r="G68" s="6">
        <v>0</v>
      </c>
      <c r="H68" s="6">
        <v>0</v>
      </c>
      <c r="I68" s="6">
        <v>0</v>
      </c>
      <c r="J68" s="6">
        <v>1</v>
      </c>
    </row>
    <row r="69" spans="1:10" x14ac:dyDescent="0.25">
      <c r="A69" s="25" t="s">
        <v>124</v>
      </c>
      <c r="B69" s="25"/>
      <c r="C69" s="6" t="s">
        <v>114</v>
      </c>
      <c r="D69" s="6">
        <v>0</v>
      </c>
      <c r="E69" s="6">
        <v>1</v>
      </c>
      <c r="F69" s="6">
        <v>0</v>
      </c>
      <c r="G69" s="6">
        <v>0</v>
      </c>
      <c r="H69" s="6">
        <v>0</v>
      </c>
      <c r="I69" s="6">
        <v>0</v>
      </c>
      <c r="J69" s="6">
        <v>1</v>
      </c>
    </row>
    <row r="70" spans="1:10" x14ac:dyDescent="0.25">
      <c r="A70" s="25" t="s">
        <v>125</v>
      </c>
      <c r="B70" s="25"/>
      <c r="C70" s="6" t="s">
        <v>114</v>
      </c>
      <c r="D70" s="6">
        <v>0</v>
      </c>
      <c r="E70" s="6">
        <v>1</v>
      </c>
      <c r="F70" s="6">
        <v>1</v>
      </c>
      <c r="G70" s="6">
        <v>1</v>
      </c>
      <c r="H70" s="6">
        <v>0</v>
      </c>
      <c r="I70" s="6">
        <v>0</v>
      </c>
      <c r="J70" s="6">
        <v>3</v>
      </c>
    </row>
    <row r="71" spans="1:10" x14ac:dyDescent="0.25">
      <c r="A71" s="25" t="s">
        <v>126</v>
      </c>
      <c r="B71" s="25"/>
      <c r="C71" s="6" t="s">
        <v>114</v>
      </c>
      <c r="D71" s="6">
        <v>0</v>
      </c>
      <c r="E71" s="6">
        <v>1</v>
      </c>
      <c r="F71" s="6">
        <v>0</v>
      </c>
      <c r="G71" s="6">
        <v>0</v>
      </c>
      <c r="H71" s="6">
        <v>0</v>
      </c>
      <c r="I71" s="6">
        <v>0</v>
      </c>
      <c r="J71" s="6">
        <v>1</v>
      </c>
    </row>
    <row r="72" spans="1:10" x14ac:dyDescent="0.25">
      <c r="A72" s="25" t="s">
        <v>127</v>
      </c>
      <c r="B72" s="25"/>
      <c r="C72" s="6" t="s">
        <v>114</v>
      </c>
      <c r="D72" s="6">
        <v>0</v>
      </c>
      <c r="E72" s="6">
        <v>1</v>
      </c>
      <c r="F72" s="6">
        <v>0</v>
      </c>
      <c r="G72" s="6">
        <v>0</v>
      </c>
      <c r="H72" s="6">
        <v>0</v>
      </c>
      <c r="I72" s="6">
        <v>0</v>
      </c>
      <c r="J72" s="6">
        <v>1</v>
      </c>
    </row>
    <row r="73" spans="1:10" x14ac:dyDescent="0.25">
      <c r="A73" s="25" t="s">
        <v>128</v>
      </c>
      <c r="B73" s="25"/>
      <c r="C73" s="6" t="s">
        <v>114</v>
      </c>
      <c r="D73" s="6">
        <v>0</v>
      </c>
      <c r="E73" s="6">
        <v>1</v>
      </c>
      <c r="F73" s="6">
        <v>0</v>
      </c>
      <c r="G73" s="6">
        <v>0</v>
      </c>
      <c r="H73" s="6">
        <v>0</v>
      </c>
      <c r="I73" s="6">
        <v>0</v>
      </c>
      <c r="J73" s="6">
        <v>1</v>
      </c>
    </row>
    <row r="74" spans="1:10" x14ac:dyDescent="0.25">
      <c r="A74" s="25" t="s">
        <v>129</v>
      </c>
      <c r="B74" s="25"/>
      <c r="C74" s="6" t="s">
        <v>114</v>
      </c>
      <c r="D74" s="6">
        <v>0</v>
      </c>
      <c r="E74" s="6">
        <v>0</v>
      </c>
      <c r="F74" s="6">
        <v>1</v>
      </c>
      <c r="G74" s="6">
        <v>0</v>
      </c>
      <c r="H74" s="6">
        <v>0</v>
      </c>
      <c r="I74" s="6">
        <v>0</v>
      </c>
      <c r="J74" s="6">
        <v>1</v>
      </c>
    </row>
    <row r="75" spans="1:10" x14ac:dyDescent="0.25">
      <c r="A75" s="25" t="s">
        <v>130</v>
      </c>
      <c r="B75" s="25"/>
      <c r="C75" s="6" t="s">
        <v>114</v>
      </c>
      <c r="D75" s="6">
        <v>0</v>
      </c>
      <c r="E75" s="6">
        <v>0</v>
      </c>
      <c r="F75" s="6">
        <v>1</v>
      </c>
      <c r="G75" s="6">
        <v>0</v>
      </c>
      <c r="H75" s="6">
        <v>0</v>
      </c>
      <c r="I75" s="6">
        <v>0</v>
      </c>
      <c r="J75" s="6">
        <v>1</v>
      </c>
    </row>
    <row r="76" spans="1:10" x14ac:dyDescent="0.25">
      <c r="A76" s="25" t="s">
        <v>131</v>
      </c>
      <c r="B76" s="25"/>
      <c r="C76" s="6" t="s">
        <v>114</v>
      </c>
      <c r="D76" s="6">
        <v>0</v>
      </c>
      <c r="E76" s="6">
        <v>0</v>
      </c>
      <c r="F76" s="6">
        <v>0</v>
      </c>
      <c r="G76" s="6">
        <v>1</v>
      </c>
      <c r="H76" s="6">
        <v>0</v>
      </c>
      <c r="I76" s="6">
        <v>0</v>
      </c>
      <c r="J76" s="6">
        <v>1</v>
      </c>
    </row>
    <row r="77" spans="1:10" x14ac:dyDescent="0.25">
      <c r="A77" s="25" t="s">
        <v>132</v>
      </c>
      <c r="B77" s="25"/>
      <c r="C77" s="6" t="s">
        <v>114</v>
      </c>
      <c r="D77" s="6">
        <v>0</v>
      </c>
      <c r="E77" s="6">
        <v>0</v>
      </c>
      <c r="F77" s="6">
        <v>0</v>
      </c>
      <c r="G77" s="6">
        <v>1</v>
      </c>
      <c r="H77" s="6">
        <v>1</v>
      </c>
      <c r="I77" s="6">
        <v>0</v>
      </c>
      <c r="J77" s="6">
        <v>2</v>
      </c>
    </row>
    <row r="78" spans="1:10" x14ac:dyDescent="0.25">
      <c r="A78" s="25" t="s">
        <v>133</v>
      </c>
      <c r="B78" s="25"/>
      <c r="C78" s="6" t="s">
        <v>114</v>
      </c>
      <c r="D78" s="6">
        <v>0</v>
      </c>
      <c r="E78" s="6">
        <v>0</v>
      </c>
      <c r="F78" s="6">
        <v>0</v>
      </c>
      <c r="G78" s="6">
        <v>1</v>
      </c>
      <c r="H78" s="6">
        <v>0</v>
      </c>
      <c r="I78" s="6">
        <v>0</v>
      </c>
      <c r="J78" s="6">
        <v>1</v>
      </c>
    </row>
    <row r="79" spans="1:10" x14ac:dyDescent="0.25">
      <c r="A79" s="25" t="s">
        <v>134</v>
      </c>
      <c r="B79" s="25"/>
      <c r="C79" s="6" t="s">
        <v>114</v>
      </c>
      <c r="D79" s="6">
        <v>0</v>
      </c>
      <c r="E79" s="6">
        <v>0</v>
      </c>
      <c r="F79" s="6">
        <v>0</v>
      </c>
      <c r="G79" s="6">
        <v>0</v>
      </c>
      <c r="H79" s="6">
        <v>1</v>
      </c>
      <c r="I79" s="6">
        <v>0</v>
      </c>
      <c r="J79" s="6">
        <v>1</v>
      </c>
    </row>
    <row r="80" spans="1:10" x14ac:dyDescent="0.25">
      <c r="A80" s="25" t="s">
        <v>135</v>
      </c>
      <c r="B80" s="25"/>
      <c r="C80" s="6" t="s">
        <v>114</v>
      </c>
      <c r="D80" s="6">
        <v>0</v>
      </c>
      <c r="E80" s="6">
        <v>0</v>
      </c>
      <c r="F80" s="6">
        <v>0</v>
      </c>
      <c r="G80" s="6">
        <v>0</v>
      </c>
      <c r="H80" s="6">
        <v>1</v>
      </c>
      <c r="I80" s="6">
        <v>0</v>
      </c>
      <c r="J80" s="6">
        <v>1</v>
      </c>
    </row>
    <row r="81" spans="1:10" x14ac:dyDescent="0.25">
      <c r="A81" s="25" t="s">
        <v>136</v>
      </c>
      <c r="B81" s="25"/>
      <c r="C81" s="6" t="s">
        <v>114</v>
      </c>
      <c r="D81" s="6">
        <v>0</v>
      </c>
      <c r="E81" s="6">
        <v>0</v>
      </c>
      <c r="F81" s="6">
        <v>0</v>
      </c>
      <c r="G81" s="6">
        <v>0</v>
      </c>
      <c r="H81" s="6">
        <v>1</v>
      </c>
      <c r="I81" s="6">
        <v>0</v>
      </c>
      <c r="J81" s="6">
        <v>1</v>
      </c>
    </row>
    <row r="82" spans="1:10" x14ac:dyDescent="0.25">
      <c r="A82" s="25" t="s">
        <v>137</v>
      </c>
      <c r="B82" s="25"/>
      <c r="C82" s="6" t="s">
        <v>114</v>
      </c>
      <c r="D82" s="6">
        <v>0</v>
      </c>
      <c r="E82" s="6">
        <v>0</v>
      </c>
      <c r="F82" s="6">
        <v>0</v>
      </c>
      <c r="G82" s="6">
        <v>0</v>
      </c>
      <c r="H82" s="6">
        <v>1</v>
      </c>
      <c r="I82" s="6">
        <v>0</v>
      </c>
      <c r="J82" s="6">
        <v>1</v>
      </c>
    </row>
    <row r="83" spans="1:10" x14ac:dyDescent="0.25">
      <c r="A83" s="25" t="s">
        <v>138</v>
      </c>
      <c r="B83" s="25"/>
      <c r="C83" s="6" t="s">
        <v>114</v>
      </c>
      <c r="D83" s="6">
        <v>0</v>
      </c>
      <c r="E83" s="6">
        <v>0</v>
      </c>
      <c r="F83" s="6">
        <v>0</v>
      </c>
      <c r="G83" s="6">
        <v>0</v>
      </c>
      <c r="H83" s="6">
        <v>1</v>
      </c>
      <c r="I83" s="6">
        <v>0</v>
      </c>
      <c r="J83" s="6">
        <v>1</v>
      </c>
    </row>
    <row r="84" spans="1:10" x14ac:dyDescent="0.25">
      <c r="A84" s="25" t="s">
        <v>139</v>
      </c>
      <c r="B84" s="25"/>
      <c r="C84" s="6" t="s">
        <v>114</v>
      </c>
      <c r="D84" s="6">
        <v>0</v>
      </c>
      <c r="E84" s="6">
        <v>0</v>
      </c>
      <c r="F84" s="6">
        <v>0</v>
      </c>
      <c r="G84" s="6">
        <v>0</v>
      </c>
      <c r="H84" s="6">
        <v>0</v>
      </c>
      <c r="I84" s="6">
        <v>1</v>
      </c>
      <c r="J84" s="6">
        <v>1</v>
      </c>
    </row>
    <row r="85" spans="1:10" x14ac:dyDescent="0.25">
      <c r="A85" s="25" t="s">
        <v>140</v>
      </c>
      <c r="B85" s="25"/>
      <c r="C85" s="6" t="s">
        <v>114</v>
      </c>
      <c r="D85" s="6">
        <v>0</v>
      </c>
      <c r="E85" s="6">
        <v>0</v>
      </c>
      <c r="F85" s="6">
        <v>0</v>
      </c>
      <c r="G85" s="6">
        <v>0</v>
      </c>
      <c r="H85" s="6">
        <v>0</v>
      </c>
      <c r="I85" s="6">
        <v>1</v>
      </c>
      <c r="J85" s="6">
        <v>1</v>
      </c>
    </row>
    <row r="86" spans="1:10" x14ac:dyDescent="0.25">
      <c r="A86" s="25" t="s">
        <v>141</v>
      </c>
      <c r="B86" s="25"/>
      <c r="C86" s="6" t="s">
        <v>114</v>
      </c>
      <c r="D86" s="6">
        <v>0</v>
      </c>
      <c r="E86" s="6">
        <v>0</v>
      </c>
      <c r="F86" s="6">
        <v>0</v>
      </c>
      <c r="G86" s="6">
        <v>0</v>
      </c>
      <c r="H86" s="6">
        <v>0</v>
      </c>
      <c r="I86" s="6">
        <v>1</v>
      </c>
      <c r="J86" s="6">
        <v>1</v>
      </c>
    </row>
  </sheetData>
  <mergeCells count="82">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1:C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5:B85"/>
    <mergeCell ref="A86:B86"/>
    <mergeCell ref="A80:B80"/>
    <mergeCell ref="A81:B81"/>
    <mergeCell ref="A82:B82"/>
    <mergeCell ref="A83:B83"/>
    <mergeCell ref="A84:B84"/>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7"/>
  <sheetViews>
    <sheetView showGridLines="0" workbookViewId="0">
      <selection activeCell="A14" sqref="A14:E17"/>
    </sheetView>
  </sheetViews>
  <sheetFormatPr defaultRowHeight="15" x14ac:dyDescent="0.25"/>
  <sheetData>
    <row r="1" spans="1:13" ht="18.75" x14ac:dyDescent="0.3">
      <c r="A1" s="26" t="s">
        <v>330</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168</v>
      </c>
      <c r="B15" s="9" t="s">
        <v>331</v>
      </c>
      <c r="C15" s="9">
        <v>1</v>
      </c>
      <c r="D15" s="3">
        <v>12</v>
      </c>
      <c r="E15" s="4">
        <v>0.32429999999999998</v>
      </c>
    </row>
    <row r="16" spans="1:13" x14ac:dyDescent="0.25">
      <c r="A16" s="6" t="s">
        <v>170</v>
      </c>
      <c r="B16" s="9" t="s">
        <v>331</v>
      </c>
      <c r="C16" s="9">
        <v>2</v>
      </c>
      <c r="D16" s="3">
        <v>25</v>
      </c>
      <c r="E16" s="4">
        <v>0.67569999999999997</v>
      </c>
    </row>
    <row r="17" spans="1:5" x14ac:dyDescent="0.25">
      <c r="A17" s="33" t="s">
        <v>20</v>
      </c>
      <c r="B17" s="33"/>
      <c r="C17" s="33"/>
      <c r="D17" s="6" t="s">
        <v>250</v>
      </c>
      <c r="E17" s="6" t="s">
        <v>225</v>
      </c>
    </row>
  </sheetData>
  <mergeCells count="11">
    <mergeCell ref="A1:M1"/>
    <mergeCell ref="A2:M2"/>
    <mergeCell ref="A3:M3"/>
    <mergeCell ref="A4:M4"/>
    <mergeCell ref="A6:M6"/>
    <mergeCell ref="A17:C17"/>
    <mergeCell ref="A7:C7"/>
    <mergeCell ref="A8:C8"/>
    <mergeCell ref="A9:C9"/>
    <mergeCell ref="A10:C10"/>
    <mergeCell ref="A13:M13"/>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81"/>
  <sheetViews>
    <sheetView showGridLines="0" workbookViewId="0">
      <selection activeCell="A176" sqref="A176:F181"/>
    </sheetView>
  </sheetViews>
  <sheetFormatPr defaultRowHeight="15" x14ac:dyDescent="0.25"/>
  <sheetData>
    <row r="1" spans="1:13" ht="18.75" x14ac:dyDescent="0.3">
      <c r="A1" s="26" t="s">
        <v>332</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26</v>
      </c>
      <c r="E8" s="4">
        <v>0.15759999999999999</v>
      </c>
    </row>
    <row r="9" spans="1:13" x14ac:dyDescent="0.25">
      <c r="A9" s="25" t="s">
        <v>84</v>
      </c>
      <c r="B9" s="25"/>
      <c r="C9" s="25"/>
      <c r="D9" s="3">
        <v>24</v>
      </c>
      <c r="E9" s="4">
        <v>0.14549999999999999</v>
      </c>
    </row>
    <row r="10" spans="1:13" x14ac:dyDescent="0.25">
      <c r="A10" s="25" t="s">
        <v>85</v>
      </c>
      <c r="B10" s="25"/>
      <c r="C10" s="25"/>
      <c r="D10" s="3">
        <v>141</v>
      </c>
      <c r="E10" s="4">
        <v>0.85450000000000004</v>
      </c>
    </row>
    <row r="13" spans="1:13" ht="15.75" x14ac:dyDescent="0.25">
      <c r="A13" s="20" t="s">
        <v>333</v>
      </c>
      <c r="B13" s="21"/>
      <c r="C13" s="21"/>
      <c r="D13" s="21"/>
      <c r="E13" s="21"/>
      <c r="F13" s="21"/>
      <c r="G13" s="21"/>
      <c r="H13" s="21"/>
      <c r="I13" s="21"/>
      <c r="J13" s="21"/>
      <c r="K13" s="21"/>
      <c r="L13" s="21"/>
      <c r="M13" s="21"/>
    </row>
    <row r="14" spans="1:13" x14ac:dyDescent="0.25">
      <c r="A14" s="31" t="s">
        <v>94</v>
      </c>
      <c r="B14" s="31"/>
      <c r="C14" s="35" t="s">
        <v>334</v>
      </c>
      <c r="D14" s="35"/>
      <c r="E14" s="35"/>
      <c r="F14" s="35"/>
    </row>
    <row r="15" spans="1:13" x14ac:dyDescent="0.25">
      <c r="A15" s="31" t="s">
        <v>227</v>
      </c>
      <c r="B15" s="31"/>
      <c r="C15" s="3">
        <v>23</v>
      </c>
      <c r="D15" s="31" t="s">
        <v>228</v>
      </c>
      <c r="E15" s="31"/>
      <c r="F15" s="3">
        <v>9</v>
      </c>
    </row>
    <row r="17" spans="1:4" x14ac:dyDescent="0.25">
      <c r="A17" s="30" t="s">
        <v>229</v>
      </c>
      <c r="B17" s="30"/>
      <c r="C17" s="7" t="s">
        <v>6</v>
      </c>
      <c r="D17" s="7" t="s">
        <v>147</v>
      </c>
    </row>
    <row r="18" spans="1:4" x14ac:dyDescent="0.25">
      <c r="A18" s="25">
        <v>11</v>
      </c>
      <c r="B18" s="25"/>
      <c r="C18" s="6">
        <v>1</v>
      </c>
      <c r="D18" s="8">
        <v>4.3499999999999997E-2</v>
      </c>
    </row>
    <row r="19" spans="1:4" x14ac:dyDescent="0.25">
      <c r="A19" s="25">
        <v>2</v>
      </c>
      <c r="B19" s="25"/>
      <c r="C19" s="6">
        <v>4</v>
      </c>
      <c r="D19" s="8">
        <v>0.1739</v>
      </c>
    </row>
    <row r="20" spans="1:4" x14ac:dyDescent="0.25">
      <c r="A20" s="25">
        <v>3</v>
      </c>
      <c r="B20" s="25"/>
      <c r="C20" s="6">
        <v>5</v>
      </c>
      <c r="D20" s="8">
        <v>0.21740000000000001</v>
      </c>
    </row>
    <row r="21" spans="1:4" x14ac:dyDescent="0.25">
      <c r="A21" s="25">
        <v>4</v>
      </c>
      <c r="B21" s="25"/>
      <c r="C21" s="6">
        <v>2</v>
      </c>
      <c r="D21" s="8">
        <v>8.6999999999999994E-2</v>
      </c>
    </row>
    <row r="22" spans="1:4" x14ac:dyDescent="0.25">
      <c r="A22" s="25">
        <v>5</v>
      </c>
      <c r="B22" s="25"/>
      <c r="C22" s="6">
        <v>3</v>
      </c>
      <c r="D22" s="8">
        <v>0.13039999999999999</v>
      </c>
    </row>
    <row r="23" spans="1:4" x14ac:dyDescent="0.25">
      <c r="A23" s="25">
        <v>6</v>
      </c>
      <c r="B23" s="25"/>
      <c r="C23" s="6">
        <v>3</v>
      </c>
      <c r="D23" s="8">
        <v>0.13039999999999999</v>
      </c>
    </row>
    <row r="24" spans="1:4" x14ac:dyDescent="0.25">
      <c r="A24" s="25">
        <v>7</v>
      </c>
      <c r="B24" s="25"/>
      <c r="C24" s="6">
        <v>3</v>
      </c>
      <c r="D24" s="8">
        <v>0.13039999999999999</v>
      </c>
    </row>
    <row r="25" spans="1:4" x14ac:dyDescent="0.25">
      <c r="A25" s="25" t="s">
        <v>335</v>
      </c>
      <c r="B25" s="25"/>
      <c r="C25" s="6">
        <v>1</v>
      </c>
      <c r="D25" s="8">
        <v>4.3499999999999997E-2</v>
      </c>
    </row>
    <row r="26" spans="1:4" x14ac:dyDescent="0.25">
      <c r="A26" s="25">
        <v>8</v>
      </c>
      <c r="B26" s="25"/>
      <c r="C26" s="6">
        <v>1</v>
      </c>
      <c r="D26" s="8">
        <v>4.3499999999999997E-2</v>
      </c>
    </row>
    <row r="27" spans="1:4" x14ac:dyDescent="0.25">
      <c r="A27" s="34" t="s">
        <v>20</v>
      </c>
      <c r="B27" s="34"/>
      <c r="C27" s="1">
        <v>23</v>
      </c>
      <c r="D27" s="11">
        <v>1</v>
      </c>
    </row>
    <row r="43" spans="1:13" ht="15.75" x14ac:dyDescent="0.25">
      <c r="A43" s="20" t="s">
        <v>336</v>
      </c>
      <c r="B43" s="21"/>
      <c r="C43" s="21"/>
      <c r="D43" s="21"/>
      <c r="E43" s="21"/>
      <c r="F43" s="21"/>
      <c r="G43" s="21"/>
      <c r="H43" s="21"/>
      <c r="I43" s="21"/>
      <c r="J43" s="21"/>
      <c r="K43" s="21"/>
      <c r="L43" s="21"/>
      <c r="M43" s="21"/>
    </row>
    <row r="44" spans="1:13" x14ac:dyDescent="0.25">
      <c r="A44" s="31" t="s">
        <v>94</v>
      </c>
      <c r="B44" s="31"/>
      <c r="C44" s="35" t="s">
        <v>337</v>
      </c>
      <c r="D44" s="35"/>
      <c r="E44" s="35"/>
      <c r="F44" s="35"/>
    </row>
    <row r="45" spans="1:13" x14ac:dyDescent="0.25">
      <c r="A45" s="31" t="s">
        <v>227</v>
      </c>
      <c r="B45" s="31"/>
      <c r="C45" s="3">
        <v>23</v>
      </c>
      <c r="D45" s="31" t="s">
        <v>228</v>
      </c>
      <c r="E45" s="31"/>
      <c r="F45" s="3">
        <v>11</v>
      </c>
    </row>
    <row r="47" spans="1:13" x14ac:dyDescent="0.25">
      <c r="A47" s="30" t="s">
        <v>229</v>
      </c>
      <c r="B47" s="30"/>
      <c r="C47" s="7" t="s">
        <v>6</v>
      </c>
      <c r="D47" s="7" t="s">
        <v>147</v>
      </c>
    </row>
    <row r="48" spans="1:13" x14ac:dyDescent="0.25">
      <c r="A48" s="25">
        <v>1</v>
      </c>
      <c r="B48" s="25"/>
      <c r="C48" s="6">
        <v>1</v>
      </c>
      <c r="D48" s="8">
        <v>4.3499999999999997E-2</v>
      </c>
    </row>
    <row r="49" spans="1:4" x14ac:dyDescent="0.25">
      <c r="A49" s="25">
        <v>1.5</v>
      </c>
      <c r="B49" s="25"/>
      <c r="C49" s="6">
        <v>1</v>
      </c>
      <c r="D49" s="8">
        <v>4.3499999999999997E-2</v>
      </c>
    </row>
    <row r="50" spans="1:4" x14ac:dyDescent="0.25">
      <c r="A50" s="25">
        <v>10</v>
      </c>
      <c r="B50" s="25"/>
      <c r="C50" s="6">
        <v>1</v>
      </c>
      <c r="D50" s="8">
        <v>4.3499999999999997E-2</v>
      </c>
    </row>
    <row r="51" spans="1:4" x14ac:dyDescent="0.25">
      <c r="A51" s="25">
        <v>11</v>
      </c>
      <c r="B51" s="25"/>
      <c r="C51" s="6">
        <v>1</v>
      </c>
      <c r="D51" s="8">
        <v>4.3499999999999997E-2</v>
      </c>
    </row>
    <row r="52" spans="1:4" x14ac:dyDescent="0.25">
      <c r="A52" s="25">
        <v>2</v>
      </c>
      <c r="B52" s="25"/>
      <c r="C52" s="6">
        <v>5</v>
      </c>
      <c r="D52" s="8">
        <v>0.21740000000000001</v>
      </c>
    </row>
    <row r="53" spans="1:4" x14ac:dyDescent="0.25">
      <c r="A53" s="25">
        <v>3</v>
      </c>
      <c r="B53" s="25"/>
      <c r="C53" s="6">
        <v>3</v>
      </c>
      <c r="D53" s="8">
        <v>0.13039999999999999</v>
      </c>
    </row>
    <row r="54" spans="1:4" x14ac:dyDescent="0.25">
      <c r="A54" s="25" t="s">
        <v>338</v>
      </c>
      <c r="B54" s="25"/>
      <c r="C54" s="6">
        <v>1</v>
      </c>
      <c r="D54" s="8">
        <v>4.3499999999999997E-2</v>
      </c>
    </row>
    <row r="55" spans="1:4" x14ac:dyDescent="0.25">
      <c r="A55" s="25">
        <v>4</v>
      </c>
      <c r="B55" s="25"/>
      <c r="C55" s="6">
        <v>2</v>
      </c>
      <c r="D55" s="8">
        <v>8.6999999999999994E-2</v>
      </c>
    </row>
    <row r="56" spans="1:4" x14ac:dyDescent="0.25">
      <c r="A56" s="25">
        <v>5</v>
      </c>
      <c r="B56" s="25"/>
      <c r="C56" s="6">
        <v>3</v>
      </c>
      <c r="D56" s="8">
        <v>0.13039999999999999</v>
      </c>
    </row>
    <row r="57" spans="1:4" x14ac:dyDescent="0.25">
      <c r="A57" s="25">
        <v>6</v>
      </c>
      <c r="B57" s="25"/>
      <c r="C57" s="6">
        <v>3</v>
      </c>
      <c r="D57" s="8">
        <v>0.13039999999999999</v>
      </c>
    </row>
    <row r="58" spans="1:4" x14ac:dyDescent="0.25">
      <c r="A58" s="25">
        <v>7</v>
      </c>
      <c r="B58" s="25"/>
      <c r="C58" s="6">
        <v>2</v>
      </c>
      <c r="D58" s="8">
        <v>8.6999999999999994E-2</v>
      </c>
    </row>
    <row r="59" spans="1:4" x14ac:dyDescent="0.25">
      <c r="A59" s="34" t="s">
        <v>20</v>
      </c>
      <c r="B59" s="34"/>
      <c r="C59" s="1">
        <v>23</v>
      </c>
      <c r="D59" s="11">
        <v>1</v>
      </c>
    </row>
    <row r="77" spans="1:13" ht="15.75" x14ac:dyDescent="0.25">
      <c r="A77" s="20" t="s">
        <v>339</v>
      </c>
      <c r="B77" s="21"/>
      <c r="C77" s="21"/>
      <c r="D77" s="21"/>
      <c r="E77" s="21"/>
      <c r="F77" s="21"/>
      <c r="G77" s="21"/>
      <c r="H77" s="21"/>
      <c r="I77" s="21"/>
      <c r="J77" s="21"/>
      <c r="K77" s="21"/>
      <c r="L77" s="21"/>
      <c r="M77" s="21"/>
    </row>
    <row r="78" spans="1:13" x14ac:dyDescent="0.25">
      <c r="A78" s="31" t="s">
        <v>94</v>
      </c>
      <c r="B78" s="31"/>
      <c r="C78" s="35" t="s">
        <v>340</v>
      </c>
      <c r="D78" s="35"/>
      <c r="E78" s="35"/>
      <c r="F78" s="35"/>
    </row>
    <row r="79" spans="1:13" x14ac:dyDescent="0.25">
      <c r="A79" s="31" t="s">
        <v>227</v>
      </c>
      <c r="B79" s="31"/>
      <c r="C79" s="3">
        <v>23</v>
      </c>
      <c r="D79" s="31" t="s">
        <v>228</v>
      </c>
      <c r="E79" s="31"/>
      <c r="F79" s="3">
        <v>10</v>
      </c>
    </row>
    <row r="81" spans="1:4" x14ac:dyDescent="0.25">
      <c r="A81" s="30" t="s">
        <v>229</v>
      </c>
      <c r="B81" s="30"/>
      <c r="C81" s="7" t="s">
        <v>6</v>
      </c>
      <c r="D81" s="7" t="s">
        <v>147</v>
      </c>
    </row>
    <row r="82" spans="1:4" x14ac:dyDescent="0.25">
      <c r="A82" s="25">
        <v>0</v>
      </c>
      <c r="B82" s="25"/>
      <c r="C82" s="6">
        <v>1</v>
      </c>
      <c r="D82" s="8">
        <v>4.3499999999999997E-2</v>
      </c>
    </row>
    <row r="83" spans="1:4" x14ac:dyDescent="0.25">
      <c r="A83" s="25">
        <v>10</v>
      </c>
      <c r="B83" s="25"/>
      <c r="C83" s="6">
        <v>1</v>
      </c>
      <c r="D83" s="8">
        <v>4.3499999999999997E-2</v>
      </c>
    </row>
    <row r="84" spans="1:4" x14ac:dyDescent="0.25">
      <c r="A84" s="25">
        <v>11</v>
      </c>
      <c r="B84" s="25"/>
      <c r="C84" s="6">
        <v>1</v>
      </c>
      <c r="D84" s="8">
        <v>4.3499999999999997E-2</v>
      </c>
    </row>
    <row r="85" spans="1:4" x14ac:dyDescent="0.25">
      <c r="A85" s="25">
        <v>2</v>
      </c>
      <c r="B85" s="25"/>
      <c r="C85" s="6">
        <v>5</v>
      </c>
      <c r="D85" s="8">
        <v>0.21740000000000001</v>
      </c>
    </row>
    <row r="86" spans="1:4" x14ac:dyDescent="0.25">
      <c r="A86" s="25">
        <v>3</v>
      </c>
      <c r="B86" s="25"/>
      <c r="C86" s="6">
        <v>3</v>
      </c>
      <c r="D86" s="8">
        <v>0.13039999999999999</v>
      </c>
    </row>
    <row r="87" spans="1:4" x14ac:dyDescent="0.25">
      <c r="A87" s="25" t="s">
        <v>338</v>
      </c>
      <c r="B87" s="25"/>
      <c r="C87" s="6">
        <v>1</v>
      </c>
      <c r="D87" s="8">
        <v>4.3499999999999997E-2</v>
      </c>
    </row>
    <row r="88" spans="1:4" x14ac:dyDescent="0.25">
      <c r="A88" s="25">
        <v>4</v>
      </c>
      <c r="B88" s="25"/>
      <c r="C88" s="6">
        <v>3</v>
      </c>
      <c r="D88" s="8">
        <v>0.13039999999999999</v>
      </c>
    </row>
    <row r="89" spans="1:4" x14ac:dyDescent="0.25">
      <c r="A89" s="25">
        <v>5</v>
      </c>
      <c r="B89" s="25"/>
      <c r="C89" s="6">
        <v>3</v>
      </c>
      <c r="D89" s="8">
        <v>0.13039999999999999</v>
      </c>
    </row>
    <row r="90" spans="1:4" x14ac:dyDescent="0.25">
      <c r="A90" s="25">
        <v>6</v>
      </c>
      <c r="B90" s="25"/>
      <c r="C90" s="6">
        <v>3</v>
      </c>
      <c r="D90" s="8">
        <v>0.13039999999999999</v>
      </c>
    </row>
    <row r="91" spans="1:4" x14ac:dyDescent="0.25">
      <c r="A91" s="25">
        <v>7</v>
      </c>
      <c r="B91" s="25"/>
      <c r="C91" s="6">
        <v>2</v>
      </c>
      <c r="D91" s="8">
        <v>8.6999999999999994E-2</v>
      </c>
    </row>
    <row r="92" spans="1:4" x14ac:dyDescent="0.25">
      <c r="A92" s="34" t="s">
        <v>20</v>
      </c>
      <c r="B92" s="34"/>
      <c r="C92" s="1">
        <v>23</v>
      </c>
      <c r="D92" s="11">
        <v>1</v>
      </c>
    </row>
    <row r="109" spans="1:13" ht="15.75" x14ac:dyDescent="0.25">
      <c r="A109" s="20" t="s">
        <v>341</v>
      </c>
      <c r="B109" s="21"/>
      <c r="C109" s="21"/>
      <c r="D109" s="21"/>
      <c r="E109" s="21"/>
      <c r="F109" s="21"/>
      <c r="G109" s="21"/>
      <c r="H109" s="21"/>
      <c r="I109" s="21"/>
      <c r="J109" s="21"/>
      <c r="K109" s="21"/>
      <c r="L109" s="21"/>
      <c r="M109" s="21"/>
    </row>
    <row r="110" spans="1:13" x14ac:dyDescent="0.25">
      <c r="A110" s="31" t="s">
        <v>94</v>
      </c>
      <c r="B110" s="31"/>
      <c r="C110" s="35" t="s">
        <v>342</v>
      </c>
      <c r="D110" s="35"/>
      <c r="E110" s="35"/>
      <c r="F110" s="35"/>
    </row>
    <row r="111" spans="1:13" x14ac:dyDescent="0.25">
      <c r="A111" s="31" t="s">
        <v>227</v>
      </c>
      <c r="B111" s="31"/>
      <c r="C111" s="3">
        <v>23</v>
      </c>
      <c r="D111" s="31" t="s">
        <v>228</v>
      </c>
      <c r="E111" s="31"/>
      <c r="F111" s="3">
        <v>8</v>
      </c>
    </row>
    <row r="113" spans="1:4" x14ac:dyDescent="0.25">
      <c r="A113" s="30" t="s">
        <v>229</v>
      </c>
      <c r="B113" s="30"/>
      <c r="C113" s="7" t="s">
        <v>6</v>
      </c>
      <c r="D113" s="7" t="s">
        <v>147</v>
      </c>
    </row>
    <row r="114" spans="1:4" x14ac:dyDescent="0.25">
      <c r="A114" s="25">
        <v>0</v>
      </c>
      <c r="B114" s="25"/>
      <c r="C114" s="6">
        <v>2</v>
      </c>
      <c r="D114" s="8">
        <v>8.6999999999999994E-2</v>
      </c>
    </row>
    <row r="115" spans="1:4" x14ac:dyDescent="0.25">
      <c r="A115" s="25" t="s">
        <v>343</v>
      </c>
      <c r="B115" s="25"/>
      <c r="C115" s="6">
        <v>2</v>
      </c>
      <c r="D115" s="8">
        <v>8.6999999999999994E-2</v>
      </c>
    </row>
    <row r="116" spans="1:4" x14ac:dyDescent="0.25">
      <c r="A116" s="25">
        <v>0.5</v>
      </c>
      <c r="B116" s="25"/>
      <c r="C116" s="6">
        <v>1</v>
      </c>
      <c r="D116" s="8">
        <v>4.3499999999999997E-2</v>
      </c>
    </row>
    <row r="117" spans="1:4" x14ac:dyDescent="0.25">
      <c r="A117" s="25">
        <v>1</v>
      </c>
      <c r="B117" s="25"/>
      <c r="C117" s="6">
        <v>7</v>
      </c>
      <c r="D117" s="8">
        <v>0.30430000000000001</v>
      </c>
    </row>
    <row r="118" spans="1:4" x14ac:dyDescent="0.25">
      <c r="A118" s="25" t="s">
        <v>344</v>
      </c>
      <c r="B118" s="25"/>
      <c r="C118" s="6">
        <v>1</v>
      </c>
      <c r="D118" s="8">
        <v>4.3499999999999997E-2</v>
      </c>
    </row>
    <row r="119" spans="1:4" x14ac:dyDescent="0.25">
      <c r="A119" s="25">
        <v>1.5</v>
      </c>
      <c r="B119" s="25"/>
      <c r="C119" s="6">
        <v>1</v>
      </c>
      <c r="D119" s="8">
        <v>4.3499999999999997E-2</v>
      </c>
    </row>
    <row r="120" spans="1:4" x14ac:dyDescent="0.25">
      <c r="A120" s="25">
        <v>2</v>
      </c>
      <c r="B120" s="25"/>
      <c r="C120" s="6">
        <v>4</v>
      </c>
      <c r="D120" s="8">
        <v>0.1739</v>
      </c>
    </row>
    <row r="121" spans="1:4" x14ac:dyDescent="0.25">
      <c r="A121" s="25">
        <v>3</v>
      </c>
      <c r="B121" s="25"/>
      <c r="C121" s="6">
        <v>5</v>
      </c>
      <c r="D121" s="8">
        <v>0.21740000000000001</v>
      </c>
    </row>
    <row r="122" spans="1:4" x14ac:dyDescent="0.25">
      <c r="A122" s="34" t="s">
        <v>20</v>
      </c>
      <c r="B122" s="34"/>
      <c r="C122" s="1">
        <v>23</v>
      </c>
      <c r="D122" s="11">
        <v>1</v>
      </c>
    </row>
    <row r="138" spans="1:13" ht="15.75" x14ac:dyDescent="0.25">
      <c r="A138" s="20" t="s">
        <v>345</v>
      </c>
      <c r="B138" s="21"/>
      <c r="C138" s="21"/>
      <c r="D138" s="21"/>
      <c r="E138" s="21"/>
      <c r="F138" s="21"/>
      <c r="G138" s="21"/>
      <c r="H138" s="21"/>
      <c r="I138" s="21"/>
      <c r="J138" s="21"/>
      <c r="K138" s="21"/>
      <c r="L138" s="21"/>
      <c r="M138" s="21"/>
    </row>
    <row r="139" spans="1:13" x14ac:dyDescent="0.25">
      <c r="A139" s="30" t="s">
        <v>87</v>
      </c>
      <c r="B139" s="30"/>
      <c r="C139" s="30"/>
      <c r="D139" s="1" t="s">
        <v>346</v>
      </c>
      <c r="E139" s="1" t="s">
        <v>347</v>
      </c>
      <c r="F139" s="1" t="s">
        <v>348</v>
      </c>
      <c r="G139" s="1" t="s">
        <v>20</v>
      </c>
    </row>
    <row r="140" spans="1:13" x14ac:dyDescent="0.25">
      <c r="A140" s="31" t="s">
        <v>5</v>
      </c>
      <c r="B140" s="31"/>
      <c r="C140" s="2" t="s">
        <v>94</v>
      </c>
      <c r="D140" s="2" t="s">
        <v>349</v>
      </c>
      <c r="E140" s="2" t="s">
        <v>350</v>
      </c>
      <c r="F140" s="2" t="s">
        <v>351</v>
      </c>
      <c r="G140" s="2" t="s">
        <v>5</v>
      </c>
    </row>
    <row r="141" spans="1:13" x14ac:dyDescent="0.25">
      <c r="A141" s="25" t="s">
        <v>352</v>
      </c>
      <c r="B141" s="25"/>
      <c r="C141" s="6" t="s">
        <v>353</v>
      </c>
      <c r="D141" s="8">
        <v>8.6999999999999994E-2</v>
      </c>
      <c r="E141" s="8">
        <v>0.60870000000000002</v>
      </c>
      <c r="F141" s="8">
        <v>0.30430000000000001</v>
      </c>
      <c r="G141" s="6">
        <v>23</v>
      </c>
    </row>
    <row r="142" spans="1:13" x14ac:dyDescent="0.25">
      <c r="A142" s="25" t="s">
        <v>354</v>
      </c>
      <c r="B142" s="25"/>
      <c r="C142" s="6" t="s">
        <v>355</v>
      </c>
      <c r="D142" s="8">
        <v>0.13039999999999999</v>
      </c>
      <c r="E142" s="8">
        <v>0.52170000000000005</v>
      </c>
      <c r="F142" s="8">
        <v>0.3478</v>
      </c>
      <c r="G142" s="6">
        <v>23</v>
      </c>
    </row>
    <row r="143" spans="1:13" x14ac:dyDescent="0.25">
      <c r="A143" s="25" t="s">
        <v>356</v>
      </c>
      <c r="B143" s="25"/>
      <c r="C143" s="6" t="s">
        <v>357</v>
      </c>
      <c r="D143" s="8">
        <v>8.6999999999999994E-2</v>
      </c>
      <c r="E143" s="8">
        <v>0.52170000000000005</v>
      </c>
      <c r="F143" s="8">
        <v>0.39129999999999998</v>
      </c>
      <c r="G143" s="6">
        <v>23</v>
      </c>
    </row>
    <row r="144" spans="1:13" x14ac:dyDescent="0.25">
      <c r="A144" s="25" t="s">
        <v>358</v>
      </c>
      <c r="B144" s="25"/>
      <c r="C144" s="6" t="s">
        <v>359</v>
      </c>
      <c r="D144" s="8">
        <v>0.4783</v>
      </c>
      <c r="E144" s="8">
        <v>0.39129999999999998</v>
      </c>
      <c r="F144" s="8">
        <v>0.13039999999999999</v>
      </c>
      <c r="G144" s="6">
        <v>23</v>
      </c>
    </row>
    <row r="146" spans="1:7" x14ac:dyDescent="0.25">
      <c r="A146" s="30" t="s">
        <v>142</v>
      </c>
      <c r="B146" s="30"/>
      <c r="C146" s="30"/>
      <c r="D146" s="1" t="s">
        <v>346</v>
      </c>
      <c r="E146" s="1" t="s">
        <v>347</v>
      </c>
      <c r="F146" s="1" t="s">
        <v>348</v>
      </c>
      <c r="G146" s="1" t="s">
        <v>20</v>
      </c>
    </row>
    <row r="147" spans="1:7" x14ac:dyDescent="0.25">
      <c r="A147" s="31" t="s">
        <v>5</v>
      </c>
      <c r="B147" s="31"/>
      <c r="C147" s="2" t="s">
        <v>94</v>
      </c>
      <c r="D147" s="2" t="s">
        <v>349</v>
      </c>
      <c r="E147" s="2" t="s">
        <v>350</v>
      </c>
      <c r="F147" s="2" t="s">
        <v>351</v>
      </c>
      <c r="G147" s="2" t="s">
        <v>5</v>
      </c>
    </row>
    <row r="148" spans="1:7" x14ac:dyDescent="0.25">
      <c r="A148" s="25" t="s">
        <v>352</v>
      </c>
      <c r="B148" s="25"/>
      <c r="C148" s="6" t="s">
        <v>353</v>
      </c>
      <c r="D148" s="6">
        <v>2</v>
      </c>
      <c r="E148" s="6">
        <v>14</v>
      </c>
      <c r="F148" s="6">
        <v>7</v>
      </c>
      <c r="G148" s="6">
        <v>23</v>
      </c>
    </row>
    <row r="149" spans="1:7" x14ac:dyDescent="0.25">
      <c r="A149" s="25" t="s">
        <v>354</v>
      </c>
      <c r="B149" s="25"/>
      <c r="C149" s="6" t="s">
        <v>355</v>
      </c>
      <c r="D149" s="6">
        <v>3</v>
      </c>
      <c r="E149" s="6">
        <v>12</v>
      </c>
      <c r="F149" s="6">
        <v>8</v>
      </c>
      <c r="G149" s="6">
        <v>23</v>
      </c>
    </row>
    <row r="150" spans="1:7" x14ac:dyDescent="0.25">
      <c r="A150" s="25" t="s">
        <v>356</v>
      </c>
      <c r="B150" s="25"/>
      <c r="C150" s="6" t="s">
        <v>357</v>
      </c>
      <c r="D150" s="6">
        <v>2</v>
      </c>
      <c r="E150" s="6">
        <v>12</v>
      </c>
      <c r="F150" s="6">
        <v>9</v>
      </c>
      <c r="G150" s="6">
        <v>23</v>
      </c>
    </row>
    <row r="151" spans="1:7" x14ac:dyDescent="0.25">
      <c r="A151" s="25" t="s">
        <v>358</v>
      </c>
      <c r="B151" s="25"/>
      <c r="C151" s="6" t="s">
        <v>359</v>
      </c>
      <c r="D151" s="6">
        <v>11</v>
      </c>
      <c r="E151" s="6">
        <v>9</v>
      </c>
      <c r="F151" s="6">
        <v>3</v>
      </c>
      <c r="G151" s="6">
        <v>23</v>
      </c>
    </row>
    <row r="168" spans="1:13" ht="15.75" x14ac:dyDescent="0.25">
      <c r="A168" s="20" t="s">
        <v>360</v>
      </c>
      <c r="B168" s="21"/>
      <c r="C168" s="21"/>
      <c r="D168" s="21"/>
      <c r="E168" s="21"/>
      <c r="F168" s="21"/>
      <c r="G168" s="21"/>
      <c r="H168" s="21"/>
      <c r="I168" s="21"/>
      <c r="J168" s="21"/>
      <c r="K168" s="21"/>
      <c r="L168" s="21"/>
      <c r="M168" s="21"/>
    </row>
    <row r="169" spans="1:13" x14ac:dyDescent="0.25">
      <c r="A169" s="30" t="s">
        <v>87</v>
      </c>
      <c r="B169" s="30"/>
      <c r="C169" s="30"/>
      <c r="D169" s="1" t="s">
        <v>168</v>
      </c>
      <c r="E169" s="1" t="s">
        <v>170</v>
      </c>
      <c r="F169" s="1" t="s">
        <v>20</v>
      </c>
    </row>
    <row r="170" spans="1:13" x14ac:dyDescent="0.25">
      <c r="A170" s="31" t="s">
        <v>5</v>
      </c>
      <c r="B170" s="31"/>
      <c r="C170" s="2" t="s">
        <v>94</v>
      </c>
      <c r="D170" s="2" t="s">
        <v>361</v>
      </c>
      <c r="E170" s="2" t="s">
        <v>362</v>
      </c>
      <c r="F170" s="2" t="s">
        <v>5</v>
      </c>
    </row>
    <row r="171" spans="1:13" x14ac:dyDescent="0.25">
      <c r="A171" s="25" t="s">
        <v>352</v>
      </c>
      <c r="B171" s="25"/>
      <c r="C171" s="6" t="s">
        <v>353</v>
      </c>
      <c r="D171" s="8">
        <v>0.56520000000000004</v>
      </c>
      <c r="E171" s="8">
        <v>0.43480000000000002</v>
      </c>
      <c r="F171" s="6">
        <v>23</v>
      </c>
    </row>
    <row r="172" spans="1:13" x14ac:dyDescent="0.25">
      <c r="A172" s="25" t="s">
        <v>354</v>
      </c>
      <c r="B172" s="25"/>
      <c r="C172" s="6" t="s">
        <v>355</v>
      </c>
      <c r="D172" s="8">
        <v>0.3478</v>
      </c>
      <c r="E172" s="8">
        <v>0.6522</v>
      </c>
      <c r="F172" s="6">
        <v>23</v>
      </c>
    </row>
    <row r="173" spans="1:13" x14ac:dyDescent="0.25">
      <c r="A173" s="25" t="s">
        <v>356</v>
      </c>
      <c r="B173" s="25"/>
      <c r="C173" s="6" t="s">
        <v>357</v>
      </c>
      <c r="D173" s="8">
        <v>0.3478</v>
      </c>
      <c r="E173" s="8">
        <v>0.6522</v>
      </c>
      <c r="F173" s="6">
        <v>23</v>
      </c>
    </row>
    <row r="174" spans="1:13" x14ac:dyDescent="0.25">
      <c r="A174" s="25" t="s">
        <v>358</v>
      </c>
      <c r="B174" s="25"/>
      <c r="C174" s="6" t="s">
        <v>359</v>
      </c>
      <c r="D174" s="8">
        <v>0.26090000000000002</v>
      </c>
      <c r="E174" s="8">
        <v>0.73909999999999998</v>
      </c>
      <c r="F174" s="6">
        <v>23</v>
      </c>
    </row>
    <row r="176" spans="1:13" x14ac:dyDescent="0.25">
      <c r="A176" s="30" t="s">
        <v>142</v>
      </c>
      <c r="B176" s="30"/>
      <c r="C176" s="30"/>
      <c r="D176" s="1" t="s">
        <v>168</v>
      </c>
      <c r="E176" s="1" t="s">
        <v>170</v>
      </c>
      <c r="F176" s="1" t="s">
        <v>20</v>
      </c>
    </row>
    <row r="177" spans="1:6" x14ac:dyDescent="0.25">
      <c r="A177" s="31" t="s">
        <v>5</v>
      </c>
      <c r="B177" s="31"/>
      <c r="C177" s="2" t="s">
        <v>94</v>
      </c>
      <c r="D177" s="2" t="s">
        <v>361</v>
      </c>
      <c r="E177" s="2" t="s">
        <v>362</v>
      </c>
      <c r="F177" s="2" t="s">
        <v>5</v>
      </c>
    </row>
    <row r="178" spans="1:6" x14ac:dyDescent="0.25">
      <c r="A178" s="25" t="s">
        <v>352</v>
      </c>
      <c r="B178" s="25"/>
      <c r="C178" s="6" t="s">
        <v>353</v>
      </c>
      <c r="D178" s="6">
        <v>13</v>
      </c>
      <c r="E178" s="6">
        <v>10</v>
      </c>
      <c r="F178" s="6">
        <v>23</v>
      </c>
    </row>
    <row r="179" spans="1:6" x14ac:dyDescent="0.25">
      <c r="A179" s="25" t="s">
        <v>354</v>
      </c>
      <c r="B179" s="25"/>
      <c r="C179" s="6" t="s">
        <v>355</v>
      </c>
      <c r="D179" s="6">
        <v>8</v>
      </c>
      <c r="E179" s="6">
        <v>15</v>
      </c>
      <c r="F179" s="6">
        <v>23</v>
      </c>
    </row>
    <row r="180" spans="1:6" x14ac:dyDescent="0.25">
      <c r="A180" s="25" t="s">
        <v>356</v>
      </c>
      <c r="B180" s="25"/>
      <c r="C180" s="6" t="s">
        <v>357</v>
      </c>
      <c r="D180" s="6">
        <v>8</v>
      </c>
      <c r="E180" s="6">
        <v>15</v>
      </c>
      <c r="F180" s="6">
        <v>23</v>
      </c>
    </row>
    <row r="181" spans="1:6" x14ac:dyDescent="0.25">
      <c r="A181" s="25" t="s">
        <v>358</v>
      </c>
      <c r="B181" s="25"/>
      <c r="C181" s="6" t="s">
        <v>359</v>
      </c>
      <c r="D181" s="6">
        <v>6</v>
      </c>
      <c r="E181" s="6">
        <v>17</v>
      </c>
      <c r="F181" s="6">
        <v>23</v>
      </c>
    </row>
  </sheetData>
  <mergeCells count="101">
    <mergeCell ref="A7:C7"/>
    <mergeCell ref="A8:C8"/>
    <mergeCell ref="A9:C9"/>
    <mergeCell ref="A10:C10"/>
    <mergeCell ref="A13:M13"/>
    <mergeCell ref="A1:M1"/>
    <mergeCell ref="A2:M2"/>
    <mergeCell ref="A3:M3"/>
    <mergeCell ref="A4:M4"/>
    <mergeCell ref="A6:M6"/>
    <mergeCell ref="A18:B18"/>
    <mergeCell ref="A19:B19"/>
    <mergeCell ref="A20:B20"/>
    <mergeCell ref="A21:B21"/>
    <mergeCell ref="A22:B22"/>
    <mergeCell ref="A14:B14"/>
    <mergeCell ref="C14:F14"/>
    <mergeCell ref="A15:B15"/>
    <mergeCell ref="D15:E15"/>
    <mergeCell ref="A17:B17"/>
    <mergeCell ref="A43:M43"/>
    <mergeCell ref="A44:B44"/>
    <mergeCell ref="C44:F44"/>
    <mergeCell ref="A45:B45"/>
    <mergeCell ref="D45:E45"/>
    <mergeCell ref="A23:B23"/>
    <mergeCell ref="A24:B24"/>
    <mergeCell ref="A25:B25"/>
    <mergeCell ref="A26:B26"/>
    <mergeCell ref="A27:B27"/>
    <mergeCell ref="A52:B52"/>
    <mergeCell ref="A53:B53"/>
    <mergeCell ref="A54:B54"/>
    <mergeCell ref="A55:B55"/>
    <mergeCell ref="A56:B56"/>
    <mergeCell ref="A47:B47"/>
    <mergeCell ref="A48:B48"/>
    <mergeCell ref="A49:B49"/>
    <mergeCell ref="A50:B50"/>
    <mergeCell ref="A51:B51"/>
    <mergeCell ref="A79:B79"/>
    <mergeCell ref="D79:E79"/>
    <mergeCell ref="A81:B81"/>
    <mergeCell ref="A82:B82"/>
    <mergeCell ref="A83:B83"/>
    <mergeCell ref="A57:B57"/>
    <mergeCell ref="A58:B58"/>
    <mergeCell ref="A59:B59"/>
    <mergeCell ref="A77:M77"/>
    <mergeCell ref="A78:B78"/>
    <mergeCell ref="C78:F78"/>
    <mergeCell ref="A89:B89"/>
    <mergeCell ref="A90:B90"/>
    <mergeCell ref="A91:B91"/>
    <mergeCell ref="A92:B92"/>
    <mergeCell ref="A109:M109"/>
    <mergeCell ref="A84:B84"/>
    <mergeCell ref="A85:B85"/>
    <mergeCell ref="A86:B86"/>
    <mergeCell ref="A87:B87"/>
    <mergeCell ref="A88:B88"/>
    <mergeCell ref="A114:B114"/>
    <mergeCell ref="A115:B115"/>
    <mergeCell ref="A116:B116"/>
    <mergeCell ref="A117:B117"/>
    <mergeCell ref="A118:B118"/>
    <mergeCell ref="A110:B110"/>
    <mergeCell ref="C110:F110"/>
    <mergeCell ref="A111:B111"/>
    <mergeCell ref="D111:E111"/>
    <mergeCell ref="A113:B113"/>
    <mergeCell ref="A139:C139"/>
    <mergeCell ref="A140:B140"/>
    <mergeCell ref="A141:B141"/>
    <mergeCell ref="A142:B142"/>
    <mergeCell ref="A143:B143"/>
    <mergeCell ref="A119:B119"/>
    <mergeCell ref="A120:B120"/>
    <mergeCell ref="A121:B121"/>
    <mergeCell ref="A122:B122"/>
    <mergeCell ref="A138:M138"/>
    <mergeCell ref="A150:B150"/>
    <mergeCell ref="A151:B151"/>
    <mergeCell ref="A168:M168"/>
    <mergeCell ref="A169:C169"/>
    <mergeCell ref="A170:B170"/>
    <mergeCell ref="A144:B144"/>
    <mergeCell ref="A146:C146"/>
    <mergeCell ref="A147:B147"/>
    <mergeCell ref="A148:B148"/>
    <mergeCell ref="A149:B149"/>
    <mergeCell ref="A177:B177"/>
    <mergeCell ref="A178:B178"/>
    <mergeCell ref="A179:B179"/>
    <mergeCell ref="A180:B180"/>
    <mergeCell ref="A181:B181"/>
    <mergeCell ref="A171:B171"/>
    <mergeCell ref="A172:B172"/>
    <mergeCell ref="A173:B173"/>
    <mergeCell ref="A174:B174"/>
    <mergeCell ref="A176:C17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7"/>
  <sheetViews>
    <sheetView showGridLines="0" workbookViewId="0">
      <selection activeCell="A14" sqref="A14:E17"/>
    </sheetView>
  </sheetViews>
  <sheetFormatPr defaultRowHeight="15" x14ac:dyDescent="0.25"/>
  <sheetData>
    <row r="1" spans="1:13" ht="18.75" x14ac:dyDescent="0.3">
      <c r="A1" s="26" t="s">
        <v>363</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26</v>
      </c>
      <c r="E8" s="4">
        <v>0.15759999999999999</v>
      </c>
    </row>
    <row r="9" spans="1:13" x14ac:dyDescent="0.25">
      <c r="A9" s="25" t="s">
        <v>84</v>
      </c>
      <c r="B9" s="25"/>
      <c r="C9" s="25"/>
      <c r="D9" s="3">
        <v>24</v>
      </c>
      <c r="E9" s="4">
        <v>0.14549999999999999</v>
      </c>
    </row>
    <row r="10" spans="1:13" x14ac:dyDescent="0.25">
      <c r="A10" s="25" t="s">
        <v>85</v>
      </c>
      <c r="B10" s="25"/>
      <c r="C10" s="25"/>
      <c r="D10" s="3">
        <v>141</v>
      </c>
      <c r="E10" s="4">
        <v>0.85450000000000004</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168</v>
      </c>
      <c r="B15" s="9" t="s">
        <v>364</v>
      </c>
      <c r="C15" s="9">
        <v>1</v>
      </c>
      <c r="D15" s="3">
        <v>19</v>
      </c>
      <c r="E15" s="4">
        <v>0.79169999999999996</v>
      </c>
    </row>
    <row r="16" spans="1:13" x14ac:dyDescent="0.25">
      <c r="A16" s="6" t="s">
        <v>170</v>
      </c>
      <c r="B16" s="9" t="s">
        <v>364</v>
      </c>
      <c r="C16" s="9">
        <v>2</v>
      </c>
      <c r="D16" s="3">
        <v>5</v>
      </c>
      <c r="E16" s="4">
        <v>0.20830000000000001</v>
      </c>
    </row>
    <row r="17" spans="1:5" x14ac:dyDescent="0.25">
      <c r="A17" s="33" t="s">
        <v>20</v>
      </c>
      <c r="B17" s="33"/>
      <c r="C17" s="33"/>
      <c r="D17" s="6" t="s">
        <v>365</v>
      </c>
      <c r="E17" s="6" t="s">
        <v>366</v>
      </c>
    </row>
  </sheetData>
  <mergeCells count="11">
    <mergeCell ref="A1:M1"/>
    <mergeCell ref="A2:M2"/>
    <mergeCell ref="A3:M3"/>
    <mergeCell ref="A4:M4"/>
    <mergeCell ref="A6:M6"/>
    <mergeCell ref="A17:C17"/>
    <mergeCell ref="A7:C7"/>
    <mergeCell ref="A8:C8"/>
    <mergeCell ref="A9:C9"/>
    <mergeCell ref="A10:C10"/>
    <mergeCell ref="A13:M1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9"/>
  <sheetViews>
    <sheetView showGridLines="0" workbookViewId="0">
      <selection activeCell="A39" sqref="A39:D39"/>
    </sheetView>
  </sheetViews>
  <sheetFormatPr defaultRowHeight="15" x14ac:dyDescent="0.25"/>
  <sheetData>
    <row r="1" spans="1:13" ht="18.75" x14ac:dyDescent="0.3">
      <c r="A1" s="26" t="s">
        <v>367</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19</v>
      </c>
      <c r="E8" s="4">
        <v>0.1152</v>
      </c>
    </row>
    <row r="9" spans="1:13" x14ac:dyDescent="0.25">
      <c r="A9" s="25" t="s">
        <v>84</v>
      </c>
      <c r="B9" s="25"/>
      <c r="C9" s="25"/>
      <c r="D9" s="3">
        <v>19</v>
      </c>
      <c r="E9" s="4">
        <v>0.1152</v>
      </c>
    </row>
    <row r="10" spans="1:13" x14ac:dyDescent="0.25">
      <c r="A10" s="25" t="s">
        <v>85</v>
      </c>
      <c r="B10" s="25"/>
      <c r="C10" s="25"/>
      <c r="D10" s="3">
        <v>146</v>
      </c>
      <c r="E10" s="4">
        <v>0.88480000000000003</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211</v>
      </c>
      <c r="F14" s="7" t="s">
        <v>212</v>
      </c>
    </row>
    <row r="15" spans="1:13" x14ac:dyDescent="0.25">
      <c r="A15" s="6" t="s">
        <v>101</v>
      </c>
      <c r="B15" s="9" t="s">
        <v>368</v>
      </c>
      <c r="C15" s="9">
        <v>1</v>
      </c>
      <c r="D15" s="3">
        <v>16</v>
      </c>
      <c r="E15" s="4">
        <v>0.84209999999999996</v>
      </c>
      <c r="F15" s="4">
        <v>0.66669999999999996</v>
      </c>
    </row>
    <row r="16" spans="1:13" x14ac:dyDescent="0.25">
      <c r="A16" s="6" t="s">
        <v>369</v>
      </c>
      <c r="B16" s="9" t="s">
        <v>370</v>
      </c>
      <c r="C16" s="9">
        <v>1</v>
      </c>
      <c r="D16" s="3">
        <v>5</v>
      </c>
      <c r="E16" s="4">
        <v>0.26319999999999999</v>
      </c>
      <c r="F16" s="4">
        <v>0.20830000000000001</v>
      </c>
    </row>
    <row r="17" spans="1:6" x14ac:dyDescent="0.25">
      <c r="A17" s="6" t="s">
        <v>371</v>
      </c>
      <c r="B17" s="9" t="s">
        <v>372</v>
      </c>
      <c r="C17" s="9">
        <v>1</v>
      </c>
      <c r="D17" s="3">
        <v>3</v>
      </c>
      <c r="E17" s="4">
        <v>0.15790000000000001</v>
      </c>
      <c r="F17" s="4">
        <v>0.125</v>
      </c>
    </row>
    <row r="18" spans="1:6" x14ac:dyDescent="0.25">
      <c r="A18" s="6" t="s">
        <v>107</v>
      </c>
      <c r="B18" s="9" t="s">
        <v>373</v>
      </c>
      <c r="C18" s="9">
        <v>1</v>
      </c>
      <c r="D18" s="3">
        <v>0</v>
      </c>
      <c r="E18" s="4">
        <v>0</v>
      </c>
      <c r="F18" s="4">
        <v>0</v>
      </c>
    </row>
    <row r="19" spans="1:6" x14ac:dyDescent="0.25">
      <c r="A19" s="6" t="s">
        <v>105</v>
      </c>
      <c r="B19" s="9" t="s">
        <v>374</v>
      </c>
      <c r="C19" s="9">
        <v>1</v>
      </c>
      <c r="D19" s="3">
        <v>0</v>
      </c>
      <c r="E19" s="4">
        <v>0</v>
      </c>
      <c r="F19" s="4">
        <v>0</v>
      </c>
    </row>
    <row r="20" spans="1:6" x14ac:dyDescent="0.25">
      <c r="A20" s="6" t="s">
        <v>375</v>
      </c>
      <c r="B20" s="9" t="s">
        <v>376</v>
      </c>
      <c r="C20" s="9">
        <v>1</v>
      </c>
      <c r="D20" s="3">
        <v>0</v>
      </c>
      <c r="E20" s="4">
        <v>0</v>
      </c>
      <c r="F20" s="4">
        <v>0</v>
      </c>
    </row>
    <row r="21" spans="1:6" x14ac:dyDescent="0.25">
      <c r="A21" s="33" t="s">
        <v>20</v>
      </c>
      <c r="B21" s="33"/>
      <c r="C21" s="33"/>
      <c r="D21" s="6" t="s">
        <v>365</v>
      </c>
      <c r="E21" s="25" t="s">
        <v>377</v>
      </c>
      <c r="F21" s="25"/>
    </row>
    <row r="36" spans="1:13" ht="15.75" x14ac:dyDescent="0.25">
      <c r="A36" s="20" t="s">
        <v>378</v>
      </c>
      <c r="B36" s="21"/>
      <c r="C36" s="21"/>
      <c r="D36" s="21"/>
      <c r="E36" s="21"/>
      <c r="F36" s="21"/>
      <c r="G36" s="21"/>
      <c r="H36" s="21"/>
      <c r="I36" s="21"/>
      <c r="J36" s="21"/>
      <c r="K36" s="21"/>
      <c r="L36" s="21"/>
      <c r="M36" s="21"/>
    </row>
    <row r="37" spans="1:13" x14ac:dyDescent="0.25">
      <c r="A37" s="31" t="s">
        <v>227</v>
      </c>
      <c r="B37" s="31"/>
      <c r="C37" s="3">
        <v>0</v>
      </c>
      <c r="D37" s="31" t="s">
        <v>228</v>
      </c>
      <c r="E37" s="31"/>
      <c r="F37" s="3">
        <v>0</v>
      </c>
    </row>
    <row r="39" spans="1:13" x14ac:dyDescent="0.25">
      <c r="A39" s="30" t="s">
        <v>229</v>
      </c>
      <c r="B39" s="30"/>
      <c r="C39" s="7" t="s">
        <v>6</v>
      </c>
      <c r="D39" s="7" t="s">
        <v>147</v>
      </c>
    </row>
  </sheetData>
  <mergeCells count="16">
    <mergeCell ref="A1:M1"/>
    <mergeCell ref="A2:M2"/>
    <mergeCell ref="A3:M3"/>
    <mergeCell ref="A4:M4"/>
    <mergeCell ref="A6:M6"/>
    <mergeCell ref="A7:C7"/>
    <mergeCell ref="A8:C8"/>
    <mergeCell ref="A9:C9"/>
    <mergeCell ref="A10:C10"/>
    <mergeCell ref="A13:M13"/>
    <mergeCell ref="A39:B39"/>
    <mergeCell ref="A21:C21"/>
    <mergeCell ref="E21:F21"/>
    <mergeCell ref="A36:M36"/>
    <mergeCell ref="A37:B37"/>
    <mergeCell ref="D37:E37"/>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41"/>
  <sheetViews>
    <sheetView showGridLines="0" workbookViewId="0">
      <selection activeCell="A39" sqref="A39:D41"/>
    </sheetView>
  </sheetViews>
  <sheetFormatPr defaultRowHeight="15" x14ac:dyDescent="0.25"/>
  <sheetData>
    <row r="1" spans="1:13" ht="18.75" x14ac:dyDescent="0.3">
      <c r="A1" s="26" t="s">
        <v>379</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5</v>
      </c>
      <c r="E8" s="4">
        <v>3.0300000000000001E-2</v>
      </c>
    </row>
    <row r="9" spans="1:13" x14ac:dyDescent="0.25">
      <c r="A9" s="25" t="s">
        <v>84</v>
      </c>
      <c r="B9" s="25"/>
      <c r="C9" s="25"/>
      <c r="D9" s="3">
        <v>5</v>
      </c>
      <c r="E9" s="4">
        <v>3.0300000000000001E-2</v>
      </c>
    </row>
    <row r="10" spans="1:13" x14ac:dyDescent="0.25">
      <c r="A10" s="25" t="s">
        <v>85</v>
      </c>
      <c r="B10" s="25"/>
      <c r="C10" s="25"/>
      <c r="D10" s="3">
        <v>160</v>
      </c>
      <c r="E10" s="4">
        <v>0.96970000000000001</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211</v>
      </c>
      <c r="F14" s="7" t="s">
        <v>212</v>
      </c>
    </row>
    <row r="15" spans="1:13" x14ac:dyDescent="0.25">
      <c r="A15" s="6" t="s">
        <v>380</v>
      </c>
      <c r="B15" s="9" t="s">
        <v>381</v>
      </c>
      <c r="C15" s="9">
        <v>1</v>
      </c>
      <c r="D15" s="3">
        <v>0</v>
      </c>
      <c r="E15" s="4">
        <v>0</v>
      </c>
      <c r="F15" s="4">
        <v>0</v>
      </c>
    </row>
    <row r="16" spans="1:13" x14ac:dyDescent="0.25">
      <c r="A16" s="6" t="s">
        <v>382</v>
      </c>
      <c r="B16" s="9" t="s">
        <v>383</v>
      </c>
      <c r="C16" s="9">
        <v>1</v>
      </c>
      <c r="D16" s="3">
        <v>0</v>
      </c>
      <c r="E16" s="4">
        <v>0</v>
      </c>
      <c r="F16" s="4">
        <v>0</v>
      </c>
    </row>
    <row r="17" spans="1:6" x14ac:dyDescent="0.25">
      <c r="A17" s="6" t="s">
        <v>384</v>
      </c>
      <c r="B17" s="9" t="s">
        <v>385</v>
      </c>
      <c r="C17" s="9">
        <v>1</v>
      </c>
      <c r="D17" s="3">
        <v>0</v>
      </c>
      <c r="E17" s="4">
        <v>0</v>
      </c>
      <c r="F17" s="4">
        <v>0</v>
      </c>
    </row>
    <row r="18" spans="1:6" x14ac:dyDescent="0.25">
      <c r="A18" s="6" t="s">
        <v>386</v>
      </c>
      <c r="B18" s="9" t="s">
        <v>387</v>
      </c>
      <c r="C18" s="9">
        <v>1</v>
      </c>
      <c r="D18" s="3">
        <v>1</v>
      </c>
      <c r="E18" s="4">
        <v>0.2</v>
      </c>
      <c r="F18" s="4">
        <v>0.1429</v>
      </c>
    </row>
    <row r="19" spans="1:6" x14ac:dyDescent="0.25">
      <c r="A19" s="6" t="s">
        <v>388</v>
      </c>
      <c r="B19" s="9" t="s">
        <v>389</v>
      </c>
      <c r="C19" s="9">
        <v>1</v>
      </c>
      <c r="D19" s="3">
        <v>5</v>
      </c>
      <c r="E19" s="4">
        <v>1</v>
      </c>
      <c r="F19" s="4">
        <v>0.71430000000000005</v>
      </c>
    </row>
    <row r="20" spans="1:6" x14ac:dyDescent="0.25">
      <c r="A20" s="6" t="s">
        <v>390</v>
      </c>
      <c r="B20" s="9" t="s">
        <v>391</v>
      </c>
      <c r="C20" s="9">
        <v>1</v>
      </c>
      <c r="D20" s="3">
        <v>1</v>
      </c>
      <c r="E20" s="4">
        <v>0.2</v>
      </c>
      <c r="F20" s="4">
        <v>0.1429</v>
      </c>
    </row>
    <row r="21" spans="1:6" x14ac:dyDescent="0.25">
      <c r="A21" s="33" t="s">
        <v>20</v>
      </c>
      <c r="B21" s="33"/>
      <c r="C21" s="33"/>
      <c r="D21" s="6" t="s">
        <v>392</v>
      </c>
      <c r="E21" s="25" t="s">
        <v>393</v>
      </c>
      <c r="F21" s="25"/>
    </row>
    <row r="36" spans="1:13" ht="15.75" x14ac:dyDescent="0.25">
      <c r="A36" s="20" t="s">
        <v>394</v>
      </c>
      <c r="B36" s="21"/>
      <c r="C36" s="21"/>
      <c r="D36" s="21"/>
      <c r="E36" s="21"/>
      <c r="F36" s="21"/>
      <c r="G36" s="21"/>
      <c r="H36" s="21"/>
      <c r="I36" s="21"/>
      <c r="J36" s="21"/>
      <c r="K36" s="21"/>
      <c r="L36" s="21"/>
      <c r="M36" s="21"/>
    </row>
    <row r="37" spans="1:13" x14ac:dyDescent="0.25">
      <c r="A37" s="31" t="s">
        <v>227</v>
      </c>
      <c r="B37" s="31"/>
      <c r="C37" s="3">
        <v>1</v>
      </c>
      <c r="D37" s="31" t="s">
        <v>228</v>
      </c>
      <c r="E37" s="31"/>
      <c r="F37" s="3">
        <v>1</v>
      </c>
    </row>
    <row r="39" spans="1:13" x14ac:dyDescent="0.25">
      <c r="A39" s="30" t="s">
        <v>229</v>
      </c>
      <c r="B39" s="30"/>
      <c r="C39" s="7" t="s">
        <v>6</v>
      </c>
      <c r="D39" s="7" t="s">
        <v>147</v>
      </c>
    </row>
    <row r="40" spans="1:13" x14ac:dyDescent="0.25">
      <c r="A40" s="25" t="s">
        <v>395</v>
      </c>
      <c r="B40" s="25"/>
      <c r="C40" s="6">
        <v>1</v>
      </c>
      <c r="D40" s="8">
        <v>1</v>
      </c>
    </row>
    <row r="41" spans="1:13" x14ac:dyDescent="0.25">
      <c r="A41" s="34" t="s">
        <v>20</v>
      </c>
      <c r="B41" s="34"/>
      <c r="C41" s="1">
        <v>1</v>
      </c>
      <c r="D41" s="11">
        <v>1</v>
      </c>
    </row>
  </sheetData>
  <mergeCells count="18">
    <mergeCell ref="A1:M1"/>
    <mergeCell ref="A2:M2"/>
    <mergeCell ref="A3:M3"/>
    <mergeCell ref="A4:M4"/>
    <mergeCell ref="A6:M6"/>
    <mergeCell ref="A7:C7"/>
    <mergeCell ref="A8:C8"/>
    <mergeCell ref="A9:C9"/>
    <mergeCell ref="A10:C10"/>
    <mergeCell ref="A13:M13"/>
    <mergeCell ref="A39:B39"/>
    <mergeCell ref="A40:B40"/>
    <mergeCell ref="A41:B41"/>
    <mergeCell ref="A21:C21"/>
    <mergeCell ref="E21:F21"/>
    <mergeCell ref="A36:M36"/>
    <mergeCell ref="A37:B37"/>
    <mergeCell ref="D37:E37"/>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36"/>
  <sheetViews>
    <sheetView showGridLines="0" workbookViewId="0">
      <selection activeCell="A26" sqref="A26:J36"/>
    </sheetView>
  </sheetViews>
  <sheetFormatPr defaultRowHeight="15" x14ac:dyDescent="0.25"/>
  <sheetData>
    <row r="1" spans="1:13" ht="18.75" x14ac:dyDescent="0.3">
      <c r="A1" s="26" t="s">
        <v>396</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19</v>
      </c>
      <c r="E8" s="4">
        <v>0.1152</v>
      </c>
    </row>
    <row r="9" spans="1:13" x14ac:dyDescent="0.25">
      <c r="A9" s="25" t="s">
        <v>84</v>
      </c>
      <c r="B9" s="25"/>
      <c r="C9" s="25"/>
      <c r="D9" s="3">
        <v>19</v>
      </c>
      <c r="E9" s="4">
        <v>0.1152</v>
      </c>
    </row>
    <row r="10" spans="1:13" x14ac:dyDescent="0.25">
      <c r="A10" s="25" t="s">
        <v>85</v>
      </c>
      <c r="B10" s="25"/>
      <c r="C10" s="25"/>
      <c r="D10" s="3">
        <v>146</v>
      </c>
      <c r="E10" s="4">
        <v>0.88480000000000003</v>
      </c>
    </row>
    <row r="13" spans="1:13" ht="15.75" x14ac:dyDescent="0.25">
      <c r="A13" s="20" t="s">
        <v>86</v>
      </c>
      <c r="B13" s="21"/>
      <c r="C13" s="21"/>
      <c r="D13" s="21"/>
      <c r="E13" s="21"/>
      <c r="F13" s="21"/>
      <c r="G13" s="21"/>
      <c r="H13" s="21"/>
      <c r="I13" s="21"/>
      <c r="J13" s="21"/>
      <c r="K13" s="21"/>
      <c r="L13" s="21"/>
      <c r="M13" s="21"/>
    </row>
    <row r="14" spans="1:13" x14ac:dyDescent="0.25">
      <c r="A14" s="30" t="s">
        <v>87</v>
      </c>
      <c r="B14" s="30"/>
      <c r="C14" s="30"/>
      <c r="D14" s="1" t="s">
        <v>397</v>
      </c>
      <c r="E14" s="1" t="s">
        <v>398</v>
      </c>
      <c r="F14" s="1" t="s">
        <v>399</v>
      </c>
      <c r="G14" s="1" t="s">
        <v>400</v>
      </c>
      <c r="H14" s="1" t="s">
        <v>401</v>
      </c>
      <c r="I14" s="1" t="s">
        <v>402</v>
      </c>
      <c r="J14" s="1" t="s">
        <v>20</v>
      </c>
    </row>
    <row r="15" spans="1:13" x14ac:dyDescent="0.25">
      <c r="A15" s="31" t="s">
        <v>5</v>
      </c>
      <c r="B15" s="31"/>
      <c r="C15" s="2" t="s">
        <v>94</v>
      </c>
      <c r="D15" s="2" t="s">
        <v>403</v>
      </c>
      <c r="E15" s="2" t="s">
        <v>404</v>
      </c>
      <c r="F15" s="2" t="s">
        <v>405</v>
      </c>
      <c r="G15" s="2" t="s">
        <v>406</v>
      </c>
      <c r="H15" s="2" t="s">
        <v>407</v>
      </c>
      <c r="I15" s="2" t="s">
        <v>408</v>
      </c>
      <c r="J15" s="2" t="s">
        <v>5</v>
      </c>
    </row>
    <row r="16" spans="1:13" x14ac:dyDescent="0.25">
      <c r="A16" s="25" t="s">
        <v>409</v>
      </c>
      <c r="B16" s="25"/>
      <c r="C16" s="6" t="s">
        <v>410</v>
      </c>
      <c r="D16" s="8">
        <v>0.26319999999999999</v>
      </c>
      <c r="E16" s="8">
        <v>0.52629999999999999</v>
      </c>
      <c r="F16" s="8">
        <v>0.1053</v>
      </c>
      <c r="G16" s="8">
        <v>5.2600000000000001E-2</v>
      </c>
      <c r="H16" s="8">
        <v>0</v>
      </c>
      <c r="I16" s="8">
        <v>5.2600000000000001E-2</v>
      </c>
      <c r="J16" s="6">
        <v>19</v>
      </c>
    </row>
    <row r="17" spans="1:10" x14ac:dyDescent="0.25">
      <c r="A17" s="25" t="s">
        <v>411</v>
      </c>
      <c r="B17" s="25"/>
      <c r="C17" s="6" t="s">
        <v>412</v>
      </c>
      <c r="D17" s="8">
        <v>0.21049999999999999</v>
      </c>
      <c r="E17" s="8">
        <v>0.36840000000000001</v>
      </c>
      <c r="F17" s="8">
        <v>0.21049999999999999</v>
      </c>
      <c r="G17" s="8">
        <v>0.1053</v>
      </c>
      <c r="H17" s="8">
        <v>0</v>
      </c>
      <c r="I17" s="8">
        <v>0.1053</v>
      </c>
      <c r="J17" s="6">
        <v>19</v>
      </c>
    </row>
    <row r="18" spans="1:10" x14ac:dyDescent="0.25">
      <c r="A18" s="25" t="s">
        <v>413</v>
      </c>
      <c r="B18" s="25"/>
      <c r="C18" s="6" t="s">
        <v>414</v>
      </c>
      <c r="D18" s="8">
        <v>0.15790000000000001</v>
      </c>
      <c r="E18" s="8">
        <v>0.26319999999999999</v>
      </c>
      <c r="F18" s="8">
        <v>0.31580000000000003</v>
      </c>
      <c r="G18" s="8">
        <v>0.1053</v>
      </c>
      <c r="H18" s="8">
        <v>0</v>
      </c>
      <c r="I18" s="8">
        <v>0.15790000000000001</v>
      </c>
      <c r="J18" s="6">
        <v>19</v>
      </c>
    </row>
    <row r="19" spans="1:10" x14ac:dyDescent="0.25">
      <c r="A19" s="25" t="s">
        <v>415</v>
      </c>
      <c r="B19" s="25"/>
      <c r="C19" s="6" t="s">
        <v>416</v>
      </c>
      <c r="D19" s="8">
        <v>0.15790000000000001</v>
      </c>
      <c r="E19" s="8">
        <v>0.26319999999999999</v>
      </c>
      <c r="F19" s="8">
        <v>0.26319999999999999</v>
      </c>
      <c r="G19" s="8">
        <v>0.15790000000000001</v>
      </c>
      <c r="H19" s="8">
        <v>0</v>
      </c>
      <c r="I19" s="8">
        <v>0.15790000000000001</v>
      </c>
      <c r="J19" s="6">
        <v>19</v>
      </c>
    </row>
    <row r="20" spans="1:10" x14ac:dyDescent="0.25">
      <c r="A20" s="25" t="s">
        <v>417</v>
      </c>
      <c r="B20" s="25"/>
      <c r="C20" s="6" t="s">
        <v>418</v>
      </c>
      <c r="D20" s="8">
        <v>0.26319999999999999</v>
      </c>
      <c r="E20" s="8">
        <v>0.26319999999999999</v>
      </c>
      <c r="F20" s="8">
        <v>0.21049999999999999</v>
      </c>
      <c r="G20" s="8">
        <v>0.15790000000000001</v>
      </c>
      <c r="H20" s="8">
        <v>0</v>
      </c>
      <c r="I20" s="8">
        <v>0.1053</v>
      </c>
      <c r="J20" s="6">
        <v>19</v>
      </c>
    </row>
    <row r="21" spans="1:10" x14ac:dyDescent="0.25">
      <c r="A21" s="25" t="s">
        <v>419</v>
      </c>
      <c r="B21" s="25"/>
      <c r="C21" s="6" t="s">
        <v>420</v>
      </c>
      <c r="D21" s="8">
        <v>0.57889999999999997</v>
      </c>
      <c r="E21" s="8">
        <v>0.31580000000000003</v>
      </c>
      <c r="F21" s="8">
        <v>0</v>
      </c>
      <c r="G21" s="8">
        <v>0</v>
      </c>
      <c r="H21" s="8">
        <v>0</v>
      </c>
      <c r="I21" s="8">
        <v>0.1053</v>
      </c>
      <c r="J21" s="6">
        <v>19</v>
      </c>
    </row>
    <row r="22" spans="1:10" x14ac:dyDescent="0.25">
      <c r="A22" s="25" t="s">
        <v>421</v>
      </c>
      <c r="B22" s="25"/>
      <c r="C22" s="6" t="s">
        <v>422</v>
      </c>
      <c r="D22" s="8">
        <v>0.36840000000000001</v>
      </c>
      <c r="E22" s="8">
        <v>0.26319999999999999</v>
      </c>
      <c r="F22" s="8">
        <v>0.1053</v>
      </c>
      <c r="G22" s="8">
        <v>0.1053</v>
      </c>
      <c r="H22" s="8">
        <v>0</v>
      </c>
      <c r="I22" s="8">
        <v>0.15790000000000001</v>
      </c>
      <c r="J22" s="6">
        <v>19</v>
      </c>
    </row>
    <row r="23" spans="1:10" x14ac:dyDescent="0.25">
      <c r="A23" s="25" t="s">
        <v>423</v>
      </c>
      <c r="B23" s="25"/>
      <c r="C23" s="6" t="s">
        <v>424</v>
      </c>
      <c r="D23" s="8">
        <v>0.31580000000000003</v>
      </c>
      <c r="E23" s="8">
        <v>0.31580000000000003</v>
      </c>
      <c r="F23" s="8">
        <v>0.21049999999999999</v>
      </c>
      <c r="G23" s="8">
        <v>0</v>
      </c>
      <c r="H23" s="8">
        <v>0</v>
      </c>
      <c r="I23" s="8">
        <v>0.15790000000000001</v>
      </c>
      <c r="J23" s="6">
        <v>19</v>
      </c>
    </row>
    <row r="24" spans="1:10" x14ac:dyDescent="0.25">
      <c r="A24" s="25" t="s">
        <v>425</v>
      </c>
      <c r="B24" s="25"/>
      <c r="C24" s="6" t="s">
        <v>426</v>
      </c>
      <c r="D24" s="8">
        <v>0.1053</v>
      </c>
      <c r="E24" s="8">
        <v>0.47370000000000001</v>
      </c>
      <c r="F24" s="8">
        <v>0.1053</v>
      </c>
      <c r="G24" s="8">
        <v>0</v>
      </c>
      <c r="H24" s="8">
        <v>0</v>
      </c>
      <c r="I24" s="8">
        <v>0.31580000000000003</v>
      </c>
      <c r="J24" s="6">
        <v>19</v>
      </c>
    </row>
    <row r="26" spans="1:10" x14ac:dyDescent="0.25">
      <c r="A26" s="30" t="s">
        <v>142</v>
      </c>
      <c r="B26" s="30"/>
      <c r="C26" s="30"/>
      <c r="D26" s="1" t="s">
        <v>397</v>
      </c>
      <c r="E26" s="1" t="s">
        <v>398</v>
      </c>
      <c r="F26" s="1" t="s">
        <v>399</v>
      </c>
      <c r="G26" s="1" t="s">
        <v>400</v>
      </c>
      <c r="H26" s="1" t="s">
        <v>401</v>
      </c>
      <c r="I26" s="1" t="s">
        <v>402</v>
      </c>
      <c r="J26" s="1" t="s">
        <v>20</v>
      </c>
    </row>
    <row r="27" spans="1:10" x14ac:dyDescent="0.25">
      <c r="A27" s="31" t="s">
        <v>5</v>
      </c>
      <c r="B27" s="31"/>
      <c r="C27" s="2" t="s">
        <v>94</v>
      </c>
      <c r="D27" s="2" t="s">
        <v>403</v>
      </c>
      <c r="E27" s="2" t="s">
        <v>404</v>
      </c>
      <c r="F27" s="2" t="s">
        <v>405</v>
      </c>
      <c r="G27" s="2" t="s">
        <v>406</v>
      </c>
      <c r="H27" s="2" t="s">
        <v>407</v>
      </c>
      <c r="I27" s="2" t="s">
        <v>408</v>
      </c>
      <c r="J27" s="2" t="s">
        <v>5</v>
      </c>
    </row>
    <row r="28" spans="1:10" x14ac:dyDescent="0.25">
      <c r="A28" s="25" t="s">
        <v>409</v>
      </c>
      <c r="B28" s="25"/>
      <c r="C28" s="6" t="s">
        <v>410</v>
      </c>
      <c r="D28" s="6">
        <v>5</v>
      </c>
      <c r="E28" s="6">
        <v>10</v>
      </c>
      <c r="F28" s="6">
        <v>2</v>
      </c>
      <c r="G28" s="6">
        <v>1</v>
      </c>
      <c r="H28" s="6">
        <v>0</v>
      </c>
      <c r="I28" s="6">
        <v>1</v>
      </c>
      <c r="J28" s="6">
        <v>19</v>
      </c>
    </row>
    <row r="29" spans="1:10" x14ac:dyDescent="0.25">
      <c r="A29" s="25" t="s">
        <v>411</v>
      </c>
      <c r="B29" s="25"/>
      <c r="C29" s="6" t="s">
        <v>412</v>
      </c>
      <c r="D29" s="6">
        <v>4</v>
      </c>
      <c r="E29" s="6">
        <v>7</v>
      </c>
      <c r="F29" s="6">
        <v>4</v>
      </c>
      <c r="G29" s="6">
        <v>2</v>
      </c>
      <c r="H29" s="6">
        <v>0</v>
      </c>
      <c r="I29" s="6">
        <v>2</v>
      </c>
      <c r="J29" s="6">
        <v>19</v>
      </c>
    </row>
    <row r="30" spans="1:10" x14ac:dyDescent="0.25">
      <c r="A30" s="25" t="s">
        <v>413</v>
      </c>
      <c r="B30" s="25"/>
      <c r="C30" s="6" t="s">
        <v>414</v>
      </c>
      <c r="D30" s="6">
        <v>3</v>
      </c>
      <c r="E30" s="6">
        <v>5</v>
      </c>
      <c r="F30" s="6">
        <v>6</v>
      </c>
      <c r="G30" s="6">
        <v>2</v>
      </c>
      <c r="H30" s="6">
        <v>0</v>
      </c>
      <c r="I30" s="6">
        <v>3</v>
      </c>
      <c r="J30" s="6">
        <v>19</v>
      </c>
    </row>
    <row r="31" spans="1:10" x14ac:dyDescent="0.25">
      <c r="A31" s="25" t="s">
        <v>415</v>
      </c>
      <c r="B31" s="25"/>
      <c r="C31" s="6" t="s">
        <v>416</v>
      </c>
      <c r="D31" s="6">
        <v>3</v>
      </c>
      <c r="E31" s="6">
        <v>5</v>
      </c>
      <c r="F31" s="6">
        <v>5</v>
      </c>
      <c r="G31" s="6">
        <v>3</v>
      </c>
      <c r="H31" s="6">
        <v>0</v>
      </c>
      <c r="I31" s="6">
        <v>3</v>
      </c>
      <c r="J31" s="6">
        <v>19</v>
      </c>
    </row>
    <row r="32" spans="1:10" x14ac:dyDescent="0.25">
      <c r="A32" s="25" t="s">
        <v>417</v>
      </c>
      <c r="B32" s="25"/>
      <c r="C32" s="6" t="s">
        <v>418</v>
      </c>
      <c r="D32" s="6">
        <v>5</v>
      </c>
      <c r="E32" s="6">
        <v>5</v>
      </c>
      <c r="F32" s="6">
        <v>4</v>
      </c>
      <c r="G32" s="6">
        <v>3</v>
      </c>
      <c r="H32" s="6">
        <v>0</v>
      </c>
      <c r="I32" s="6">
        <v>2</v>
      </c>
      <c r="J32" s="6">
        <v>19</v>
      </c>
    </row>
    <row r="33" spans="1:10" x14ac:dyDescent="0.25">
      <c r="A33" s="25" t="s">
        <v>419</v>
      </c>
      <c r="B33" s="25"/>
      <c r="C33" s="6" t="s">
        <v>420</v>
      </c>
      <c r="D33" s="6">
        <v>11</v>
      </c>
      <c r="E33" s="6">
        <v>6</v>
      </c>
      <c r="F33" s="6">
        <v>0</v>
      </c>
      <c r="G33" s="6">
        <v>0</v>
      </c>
      <c r="H33" s="6">
        <v>0</v>
      </c>
      <c r="I33" s="6">
        <v>2</v>
      </c>
      <c r="J33" s="6">
        <v>19</v>
      </c>
    </row>
    <row r="34" spans="1:10" x14ac:dyDescent="0.25">
      <c r="A34" s="25" t="s">
        <v>421</v>
      </c>
      <c r="B34" s="25"/>
      <c r="C34" s="6" t="s">
        <v>422</v>
      </c>
      <c r="D34" s="6">
        <v>7</v>
      </c>
      <c r="E34" s="6">
        <v>5</v>
      </c>
      <c r="F34" s="6">
        <v>2</v>
      </c>
      <c r="G34" s="6">
        <v>2</v>
      </c>
      <c r="H34" s="6">
        <v>0</v>
      </c>
      <c r="I34" s="6">
        <v>3</v>
      </c>
      <c r="J34" s="6">
        <v>19</v>
      </c>
    </row>
    <row r="35" spans="1:10" x14ac:dyDescent="0.25">
      <c r="A35" s="25" t="s">
        <v>423</v>
      </c>
      <c r="B35" s="25"/>
      <c r="C35" s="6" t="s">
        <v>424</v>
      </c>
      <c r="D35" s="6">
        <v>6</v>
      </c>
      <c r="E35" s="6">
        <v>6</v>
      </c>
      <c r="F35" s="6">
        <v>4</v>
      </c>
      <c r="G35" s="6">
        <v>0</v>
      </c>
      <c r="H35" s="6">
        <v>0</v>
      </c>
      <c r="I35" s="6">
        <v>3</v>
      </c>
      <c r="J35" s="6">
        <v>19</v>
      </c>
    </row>
    <row r="36" spans="1:10" x14ac:dyDescent="0.25">
      <c r="A36" s="25" t="s">
        <v>425</v>
      </c>
      <c r="B36" s="25"/>
      <c r="C36" s="6" t="s">
        <v>426</v>
      </c>
      <c r="D36" s="6">
        <v>2</v>
      </c>
      <c r="E36" s="6">
        <v>9</v>
      </c>
      <c r="F36" s="6">
        <v>2</v>
      </c>
      <c r="G36" s="6">
        <v>0</v>
      </c>
      <c r="H36" s="6">
        <v>0</v>
      </c>
      <c r="I36" s="6">
        <v>6</v>
      </c>
      <c r="J36" s="6">
        <v>19</v>
      </c>
    </row>
  </sheetData>
  <mergeCells count="32">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3:B23"/>
    <mergeCell ref="A24:B24"/>
    <mergeCell ref="A26:C26"/>
    <mergeCell ref="A27:B27"/>
    <mergeCell ref="A28:B28"/>
    <mergeCell ref="A29:B29"/>
    <mergeCell ref="A35:B35"/>
    <mergeCell ref="A36:B36"/>
    <mergeCell ref="A30:B30"/>
    <mergeCell ref="A31:B31"/>
    <mergeCell ref="A32:B32"/>
    <mergeCell ref="A33:B33"/>
    <mergeCell ref="A34:B34"/>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7"/>
  <sheetViews>
    <sheetView showGridLines="0" workbookViewId="0">
      <selection activeCell="A14" sqref="A14:E17"/>
    </sheetView>
  </sheetViews>
  <sheetFormatPr defaultRowHeight="15" x14ac:dyDescent="0.25"/>
  <sheetData>
    <row r="1" spans="1:13" ht="18.75" x14ac:dyDescent="0.3">
      <c r="A1" s="26" t="s">
        <v>427</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26</v>
      </c>
      <c r="E8" s="4">
        <v>0.15759999999999999</v>
      </c>
    </row>
    <row r="9" spans="1:13" x14ac:dyDescent="0.25">
      <c r="A9" s="25" t="s">
        <v>84</v>
      </c>
      <c r="B9" s="25"/>
      <c r="C9" s="25"/>
      <c r="D9" s="3">
        <v>24</v>
      </c>
      <c r="E9" s="4">
        <v>0.14549999999999999</v>
      </c>
    </row>
    <row r="10" spans="1:13" x14ac:dyDescent="0.25">
      <c r="A10" s="25" t="s">
        <v>85</v>
      </c>
      <c r="B10" s="25"/>
      <c r="C10" s="25"/>
      <c r="D10" s="3">
        <v>141</v>
      </c>
      <c r="E10" s="4">
        <v>0.85450000000000004</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168</v>
      </c>
      <c r="B15" s="9" t="s">
        <v>428</v>
      </c>
      <c r="C15" s="9">
        <v>1</v>
      </c>
      <c r="D15" s="3">
        <v>17</v>
      </c>
      <c r="E15" s="4">
        <v>0.70830000000000004</v>
      </c>
    </row>
    <row r="16" spans="1:13" x14ac:dyDescent="0.25">
      <c r="A16" s="6" t="s">
        <v>170</v>
      </c>
      <c r="B16" s="9" t="s">
        <v>428</v>
      </c>
      <c r="C16" s="9">
        <v>2</v>
      </c>
      <c r="D16" s="3">
        <v>7</v>
      </c>
      <c r="E16" s="4">
        <v>0.29170000000000001</v>
      </c>
    </row>
    <row r="17" spans="1:5" x14ac:dyDescent="0.25">
      <c r="A17" s="33" t="s">
        <v>20</v>
      </c>
      <c r="B17" s="33"/>
      <c r="C17" s="33"/>
      <c r="D17" s="6" t="s">
        <v>365</v>
      </c>
      <c r="E17" s="6" t="s">
        <v>366</v>
      </c>
    </row>
  </sheetData>
  <mergeCells count="11">
    <mergeCell ref="A1:M1"/>
    <mergeCell ref="A2:M2"/>
    <mergeCell ref="A3:M3"/>
    <mergeCell ref="A4:M4"/>
    <mergeCell ref="A6:M6"/>
    <mergeCell ref="A17:C17"/>
    <mergeCell ref="A7:C7"/>
    <mergeCell ref="A8:C8"/>
    <mergeCell ref="A9:C9"/>
    <mergeCell ref="A10:C10"/>
    <mergeCell ref="A13:M13"/>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45"/>
  <sheetViews>
    <sheetView showGridLines="0" workbookViewId="0">
      <selection activeCell="A43" sqref="A43:D45"/>
    </sheetView>
  </sheetViews>
  <sheetFormatPr defaultRowHeight="15" x14ac:dyDescent="0.25"/>
  <sheetData>
    <row r="1" spans="1:13" ht="18.75" x14ac:dyDescent="0.3">
      <c r="A1" s="26" t="s">
        <v>429</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12</v>
      </c>
      <c r="E8" s="4">
        <v>7.2700000000000001E-2</v>
      </c>
    </row>
    <row r="9" spans="1:13" x14ac:dyDescent="0.25">
      <c r="A9" s="25" t="s">
        <v>84</v>
      </c>
      <c r="B9" s="25"/>
      <c r="C9" s="25"/>
      <c r="D9" s="3">
        <v>11</v>
      </c>
      <c r="E9" s="4">
        <v>6.6699999999999995E-2</v>
      </c>
    </row>
    <row r="10" spans="1:13" x14ac:dyDescent="0.25">
      <c r="A10" s="25" t="s">
        <v>85</v>
      </c>
      <c r="B10" s="25"/>
      <c r="C10" s="25"/>
      <c r="D10" s="3">
        <v>154</v>
      </c>
      <c r="E10" s="4">
        <v>0.93330000000000002</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211</v>
      </c>
      <c r="F14" s="7" t="s">
        <v>212</v>
      </c>
    </row>
    <row r="15" spans="1:13" x14ac:dyDescent="0.25">
      <c r="A15" s="6" t="s">
        <v>409</v>
      </c>
      <c r="B15" s="9" t="s">
        <v>430</v>
      </c>
      <c r="C15" s="9">
        <v>1</v>
      </c>
      <c r="D15" s="3">
        <v>2</v>
      </c>
      <c r="E15" s="4">
        <v>0.18179999999999999</v>
      </c>
      <c r="F15" s="4">
        <v>5.2600000000000001E-2</v>
      </c>
    </row>
    <row r="16" spans="1:13" x14ac:dyDescent="0.25">
      <c r="A16" s="6" t="s">
        <v>411</v>
      </c>
      <c r="B16" s="9" t="s">
        <v>431</v>
      </c>
      <c r="C16" s="9">
        <v>1</v>
      </c>
      <c r="D16" s="3">
        <v>8</v>
      </c>
      <c r="E16" s="4">
        <v>0.72729999999999995</v>
      </c>
      <c r="F16" s="4">
        <v>0.21049999999999999</v>
      </c>
    </row>
    <row r="17" spans="1:6" x14ac:dyDescent="0.25">
      <c r="A17" s="6" t="s">
        <v>413</v>
      </c>
      <c r="B17" s="9" t="s">
        <v>432</v>
      </c>
      <c r="C17" s="9">
        <v>1</v>
      </c>
      <c r="D17" s="3">
        <v>4</v>
      </c>
      <c r="E17" s="4">
        <v>0.36359999999999998</v>
      </c>
      <c r="F17" s="4">
        <v>0.1053</v>
      </c>
    </row>
    <row r="18" spans="1:6" x14ac:dyDescent="0.25">
      <c r="A18" s="6" t="s">
        <v>415</v>
      </c>
      <c r="B18" s="9" t="s">
        <v>433</v>
      </c>
      <c r="C18" s="9">
        <v>1</v>
      </c>
      <c r="D18" s="3">
        <v>5</v>
      </c>
      <c r="E18" s="4">
        <v>0.45450000000000002</v>
      </c>
      <c r="F18" s="4">
        <v>0.13159999999999999</v>
      </c>
    </row>
    <row r="19" spans="1:6" x14ac:dyDescent="0.25">
      <c r="A19" s="6" t="s">
        <v>417</v>
      </c>
      <c r="B19" s="9" t="s">
        <v>434</v>
      </c>
      <c r="C19" s="9">
        <v>1</v>
      </c>
      <c r="D19" s="3">
        <v>6</v>
      </c>
      <c r="E19" s="4">
        <v>0.54549999999999998</v>
      </c>
      <c r="F19" s="4">
        <v>0.15790000000000001</v>
      </c>
    </row>
    <row r="20" spans="1:6" x14ac:dyDescent="0.25">
      <c r="A20" s="6" t="s">
        <v>419</v>
      </c>
      <c r="B20" s="9" t="s">
        <v>435</v>
      </c>
      <c r="C20" s="9">
        <v>1</v>
      </c>
      <c r="D20" s="3">
        <v>5</v>
      </c>
      <c r="E20" s="4">
        <v>0.45450000000000002</v>
      </c>
      <c r="F20" s="4">
        <v>0.13159999999999999</v>
      </c>
    </row>
    <row r="21" spans="1:6" x14ac:dyDescent="0.25">
      <c r="A21" s="6" t="s">
        <v>421</v>
      </c>
      <c r="B21" s="9" t="s">
        <v>436</v>
      </c>
      <c r="C21" s="9">
        <v>1</v>
      </c>
      <c r="D21" s="3">
        <v>4</v>
      </c>
      <c r="E21" s="4">
        <v>0.36359999999999998</v>
      </c>
      <c r="F21" s="4">
        <v>0.1053</v>
      </c>
    </row>
    <row r="22" spans="1:6" x14ac:dyDescent="0.25">
      <c r="A22" s="6" t="s">
        <v>423</v>
      </c>
      <c r="B22" s="9" t="s">
        <v>437</v>
      </c>
      <c r="C22" s="9">
        <v>1</v>
      </c>
      <c r="D22" s="3">
        <v>3</v>
      </c>
      <c r="E22" s="4">
        <v>0.2727</v>
      </c>
      <c r="F22" s="4">
        <v>7.8899999999999998E-2</v>
      </c>
    </row>
    <row r="23" spans="1:6" x14ac:dyDescent="0.25">
      <c r="A23" s="6" t="s">
        <v>375</v>
      </c>
      <c r="B23" s="9" t="s">
        <v>438</v>
      </c>
      <c r="C23" s="9">
        <v>1</v>
      </c>
      <c r="D23" s="3">
        <v>1</v>
      </c>
      <c r="E23" s="4">
        <v>9.0899999999999995E-2</v>
      </c>
      <c r="F23" s="4">
        <v>2.63E-2</v>
      </c>
    </row>
    <row r="24" spans="1:6" x14ac:dyDescent="0.25">
      <c r="A24" s="33" t="s">
        <v>20</v>
      </c>
      <c r="B24" s="33"/>
      <c r="C24" s="33"/>
      <c r="D24" s="6" t="s">
        <v>439</v>
      </c>
      <c r="E24" s="25" t="s">
        <v>440</v>
      </c>
      <c r="F24" s="25"/>
    </row>
    <row r="40" spans="1:13" ht="15.75" x14ac:dyDescent="0.25">
      <c r="A40" s="20" t="s">
        <v>378</v>
      </c>
      <c r="B40" s="21"/>
      <c r="C40" s="21"/>
      <c r="D40" s="21"/>
      <c r="E40" s="21"/>
      <c r="F40" s="21"/>
      <c r="G40" s="21"/>
      <c r="H40" s="21"/>
      <c r="I40" s="21"/>
      <c r="J40" s="21"/>
      <c r="K40" s="21"/>
      <c r="L40" s="21"/>
      <c r="M40" s="21"/>
    </row>
    <row r="41" spans="1:13" x14ac:dyDescent="0.25">
      <c r="A41" s="31" t="s">
        <v>227</v>
      </c>
      <c r="B41" s="31"/>
      <c r="C41" s="3">
        <v>1</v>
      </c>
      <c r="D41" s="31" t="s">
        <v>228</v>
      </c>
      <c r="E41" s="31"/>
      <c r="F41" s="3">
        <v>1</v>
      </c>
    </row>
    <row r="43" spans="1:13" x14ac:dyDescent="0.25">
      <c r="A43" s="30" t="s">
        <v>229</v>
      </c>
      <c r="B43" s="30"/>
      <c r="C43" s="7" t="s">
        <v>6</v>
      </c>
      <c r="D43" s="7" t="s">
        <v>147</v>
      </c>
    </row>
    <row r="44" spans="1:13" x14ac:dyDescent="0.25">
      <c r="A44" s="25" t="s">
        <v>441</v>
      </c>
      <c r="B44" s="25"/>
      <c r="C44" s="6">
        <v>1</v>
      </c>
      <c r="D44" s="8">
        <v>1</v>
      </c>
    </row>
    <row r="45" spans="1:13" x14ac:dyDescent="0.25">
      <c r="A45" s="34" t="s">
        <v>20</v>
      </c>
      <c r="B45" s="34"/>
      <c r="C45" s="1">
        <v>1</v>
      </c>
      <c r="D45" s="11">
        <v>1</v>
      </c>
    </row>
  </sheetData>
  <mergeCells count="18">
    <mergeCell ref="A1:M1"/>
    <mergeCell ref="A2:M2"/>
    <mergeCell ref="A3:M3"/>
    <mergeCell ref="A4:M4"/>
    <mergeCell ref="A6:M6"/>
    <mergeCell ref="A7:C7"/>
    <mergeCell ref="A8:C8"/>
    <mergeCell ref="A9:C9"/>
    <mergeCell ref="A10:C10"/>
    <mergeCell ref="A13:M13"/>
    <mergeCell ref="A43:B43"/>
    <mergeCell ref="A44:B44"/>
    <mergeCell ref="A45:B45"/>
    <mergeCell ref="A24:C24"/>
    <mergeCell ref="E24:F24"/>
    <mergeCell ref="A40:M40"/>
    <mergeCell ref="A41:B41"/>
    <mergeCell ref="D41:E41"/>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62"/>
  <sheetViews>
    <sheetView showGridLines="0" workbookViewId="0">
      <selection activeCell="A56" sqref="A56:F62"/>
    </sheetView>
  </sheetViews>
  <sheetFormatPr defaultRowHeight="15" x14ac:dyDescent="0.25"/>
  <sheetData>
    <row r="1" spans="1:13" ht="18.75" x14ac:dyDescent="0.3">
      <c r="A1" s="26" t="s">
        <v>442</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12</v>
      </c>
      <c r="E8" s="4">
        <v>7.2700000000000001E-2</v>
      </c>
    </row>
    <row r="9" spans="1:13" x14ac:dyDescent="0.25">
      <c r="A9" s="25" t="s">
        <v>84</v>
      </c>
      <c r="B9" s="25"/>
      <c r="C9" s="25"/>
      <c r="D9" s="3">
        <v>11</v>
      </c>
      <c r="E9" s="4">
        <v>6.6699999999999995E-2</v>
      </c>
    </row>
    <row r="10" spans="1:13" x14ac:dyDescent="0.25">
      <c r="A10" s="25" t="s">
        <v>85</v>
      </c>
      <c r="B10" s="25"/>
      <c r="C10" s="25"/>
      <c r="D10" s="3">
        <v>154</v>
      </c>
      <c r="E10" s="4">
        <v>0.93330000000000002</v>
      </c>
    </row>
    <row r="13" spans="1:13" ht="15.75" x14ac:dyDescent="0.25">
      <c r="A13" s="20" t="s">
        <v>443</v>
      </c>
      <c r="B13" s="21"/>
      <c r="C13" s="21"/>
      <c r="D13" s="21"/>
      <c r="E13" s="21"/>
      <c r="F13" s="21"/>
      <c r="G13" s="21"/>
      <c r="H13" s="21"/>
      <c r="I13" s="21"/>
      <c r="J13" s="21"/>
      <c r="K13" s="21"/>
      <c r="L13" s="21"/>
      <c r="M13" s="21"/>
    </row>
    <row r="14" spans="1:13" x14ac:dyDescent="0.25">
      <c r="A14" s="30" t="s">
        <v>87</v>
      </c>
      <c r="B14" s="30"/>
      <c r="C14" s="30"/>
      <c r="D14" s="1" t="s">
        <v>170</v>
      </c>
      <c r="E14" s="1" t="s">
        <v>444</v>
      </c>
      <c r="F14" s="1" t="s">
        <v>445</v>
      </c>
      <c r="G14" s="1" t="s">
        <v>446</v>
      </c>
      <c r="H14" s="1" t="s">
        <v>20</v>
      </c>
    </row>
    <row r="15" spans="1:13" x14ac:dyDescent="0.25">
      <c r="A15" s="31" t="s">
        <v>5</v>
      </c>
      <c r="B15" s="31"/>
      <c r="C15" s="2" t="s">
        <v>94</v>
      </c>
      <c r="D15" s="2" t="s">
        <v>447</v>
      </c>
      <c r="E15" s="2" t="s">
        <v>448</v>
      </c>
      <c r="F15" s="2" t="s">
        <v>449</v>
      </c>
      <c r="G15" s="2" t="s">
        <v>450</v>
      </c>
      <c r="H15" s="2" t="s">
        <v>5</v>
      </c>
    </row>
    <row r="16" spans="1:13" x14ac:dyDescent="0.25">
      <c r="A16" s="25" t="s">
        <v>451</v>
      </c>
      <c r="B16" s="25"/>
      <c r="C16" s="6" t="s">
        <v>452</v>
      </c>
      <c r="D16" s="8">
        <v>0.8</v>
      </c>
      <c r="E16" s="8">
        <v>0</v>
      </c>
      <c r="F16" s="8">
        <v>0.1</v>
      </c>
      <c r="G16" s="8">
        <v>0.1</v>
      </c>
      <c r="H16" s="6">
        <v>10</v>
      </c>
    </row>
    <row r="17" spans="1:8" x14ac:dyDescent="0.25">
      <c r="A17" s="25" t="s">
        <v>453</v>
      </c>
      <c r="B17" s="25"/>
      <c r="C17" s="6" t="s">
        <v>454</v>
      </c>
      <c r="D17" s="8">
        <v>0.7</v>
      </c>
      <c r="E17" s="8">
        <v>0.1</v>
      </c>
      <c r="F17" s="8">
        <v>0.1</v>
      </c>
      <c r="G17" s="8">
        <v>0.1</v>
      </c>
      <c r="H17" s="6">
        <v>10</v>
      </c>
    </row>
    <row r="18" spans="1:8" x14ac:dyDescent="0.25">
      <c r="A18" s="25" t="s">
        <v>455</v>
      </c>
      <c r="B18" s="25"/>
      <c r="C18" s="6" t="s">
        <v>456</v>
      </c>
      <c r="D18" s="8">
        <v>0.3</v>
      </c>
      <c r="E18" s="8">
        <v>0.2</v>
      </c>
      <c r="F18" s="8">
        <v>0.4</v>
      </c>
      <c r="G18" s="8">
        <v>0.1</v>
      </c>
      <c r="H18" s="6">
        <v>10</v>
      </c>
    </row>
    <row r="19" spans="1:8" x14ac:dyDescent="0.25">
      <c r="A19" s="25" t="s">
        <v>457</v>
      </c>
      <c r="B19" s="25"/>
      <c r="C19" s="6" t="s">
        <v>458</v>
      </c>
      <c r="D19" s="8">
        <v>0.4</v>
      </c>
      <c r="E19" s="8">
        <v>0.2</v>
      </c>
      <c r="F19" s="8">
        <v>0.3</v>
      </c>
      <c r="G19" s="8">
        <v>0.1</v>
      </c>
      <c r="H19" s="6">
        <v>10</v>
      </c>
    </row>
    <row r="20" spans="1:8" x14ac:dyDescent="0.25">
      <c r="A20" s="25" t="s">
        <v>459</v>
      </c>
      <c r="B20" s="25"/>
      <c r="C20" s="6" t="s">
        <v>460</v>
      </c>
      <c r="D20" s="8">
        <v>0.4</v>
      </c>
      <c r="E20" s="8">
        <v>0.1</v>
      </c>
      <c r="F20" s="8">
        <v>0.4</v>
      </c>
      <c r="G20" s="8">
        <v>0.1</v>
      </c>
      <c r="H20" s="6">
        <v>10</v>
      </c>
    </row>
    <row r="22" spans="1:8" x14ac:dyDescent="0.25">
      <c r="A22" s="30" t="s">
        <v>142</v>
      </c>
      <c r="B22" s="30"/>
      <c r="C22" s="30"/>
      <c r="D22" s="1" t="s">
        <v>170</v>
      </c>
      <c r="E22" s="1" t="s">
        <v>444</v>
      </c>
      <c r="F22" s="1" t="s">
        <v>445</v>
      </c>
      <c r="G22" s="1" t="s">
        <v>446</v>
      </c>
      <c r="H22" s="1" t="s">
        <v>20</v>
      </c>
    </row>
    <row r="23" spans="1:8" x14ac:dyDescent="0.25">
      <c r="A23" s="31" t="s">
        <v>5</v>
      </c>
      <c r="B23" s="31"/>
      <c r="C23" s="2" t="s">
        <v>94</v>
      </c>
      <c r="D23" s="2" t="s">
        <v>447</v>
      </c>
      <c r="E23" s="2" t="s">
        <v>448</v>
      </c>
      <c r="F23" s="2" t="s">
        <v>449</v>
      </c>
      <c r="G23" s="2" t="s">
        <v>450</v>
      </c>
      <c r="H23" s="2" t="s">
        <v>5</v>
      </c>
    </row>
    <row r="24" spans="1:8" x14ac:dyDescent="0.25">
      <c r="A24" s="25" t="s">
        <v>451</v>
      </c>
      <c r="B24" s="25"/>
      <c r="C24" s="6" t="s">
        <v>452</v>
      </c>
      <c r="D24" s="6">
        <v>8</v>
      </c>
      <c r="E24" s="6">
        <v>0</v>
      </c>
      <c r="F24" s="6">
        <v>1</v>
      </c>
      <c r="G24" s="6">
        <v>1</v>
      </c>
      <c r="H24" s="6">
        <v>10</v>
      </c>
    </row>
    <row r="25" spans="1:8" x14ac:dyDescent="0.25">
      <c r="A25" s="25" t="s">
        <v>453</v>
      </c>
      <c r="B25" s="25"/>
      <c r="C25" s="6" t="s">
        <v>454</v>
      </c>
      <c r="D25" s="6">
        <v>7</v>
      </c>
      <c r="E25" s="6">
        <v>1</v>
      </c>
      <c r="F25" s="6">
        <v>1</v>
      </c>
      <c r="G25" s="6">
        <v>1</v>
      </c>
      <c r="H25" s="6">
        <v>10</v>
      </c>
    </row>
    <row r="26" spans="1:8" x14ac:dyDescent="0.25">
      <c r="A26" s="25" t="s">
        <v>455</v>
      </c>
      <c r="B26" s="25"/>
      <c r="C26" s="6" t="s">
        <v>456</v>
      </c>
      <c r="D26" s="6">
        <v>3</v>
      </c>
      <c r="E26" s="6">
        <v>2</v>
      </c>
      <c r="F26" s="6">
        <v>4</v>
      </c>
      <c r="G26" s="6">
        <v>1</v>
      </c>
      <c r="H26" s="6">
        <v>10</v>
      </c>
    </row>
    <row r="27" spans="1:8" x14ac:dyDescent="0.25">
      <c r="A27" s="25" t="s">
        <v>457</v>
      </c>
      <c r="B27" s="25"/>
      <c r="C27" s="6" t="s">
        <v>458</v>
      </c>
      <c r="D27" s="6">
        <v>4</v>
      </c>
      <c r="E27" s="6">
        <v>2</v>
      </c>
      <c r="F27" s="6">
        <v>3</v>
      </c>
      <c r="G27" s="6">
        <v>1</v>
      </c>
      <c r="H27" s="6">
        <v>10</v>
      </c>
    </row>
    <row r="28" spans="1:8" x14ac:dyDescent="0.25">
      <c r="A28" s="25" t="s">
        <v>459</v>
      </c>
      <c r="B28" s="25"/>
      <c r="C28" s="6" t="s">
        <v>460</v>
      </c>
      <c r="D28" s="6">
        <v>4</v>
      </c>
      <c r="E28" s="6">
        <v>1</v>
      </c>
      <c r="F28" s="6">
        <v>4</v>
      </c>
      <c r="G28" s="6">
        <v>1</v>
      </c>
      <c r="H28" s="6">
        <v>10</v>
      </c>
    </row>
    <row r="47" spans="1:13" ht="15.75" x14ac:dyDescent="0.25">
      <c r="A47" s="20" t="s">
        <v>461</v>
      </c>
      <c r="B47" s="21"/>
      <c r="C47" s="21"/>
      <c r="D47" s="21"/>
      <c r="E47" s="21"/>
      <c r="F47" s="21"/>
      <c r="G47" s="21"/>
      <c r="H47" s="21"/>
      <c r="I47" s="21"/>
      <c r="J47" s="21"/>
      <c r="K47" s="21"/>
      <c r="L47" s="21"/>
      <c r="M47" s="21"/>
    </row>
    <row r="48" spans="1:13" x14ac:dyDescent="0.25">
      <c r="A48" s="30" t="s">
        <v>87</v>
      </c>
      <c r="B48" s="30"/>
      <c r="C48" s="30"/>
      <c r="D48" s="1" t="s">
        <v>170</v>
      </c>
      <c r="E48" s="1" t="s">
        <v>168</v>
      </c>
      <c r="F48" s="1" t="s">
        <v>20</v>
      </c>
    </row>
    <row r="49" spans="1:6" x14ac:dyDescent="0.25">
      <c r="A49" s="31" t="s">
        <v>5</v>
      </c>
      <c r="B49" s="31"/>
      <c r="C49" s="2" t="s">
        <v>94</v>
      </c>
      <c r="D49" s="2" t="s">
        <v>462</v>
      </c>
      <c r="E49" s="2" t="s">
        <v>463</v>
      </c>
      <c r="F49" s="2" t="s">
        <v>5</v>
      </c>
    </row>
    <row r="50" spans="1:6" x14ac:dyDescent="0.25">
      <c r="A50" s="25" t="s">
        <v>451</v>
      </c>
      <c r="B50" s="25"/>
      <c r="C50" s="6" t="s">
        <v>452</v>
      </c>
      <c r="D50" s="8">
        <v>0.9</v>
      </c>
      <c r="E50" s="8">
        <v>0.1</v>
      </c>
      <c r="F50" s="6">
        <v>10</v>
      </c>
    </row>
    <row r="51" spans="1:6" x14ac:dyDescent="0.25">
      <c r="A51" s="25" t="s">
        <v>453</v>
      </c>
      <c r="B51" s="25"/>
      <c r="C51" s="6" t="s">
        <v>454</v>
      </c>
      <c r="D51" s="8">
        <v>0.8</v>
      </c>
      <c r="E51" s="8">
        <v>0.2</v>
      </c>
      <c r="F51" s="6">
        <v>10</v>
      </c>
    </row>
    <row r="52" spans="1:6" x14ac:dyDescent="0.25">
      <c r="A52" s="25" t="s">
        <v>455</v>
      </c>
      <c r="B52" s="25"/>
      <c r="C52" s="6" t="s">
        <v>456</v>
      </c>
      <c r="D52" s="8">
        <v>0.8</v>
      </c>
      <c r="E52" s="8">
        <v>0.2</v>
      </c>
      <c r="F52" s="6">
        <v>10</v>
      </c>
    </row>
    <row r="53" spans="1:6" x14ac:dyDescent="0.25">
      <c r="A53" s="25" t="s">
        <v>457</v>
      </c>
      <c r="B53" s="25"/>
      <c r="C53" s="6" t="s">
        <v>458</v>
      </c>
      <c r="D53" s="8">
        <v>0.7</v>
      </c>
      <c r="E53" s="8">
        <v>0.3</v>
      </c>
      <c r="F53" s="6">
        <v>10</v>
      </c>
    </row>
    <row r="54" spans="1:6" x14ac:dyDescent="0.25">
      <c r="A54" s="25" t="s">
        <v>459</v>
      </c>
      <c r="B54" s="25"/>
      <c r="C54" s="6" t="s">
        <v>460</v>
      </c>
      <c r="D54" s="8">
        <v>0.7</v>
      </c>
      <c r="E54" s="8">
        <v>0.3</v>
      </c>
      <c r="F54" s="6">
        <v>10</v>
      </c>
    </row>
    <row r="56" spans="1:6" x14ac:dyDescent="0.25">
      <c r="A56" s="30" t="s">
        <v>142</v>
      </c>
      <c r="B56" s="30"/>
      <c r="C56" s="30"/>
      <c r="D56" s="1" t="s">
        <v>170</v>
      </c>
      <c r="E56" s="1" t="s">
        <v>168</v>
      </c>
      <c r="F56" s="1" t="s">
        <v>20</v>
      </c>
    </row>
    <row r="57" spans="1:6" x14ac:dyDescent="0.25">
      <c r="A57" s="31" t="s">
        <v>5</v>
      </c>
      <c r="B57" s="31"/>
      <c r="C57" s="2" t="s">
        <v>94</v>
      </c>
      <c r="D57" s="2" t="s">
        <v>462</v>
      </c>
      <c r="E57" s="2" t="s">
        <v>463</v>
      </c>
      <c r="F57" s="2" t="s">
        <v>5</v>
      </c>
    </row>
    <row r="58" spans="1:6" x14ac:dyDescent="0.25">
      <c r="A58" s="25" t="s">
        <v>451</v>
      </c>
      <c r="B58" s="25"/>
      <c r="C58" s="6" t="s">
        <v>452</v>
      </c>
      <c r="D58" s="6">
        <v>9</v>
      </c>
      <c r="E58" s="6">
        <v>1</v>
      </c>
      <c r="F58" s="6">
        <v>10</v>
      </c>
    </row>
    <row r="59" spans="1:6" x14ac:dyDescent="0.25">
      <c r="A59" s="25" t="s">
        <v>453</v>
      </c>
      <c r="B59" s="25"/>
      <c r="C59" s="6" t="s">
        <v>454</v>
      </c>
      <c r="D59" s="6">
        <v>8</v>
      </c>
      <c r="E59" s="6">
        <v>2</v>
      </c>
      <c r="F59" s="6">
        <v>10</v>
      </c>
    </row>
    <row r="60" spans="1:6" x14ac:dyDescent="0.25">
      <c r="A60" s="25" t="s">
        <v>455</v>
      </c>
      <c r="B60" s="25"/>
      <c r="C60" s="6" t="s">
        <v>456</v>
      </c>
      <c r="D60" s="6">
        <v>8</v>
      </c>
      <c r="E60" s="6">
        <v>2</v>
      </c>
      <c r="F60" s="6">
        <v>10</v>
      </c>
    </row>
    <row r="61" spans="1:6" x14ac:dyDescent="0.25">
      <c r="A61" s="25" t="s">
        <v>457</v>
      </c>
      <c r="B61" s="25"/>
      <c r="C61" s="6" t="s">
        <v>458</v>
      </c>
      <c r="D61" s="6">
        <v>7</v>
      </c>
      <c r="E61" s="6">
        <v>3</v>
      </c>
      <c r="F61" s="6">
        <v>10</v>
      </c>
    </row>
    <row r="62" spans="1:6" x14ac:dyDescent="0.25">
      <c r="A62" s="25" t="s">
        <v>459</v>
      </c>
      <c r="B62" s="25"/>
      <c r="C62" s="6" t="s">
        <v>460</v>
      </c>
      <c r="D62" s="6">
        <v>7</v>
      </c>
      <c r="E62" s="6">
        <v>3</v>
      </c>
      <c r="F62" s="6">
        <v>10</v>
      </c>
    </row>
  </sheetData>
  <mergeCells count="39">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2:C22"/>
    <mergeCell ref="A23:B23"/>
    <mergeCell ref="A24:B24"/>
    <mergeCell ref="A25:B25"/>
    <mergeCell ref="A26:B26"/>
    <mergeCell ref="A27:B27"/>
    <mergeCell ref="A28:B28"/>
    <mergeCell ref="A47:M47"/>
    <mergeCell ref="A48:C48"/>
    <mergeCell ref="A49:B49"/>
    <mergeCell ref="A50:B50"/>
    <mergeCell ref="A51:B51"/>
    <mergeCell ref="A52:B52"/>
    <mergeCell ref="A59:B59"/>
    <mergeCell ref="A60:B60"/>
    <mergeCell ref="A61:B61"/>
    <mergeCell ref="A62:B62"/>
    <mergeCell ref="A53:B53"/>
    <mergeCell ref="A54:B54"/>
    <mergeCell ref="A56:C56"/>
    <mergeCell ref="A57:B57"/>
    <mergeCell ref="A58:B58"/>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8"/>
  <sheetViews>
    <sheetView showGridLines="0" workbookViewId="0">
      <selection activeCell="A14" sqref="A14:E18"/>
    </sheetView>
  </sheetViews>
  <sheetFormatPr defaultRowHeight="15" x14ac:dyDescent="0.25"/>
  <sheetData>
    <row r="1" spans="1:13" ht="18.75" x14ac:dyDescent="0.3">
      <c r="A1" s="26" t="s">
        <v>464</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v>
      </c>
      <c r="E8" s="4">
        <v>1.8200000000000001E-2</v>
      </c>
    </row>
    <row r="9" spans="1:13" x14ac:dyDescent="0.25">
      <c r="A9" s="25" t="s">
        <v>84</v>
      </c>
      <c r="B9" s="25"/>
      <c r="C9" s="25"/>
      <c r="D9" s="3">
        <v>3</v>
      </c>
      <c r="E9" s="4">
        <v>1.8200000000000001E-2</v>
      </c>
    </row>
    <row r="10" spans="1:13" x14ac:dyDescent="0.25">
      <c r="A10" s="25" t="s">
        <v>85</v>
      </c>
      <c r="B10" s="25"/>
      <c r="C10" s="25"/>
      <c r="D10" s="3">
        <v>162</v>
      </c>
      <c r="E10" s="4">
        <v>0.98180000000000001</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465</v>
      </c>
      <c r="B15" s="9" t="s">
        <v>466</v>
      </c>
      <c r="C15" s="9">
        <v>1</v>
      </c>
      <c r="D15" s="3">
        <v>1</v>
      </c>
      <c r="E15" s="4">
        <v>0.33329999999999999</v>
      </c>
    </row>
    <row r="16" spans="1:13" x14ac:dyDescent="0.25">
      <c r="A16" s="6" t="s">
        <v>467</v>
      </c>
      <c r="B16" s="9" t="s">
        <v>466</v>
      </c>
      <c r="C16" s="9">
        <v>2</v>
      </c>
      <c r="D16" s="3">
        <v>2</v>
      </c>
      <c r="E16" s="4">
        <v>0.66669999999999996</v>
      </c>
    </row>
    <row r="17" spans="1:5" x14ac:dyDescent="0.25">
      <c r="A17" s="6" t="s">
        <v>468</v>
      </c>
      <c r="B17" s="9" t="s">
        <v>466</v>
      </c>
      <c r="C17" s="9">
        <v>3</v>
      </c>
      <c r="D17" s="3">
        <v>0</v>
      </c>
      <c r="E17" s="4">
        <v>0</v>
      </c>
    </row>
    <row r="18" spans="1:5" x14ac:dyDescent="0.25">
      <c r="A18" s="33" t="s">
        <v>20</v>
      </c>
      <c r="B18" s="33"/>
      <c r="C18" s="33"/>
      <c r="D18" s="6" t="s">
        <v>469</v>
      </c>
      <c r="E18" s="6" t="s">
        <v>470</v>
      </c>
    </row>
  </sheetData>
  <mergeCells count="11">
    <mergeCell ref="A1:M1"/>
    <mergeCell ref="A2:M2"/>
    <mergeCell ref="A3:M3"/>
    <mergeCell ref="A4:M4"/>
    <mergeCell ref="A6:M6"/>
    <mergeCell ref="A18:C18"/>
    <mergeCell ref="A7:C7"/>
    <mergeCell ref="A8:C8"/>
    <mergeCell ref="A9:C9"/>
    <mergeCell ref="A10:C10"/>
    <mergeCell ref="A13:M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9"/>
  <sheetViews>
    <sheetView showGridLines="0" workbookViewId="0">
      <selection activeCell="A14" sqref="A14:E19"/>
    </sheetView>
  </sheetViews>
  <sheetFormatPr defaultRowHeight="15" x14ac:dyDescent="0.25"/>
  <sheetData>
    <row r="1" spans="1:13" ht="18.75" x14ac:dyDescent="0.3">
      <c r="A1" s="26" t="s">
        <v>143</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13</v>
      </c>
      <c r="E8" s="4">
        <v>7.8799999999999995E-2</v>
      </c>
    </row>
    <row r="9" spans="1:13" x14ac:dyDescent="0.25">
      <c r="A9" s="25" t="s">
        <v>84</v>
      </c>
      <c r="B9" s="25"/>
      <c r="C9" s="25"/>
      <c r="D9" s="3">
        <v>13</v>
      </c>
      <c r="E9" s="4">
        <v>7.8799999999999995E-2</v>
      </c>
    </row>
    <row r="10" spans="1:13" x14ac:dyDescent="0.25">
      <c r="A10" s="25" t="s">
        <v>85</v>
      </c>
      <c r="B10" s="25"/>
      <c r="C10" s="25"/>
      <c r="D10" s="3">
        <v>152</v>
      </c>
      <c r="E10" s="4">
        <v>0.92120000000000002</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148</v>
      </c>
      <c r="B15" s="9" t="s">
        <v>149</v>
      </c>
      <c r="C15" s="9">
        <v>1</v>
      </c>
      <c r="D15" s="3">
        <v>6</v>
      </c>
      <c r="E15" s="4">
        <v>0.46150000000000002</v>
      </c>
    </row>
    <row r="16" spans="1:13" x14ac:dyDescent="0.25">
      <c r="A16" s="6" t="s">
        <v>150</v>
      </c>
      <c r="B16" s="9" t="s">
        <v>149</v>
      </c>
      <c r="C16" s="9">
        <v>2</v>
      </c>
      <c r="D16" s="3">
        <v>7</v>
      </c>
      <c r="E16" s="4">
        <v>0.53849999999999998</v>
      </c>
    </row>
    <row r="17" spans="1:5" x14ac:dyDescent="0.25">
      <c r="A17" s="6" t="s">
        <v>151</v>
      </c>
      <c r="B17" s="9" t="s">
        <v>149</v>
      </c>
      <c r="C17" s="9">
        <v>3</v>
      </c>
      <c r="D17" s="3">
        <v>0</v>
      </c>
      <c r="E17" s="4">
        <v>0</v>
      </c>
    </row>
    <row r="18" spans="1:5" x14ac:dyDescent="0.25">
      <c r="A18" s="6" t="s">
        <v>152</v>
      </c>
      <c r="B18" s="9" t="s">
        <v>149</v>
      </c>
      <c r="C18" s="9">
        <v>4</v>
      </c>
      <c r="D18" s="3">
        <v>0</v>
      </c>
      <c r="E18" s="4">
        <v>0</v>
      </c>
    </row>
    <row r="19" spans="1:5" x14ac:dyDescent="0.25">
      <c r="A19" s="33" t="s">
        <v>20</v>
      </c>
      <c r="B19" s="33"/>
      <c r="C19" s="33"/>
      <c r="D19" s="6" t="s">
        <v>153</v>
      </c>
      <c r="E19" s="6" t="s">
        <v>154</v>
      </c>
    </row>
  </sheetData>
  <mergeCells count="11">
    <mergeCell ref="A1:M1"/>
    <mergeCell ref="A2:M2"/>
    <mergeCell ref="A3:M3"/>
    <mergeCell ref="A4:M4"/>
    <mergeCell ref="A6:M6"/>
    <mergeCell ref="A19:C19"/>
    <mergeCell ref="A7:C7"/>
    <mergeCell ref="A8:C8"/>
    <mergeCell ref="A9:C9"/>
    <mergeCell ref="A10:C10"/>
    <mergeCell ref="A13:M13"/>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34"/>
  <sheetViews>
    <sheetView showGridLines="0" workbookViewId="0">
      <selection activeCell="A25" sqref="A25:I34"/>
    </sheetView>
  </sheetViews>
  <sheetFormatPr defaultRowHeight="15" x14ac:dyDescent="0.25"/>
  <sheetData>
    <row r="1" spans="1:13" ht="18.75" x14ac:dyDescent="0.3">
      <c r="A1" s="26" t="s">
        <v>471</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12</v>
      </c>
      <c r="E8" s="4">
        <v>7.2700000000000001E-2</v>
      </c>
    </row>
    <row r="9" spans="1:13" x14ac:dyDescent="0.25">
      <c r="A9" s="25" t="s">
        <v>84</v>
      </c>
      <c r="B9" s="25"/>
      <c r="C9" s="25"/>
      <c r="D9" s="3">
        <v>11</v>
      </c>
      <c r="E9" s="4">
        <v>6.6699999999999995E-2</v>
      </c>
    </row>
    <row r="10" spans="1:13" x14ac:dyDescent="0.25">
      <c r="A10" s="25" t="s">
        <v>85</v>
      </c>
      <c r="B10" s="25"/>
      <c r="C10" s="25"/>
      <c r="D10" s="3">
        <v>154</v>
      </c>
      <c r="E10" s="4">
        <v>0.93330000000000002</v>
      </c>
    </row>
    <row r="13" spans="1:13" ht="15.75" x14ac:dyDescent="0.25">
      <c r="A13" s="20" t="s">
        <v>472</v>
      </c>
      <c r="B13" s="21"/>
      <c r="C13" s="21"/>
      <c r="D13" s="21"/>
      <c r="E13" s="21"/>
      <c r="F13" s="21"/>
      <c r="G13" s="21"/>
      <c r="H13" s="21"/>
      <c r="I13" s="21"/>
      <c r="J13" s="21"/>
      <c r="K13" s="21"/>
      <c r="L13" s="21"/>
      <c r="M13" s="21"/>
    </row>
    <row r="14" spans="1:13" x14ac:dyDescent="0.25">
      <c r="A14" s="30" t="s">
        <v>87</v>
      </c>
      <c r="B14" s="30"/>
      <c r="C14" s="30"/>
      <c r="D14" s="1" t="s">
        <v>473</v>
      </c>
      <c r="E14" s="1" t="s">
        <v>474</v>
      </c>
      <c r="F14" s="1" t="s">
        <v>475</v>
      </c>
      <c r="G14" s="1" t="s">
        <v>476</v>
      </c>
      <c r="H14" s="1" t="s">
        <v>477</v>
      </c>
      <c r="I14" s="1" t="s">
        <v>20</v>
      </c>
    </row>
    <row r="15" spans="1:13" x14ac:dyDescent="0.25">
      <c r="A15" s="31" t="s">
        <v>5</v>
      </c>
      <c r="B15" s="31"/>
      <c r="C15" s="2" t="s">
        <v>94</v>
      </c>
      <c r="D15" s="2" t="s">
        <v>478</v>
      </c>
      <c r="E15" s="2" t="s">
        <v>479</v>
      </c>
      <c r="F15" s="2" t="s">
        <v>480</v>
      </c>
      <c r="G15" s="2" t="s">
        <v>481</v>
      </c>
      <c r="H15" s="2" t="s">
        <v>482</v>
      </c>
      <c r="I15" s="2" t="s">
        <v>5</v>
      </c>
    </row>
    <row r="16" spans="1:13" x14ac:dyDescent="0.25">
      <c r="A16" s="25" t="s">
        <v>409</v>
      </c>
      <c r="B16" s="25"/>
      <c r="C16" s="6" t="s">
        <v>483</v>
      </c>
      <c r="D16" s="8">
        <v>0.1</v>
      </c>
      <c r="E16" s="8">
        <v>0.1</v>
      </c>
      <c r="F16" s="8">
        <v>0.5</v>
      </c>
      <c r="G16" s="8">
        <v>0.3</v>
      </c>
      <c r="H16" s="8">
        <v>0</v>
      </c>
      <c r="I16" s="6">
        <v>10</v>
      </c>
    </row>
    <row r="17" spans="1:9" x14ac:dyDescent="0.25">
      <c r="A17" s="25" t="s">
        <v>411</v>
      </c>
      <c r="B17" s="25"/>
      <c r="C17" s="6" t="s">
        <v>484</v>
      </c>
      <c r="D17" s="8">
        <v>0.1111</v>
      </c>
      <c r="E17" s="8">
        <v>0.44440000000000002</v>
      </c>
      <c r="F17" s="8">
        <v>0.44440000000000002</v>
      </c>
      <c r="G17" s="8">
        <v>0</v>
      </c>
      <c r="H17" s="8">
        <v>0</v>
      </c>
      <c r="I17" s="6">
        <v>9</v>
      </c>
    </row>
    <row r="18" spans="1:9" x14ac:dyDescent="0.25">
      <c r="A18" s="25" t="s">
        <v>413</v>
      </c>
      <c r="B18" s="25"/>
      <c r="C18" s="6" t="s">
        <v>485</v>
      </c>
      <c r="D18" s="8">
        <v>0.1111</v>
      </c>
      <c r="E18" s="8">
        <v>0.44440000000000002</v>
      </c>
      <c r="F18" s="8">
        <v>0.44440000000000002</v>
      </c>
      <c r="G18" s="8">
        <v>0</v>
      </c>
      <c r="H18" s="8">
        <v>0</v>
      </c>
      <c r="I18" s="6">
        <v>9</v>
      </c>
    </row>
    <row r="19" spans="1:9" x14ac:dyDescent="0.25">
      <c r="A19" s="25" t="s">
        <v>415</v>
      </c>
      <c r="B19" s="25"/>
      <c r="C19" s="6" t="s">
        <v>486</v>
      </c>
      <c r="D19" s="8">
        <v>0.25</v>
      </c>
      <c r="E19" s="8">
        <v>0.25</v>
      </c>
      <c r="F19" s="8">
        <v>0.375</v>
      </c>
      <c r="G19" s="8">
        <v>0.125</v>
      </c>
      <c r="H19" s="8">
        <v>0</v>
      </c>
      <c r="I19" s="6">
        <v>8</v>
      </c>
    </row>
    <row r="20" spans="1:9" x14ac:dyDescent="0.25">
      <c r="A20" s="25" t="s">
        <v>417</v>
      </c>
      <c r="B20" s="25"/>
      <c r="C20" s="6" t="s">
        <v>487</v>
      </c>
      <c r="D20" s="8">
        <v>0.22220000000000001</v>
      </c>
      <c r="E20" s="8">
        <v>0.1111</v>
      </c>
      <c r="F20" s="8">
        <v>0.66669999999999996</v>
      </c>
      <c r="G20" s="8">
        <v>0</v>
      </c>
      <c r="H20" s="8">
        <v>0</v>
      </c>
      <c r="I20" s="6">
        <v>9</v>
      </c>
    </row>
    <row r="21" spans="1:9" x14ac:dyDescent="0.25">
      <c r="A21" s="25" t="s">
        <v>419</v>
      </c>
      <c r="B21" s="25"/>
      <c r="C21" s="6" t="s">
        <v>488</v>
      </c>
      <c r="D21" s="8">
        <v>0.2</v>
      </c>
      <c r="E21" s="8">
        <v>0.3</v>
      </c>
      <c r="F21" s="8">
        <v>0.5</v>
      </c>
      <c r="G21" s="8">
        <v>0</v>
      </c>
      <c r="H21" s="8">
        <v>0</v>
      </c>
      <c r="I21" s="6">
        <v>10</v>
      </c>
    </row>
    <row r="22" spans="1:9" x14ac:dyDescent="0.25">
      <c r="A22" s="25" t="s">
        <v>421</v>
      </c>
      <c r="B22" s="25"/>
      <c r="C22" s="6" t="s">
        <v>489</v>
      </c>
      <c r="D22" s="8">
        <v>0.3</v>
      </c>
      <c r="E22" s="8">
        <v>0.2</v>
      </c>
      <c r="F22" s="8">
        <v>0.5</v>
      </c>
      <c r="G22" s="8">
        <v>0</v>
      </c>
      <c r="H22" s="8">
        <v>0</v>
      </c>
      <c r="I22" s="6">
        <v>10</v>
      </c>
    </row>
    <row r="23" spans="1:9" x14ac:dyDescent="0.25">
      <c r="A23" s="25" t="s">
        <v>423</v>
      </c>
      <c r="B23" s="25"/>
      <c r="C23" s="6" t="s">
        <v>490</v>
      </c>
      <c r="D23" s="8">
        <v>0.25</v>
      </c>
      <c r="E23" s="8">
        <v>0</v>
      </c>
      <c r="F23" s="8">
        <v>0.625</v>
      </c>
      <c r="G23" s="8">
        <v>0.125</v>
      </c>
      <c r="H23" s="8">
        <v>0</v>
      </c>
      <c r="I23" s="6">
        <v>8</v>
      </c>
    </row>
    <row r="25" spans="1:9" x14ac:dyDescent="0.25">
      <c r="A25" s="30" t="s">
        <v>142</v>
      </c>
      <c r="B25" s="30"/>
      <c r="C25" s="30"/>
      <c r="D25" s="1" t="s">
        <v>473</v>
      </c>
      <c r="E25" s="1" t="s">
        <v>474</v>
      </c>
      <c r="F25" s="1" t="s">
        <v>475</v>
      </c>
      <c r="G25" s="1" t="s">
        <v>476</v>
      </c>
      <c r="H25" s="1" t="s">
        <v>477</v>
      </c>
      <c r="I25" s="1" t="s">
        <v>20</v>
      </c>
    </row>
    <row r="26" spans="1:9" x14ac:dyDescent="0.25">
      <c r="A26" s="31" t="s">
        <v>5</v>
      </c>
      <c r="B26" s="31"/>
      <c r="C26" s="2" t="s">
        <v>94</v>
      </c>
      <c r="D26" s="2" t="s">
        <v>478</v>
      </c>
      <c r="E26" s="2" t="s">
        <v>479</v>
      </c>
      <c r="F26" s="2" t="s">
        <v>480</v>
      </c>
      <c r="G26" s="2" t="s">
        <v>481</v>
      </c>
      <c r="H26" s="2" t="s">
        <v>482</v>
      </c>
      <c r="I26" s="2" t="s">
        <v>5</v>
      </c>
    </row>
    <row r="27" spans="1:9" x14ac:dyDescent="0.25">
      <c r="A27" s="25" t="s">
        <v>409</v>
      </c>
      <c r="B27" s="25"/>
      <c r="C27" s="6" t="s">
        <v>483</v>
      </c>
      <c r="D27" s="6">
        <v>1</v>
      </c>
      <c r="E27" s="6">
        <v>1</v>
      </c>
      <c r="F27" s="6">
        <v>5</v>
      </c>
      <c r="G27" s="6">
        <v>3</v>
      </c>
      <c r="H27" s="6">
        <v>0</v>
      </c>
      <c r="I27" s="6">
        <v>10</v>
      </c>
    </row>
    <row r="28" spans="1:9" x14ac:dyDescent="0.25">
      <c r="A28" s="25" t="s">
        <v>411</v>
      </c>
      <c r="B28" s="25"/>
      <c r="C28" s="6" t="s">
        <v>484</v>
      </c>
      <c r="D28" s="6">
        <v>1</v>
      </c>
      <c r="E28" s="6">
        <v>4</v>
      </c>
      <c r="F28" s="6">
        <v>4</v>
      </c>
      <c r="G28" s="6">
        <v>0</v>
      </c>
      <c r="H28" s="6">
        <v>0</v>
      </c>
      <c r="I28" s="6">
        <v>9</v>
      </c>
    </row>
    <row r="29" spans="1:9" x14ac:dyDescent="0.25">
      <c r="A29" s="25" t="s">
        <v>413</v>
      </c>
      <c r="B29" s="25"/>
      <c r="C29" s="6" t="s">
        <v>485</v>
      </c>
      <c r="D29" s="6">
        <v>1</v>
      </c>
      <c r="E29" s="6">
        <v>4</v>
      </c>
      <c r="F29" s="6">
        <v>4</v>
      </c>
      <c r="G29" s="6">
        <v>0</v>
      </c>
      <c r="H29" s="6">
        <v>0</v>
      </c>
      <c r="I29" s="6">
        <v>9</v>
      </c>
    </row>
    <row r="30" spans="1:9" x14ac:dyDescent="0.25">
      <c r="A30" s="25" t="s">
        <v>415</v>
      </c>
      <c r="B30" s="25"/>
      <c r="C30" s="6" t="s">
        <v>486</v>
      </c>
      <c r="D30" s="6">
        <v>2</v>
      </c>
      <c r="E30" s="6">
        <v>2</v>
      </c>
      <c r="F30" s="6">
        <v>3</v>
      </c>
      <c r="G30" s="6">
        <v>1</v>
      </c>
      <c r="H30" s="6">
        <v>0</v>
      </c>
      <c r="I30" s="6">
        <v>8</v>
      </c>
    </row>
    <row r="31" spans="1:9" x14ac:dyDescent="0.25">
      <c r="A31" s="25" t="s">
        <v>417</v>
      </c>
      <c r="B31" s="25"/>
      <c r="C31" s="6" t="s">
        <v>487</v>
      </c>
      <c r="D31" s="6">
        <v>2</v>
      </c>
      <c r="E31" s="6">
        <v>1</v>
      </c>
      <c r="F31" s="6">
        <v>6</v>
      </c>
      <c r="G31" s="6">
        <v>0</v>
      </c>
      <c r="H31" s="6">
        <v>0</v>
      </c>
      <c r="I31" s="6">
        <v>9</v>
      </c>
    </row>
    <row r="32" spans="1:9" x14ac:dyDescent="0.25">
      <c r="A32" s="25" t="s">
        <v>419</v>
      </c>
      <c r="B32" s="25"/>
      <c r="C32" s="6" t="s">
        <v>488</v>
      </c>
      <c r="D32" s="6">
        <v>2</v>
      </c>
      <c r="E32" s="6">
        <v>3</v>
      </c>
      <c r="F32" s="6">
        <v>5</v>
      </c>
      <c r="G32" s="6">
        <v>0</v>
      </c>
      <c r="H32" s="6">
        <v>0</v>
      </c>
      <c r="I32" s="6">
        <v>10</v>
      </c>
    </row>
    <row r="33" spans="1:9" x14ac:dyDescent="0.25">
      <c r="A33" s="25" t="s">
        <v>421</v>
      </c>
      <c r="B33" s="25"/>
      <c r="C33" s="6" t="s">
        <v>489</v>
      </c>
      <c r="D33" s="6">
        <v>3</v>
      </c>
      <c r="E33" s="6">
        <v>2</v>
      </c>
      <c r="F33" s="6">
        <v>5</v>
      </c>
      <c r="G33" s="6">
        <v>0</v>
      </c>
      <c r="H33" s="6">
        <v>0</v>
      </c>
      <c r="I33" s="6">
        <v>10</v>
      </c>
    </row>
    <row r="34" spans="1:9" x14ac:dyDescent="0.25">
      <c r="A34" s="25" t="s">
        <v>423</v>
      </c>
      <c r="B34" s="25"/>
      <c r="C34" s="6" t="s">
        <v>490</v>
      </c>
      <c r="D34" s="6">
        <v>2</v>
      </c>
      <c r="E34" s="6">
        <v>0</v>
      </c>
      <c r="F34" s="6">
        <v>5</v>
      </c>
      <c r="G34" s="6">
        <v>1</v>
      </c>
      <c r="H34" s="6">
        <v>0</v>
      </c>
      <c r="I34" s="6">
        <v>8</v>
      </c>
    </row>
  </sheetData>
  <mergeCells count="30">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3:B23"/>
    <mergeCell ref="A25:C25"/>
    <mergeCell ref="A26:B26"/>
    <mergeCell ref="A27:B27"/>
    <mergeCell ref="A28:B28"/>
    <mergeCell ref="A29:B29"/>
    <mergeCell ref="A30:B30"/>
    <mergeCell ref="A31:B31"/>
    <mergeCell ref="A32:B32"/>
    <mergeCell ref="A33:B33"/>
    <mergeCell ref="A34:B34"/>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67"/>
  <sheetViews>
    <sheetView showGridLines="0" workbookViewId="0">
      <selection activeCell="A45" sqref="A45:D67"/>
    </sheetView>
  </sheetViews>
  <sheetFormatPr defaultRowHeight="15" x14ac:dyDescent="0.25"/>
  <sheetData>
    <row r="1" spans="1:13" ht="18.75" x14ac:dyDescent="0.3">
      <c r="A1" s="26" t="s">
        <v>491</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148</v>
      </c>
      <c r="E8" s="4">
        <v>0.89700000000000002</v>
      </c>
    </row>
    <row r="9" spans="1:13" x14ac:dyDescent="0.25">
      <c r="A9" s="25" t="s">
        <v>84</v>
      </c>
      <c r="B9" s="25"/>
      <c r="C9" s="25"/>
      <c r="D9" s="3">
        <v>143</v>
      </c>
      <c r="E9" s="4">
        <v>0.86670000000000003</v>
      </c>
    </row>
    <row r="10" spans="1:13" x14ac:dyDescent="0.25">
      <c r="A10" s="25" t="s">
        <v>85</v>
      </c>
      <c r="B10" s="25"/>
      <c r="C10" s="25"/>
      <c r="D10" s="3">
        <v>22</v>
      </c>
      <c r="E10" s="4">
        <v>0.1333</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211</v>
      </c>
      <c r="F14" s="7" t="s">
        <v>212</v>
      </c>
    </row>
    <row r="15" spans="1:13" x14ac:dyDescent="0.25">
      <c r="A15" s="6" t="s">
        <v>492</v>
      </c>
      <c r="B15" s="9" t="s">
        <v>493</v>
      </c>
      <c r="C15" s="9">
        <v>1</v>
      </c>
      <c r="D15" s="3">
        <v>99</v>
      </c>
      <c r="E15" s="4">
        <v>0.69230000000000003</v>
      </c>
      <c r="F15" s="4">
        <v>0.17249999999999999</v>
      </c>
    </row>
    <row r="16" spans="1:13" x14ac:dyDescent="0.25">
      <c r="A16" s="6" t="s">
        <v>494</v>
      </c>
      <c r="B16" s="9" t="s">
        <v>495</v>
      </c>
      <c r="C16" s="9">
        <v>1</v>
      </c>
      <c r="D16" s="3">
        <v>99</v>
      </c>
      <c r="E16" s="4">
        <v>0.69230000000000003</v>
      </c>
      <c r="F16" s="4">
        <v>0.17249999999999999</v>
      </c>
    </row>
    <row r="17" spans="1:6" x14ac:dyDescent="0.25">
      <c r="A17" s="6" t="s">
        <v>496</v>
      </c>
      <c r="B17" s="9" t="s">
        <v>497</v>
      </c>
      <c r="C17" s="9">
        <v>1</v>
      </c>
      <c r="D17" s="3">
        <v>17</v>
      </c>
      <c r="E17" s="4">
        <v>0.11890000000000001</v>
      </c>
      <c r="F17" s="4">
        <v>2.9600000000000001E-2</v>
      </c>
    </row>
    <row r="18" spans="1:6" x14ac:dyDescent="0.25">
      <c r="A18" s="6" t="s">
        <v>498</v>
      </c>
      <c r="B18" s="9" t="s">
        <v>499</v>
      </c>
      <c r="C18" s="9">
        <v>1</v>
      </c>
      <c r="D18" s="3">
        <v>60</v>
      </c>
      <c r="E18" s="4">
        <v>0.41959999999999997</v>
      </c>
      <c r="F18" s="4">
        <v>0.1045</v>
      </c>
    </row>
    <row r="19" spans="1:6" x14ac:dyDescent="0.25">
      <c r="A19" s="6" t="s">
        <v>500</v>
      </c>
      <c r="B19" s="9" t="s">
        <v>501</v>
      </c>
      <c r="C19" s="9">
        <v>1</v>
      </c>
      <c r="D19" s="3">
        <v>75</v>
      </c>
      <c r="E19" s="4">
        <v>0.52449999999999997</v>
      </c>
      <c r="F19" s="4">
        <v>0.13070000000000001</v>
      </c>
    </row>
    <row r="20" spans="1:6" x14ac:dyDescent="0.25">
      <c r="A20" s="6" t="s">
        <v>502</v>
      </c>
      <c r="B20" s="9" t="s">
        <v>503</v>
      </c>
      <c r="C20" s="9">
        <v>1</v>
      </c>
      <c r="D20" s="3">
        <v>58</v>
      </c>
      <c r="E20" s="4">
        <v>0.40560000000000002</v>
      </c>
      <c r="F20" s="4">
        <v>0.10100000000000001</v>
      </c>
    </row>
    <row r="21" spans="1:6" x14ac:dyDescent="0.25">
      <c r="A21" s="6" t="s">
        <v>504</v>
      </c>
      <c r="B21" s="9" t="s">
        <v>505</v>
      </c>
      <c r="C21" s="9">
        <v>1</v>
      </c>
      <c r="D21" s="3">
        <v>103</v>
      </c>
      <c r="E21" s="4">
        <v>0.72030000000000005</v>
      </c>
      <c r="F21" s="4">
        <v>0.1794</v>
      </c>
    </row>
    <row r="22" spans="1:6" x14ac:dyDescent="0.25">
      <c r="A22" s="6" t="s">
        <v>506</v>
      </c>
      <c r="B22" s="9" t="s">
        <v>507</v>
      </c>
      <c r="C22" s="9">
        <v>1</v>
      </c>
      <c r="D22" s="3">
        <v>37</v>
      </c>
      <c r="E22" s="4">
        <v>0.25869999999999999</v>
      </c>
      <c r="F22" s="4">
        <v>6.4500000000000002E-2</v>
      </c>
    </row>
    <row r="23" spans="1:6" x14ac:dyDescent="0.25">
      <c r="A23" s="6" t="s">
        <v>375</v>
      </c>
      <c r="B23" s="9" t="s">
        <v>508</v>
      </c>
      <c r="C23" s="9">
        <v>1</v>
      </c>
      <c r="D23" s="3">
        <v>21</v>
      </c>
      <c r="E23" s="4">
        <v>0.1469</v>
      </c>
      <c r="F23" s="4">
        <v>3.6600000000000001E-2</v>
      </c>
    </row>
    <row r="24" spans="1:6" x14ac:dyDescent="0.25">
      <c r="A24" s="6" t="s">
        <v>509</v>
      </c>
      <c r="B24" s="9" t="s">
        <v>510</v>
      </c>
      <c r="C24" s="9">
        <v>1</v>
      </c>
      <c r="D24" s="3">
        <v>5</v>
      </c>
      <c r="E24" s="4">
        <v>3.5000000000000003E-2</v>
      </c>
      <c r="F24" s="4">
        <v>8.6999999999999994E-3</v>
      </c>
    </row>
    <row r="25" spans="1:6" x14ac:dyDescent="0.25">
      <c r="A25" s="33" t="s">
        <v>20</v>
      </c>
      <c r="B25" s="33"/>
      <c r="C25" s="33"/>
      <c r="D25" s="6" t="s">
        <v>511</v>
      </c>
      <c r="E25" s="25" t="s">
        <v>512</v>
      </c>
      <c r="F25" s="25"/>
    </row>
    <row r="42" spans="1:13" ht="15.75" x14ac:dyDescent="0.25">
      <c r="A42" s="20" t="s">
        <v>378</v>
      </c>
      <c r="B42" s="21"/>
      <c r="C42" s="21"/>
      <c r="D42" s="21"/>
      <c r="E42" s="21"/>
      <c r="F42" s="21"/>
      <c r="G42" s="21"/>
      <c r="H42" s="21"/>
      <c r="I42" s="21"/>
      <c r="J42" s="21"/>
      <c r="K42" s="21"/>
      <c r="L42" s="21"/>
      <c r="M42" s="21"/>
    </row>
    <row r="43" spans="1:13" x14ac:dyDescent="0.25">
      <c r="A43" s="31" t="s">
        <v>227</v>
      </c>
      <c r="B43" s="31"/>
      <c r="C43" s="3">
        <v>21</v>
      </c>
      <c r="D43" s="31" t="s">
        <v>228</v>
      </c>
      <c r="E43" s="31"/>
      <c r="F43" s="3">
        <v>21</v>
      </c>
    </row>
    <row r="45" spans="1:13" x14ac:dyDescent="0.25">
      <c r="A45" s="30" t="s">
        <v>229</v>
      </c>
      <c r="B45" s="30"/>
      <c r="C45" s="7" t="s">
        <v>6</v>
      </c>
      <c r="D45" s="7" t="s">
        <v>147</v>
      </c>
    </row>
    <row r="46" spans="1:13" x14ac:dyDescent="0.25">
      <c r="A46" s="25" t="s">
        <v>513</v>
      </c>
      <c r="B46" s="25"/>
      <c r="C46" s="6">
        <v>1</v>
      </c>
      <c r="D46" s="8">
        <v>4.7600000000000003E-2</v>
      </c>
    </row>
    <row r="47" spans="1:13" x14ac:dyDescent="0.25">
      <c r="A47" s="25" t="s">
        <v>514</v>
      </c>
      <c r="B47" s="25"/>
      <c r="C47" s="6">
        <v>1</v>
      </c>
      <c r="D47" s="8">
        <v>4.7600000000000003E-2</v>
      </c>
    </row>
    <row r="48" spans="1:13" x14ac:dyDescent="0.25">
      <c r="A48" s="25" t="s">
        <v>515</v>
      </c>
      <c r="B48" s="25"/>
      <c r="C48" s="6">
        <v>1</v>
      </c>
      <c r="D48" s="8">
        <v>4.7600000000000003E-2</v>
      </c>
    </row>
    <row r="49" spans="1:4" x14ac:dyDescent="0.25">
      <c r="A49" s="25" t="s">
        <v>516</v>
      </c>
      <c r="B49" s="25"/>
      <c r="C49" s="6">
        <v>1</v>
      </c>
      <c r="D49" s="8">
        <v>4.7600000000000003E-2</v>
      </c>
    </row>
    <row r="50" spans="1:4" x14ac:dyDescent="0.25">
      <c r="A50" s="25" t="s">
        <v>517</v>
      </c>
      <c r="B50" s="25"/>
      <c r="C50" s="6">
        <v>1</v>
      </c>
      <c r="D50" s="8">
        <v>4.7600000000000003E-2</v>
      </c>
    </row>
    <row r="51" spans="1:4" x14ac:dyDescent="0.25">
      <c r="A51" s="25" t="s">
        <v>518</v>
      </c>
      <c r="B51" s="25"/>
      <c r="C51" s="6">
        <v>1</v>
      </c>
      <c r="D51" s="8">
        <v>4.7600000000000003E-2</v>
      </c>
    </row>
    <row r="52" spans="1:4" x14ac:dyDescent="0.25">
      <c r="A52" s="25" t="s">
        <v>519</v>
      </c>
      <c r="B52" s="25"/>
      <c r="C52" s="6">
        <v>1</v>
      </c>
      <c r="D52" s="8">
        <v>4.7600000000000003E-2</v>
      </c>
    </row>
    <row r="53" spans="1:4" x14ac:dyDescent="0.25">
      <c r="A53" s="25" t="s">
        <v>520</v>
      </c>
      <c r="B53" s="25"/>
      <c r="C53" s="6">
        <v>1</v>
      </c>
      <c r="D53" s="8">
        <v>4.7600000000000003E-2</v>
      </c>
    </row>
    <row r="54" spans="1:4" x14ac:dyDescent="0.25">
      <c r="A54" s="25" t="s">
        <v>521</v>
      </c>
      <c r="B54" s="25"/>
      <c r="C54" s="6">
        <v>1</v>
      </c>
      <c r="D54" s="8">
        <v>4.7600000000000003E-2</v>
      </c>
    </row>
    <row r="55" spans="1:4" x14ac:dyDescent="0.25">
      <c r="A55" s="25" t="s">
        <v>522</v>
      </c>
      <c r="B55" s="25"/>
      <c r="C55" s="6">
        <v>1</v>
      </c>
      <c r="D55" s="8">
        <v>4.7600000000000003E-2</v>
      </c>
    </row>
    <row r="56" spans="1:4" x14ac:dyDescent="0.25">
      <c r="A56" s="25" t="s">
        <v>523</v>
      </c>
      <c r="B56" s="25"/>
      <c r="C56" s="6">
        <v>1</v>
      </c>
      <c r="D56" s="8">
        <v>4.7600000000000003E-2</v>
      </c>
    </row>
    <row r="57" spans="1:4" x14ac:dyDescent="0.25">
      <c r="A57" s="25" t="s">
        <v>524</v>
      </c>
      <c r="B57" s="25"/>
      <c r="C57" s="6">
        <v>1</v>
      </c>
      <c r="D57" s="8">
        <v>4.7600000000000003E-2</v>
      </c>
    </row>
    <row r="58" spans="1:4" x14ac:dyDescent="0.25">
      <c r="A58" s="25" t="s">
        <v>525</v>
      </c>
      <c r="B58" s="25"/>
      <c r="C58" s="6">
        <v>1</v>
      </c>
      <c r="D58" s="8">
        <v>4.7600000000000003E-2</v>
      </c>
    </row>
    <row r="59" spans="1:4" x14ac:dyDescent="0.25">
      <c r="A59" s="25" t="s">
        <v>526</v>
      </c>
      <c r="B59" s="25"/>
      <c r="C59" s="6">
        <v>1</v>
      </c>
      <c r="D59" s="8">
        <v>4.7600000000000003E-2</v>
      </c>
    </row>
    <row r="60" spans="1:4" x14ac:dyDescent="0.25">
      <c r="A60" s="25" t="s">
        <v>527</v>
      </c>
      <c r="B60" s="25"/>
      <c r="C60" s="6">
        <v>1</v>
      </c>
      <c r="D60" s="8">
        <v>4.7600000000000003E-2</v>
      </c>
    </row>
    <row r="61" spans="1:4" x14ac:dyDescent="0.25">
      <c r="A61" s="25" t="s">
        <v>528</v>
      </c>
      <c r="B61" s="25"/>
      <c r="C61" s="6">
        <v>1</v>
      </c>
      <c r="D61" s="8">
        <v>4.7600000000000003E-2</v>
      </c>
    </row>
    <row r="62" spans="1:4" x14ac:dyDescent="0.25">
      <c r="A62" s="25" t="s">
        <v>529</v>
      </c>
      <c r="B62" s="25"/>
      <c r="C62" s="6">
        <v>1</v>
      </c>
      <c r="D62" s="8">
        <v>4.7600000000000003E-2</v>
      </c>
    </row>
    <row r="63" spans="1:4" x14ac:dyDescent="0.25">
      <c r="A63" s="25" t="s">
        <v>530</v>
      </c>
      <c r="B63" s="25"/>
      <c r="C63" s="6">
        <v>1</v>
      </c>
      <c r="D63" s="8">
        <v>4.7600000000000003E-2</v>
      </c>
    </row>
    <row r="64" spans="1:4" x14ac:dyDescent="0.25">
      <c r="A64" s="25" t="s">
        <v>531</v>
      </c>
      <c r="B64" s="25"/>
      <c r="C64" s="6">
        <v>1</v>
      </c>
      <c r="D64" s="8">
        <v>4.7600000000000003E-2</v>
      </c>
    </row>
    <row r="65" spans="1:4" x14ac:dyDescent="0.25">
      <c r="A65" s="25" t="s">
        <v>532</v>
      </c>
      <c r="B65" s="25"/>
      <c r="C65" s="6">
        <v>1</v>
      </c>
      <c r="D65" s="8">
        <v>4.7600000000000003E-2</v>
      </c>
    </row>
    <row r="66" spans="1:4" x14ac:dyDescent="0.25">
      <c r="A66" s="25" t="s">
        <v>533</v>
      </c>
      <c r="B66" s="25"/>
      <c r="C66" s="6">
        <v>1</v>
      </c>
      <c r="D66" s="8">
        <v>4.7600000000000003E-2</v>
      </c>
    </row>
    <row r="67" spans="1:4" x14ac:dyDescent="0.25">
      <c r="A67" s="34" t="s">
        <v>20</v>
      </c>
      <c r="B67" s="34"/>
      <c r="C67" s="1">
        <v>21</v>
      </c>
      <c r="D67" s="11">
        <v>1</v>
      </c>
    </row>
  </sheetData>
  <mergeCells count="38">
    <mergeCell ref="A1:M1"/>
    <mergeCell ref="A2:M2"/>
    <mergeCell ref="A3:M3"/>
    <mergeCell ref="A4:M4"/>
    <mergeCell ref="A6:M6"/>
    <mergeCell ref="A7:C7"/>
    <mergeCell ref="A8:C8"/>
    <mergeCell ref="A9:C9"/>
    <mergeCell ref="A10:C10"/>
    <mergeCell ref="A13:M13"/>
    <mergeCell ref="A25:C25"/>
    <mergeCell ref="E25:F25"/>
    <mergeCell ref="A42:M42"/>
    <mergeCell ref="A43:B43"/>
    <mergeCell ref="D43:E43"/>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5:B65"/>
    <mergeCell ref="A66:B66"/>
    <mergeCell ref="A67:B67"/>
    <mergeCell ref="A60:B60"/>
    <mergeCell ref="A61:B61"/>
    <mergeCell ref="A62:B62"/>
    <mergeCell ref="A63:B63"/>
    <mergeCell ref="A64:B64"/>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59"/>
  <sheetViews>
    <sheetView showGridLines="0" workbookViewId="0">
      <selection activeCell="A53" sqref="A53:D59"/>
    </sheetView>
  </sheetViews>
  <sheetFormatPr defaultRowHeight="15" x14ac:dyDescent="0.25"/>
  <sheetData>
    <row r="1" spans="1:13" ht="18.75" x14ac:dyDescent="0.3">
      <c r="A1" s="26" t="s">
        <v>534</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148</v>
      </c>
      <c r="E8" s="4">
        <v>0.89700000000000002</v>
      </c>
    </row>
    <row r="9" spans="1:13" x14ac:dyDescent="0.25">
      <c r="A9" s="25" t="s">
        <v>84</v>
      </c>
      <c r="B9" s="25"/>
      <c r="C9" s="25"/>
      <c r="D9" s="3">
        <v>142</v>
      </c>
      <c r="E9" s="4">
        <v>0.86060000000000003</v>
      </c>
    </row>
    <row r="10" spans="1:13" x14ac:dyDescent="0.25">
      <c r="A10" s="25" t="s">
        <v>85</v>
      </c>
      <c r="B10" s="25"/>
      <c r="C10" s="25"/>
      <c r="D10" s="3">
        <v>23</v>
      </c>
      <c r="E10" s="4">
        <v>0.1394</v>
      </c>
    </row>
    <row r="13" spans="1:13" ht="15.75" x14ac:dyDescent="0.25">
      <c r="A13" s="20" t="s">
        <v>252</v>
      </c>
      <c r="B13" s="21"/>
      <c r="C13" s="21"/>
      <c r="D13" s="21"/>
      <c r="E13" s="21"/>
      <c r="F13" s="21"/>
      <c r="G13" s="21"/>
      <c r="H13" s="21"/>
      <c r="I13" s="21"/>
      <c r="J13" s="21"/>
      <c r="K13" s="21"/>
      <c r="L13" s="21"/>
      <c r="M13" s="21"/>
    </row>
    <row r="14" spans="1:13" x14ac:dyDescent="0.25">
      <c r="A14" s="30" t="s">
        <v>87</v>
      </c>
      <c r="B14" s="30"/>
      <c r="C14" s="1" t="s">
        <v>94</v>
      </c>
      <c r="D14" s="7" t="s">
        <v>253</v>
      </c>
      <c r="E14" s="7" t="s">
        <v>254</v>
      </c>
      <c r="F14" s="7" t="s">
        <v>255</v>
      </c>
      <c r="G14" s="7" t="s">
        <v>256</v>
      </c>
      <c r="H14" s="7" t="s">
        <v>257</v>
      </c>
      <c r="I14" s="7" t="s">
        <v>20</v>
      </c>
    </row>
    <row r="15" spans="1:13" x14ac:dyDescent="0.25">
      <c r="A15" s="25" t="s">
        <v>535</v>
      </c>
      <c r="B15" s="25"/>
      <c r="C15" s="6" t="s">
        <v>536</v>
      </c>
      <c r="D15" s="4">
        <v>7.7499999999999999E-2</v>
      </c>
      <c r="E15" s="4">
        <v>0.29580000000000001</v>
      </c>
      <c r="F15" s="4">
        <v>0.2606</v>
      </c>
      <c r="G15" s="4">
        <v>0.28870000000000001</v>
      </c>
      <c r="H15" s="4">
        <v>7.7499999999999999E-2</v>
      </c>
      <c r="I15" s="12">
        <v>142</v>
      </c>
    </row>
    <row r="17" spans="1:11" x14ac:dyDescent="0.25">
      <c r="A17" s="30" t="s">
        <v>281</v>
      </c>
      <c r="B17" s="30"/>
      <c r="C17" s="1" t="s">
        <v>94</v>
      </c>
      <c r="D17" s="7" t="s">
        <v>253</v>
      </c>
      <c r="E17" s="7" t="s">
        <v>254</v>
      </c>
      <c r="F17" s="7" t="s">
        <v>255</v>
      </c>
      <c r="G17" s="7" t="s">
        <v>256</v>
      </c>
      <c r="H17" s="7" t="s">
        <v>257</v>
      </c>
      <c r="I17" s="7" t="s">
        <v>20</v>
      </c>
      <c r="J17" s="7" t="s">
        <v>282</v>
      </c>
      <c r="K17" s="7" t="s">
        <v>283</v>
      </c>
    </row>
    <row r="18" spans="1:11" x14ac:dyDescent="0.25">
      <c r="A18" s="25" t="s">
        <v>535</v>
      </c>
      <c r="B18" s="25"/>
      <c r="C18" s="6" t="s">
        <v>536</v>
      </c>
      <c r="D18" s="3">
        <v>11</v>
      </c>
      <c r="E18" s="3">
        <v>42</v>
      </c>
      <c r="F18" s="3">
        <v>37</v>
      </c>
      <c r="G18" s="3">
        <v>41</v>
      </c>
      <c r="H18" s="3">
        <v>11</v>
      </c>
      <c r="I18" s="12">
        <v>142</v>
      </c>
      <c r="J18" s="13">
        <v>2.99</v>
      </c>
      <c r="K18" s="3">
        <v>3</v>
      </c>
    </row>
    <row r="19" spans="1:11" x14ac:dyDescent="0.25">
      <c r="A19" s="30" t="s">
        <v>20</v>
      </c>
      <c r="B19" s="30"/>
      <c r="C19" s="1" t="s">
        <v>5</v>
      </c>
      <c r="D19" s="12">
        <v>11</v>
      </c>
      <c r="E19" s="12">
        <v>42</v>
      </c>
      <c r="F19" s="12">
        <v>37</v>
      </c>
      <c r="G19" s="12">
        <v>41</v>
      </c>
      <c r="H19" s="12">
        <v>11</v>
      </c>
      <c r="I19" s="10">
        <v>142</v>
      </c>
      <c r="J19" s="14">
        <v>2.99</v>
      </c>
      <c r="K19" s="10">
        <v>3</v>
      </c>
    </row>
    <row r="32" spans="1:11" x14ac:dyDescent="0.25">
      <c r="A32" s="15" t="s">
        <v>5</v>
      </c>
    </row>
    <row r="47" spans="1:13" ht="15.75" x14ac:dyDescent="0.25">
      <c r="A47" s="20" t="s">
        <v>537</v>
      </c>
      <c r="B47" s="21"/>
      <c r="C47" s="21"/>
      <c r="D47" s="21"/>
      <c r="E47" s="21"/>
      <c r="F47" s="21"/>
      <c r="G47" s="21"/>
      <c r="H47" s="21"/>
      <c r="I47" s="21"/>
      <c r="J47" s="21"/>
      <c r="K47" s="21"/>
      <c r="L47" s="21"/>
      <c r="M47" s="21"/>
    </row>
    <row r="48" spans="1:13" x14ac:dyDescent="0.25">
      <c r="A48" s="31" t="s">
        <v>94</v>
      </c>
      <c r="B48" s="31"/>
      <c r="C48" s="3" t="s">
        <v>536</v>
      </c>
      <c r="D48" s="31" t="s">
        <v>142</v>
      </c>
      <c r="E48" s="31"/>
      <c r="F48" s="3">
        <v>142</v>
      </c>
    </row>
    <row r="49" spans="1:6" x14ac:dyDescent="0.25">
      <c r="A49" s="31" t="s">
        <v>282</v>
      </c>
      <c r="B49" s="31"/>
      <c r="C49" s="13">
        <v>2.9929999999999999</v>
      </c>
      <c r="D49" s="31" t="s">
        <v>283</v>
      </c>
      <c r="E49" s="31"/>
      <c r="F49" s="3">
        <v>3</v>
      </c>
    </row>
    <row r="50" spans="1:6" x14ac:dyDescent="0.25">
      <c r="A50" s="31" t="s">
        <v>285</v>
      </c>
      <c r="B50" s="31"/>
      <c r="C50" s="13">
        <v>1.2041999999999999</v>
      </c>
      <c r="D50" s="31" t="s">
        <v>286</v>
      </c>
      <c r="E50" s="31"/>
      <c r="F50" s="13">
        <v>1.0972999999999999</v>
      </c>
    </row>
    <row r="51" spans="1:6" x14ac:dyDescent="0.25">
      <c r="A51" s="31" t="s">
        <v>287</v>
      </c>
      <c r="B51" s="31"/>
      <c r="C51" s="13">
        <v>1</v>
      </c>
      <c r="D51" s="31" t="s">
        <v>288</v>
      </c>
      <c r="E51" s="31"/>
      <c r="F51" s="13">
        <v>5</v>
      </c>
    </row>
    <row r="53" spans="1:6" x14ac:dyDescent="0.25">
      <c r="A53" s="30" t="s">
        <v>229</v>
      </c>
      <c r="B53" s="30"/>
      <c r="C53" s="7" t="s">
        <v>6</v>
      </c>
      <c r="D53" s="7" t="s">
        <v>147</v>
      </c>
    </row>
    <row r="54" spans="1:6" x14ac:dyDescent="0.25">
      <c r="A54" s="25">
        <v>1</v>
      </c>
      <c r="B54" s="25"/>
      <c r="C54" s="3">
        <v>11</v>
      </c>
      <c r="D54" s="4">
        <v>7.7499999999999999E-2</v>
      </c>
    </row>
    <row r="55" spans="1:6" x14ac:dyDescent="0.25">
      <c r="A55" s="25">
        <v>2</v>
      </c>
      <c r="B55" s="25"/>
      <c r="C55" s="3">
        <v>42</v>
      </c>
      <c r="D55" s="4">
        <v>0.29580000000000001</v>
      </c>
    </row>
    <row r="56" spans="1:6" x14ac:dyDescent="0.25">
      <c r="A56" s="25">
        <v>3</v>
      </c>
      <c r="B56" s="25"/>
      <c r="C56" s="3">
        <v>37</v>
      </c>
      <c r="D56" s="4">
        <v>0.2606</v>
      </c>
    </row>
    <row r="57" spans="1:6" x14ac:dyDescent="0.25">
      <c r="A57" s="25">
        <v>4</v>
      </c>
      <c r="B57" s="25"/>
      <c r="C57" s="3">
        <v>41</v>
      </c>
      <c r="D57" s="4">
        <v>0.28870000000000001</v>
      </c>
    </row>
    <row r="58" spans="1:6" x14ac:dyDescent="0.25">
      <c r="A58" s="25">
        <v>5</v>
      </c>
      <c r="B58" s="25"/>
      <c r="C58" s="3">
        <v>11</v>
      </c>
      <c r="D58" s="4">
        <v>7.7499999999999999E-2</v>
      </c>
    </row>
    <row r="59" spans="1:6" x14ac:dyDescent="0.25">
      <c r="A59" s="30" t="s">
        <v>20</v>
      </c>
      <c r="B59" s="30"/>
      <c r="C59" s="10">
        <v>142</v>
      </c>
      <c r="D59" s="16">
        <v>0.86060000000000003</v>
      </c>
    </row>
  </sheetData>
  <mergeCells count="31">
    <mergeCell ref="A1:M1"/>
    <mergeCell ref="A2:M2"/>
    <mergeCell ref="A3:M3"/>
    <mergeCell ref="A4:M4"/>
    <mergeCell ref="A6:M6"/>
    <mergeCell ref="A7:C7"/>
    <mergeCell ref="A8:C8"/>
    <mergeCell ref="A9:C9"/>
    <mergeCell ref="A10:C10"/>
    <mergeCell ref="A13:M13"/>
    <mergeCell ref="A14:B14"/>
    <mergeCell ref="A15:B15"/>
    <mergeCell ref="A17:B17"/>
    <mergeCell ref="A18:B18"/>
    <mergeCell ref="A19:B19"/>
    <mergeCell ref="A47:M47"/>
    <mergeCell ref="A48:B48"/>
    <mergeCell ref="D48:E48"/>
    <mergeCell ref="A49:B49"/>
    <mergeCell ref="D49:E49"/>
    <mergeCell ref="A50:B50"/>
    <mergeCell ref="D50:E50"/>
    <mergeCell ref="A51:B51"/>
    <mergeCell ref="D51:E51"/>
    <mergeCell ref="A53:B53"/>
    <mergeCell ref="A59:B59"/>
    <mergeCell ref="A54:B54"/>
    <mergeCell ref="A55:B55"/>
    <mergeCell ref="A56:B56"/>
    <mergeCell ref="A57:B57"/>
    <mergeCell ref="A58:B58"/>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59"/>
  <sheetViews>
    <sheetView showGridLines="0" workbookViewId="0">
      <selection activeCell="A53" sqref="A53:D59"/>
    </sheetView>
  </sheetViews>
  <sheetFormatPr defaultRowHeight="15" x14ac:dyDescent="0.25"/>
  <sheetData>
    <row r="1" spans="1:13" ht="18.75" x14ac:dyDescent="0.3">
      <c r="A1" s="26" t="s">
        <v>538</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148</v>
      </c>
      <c r="E8" s="4">
        <v>0.89700000000000002</v>
      </c>
    </row>
    <row r="9" spans="1:13" x14ac:dyDescent="0.25">
      <c r="A9" s="25" t="s">
        <v>84</v>
      </c>
      <c r="B9" s="25"/>
      <c r="C9" s="25"/>
      <c r="D9" s="3">
        <v>143</v>
      </c>
      <c r="E9" s="4">
        <v>0.86670000000000003</v>
      </c>
    </row>
    <row r="10" spans="1:13" x14ac:dyDescent="0.25">
      <c r="A10" s="25" t="s">
        <v>85</v>
      </c>
      <c r="B10" s="25"/>
      <c r="C10" s="25"/>
      <c r="D10" s="3">
        <v>22</v>
      </c>
      <c r="E10" s="4">
        <v>0.1333</v>
      </c>
    </row>
    <row r="13" spans="1:13" ht="15.75" x14ac:dyDescent="0.25">
      <c r="A13" s="20" t="s">
        <v>252</v>
      </c>
      <c r="B13" s="21"/>
      <c r="C13" s="21"/>
      <c r="D13" s="21"/>
      <c r="E13" s="21"/>
      <c r="F13" s="21"/>
      <c r="G13" s="21"/>
      <c r="H13" s="21"/>
      <c r="I13" s="21"/>
      <c r="J13" s="21"/>
      <c r="K13" s="21"/>
      <c r="L13" s="21"/>
      <c r="M13" s="21"/>
    </row>
    <row r="14" spans="1:13" x14ac:dyDescent="0.25">
      <c r="A14" s="30" t="s">
        <v>87</v>
      </c>
      <c r="B14" s="30"/>
      <c r="C14" s="1" t="s">
        <v>94</v>
      </c>
      <c r="D14" s="7" t="s">
        <v>253</v>
      </c>
      <c r="E14" s="7" t="s">
        <v>254</v>
      </c>
      <c r="F14" s="7" t="s">
        <v>255</v>
      </c>
      <c r="G14" s="7" t="s">
        <v>256</v>
      </c>
      <c r="H14" s="7" t="s">
        <v>257</v>
      </c>
      <c r="I14" s="7" t="s">
        <v>20</v>
      </c>
    </row>
    <row r="15" spans="1:13" x14ac:dyDescent="0.25">
      <c r="A15" s="25" t="s">
        <v>539</v>
      </c>
      <c r="B15" s="25"/>
      <c r="C15" s="6" t="s">
        <v>540</v>
      </c>
      <c r="D15" s="4">
        <v>1.4E-2</v>
      </c>
      <c r="E15" s="4">
        <v>4.2000000000000003E-2</v>
      </c>
      <c r="F15" s="4">
        <v>0.20280000000000001</v>
      </c>
      <c r="G15" s="4">
        <v>0.47549999999999998</v>
      </c>
      <c r="H15" s="4">
        <v>0.26569999999999999</v>
      </c>
      <c r="I15" s="12">
        <v>143</v>
      </c>
    </row>
    <row r="17" spans="1:11" x14ac:dyDescent="0.25">
      <c r="A17" s="30" t="s">
        <v>281</v>
      </c>
      <c r="B17" s="30"/>
      <c r="C17" s="1" t="s">
        <v>94</v>
      </c>
      <c r="D17" s="7" t="s">
        <v>253</v>
      </c>
      <c r="E17" s="7" t="s">
        <v>254</v>
      </c>
      <c r="F17" s="7" t="s">
        <v>255</v>
      </c>
      <c r="G17" s="7" t="s">
        <v>256</v>
      </c>
      <c r="H17" s="7" t="s">
        <v>257</v>
      </c>
      <c r="I17" s="7" t="s">
        <v>20</v>
      </c>
      <c r="J17" s="7" t="s">
        <v>282</v>
      </c>
      <c r="K17" s="7" t="s">
        <v>283</v>
      </c>
    </row>
    <row r="18" spans="1:11" x14ac:dyDescent="0.25">
      <c r="A18" s="25" t="s">
        <v>539</v>
      </c>
      <c r="B18" s="25"/>
      <c r="C18" s="6" t="s">
        <v>540</v>
      </c>
      <c r="D18" s="3">
        <v>2</v>
      </c>
      <c r="E18" s="3">
        <v>6</v>
      </c>
      <c r="F18" s="3">
        <v>29</v>
      </c>
      <c r="G18" s="3">
        <v>68</v>
      </c>
      <c r="H18" s="3">
        <v>38</v>
      </c>
      <c r="I18" s="12">
        <v>143</v>
      </c>
      <c r="J18" s="13">
        <v>3.94</v>
      </c>
      <c r="K18" s="3">
        <v>4</v>
      </c>
    </row>
    <row r="19" spans="1:11" x14ac:dyDescent="0.25">
      <c r="A19" s="30" t="s">
        <v>20</v>
      </c>
      <c r="B19" s="30"/>
      <c r="C19" s="1" t="s">
        <v>5</v>
      </c>
      <c r="D19" s="12">
        <v>2</v>
      </c>
      <c r="E19" s="12">
        <v>6</v>
      </c>
      <c r="F19" s="12">
        <v>29</v>
      </c>
      <c r="G19" s="12">
        <v>68</v>
      </c>
      <c r="H19" s="12">
        <v>38</v>
      </c>
      <c r="I19" s="10">
        <v>143</v>
      </c>
      <c r="J19" s="14">
        <v>3.94</v>
      </c>
      <c r="K19" s="10">
        <v>4</v>
      </c>
    </row>
    <row r="32" spans="1:11" x14ac:dyDescent="0.25">
      <c r="A32" s="15" t="s">
        <v>5</v>
      </c>
    </row>
    <row r="47" spans="1:13" ht="15.75" x14ac:dyDescent="0.25">
      <c r="A47" s="20" t="s">
        <v>541</v>
      </c>
      <c r="B47" s="21"/>
      <c r="C47" s="21"/>
      <c r="D47" s="21"/>
      <c r="E47" s="21"/>
      <c r="F47" s="21"/>
      <c r="G47" s="21"/>
      <c r="H47" s="21"/>
      <c r="I47" s="21"/>
      <c r="J47" s="21"/>
      <c r="K47" s="21"/>
      <c r="L47" s="21"/>
      <c r="M47" s="21"/>
    </row>
    <row r="48" spans="1:13" x14ac:dyDescent="0.25">
      <c r="A48" s="31" t="s">
        <v>94</v>
      </c>
      <c r="B48" s="31"/>
      <c r="C48" s="3" t="s">
        <v>540</v>
      </c>
      <c r="D48" s="31" t="s">
        <v>142</v>
      </c>
      <c r="E48" s="31"/>
      <c r="F48" s="3">
        <v>143</v>
      </c>
    </row>
    <row r="49" spans="1:6" x14ac:dyDescent="0.25">
      <c r="A49" s="31" t="s">
        <v>282</v>
      </c>
      <c r="B49" s="31"/>
      <c r="C49" s="13">
        <v>3.9371</v>
      </c>
      <c r="D49" s="31" t="s">
        <v>283</v>
      </c>
      <c r="E49" s="31"/>
      <c r="F49" s="3">
        <v>4</v>
      </c>
    </row>
    <row r="50" spans="1:6" x14ac:dyDescent="0.25">
      <c r="A50" s="31" t="s">
        <v>285</v>
      </c>
      <c r="B50" s="31"/>
      <c r="C50" s="13">
        <v>0.75829999999999997</v>
      </c>
      <c r="D50" s="31" t="s">
        <v>286</v>
      </c>
      <c r="E50" s="31"/>
      <c r="F50" s="13">
        <v>0.87080000000000002</v>
      </c>
    </row>
    <row r="51" spans="1:6" x14ac:dyDescent="0.25">
      <c r="A51" s="31" t="s">
        <v>287</v>
      </c>
      <c r="B51" s="31"/>
      <c r="C51" s="13">
        <v>1</v>
      </c>
      <c r="D51" s="31" t="s">
        <v>288</v>
      </c>
      <c r="E51" s="31"/>
      <c r="F51" s="13">
        <v>5</v>
      </c>
    </row>
    <row r="53" spans="1:6" x14ac:dyDescent="0.25">
      <c r="A53" s="30" t="s">
        <v>229</v>
      </c>
      <c r="B53" s="30"/>
      <c r="C53" s="7" t="s">
        <v>6</v>
      </c>
      <c r="D53" s="7" t="s">
        <v>147</v>
      </c>
    </row>
    <row r="54" spans="1:6" x14ac:dyDescent="0.25">
      <c r="A54" s="25">
        <v>1</v>
      </c>
      <c r="B54" s="25"/>
      <c r="C54" s="3">
        <v>2</v>
      </c>
      <c r="D54" s="4">
        <v>1.4E-2</v>
      </c>
    </row>
    <row r="55" spans="1:6" x14ac:dyDescent="0.25">
      <c r="A55" s="25">
        <v>2</v>
      </c>
      <c r="B55" s="25"/>
      <c r="C55" s="3">
        <v>6</v>
      </c>
      <c r="D55" s="4">
        <v>4.2000000000000003E-2</v>
      </c>
    </row>
    <row r="56" spans="1:6" x14ac:dyDescent="0.25">
      <c r="A56" s="25">
        <v>3</v>
      </c>
      <c r="B56" s="25"/>
      <c r="C56" s="3">
        <v>29</v>
      </c>
      <c r="D56" s="4">
        <v>0.20280000000000001</v>
      </c>
    </row>
    <row r="57" spans="1:6" x14ac:dyDescent="0.25">
      <c r="A57" s="25">
        <v>4</v>
      </c>
      <c r="B57" s="25"/>
      <c r="C57" s="3">
        <v>68</v>
      </c>
      <c r="D57" s="4">
        <v>0.47549999999999998</v>
      </c>
    </row>
    <row r="58" spans="1:6" x14ac:dyDescent="0.25">
      <c r="A58" s="25">
        <v>5</v>
      </c>
      <c r="B58" s="25"/>
      <c r="C58" s="3">
        <v>38</v>
      </c>
      <c r="D58" s="4">
        <v>0.26569999999999999</v>
      </c>
    </row>
    <row r="59" spans="1:6" x14ac:dyDescent="0.25">
      <c r="A59" s="30" t="s">
        <v>20</v>
      </c>
      <c r="B59" s="30"/>
      <c r="C59" s="10">
        <v>143</v>
      </c>
      <c r="D59" s="16">
        <v>0.86670000000000003</v>
      </c>
    </row>
  </sheetData>
  <mergeCells count="31">
    <mergeCell ref="A1:M1"/>
    <mergeCell ref="A2:M2"/>
    <mergeCell ref="A3:M3"/>
    <mergeCell ref="A4:M4"/>
    <mergeCell ref="A6:M6"/>
    <mergeCell ref="A7:C7"/>
    <mergeCell ref="A8:C8"/>
    <mergeCell ref="A9:C9"/>
    <mergeCell ref="A10:C10"/>
    <mergeCell ref="A13:M13"/>
    <mergeCell ref="A14:B14"/>
    <mergeCell ref="A15:B15"/>
    <mergeCell ref="A17:B17"/>
    <mergeCell ref="A18:B18"/>
    <mergeCell ref="A19:B19"/>
    <mergeCell ref="A47:M47"/>
    <mergeCell ref="A48:B48"/>
    <mergeCell ref="D48:E48"/>
    <mergeCell ref="A49:B49"/>
    <mergeCell ref="D49:E49"/>
    <mergeCell ref="A50:B50"/>
    <mergeCell ref="D50:E50"/>
    <mergeCell ref="A51:B51"/>
    <mergeCell ref="D51:E51"/>
    <mergeCell ref="A53:B53"/>
    <mergeCell ref="A59:B59"/>
    <mergeCell ref="A54:B54"/>
    <mergeCell ref="A55:B55"/>
    <mergeCell ref="A56:B56"/>
    <mergeCell ref="A57:B57"/>
    <mergeCell ref="A58:B58"/>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37"/>
  <sheetViews>
    <sheetView showGridLines="0" workbookViewId="0">
      <selection activeCell="H31" sqref="H31"/>
    </sheetView>
  </sheetViews>
  <sheetFormatPr defaultRowHeight="15" x14ac:dyDescent="0.25"/>
  <sheetData>
    <row r="1" spans="1:13" ht="18.75" x14ac:dyDescent="0.3">
      <c r="A1" s="26" t="s">
        <v>542</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148</v>
      </c>
      <c r="E8" s="4">
        <v>0.89700000000000002</v>
      </c>
    </row>
    <row r="9" spans="1:13" x14ac:dyDescent="0.25">
      <c r="A9" s="25" t="s">
        <v>84</v>
      </c>
      <c r="B9" s="25"/>
      <c r="C9" s="25"/>
      <c r="D9" s="3">
        <v>141</v>
      </c>
      <c r="E9" s="4">
        <v>0.85450000000000004</v>
      </c>
    </row>
    <row r="10" spans="1:13" x14ac:dyDescent="0.25">
      <c r="A10" s="25" t="s">
        <v>85</v>
      </c>
      <c r="B10" s="25"/>
      <c r="C10" s="25"/>
      <c r="D10" s="3">
        <v>24</v>
      </c>
      <c r="E10" s="4">
        <v>0.14549999999999999</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543</v>
      </c>
      <c r="B15" s="9" t="s">
        <v>544</v>
      </c>
      <c r="C15" s="9">
        <v>1</v>
      </c>
      <c r="D15" s="3">
        <v>36</v>
      </c>
      <c r="E15" s="4">
        <v>0.25530000000000003</v>
      </c>
    </row>
    <row r="16" spans="1:13" x14ac:dyDescent="0.25">
      <c r="A16" s="6" t="s">
        <v>545</v>
      </c>
      <c r="B16" s="9" t="s">
        <v>544</v>
      </c>
      <c r="C16" s="9">
        <v>2</v>
      </c>
      <c r="D16" s="3">
        <v>86</v>
      </c>
      <c r="E16" s="4">
        <v>0.6099</v>
      </c>
    </row>
    <row r="17" spans="1:5" x14ac:dyDescent="0.25">
      <c r="A17" s="6" t="s">
        <v>546</v>
      </c>
      <c r="B17" s="9" t="s">
        <v>544</v>
      </c>
      <c r="C17" s="9">
        <v>3</v>
      </c>
      <c r="D17" s="3">
        <v>18</v>
      </c>
      <c r="E17" s="4">
        <v>0.12770000000000001</v>
      </c>
    </row>
    <row r="18" spans="1:5" x14ac:dyDescent="0.25">
      <c r="A18" s="6" t="s">
        <v>547</v>
      </c>
      <c r="B18" s="9" t="s">
        <v>544</v>
      </c>
      <c r="C18" s="9">
        <v>4</v>
      </c>
      <c r="D18" s="3">
        <v>1</v>
      </c>
      <c r="E18" s="4">
        <v>7.1000000000000004E-3</v>
      </c>
    </row>
    <row r="19" spans="1:5" x14ac:dyDescent="0.25">
      <c r="A19" s="33" t="s">
        <v>20</v>
      </c>
      <c r="B19" s="33"/>
      <c r="C19" s="33"/>
      <c r="D19" s="6" t="s">
        <v>548</v>
      </c>
      <c r="E19" s="6" t="s">
        <v>549</v>
      </c>
    </row>
    <row r="37" spans="5:5" x14ac:dyDescent="0.25">
      <c r="E37">
        <f>60.99+25.53</f>
        <v>86.52000000000001</v>
      </c>
    </row>
  </sheetData>
  <mergeCells count="11">
    <mergeCell ref="A1:M1"/>
    <mergeCell ref="A2:M2"/>
    <mergeCell ref="A3:M3"/>
    <mergeCell ref="A4:M4"/>
    <mergeCell ref="A6:M6"/>
    <mergeCell ref="A19:C19"/>
    <mergeCell ref="A7:C7"/>
    <mergeCell ref="A8:C8"/>
    <mergeCell ref="A9:C9"/>
    <mergeCell ref="A10:C10"/>
    <mergeCell ref="A13:M13"/>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42"/>
  <sheetViews>
    <sheetView showGridLines="0" workbookViewId="0">
      <selection activeCell="A36" sqref="A36:D42"/>
    </sheetView>
  </sheetViews>
  <sheetFormatPr defaultRowHeight="15" x14ac:dyDescent="0.25"/>
  <sheetData>
    <row r="1" spans="1:13" ht="18.75" x14ac:dyDescent="0.3">
      <c r="A1" s="26" t="s">
        <v>550</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148</v>
      </c>
      <c r="E8" s="4">
        <v>0.89700000000000002</v>
      </c>
    </row>
    <row r="9" spans="1:13" x14ac:dyDescent="0.25">
      <c r="A9" s="25" t="s">
        <v>84</v>
      </c>
      <c r="B9" s="25"/>
      <c r="C9" s="25"/>
      <c r="D9" s="3">
        <v>140</v>
      </c>
      <c r="E9" s="4">
        <v>0.84850000000000003</v>
      </c>
    </row>
    <row r="10" spans="1:13" x14ac:dyDescent="0.25">
      <c r="A10" s="25" t="s">
        <v>85</v>
      </c>
      <c r="B10" s="25"/>
      <c r="C10" s="25"/>
      <c r="D10" s="3">
        <v>25</v>
      </c>
      <c r="E10" s="4">
        <v>0.1515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551</v>
      </c>
      <c r="B15" s="9" t="s">
        <v>552</v>
      </c>
      <c r="C15" s="9">
        <v>1</v>
      </c>
      <c r="D15" s="3">
        <v>54</v>
      </c>
      <c r="E15" s="4">
        <v>0.38569999999999999</v>
      </c>
    </row>
    <row r="16" spans="1:13" x14ac:dyDescent="0.25">
      <c r="A16" s="6" t="s">
        <v>553</v>
      </c>
      <c r="B16" s="9" t="s">
        <v>552</v>
      </c>
      <c r="C16" s="9">
        <v>2</v>
      </c>
      <c r="D16" s="3">
        <v>81</v>
      </c>
      <c r="E16" s="4">
        <v>0.5786</v>
      </c>
    </row>
    <row r="17" spans="1:5" x14ac:dyDescent="0.25">
      <c r="A17" s="6" t="s">
        <v>375</v>
      </c>
      <c r="B17" s="9" t="s">
        <v>552</v>
      </c>
      <c r="C17" s="9">
        <v>3</v>
      </c>
      <c r="D17" s="3">
        <v>5</v>
      </c>
      <c r="E17" s="4">
        <v>3.5700000000000003E-2</v>
      </c>
    </row>
    <row r="18" spans="1:5" x14ac:dyDescent="0.25">
      <c r="A18" s="33" t="s">
        <v>20</v>
      </c>
      <c r="B18" s="33"/>
      <c r="C18" s="33"/>
      <c r="D18" s="6" t="s">
        <v>554</v>
      </c>
      <c r="E18" s="6" t="s">
        <v>555</v>
      </c>
    </row>
    <row r="33" spans="1:13" ht="15.75" x14ac:dyDescent="0.25">
      <c r="A33" s="20" t="s">
        <v>378</v>
      </c>
      <c r="B33" s="21"/>
      <c r="C33" s="21"/>
      <c r="D33" s="21"/>
      <c r="E33" s="21"/>
      <c r="F33" s="21"/>
      <c r="G33" s="21"/>
      <c r="H33" s="21"/>
      <c r="I33" s="21"/>
      <c r="J33" s="21"/>
      <c r="K33" s="21"/>
      <c r="L33" s="21"/>
      <c r="M33" s="21"/>
    </row>
    <row r="34" spans="1:13" x14ac:dyDescent="0.25">
      <c r="A34" s="31" t="s">
        <v>227</v>
      </c>
      <c r="B34" s="31"/>
      <c r="C34" s="3">
        <v>5</v>
      </c>
      <c r="D34" s="31" t="s">
        <v>228</v>
      </c>
      <c r="E34" s="31"/>
      <c r="F34" s="3">
        <v>5</v>
      </c>
    </row>
    <row r="36" spans="1:13" x14ac:dyDescent="0.25">
      <c r="A36" s="30" t="s">
        <v>229</v>
      </c>
      <c r="B36" s="30"/>
      <c r="C36" s="7" t="s">
        <v>6</v>
      </c>
      <c r="D36" s="7" t="s">
        <v>147</v>
      </c>
    </row>
    <row r="37" spans="1:13" x14ac:dyDescent="0.25">
      <c r="A37" s="25" t="s">
        <v>556</v>
      </c>
      <c r="B37" s="25"/>
      <c r="C37" s="6">
        <v>1</v>
      </c>
      <c r="D37" s="8">
        <v>0.2</v>
      </c>
    </row>
    <row r="38" spans="1:13" x14ac:dyDescent="0.25">
      <c r="A38" s="25" t="s">
        <v>557</v>
      </c>
      <c r="B38" s="25"/>
      <c r="C38" s="6">
        <v>1</v>
      </c>
      <c r="D38" s="8">
        <v>0.2</v>
      </c>
    </row>
    <row r="39" spans="1:13" x14ac:dyDescent="0.25">
      <c r="A39" s="25" t="s">
        <v>558</v>
      </c>
      <c r="B39" s="25"/>
      <c r="C39" s="6">
        <v>1</v>
      </c>
      <c r="D39" s="8">
        <v>0.2</v>
      </c>
    </row>
    <row r="40" spans="1:13" x14ac:dyDescent="0.25">
      <c r="A40" s="25" t="s">
        <v>559</v>
      </c>
      <c r="B40" s="25"/>
      <c r="C40" s="6">
        <v>1</v>
      </c>
      <c r="D40" s="8">
        <v>0.2</v>
      </c>
    </row>
    <row r="41" spans="1:13" x14ac:dyDescent="0.25">
      <c r="A41" s="25" t="s">
        <v>560</v>
      </c>
      <c r="B41" s="25"/>
      <c r="C41" s="6">
        <v>1</v>
      </c>
      <c r="D41" s="8">
        <v>0.2</v>
      </c>
    </row>
    <row r="42" spans="1:13" x14ac:dyDescent="0.25">
      <c r="A42" s="34" t="s">
        <v>20</v>
      </c>
      <c r="B42" s="34"/>
      <c r="C42" s="1">
        <v>5</v>
      </c>
      <c r="D42" s="11">
        <v>1</v>
      </c>
    </row>
  </sheetData>
  <mergeCells count="21">
    <mergeCell ref="A1:M1"/>
    <mergeCell ref="A2:M2"/>
    <mergeCell ref="A3:M3"/>
    <mergeCell ref="A4:M4"/>
    <mergeCell ref="A6:M6"/>
    <mergeCell ref="A7:C7"/>
    <mergeCell ref="A8:C8"/>
    <mergeCell ref="A9:C9"/>
    <mergeCell ref="A10:C10"/>
    <mergeCell ref="A13:M13"/>
    <mergeCell ref="A18:C18"/>
    <mergeCell ref="A33:M33"/>
    <mergeCell ref="A34:B34"/>
    <mergeCell ref="D34:E34"/>
    <mergeCell ref="A36:B36"/>
    <mergeCell ref="A42:B42"/>
    <mergeCell ref="A37:B37"/>
    <mergeCell ref="A38:B38"/>
    <mergeCell ref="A39:B39"/>
    <mergeCell ref="A40:B40"/>
    <mergeCell ref="A41:B41"/>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46"/>
  <sheetViews>
    <sheetView showGridLines="0" workbookViewId="0">
      <selection activeCell="A36" sqref="A36:D46"/>
    </sheetView>
  </sheetViews>
  <sheetFormatPr defaultRowHeight="15" x14ac:dyDescent="0.25"/>
  <sheetData>
    <row r="1" spans="1:13" ht="18.75" x14ac:dyDescent="0.3">
      <c r="A1" s="26" t="s">
        <v>561</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148</v>
      </c>
      <c r="E8" s="4">
        <v>0.89700000000000002</v>
      </c>
    </row>
    <row r="9" spans="1:13" x14ac:dyDescent="0.25">
      <c r="A9" s="25" t="s">
        <v>84</v>
      </c>
      <c r="B9" s="25"/>
      <c r="C9" s="25"/>
      <c r="D9" s="3">
        <v>139</v>
      </c>
      <c r="E9" s="4">
        <v>0.84240000000000004</v>
      </c>
    </row>
    <row r="10" spans="1:13" x14ac:dyDescent="0.25">
      <c r="A10" s="25" t="s">
        <v>85</v>
      </c>
      <c r="B10" s="25"/>
      <c r="C10" s="25"/>
      <c r="D10" s="3">
        <v>26</v>
      </c>
      <c r="E10" s="4">
        <v>0.15759999999999999</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551</v>
      </c>
      <c r="B15" s="9" t="s">
        <v>562</v>
      </c>
      <c r="C15" s="9">
        <v>1</v>
      </c>
      <c r="D15" s="3">
        <v>83</v>
      </c>
      <c r="E15" s="4">
        <v>0.59709999999999996</v>
      </c>
    </row>
    <row r="16" spans="1:13" x14ac:dyDescent="0.25">
      <c r="A16" s="6" t="s">
        <v>553</v>
      </c>
      <c r="B16" s="9" t="s">
        <v>562</v>
      </c>
      <c r="C16" s="9">
        <v>2</v>
      </c>
      <c r="D16" s="3">
        <v>47</v>
      </c>
      <c r="E16" s="4">
        <v>0.33810000000000001</v>
      </c>
    </row>
    <row r="17" spans="1:5" x14ac:dyDescent="0.25">
      <c r="A17" s="6" t="s">
        <v>375</v>
      </c>
      <c r="B17" s="9" t="s">
        <v>562</v>
      </c>
      <c r="C17" s="9">
        <v>3</v>
      </c>
      <c r="D17" s="3">
        <v>9</v>
      </c>
      <c r="E17" s="4">
        <v>6.4699999999999994E-2</v>
      </c>
    </row>
    <row r="18" spans="1:5" x14ac:dyDescent="0.25">
      <c r="A18" s="33" t="s">
        <v>20</v>
      </c>
      <c r="B18" s="33"/>
      <c r="C18" s="33"/>
      <c r="D18" s="6" t="s">
        <v>563</v>
      </c>
      <c r="E18" s="6" t="s">
        <v>564</v>
      </c>
    </row>
    <row r="33" spans="1:13" ht="15.75" x14ac:dyDescent="0.25">
      <c r="A33" s="20" t="s">
        <v>378</v>
      </c>
      <c r="B33" s="21"/>
      <c r="C33" s="21"/>
      <c r="D33" s="21"/>
      <c r="E33" s="21"/>
      <c r="F33" s="21"/>
      <c r="G33" s="21"/>
      <c r="H33" s="21"/>
      <c r="I33" s="21"/>
      <c r="J33" s="21"/>
      <c r="K33" s="21"/>
      <c r="L33" s="21"/>
      <c r="M33" s="21"/>
    </row>
    <row r="34" spans="1:13" x14ac:dyDescent="0.25">
      <c r="A34" s="31" t="s">
        <v>227</v>
      </c>
      <c r="B34" s="31"/>
      <c r="C34" s="3">
        <v>9</v>
      </c>
      <c r="D34" s="31" t="s">
        <v>228</v>
      </c>
      <c r="E34" s="31"/>
      <c r="F34" s="3">
        <v>9</v>
      </c>
    </row>
    <row r="36" spans="1:13" x14ac:dyDescent="0.25">
      <c r="A36" s="30" t="s">
        <v>229</v>
      </c>
      <c r="B36" s="30"/>
      <c r="C36" s="7" t="s">
        <v>6</v>
      </c>
      <c r="D36" s="7" t="s">
        <v>147</v>
      </c>
    </row>
    <row r="37" spans="1:13" x14ac:dyDescent="0.25">
      <c r="A37" s="25" t="s">
        <v>556</v>
      </c>
      <c r="B37" s="25"/>
      <c r="C37" s="6">
        <v>1</v>
      </c>
      <c r="D37" s="8">
        <v>0.1111</v>
      </c>
    </row>
    <row r="38" spans="1:13" x14ac:dyDescent="0.25">
      <c r="A38" s="25" t="s">
        <v>565</v>
      </c>
      <c r="B38" s="25"/>
      <c r="C38" s="6">
        <v>1</v>
      </c>
      <c r="D38" s="8">
        <v>0.1111</v>
      </c>
    </row>
    <row r="39" spans="1:13" x14ac:dyDescent="0.25">
      <c r="A39" s="25" t="s">
        <v>566</v>
      </c>
      <c r="B39" s="25"/>
      <c r="C39" s="6">
        <v>1</v>
      </c>
      <c r="D39" s="8">
        <v>0.1111</v>
      </c>
    </row>
    <row r="40" spans="1:13" x14ac:dyDescent="0.25">
      <c r="A40" s="25" t="s">
        <v>567</v>
      </c>
      <c r="B40" s="25"/>
      <c r="C40" s="6">
        <v>1</v>
      </c>
      <c r="D40" s="8">
        <v>0.1111</v>
      </c>
    </row>
    <row r="41" spans="1:13" x14ac:dyDescent="0.25">
      <c r="A41" s="25" t="s">
        <v>568</v>
      </c>
      <c r="B41" s="25"/>
      <c r="C41" s="6">
        <v>1</v>
      </c>
      <c r="D41" s="8">
        <v>0.1111</v>
      </c>
    </row>
    <row r="42" spans="1:13" x14ac:dyDescent="0.25">
      <c r="A42" s="25" t="s">
        <v>569</v>
      </c>
      <c r="B42" s="25"/>
      <c r="C42" s="6">
        <v>1</v>
      </c>
      <c r="D42" s="8">
        <v>0.1111</v>
      </c>
    </row>
    <row r="43" spans="1:13" x14ac:dyDescent="0.25">
      <c r="A43" s="25" t="s">
        <v>570</v>
      </c>
      <c r="B43" s="25"/>
      <c r="C43" s="6">
        <v>1</v>
      </c>
      <c r="D43" s="8">
        <v>0.1111</v>
      </c>
    </row>
    <row r="44" spans="1:13" x14ac:dyDescent="0.25">
      <c r="A44" s="25" t="s">
        <v>571</v>
      </c>
      <c r="B44" s="25"/>
      <c r="C44" s="6">
        <v>1</v>
      </c>
      <c r="D44" s="8">
        <v>0.1111</v>
      </c>
    </row>
    <row r="45" spans="1:13" x14ac:dyDescent="0.25">
      <c r="A45" s="25" t="s">
        <v>572</v>
      </c>
      <c r="B45" s="25"/>
      <c r="C45" s="6">
        <v>1</v>
      </c>
      <c r="D45" s="8">
        <v>0.1111</v>
      </c>
    </row>
    <row r="46" spans="1:13" x14ac:dyDescent="0.25">
      <c r="A46" s="34" t="s">
        <v>20</v>
      </c>
      <c r="B46" s="34"/>
      <c r="C46" s="1">
        <v>9</v>
      </c>
      <c r="D46" s="11">
        <v>1</v>
      </c>
    </row>
  </sheetData>
  <mergeCells count="25">
    <mergeCell ref="A1:M1"/>
    <mergeCell ref="A2:M2"/>
    <mergeCell ref="A3:M3"/>
    <mergeCell ref="A4:M4"/>
    <mergeCell ref="A6:M6"/>
    <mergeCell ref="A7:C7"/>
    <mergeCell ref="A8:C8"/>
    <mergeCell ref="A9:C9"/>
    <mergeCell ref="A10:C10"/>
    <mergeCell ref="A13:M13"/>
    <mergeCell ref="A18:C18"/>
    <mergeCell ref="A33:M33"/>
    <mergeCell ref="A34:B34"/>
    <mergeCell ref="D34:E34"/>
    <mergeCell ref="A36:B36"/>
    <mergeCell ref="A37:B37"/>
    <mergeCell ref="A38:B38"/>
    <mergeCell ref="A39:B39"/>
    <mergeCell ref="A40:B40"/>
    <mergeCell ref="A41:B41"/>
    <mergeCell ref="A42:B42"/>
    <mergeCell ref="A43:B43"/>
    <mergeCell ref="A44:B44"/>
    <mergeCell ref="A45:B45"/>
    <mergeCell ref="A46:B46"/>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34"/>
  <sheetViews>
    <sheetView showGridLines="0" workbookViewId="0">
      <selection activeCell="A25" sqref="A25:H34"/>
    </sheetView>
  </sheetViews>
  <sheetFormatPr defaultRowHeight="15" x14ac:dyDescent="0.25"/>
  <sheetData>
    <row r="1" spans="1:13" ht="18.75" x14ac:dyDescent="0.3">
      <c r="A1" s="26" t="s">
        <v>573</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148</v>
      </c>
      <c r="E8" s="4">
        <v>0.89700000000000002</v>
      </c>
    </row>
    <row r="9" spans="1:13" x14ac:dyDescent="0.25">
      <c r="A9" s="25" t="s">
        <v>84</v>
      </c>
      <c r="B9" s="25"/>
      <c r="C9" s="25"/>
      <c r="D9" s="3">
        <v>140</v>
      </c>
      <c r="E9" s="4">
        <v>0.84850000000000003</v>
      </c>
    </row>
    <row r="10" spans="1:13" x14ac:dyDescent="0.25">
      <c r="A10" s="25" t="s">
        <v>85</v>
      </c>
      <c r="B10" s="25"/>
      <c r="C10" s="25"/>
      <c r="D10" s="3">
        <v>25</v>
      </c>
      <c r="E10" s="4">
        <v>0.1515</v>
      </c>
    </row>
    <row r="13" spans="1:13" ht="15.75" x14ac:dyDescent="0.25">
      <c r="A13" s="20" t="s">
        <v>193</v>
      </c>
      <c r="B13" s="21"/>
      <c r="C13" s="21"/>
      <c r="D13" s="21"/>
      <c r="E13" s="21"/>
      <c r="F13" s="21"/>
      <c r="G13" s="21"/>
      <c r="H13" s="21"/>
      <c r="I13" s="21"/>
      <c r="J13" s="21"/>
      <c r="K13" s="21"/>
      <c r="L13" s="21"/>
      <c r="M13" s="21"/>
    </row>
    <row r="14" spans="1:13" x14ac:dyDescent="0.25">
      <c r="A14" s="30" t="s">
        <v>87</v>
      </c>
      <c r="B14" s="30"/>
      <c r="C14" s="30"/>
      <c r="D14" s="1" t="s">
        <v>574</v>
      </c>
      <c r="E14" s="1" t="s">
        <v>575</v>
      </c>
      <c r="F14" s="1" t="s">
        <v>576</v>
      </c>
      <c r="G14" s="1" t="s">
        <v>577</v>
      </c>
      <c r="H14" s="1" t="s">
        <v>20</v>
      </c>
    </row>
    <row r="15" spans="1:13" x14ac:dyDescent="0.25">
      <c r="A15" s="31" t="s">
        <v>5</v>
      </c>
      <c r="B15" s="31"/>
      <c r="C15" s="2" t="s">
        <v>94</v>
      </c>
      <c r="D15" s="2" t="s">
        <v>578</v>
      </c>
      <c r="E15" s="2" t="s">
        <v>579</v>
      </c>
      <c r="F15" s="2" t="s">
        <v>580</v>
      </c>
      <c r="G15" s="2" t="s">
        <v>581</v>
      </c>
      <c r="H15" s="2" t="s">
        <v>5</v>
      </c>
    </row>
    <row r="16" spans="1:13" x14ac:dyDescent="0.25">
      <c r="A16" s="25" t="s">
        <v>582</v>
      </c>
      <c r="B16" s="25"/>
      <c r="C16" s="6" t="s">
        <v>583</v>
      </c>
      <c r="D16" s="8">
        <v>3.5700000000000003E-2</v>
      </c>
      <c r="E16" s="8">
        <v>0.12859999999999999</v>
      </c>
      <c r="F16" s="8">
        <v>0.4929</v>
      </c>
      <c r="G16" s="8">
        <v>0.34289999999999998</v>
      </c>
      <c r="H16" s="6">
        <v>140</v>
      </c>
    </row>
    <row r="17" spans="1:8" x14ac:dyDescent="0.25">
      <c r="A17" s="25" t="s">
        <v>584</v>
      </c>
      <c r="B17" s="25"/>
      <c r="C17" s="6" t="s">
        <v>585</v>
      </c>
      <c r="D17" s="8">
        <v>2.8799999999999999E-2</v>
      </c>
      <c r="E17" s="8">
        <v>0.1079</v>
      </c>
      <c r="F17" s="8">
        <v>0.50360000000000005</v>
      </c>
      <c r="G17" s="8">
        <v>0.35970000000000002</v>
      </c>
      <c r="H17" s="6">
        <v>139</v>
      </c>
    </row>
    <row r="18" spans="1:8" x14ac:dyDescent="0.25">
      <c r="A18" s="25" t="s">
        <v>586</v>
      </c>
      <c r="B18" s="25"/>
      <c r="C18" s="6" t="s">
        <v>587</v>
      </c>
      <c r="D18" s="8">
        <v>3.6799999999999999E-2</v>
      </c>
      <c r="E18" s="8">
        <v>9.5600000000000004E-2</v>
      </c>
      <c r="F18" s="8">
        <v>0.59560000000000002</v>
      </c>
      <c r="G18" s="8">
        <v>0.27210000000000001</v>
      </c>
      <c r="H18" s="6">
        <v>136</v>
      </c>
    </row>
    <row r="19" spans="1:8" x14ac:dyDescent="0.25">
      <c r="A19" s="25" t="s">
        <v>588</v>
      </c>
      <c r="B19" s="25"/>
      <c r="C19" s="6" t="s">
        <v>589</v>
      </c>
      <c r="D19" s="8">
        <v>3.6200000000000003E-2</v>
      </c>
      <c r="E19" s="8">
        <v>0.19570000000000001</v>
      </c>
      <c r="F19" s="8">
        <v>0.44929999999999998</v>
      </c>
      <c r="G19" s="8">
        <v>0.31879999999999997</v>
      </c>
      <c r="H19" s="6">
        <v>138</v>
      </c>
    </row>
    <row r="20" spans="1:8" x14ac:dyDescent="0.25">
      <c r="A20" s="25" t="s">
        <v>590</v>
      </c>
      <c r="B20" s="25"/>
      <c r="C20" s="6" t="s">
        <v>591</v>
      </c>
      <c r="D20" s="8">
        <v>1.4500000000000001E-2</v>
      </c>
      <c r="E20" s="8">
        <v>0.13769999999999999</v>
      </c>
      <c r="F20" s="8">
        <v>0.42749999999999999</v>
      </c>
      <c r="G20" s="8">
        <v>0.42030000000000001</v>
      </c>
      <c r="H20" s="6">
        <v>138</v>
      </c>
    </row>
    <row r="21" spans="1:8" x14ac:dyDescent="0.25">
      <c r="A21" s="25" t="s">
        <v>592</v>
      </c>
      <c r="B21" s="25"/>
      <c r="C21" s="6" t="s">
        <v>593</v>
      </c>
      <c r="D21" s="8">
        <v>3.6499999999999998E-2</v>
      </c>
      <c r="E21" s="8">
        <v>0.1241</v>
      </c>
      <c r="F21" s="8">
        <v>0.54010000000000002</v>
      </c>
      <c r="G21" s="8">
        <v>0.29930000000000001</v>
      </c>
      <c r="H21" s="6">
        <v>137</v>
      </c>
    </row>
    <row r="22" spans="1:8" x14ac:dyDescent="0.25">
      <c r="A22" s="25" t="s">
        <v>594</v>
      </c>
      <c r="B22" s="25"/>
      <c r="C22" s="6" t="s">
        <v>595</v>
      </c>
      <c r="D22" s="8">
        <v>1.46E-2</v>
      </c>
      <c r="E22" s="8">
        <v>0.1241</v>
      </c>
      <c r="F22" s="8">
        <v>0.52549999999999997</v>
      </c>
      <c r="G22" s="8">
        <v>0.33579999999999999</v>
      </c>
      <c r="H22" s="6">
        <v>137</v>
      </c>
    </row>
    <row r="23" spans="1:8" x14ac:dyDescent="0.25">
      <c r="A23" s="25" t="s">
        <v>596</v>
      </c>
      <c r="B23" s="25"/>
      <c r="C23" s="6" t="s">
        <v>597</v>
      </c>
      <c r="D23" s="8">
        <v>2.1899999999999999E-2</v>
      </c>
      <c r="E23" s="8">
        <v>8.7599999999999997E-2</v>
      </c>
      <c r="F23" s="8">
        <v>0.58389999999999997</v>
      </c>
      <c r="G23" s="8">
        <v>0.30659999999999998</v>
      </c>
      <c r="H23" s="6">
        <v>137</v>
      </c>
    </row>
    <row r="25" spans="1:8" x14ac:dyDescent="0.25">
      <c r="A25" s="30" t="s">
        <v>142</v>
      </c>
      <c r="B25" s="30"/>
      <c r="C25" s="30"/>
      <c r="D25" s="1" t="s">
        <v>574</v>
      </c>
      <c r="E25" s="1" t="s">
        <v>575</v>
      </c>
      <c r="F25" s="1" t="s">
        <v>576</v>
      </c>
      <c r="G25" s="1" t="s">
        <v>577</v>
      </c>
      <c r="H25" s="1" t="s">
        <v>20</v>
      </c>
    </row>
    <row r="26" spans="1:8" x14ac:dyDescent="0.25">
      <c r="A26" s="31" t="s">
        <v>5</v>
      </c>
      <c r="B26" s="31"/>
      <c r="C26" s="2" t="s">
        <v>94</v>
      </c>
      <c r="D26" s="2" t="s">
        <v>578</v>
      </c>
      <c r="E26" s="2" t="s">
        <v>579</v>
      </c>
      <c r="F26" s="2" t="s">
        <v>580</v>
      </c>
      <c r="G26" s="2" t="s">
        <v>581</v>
      </c>
      <c r="H26" s="2" t="s">
        <v>5</v>
      </c>
    </row>
    <row r="27" spans="1:8" x14ac:dyDescent="0.25">
      <c r="A27" s="25" t="s">
        <v>582</v>
      </c>
      <c r="B27" s="25"/>
      <c r="C27" s="6" t="s">
        <v>583</v>
      </c>
      <c r="D27" s="6">
        <v>5</v>
      </c>
      <c r="E27" s="6">
        <v>18</v>
      </c>
      <c r="F27" s="6">
        <v>69</v>
      </c>
      <c r="G27" s="6">
        <v>48</v>
      </c>
      <c r="H27" s="6">
        <v>140</v>
      </c>
    </row>
    <row r="28" spans="1:8" x14ac:dyDescent="0.25">
      <c r="A28" s="25" t="s">
        <v>584</v>
      </c>
      <c r="B28" s="25"/>
      <c r="C28" s="6" t="s">
        <v>585</v>
      </c>
      <c r="D28" s="6">
        <v>4</v>
      </c>
      <c r="E28" s="6">
        <v>15</v>
      </c>
      <c r="F28" s="6">
        <v>70</v>
      </c>
      <c r="G28" s="6">
        <v>50</v>
      </c>
      <c r="H28" s="6">
        <v>139</v>
      </c>
    </row>
    <row r="29" spans="1:8" x14ac:dyDescent="0.25">
      <c r="A29" s="25" t="s">
        <v>586</v>
      </c>
      <c r="B29" s="25"/>
      <c r="C29" s="6" t="s">
        <v>587</v>
      </c>
      <c r="D29" s="6">
        <v>5</v>
      </c>
      <c r="E29" s="6">
        <v>13</v>
      </c>
      <c r="F29" s="6">
        <v>81</v>
      </c>
      <c r="G29" s="6">
        <v>37</v>
      </c>
      <c r="H29" s="6">
        <v>136</v>
      </c>
    </row>
    <row r="30" spans="1:8" x14ac:dyDescent="0.25">
      <c r="A30" s="25" t="s">
        <v>588</v>
      </c>
      <c r="B30" s="25"/>
      <c r="C30" s="6" t="s">
        <v>589</v>
      </c>
      <c r="D30" s="6">
        <v>5</v>
      </c>
      <c r="E30" s="6">
        <v>27</v>
      </c>
      <c r="F30" s="6">
        <v>62</v>
      </c>
      <c r="G30" s="6">
        <v>44</v>
      </c>
      <c r="H30" s="6">
        <v>138</v>
      </c>
    </row>
    <row r="31" spans="1:8" x14ac:dyDescent="0.25">
      <c r="A31" s="25" t="s">
        <v>590</v>
      </c>
      <c r="B31" s="25"/>
      <c r="C31" s="6" t="s">
        <v>591</v>
      </c>
      <c r="D31" s="6">
        <v>2</v>
      </c>
      <c r="E31" s="6">
        <v>19</v>
      </c>
      <c r="F31" s="6">
        <v>59</v>
      </c>
      <c r="G31" s="6">
        <v>58</v>
      </c>
      <c r="H31" s="6">
        <v>138</v>
      </c>
    </row>
    <row r="32" spans="1:8" x14ac:dyDescent="0.25">
      <c r="A32" s="25" t="s">
        <v>592</v>
      </c>
      <c r="B32" s="25"/>
      <c r="C32" s="6" t="s">
        <v>593</v>
      </c>
      <c r="D32" s="6">
        <v>5</v>
      </c>
      <c r="E32" s="6">
        <v>17</v>
      </c>
      <c r="F32" s="6">
        <v>74</v>
      </c>
      <c r="G32" s="6">
        <v>41</v>
      </c>
      <c r="H32" s="6">
        <v>137</v>
      </c>
    </row>
    <row r="33" spans="1:8" x14ac:dyDescent="0.25">
      <c r="A33" s="25" t="s">
        <v>594</v>
      </c>
      <c r="B33" s="25"/>
      <c r="C33" s="6" t="s">
        <v>595</v>
      </c>
      <c r="D33" s="6">
        <v>2</v>
      </c>
      <c r="E33" s="6">
        <v>17</v>
      </c>
      <c r="F33" s="6">
        <v>72</v>
      </c>
      <c r="G33" s="6">
        <v>46</v>
      </c>
      <c r="H33" s="6">
        <v>137</v>
      </c>
    </row>
    <row r="34" spans="1:8" x14ac:dyDescent="0.25">
      <c r="A34" s="25" t="s">
        <v>596</v>
      </c>
      <c r="B34" s="25"/>
      <c r="C34" s="6" t="s">
        <v>597</v>
      </c>
      <c r="D34" s="6">
        <v>3</v>
      </c>
      <c r="E34" s="6">
        <v>12</v>
      </c>
      <c r="F34" s="6">
        <v>80</v>
      </c>
      <c r="G34" s="6">
        <v>42</v>
      </c>
      <c r="H34" s="6">
        <v>137</v>
      </c>
    </row>
  </sheetData>
  <mergeCells count="30">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3:B23"/>
    <mergeCell ref="A25:C25"/>
    <mergeCell ref="A26:B26"/>
    <mergeCell ref="A27:B27"/>
    <mergeCell ref="A28:B28"/>
    <mergeCell ref="A29:B29"/>
    <mergeCell ref="A30:B30"/>
    <mergeCell ref="A31:B31"/>
    <mergeCell ref="A32:B32"/>
    <mergeCell ref="A33:B33"/>
    <mergeCell ref="A34:B34"/>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59"/>
  <sheetViews>
    <sheetView showGridLines="0" workbookViewId="0">
      <selection activeCell="A53" sqref="A53:D59"/>
    </sheetView>
  </sheetViews>
  <sheetFormatPr defaultRowHeight="15" x14ac:dyDescent="0.25"/>
  <sheetData>
    <row r="1" spans="1:13" ht="18.75" x14ac:dyDescent="0.3">
      <c r="A1" s="26" t="s">
        <v>598</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154</v>
      </c>
      <c r="E8" s="4">
        <v>0.93330000000000002</v>
      </c>
    </row>
    <row r="9" spans="1:13" x14ac:dyDescent="0.25">
      <c r="A9" s="25" t="s">
        <v>84</v>
      </c>
      <c r="B9" s="25"/>
      <c r="C9" s="25"/>
      <c r="D9" s="3">
        <v>144</v>
      </c>
      <c r="E9" s="4">
        <v>0.87270000000000003</v>
      </c>
    </row>
    <row r="10" spans="1:13" x14ac:dyDescent="0.25">
      <c r="A10" s="25" t="s">
        <v>85</v>
      </c>
      <c r="B10" s="25"/>
      <c r="C10" s="25"/>
      <c r="D10" s="3">
        <v>21</v>
      </c>
      <c r="E10" s="4">
        <v>0.1273</v>
      </c>
    </row>
    <row r="13" spans="1:13" ht="15.75" x14ac:dyDescent="0.25">
      <c r="A13" s="20" t="s">
        <v>252</v>
      </c>
      <c r="B13" s="21"/>
      <c r="C13" s="21"/>
      <c r="D13" s="21"/>
      <c r="E13" s="21"/>
      <c r="F13" s="21"/>
      <c r="G13" s="21"/>
      <c r="H13" s="21"/>
      <c r="I13" s="21"/>
      <c r="J13" s="21"/>
      <c r="K13" s="21"/>
      <c r="L13" s="21"/>
      <c r="M13" s="21"/>
    </row>
    <row r="14" spans="1:13" x14ac:dyDescent="0.25">
      <c r="A14" s="30" t="s">
        <v>87</v>
      </c>
      <c r="B14" s="30"/>
      <c r="C14" s="1" t="s">
        <v>94</v>
      </c>
      <c r="D14" s="7" t="s">
        <v>253</v>
      </c>
      <c r="E14" s="7" t="s">
        <v>254</v>
      </c>
      <c r="F14" s="7" t="s">
        <v>255</v>
      </c>
      <c r="G14" s="7" t="s">
        <v>256</v>
      </c>
      <c r="H14" s="7" t="s">
        <v>257</v>
      </c>
      <c r="I14" s="7" t="s">
        <v>20</v>
      </c>
    </row>
    <row r="15" spans="1:13" x14ac:dyDescent="0.25">
      <c r="A15" s="25" t="s">
        <v>599</v>
      </c>
      <c r="B15" s="25"/>
      <c r="C15" s="6" t="s">
        <v>600</v>
      </c>
      <c r="D15" s="4">
        <v>0.26390000000000002</v>
      </c>
      <c r="E15" s="4">
        <v>0.47220000000000001</v>
      </c>
      <c r="F15" s="4">
        <v>0.15279999999999999</v>
      </c>
      <c r="G15" s="4">
        <v>9.7199999999999995E-2</v>
      </c>
      <c r="H15" s="4">
        <v>1.3899999999999999E-2</v>
      </c>
      <c r="I15" s="12">
        <v>144</v>
      </c>
    </row>
    <row r="17" spans="1:11" x14ac:dyDescent="0.25">
      <c r="A17" s="30" t="s">
        <v>281</v>
      </c>
      <c r="B17" s="30"/>
      <c r="C17" s="1" t="s">
        <v>94</v>
      </c>
      <c r="D17" s="7" t="s">
        <v>253</v>
      </c>
      <c r="E17" s="7" t="s">
        <v>254</v>
      </c>
      <c r="F17" s="7" t="s">
        <v>255</v>
      </c>
      <c r="G17" s="7" t="s">
        <v>256</v>
      </c>
      <c r="H17" s="7" t="s">
        <v>257</v>
      </c>
      <c r="I17" s="7" t="s">
        <v>20</v>
      </c>
      <c r="J17" s="7" t="s">
        <v>282</v>
      </c>
      <c r="K17" s="7" t="s">
        <v>283</v>
      </c>
    </row>
    <row r="18" spans="1:11" x14ac:dyDescent="0.25">
      <c r="A18" s="25" t="s">
        <v>599</v>
      </c>
      <c r="B18" s="25"/>
      <c r="C18" s="6" t="s">
        <v>600</v>
      </c>
      <c r="D18" s="3">
        <v>38</v>
      </c>
      <c r="E18" s="3">
        <v>68</v>
      </c>
      <c r="F18" s="3">
        <v>22</v>
      </c>
      <c r="G18" s="3">
        <v>14</v>
      </c>
      <c r="H18" s="3">
        <v>2</v>
      </c>
      <c r="I18" s="12">
        <v>144</v>
      </c>
      <c r="J18" s="13">
        <v>2.13</v>
      </c>
      <c r="K18" s="3">
        <v>2</v>
      </c>
    </row>
    <row r="19" spans="1:11" x14ac:dyDescent="0.25">
      <c r="A19" s="30" t="s">
        <v>20</v>
      </c>
      <c r="B19" s="30"/>
      <c r="C19" s="1" t="s">
        <v>5</v>
      </c>
      <c r="D19" s="12">
        <v>38</v>
      </c>
      <c r="E19" s="12">
        <v>68</v>
      </c>
      <c r="F19" s="12">
        <v>22</v>
      </c>
      <c r="G19" s="12">
        <v>14</v>
      </c>
      <c r="H19" s="12">
        <v>2</v>
      </c>
      <c r="I19" s="10">
        <v>144</v>
      </c>
      <c r="J19" s="14">
        <v>2.13</v>
      </c>
      <c r="K19" s="10">
        <v>2</v>
      </c>
    </row>
    <row r="32" spans="1:11" x14ac:dyDescent="0.25">
      <c r="A32" s="15" t="s">
        <v>5</v>
      </c>
    </row>
    <row r="47" spans="1:13" ht="15.75" x14ac:dyDescent="0.25">
      <c r="A47" s="20" t="s">
        <v>601</v>
      </c>
      <c r="B47" s="21"/>
      <c r="C47" s="21"/>
      <c r="D47" s="21"/>
      <c r="E47" s="21"/>
      <c r="F47" s="21"/>
      <c r="G47" s="21"/>
      <c r="H47" s="21"/>
      <c r="I47" s="21"/>
      <c r="J47" s="21"/>
      <c r="K47" s="21"/>
      <c r="L47" s="21"/>
      <c r="M47" s="21"/>
    </row>
    <row r="48" spans="1:13" x14ac:dyDescent="0.25">
      <c r="A48" s="31" t="s">
        <v>94</v>
      </c>
      <c r="B48" s="31"/>
      <c r="C48" s="3" t="s">
        <v>600</v>
      </c>
      <c r="D48" s="31" t="s">
        <v>142</v>
      </c>
      <c r="E48" s="31"/>
      <c r="F48" s="3">
        <v>144</v>
      </c>
    </row>
    <row r="49" spans="1:6" x14ac:dyDescent="0.25">
      <c r="A49" s="31" t="s">
        <v>282</v>
      </c>
      <c r="B49" s="31"/>
      <c r="C49" s="13">
        <v>2.125</v>
      </c>
      <c r="D49" s="31" t="s">
        <v>283</v>
      </c>
      <c r="E49" s="31"/>
      <c r="F49" s="3">
        <v>2</v>
      </c>
    </row>
    <row r="50" spans="1:6" x14ac:dyDescent="0.25">
      <c r="A50" s="31" t="s">
        <v>285</v>
      </c>
      <c r="B50" s="31"/>
      <c r="C50" s="13">
        <v>0.91490000000000005</v>
      </c>
      <c r="D50" s="31" t="s">
        <v>286</v>
      </c>
      <c r="E50" s="31"/>
      <c r="F50" s="13">
        <v>0.95650000000000002</v>
      </c>
    </row>
    <row r="51" spans="1:6" x14ac:dyDescent="0.25">
      <c r="A51" s="31" t="s">
        <v>287</v>
      </c>
      <c r="B51" s="31"/>
      <c r="C51" s="13">
        <v>1</v>
      </c>
      <c r="D51" s="31" t="s">
        <v>288</v>
      </c>
      <c r="E51" s="31"/>
      <c r="F51" s="13">
        <v>5</v>
      </c>
    </row>
    <row r="53" spans="1:6" x14ac:dyDescent="0.25">
      <c r="A53" s="30" t="s">
        <v>229</v>
      </c>
      <c r="B53" s="30"/>
      <c r="C53" s="7" t="s">
        <v>6</v>
      </c>
      <c r="D53" s="7" t="s">
        <v>147</v>
      </c>
    </row>
    <row r="54" spans="1:6" x14ac:dyDescent="0.25">
      <c r="A54" s="25">
        <v>1</v>
      </c>
      <c r="B54" s="25"/>
      <c r="C54" s="3">
        <v>38</v>
      </c>
      <c r="D54" s="4">
        <v>0.26390000000000002</v>
      </c>
    </row>
    <row r="55" spans="1:6" x14ac:dyDescent="0.25">
      <c r="A55" s="25">
        <v>2</v>
      </c>
      <c r="B55" s="25"/>
      <c r="C55" s="3">
        <v>68</v>
      </c>
      <c r="D55" s="4">
        <v>0.47220000000000001</v>
      </c>
    </row>
    <row r="56" spans="1:6" x14ac:dyDescent="0.25">
      <c r="A56" s="25">
        <v>3</v>
      </c>
      <c r="B56" s="25"/>
      <c r="C56" s="3">
        <v>22</v>
      </c>
      <c r="D56" s="4">
        <v>0.15279999999999999</v>
      </c>
    </row>
    <row r="57" spans="1:6" x14ac:dyDescent="0.25">
      <c r="A57" s="25">
        <v>4</v>
      </c>
      <c r="B57" s="25"/>
      <c r="C57" s="3">
        <v>14</v>
      </c>
      <c r="D57" s="4">
        <v>9.7199999999999995E-2</v>
      </c>
    </row>
    <row r="58" spans="1:6" x14ac:dyDescent="0.25">
      <c r="A58" s="25">
        <v>5</v>
      </c>
      <c r="B58" s="25"/>
      <c r="C58" s="3">
        <v>2</v>
      </c>
      <c r="D58" s="4">
        <v>1.3899999999999999E-2</v>
      </c>
    </row>
    <row r="59" spans="1:6" x14ac:dyDescent="0.25">
      <c r="A59" s="30" t="s">
        <v>20</v>
      </c>
      <c r="B59" s="30"/>
      <c r="C59" s="10">
        <v>144</v>
      </c>
      <c r="D59" s="16">
        <v>0.87270000000000003</v>
      </c>
    </row>
  </sheetData>
  <mergeCells count="31">
    <mergeCell ref="A1:M1"/>
    <mergeCell ref="A2:M2"/>
    <mergeCell ref="A3:M3"/>
    <mergeCell ref="A4:M4"/>
    <mergeCell ref="A6:M6"/>
    <mergeCell ref="A7:C7"/>
    <mergeCell ref="A8:C8"/>
    <mergeCell ref="A9:C9"/>
    <mergeCell ref="A10:C10"/>
    <mergeCell ref="A13:M13"/>
    <mergeCell ref="A14:B14"/>
    <mergeCell ref="A15:B15"/>
    <mergeCell ref="A17:B17"/>
    <mergeCell ref="A18:B18"/>
    <mergeCell ref="A19:B19"/>
    <mergeCell ref="A47:M47"/>
    <mergeCell ref="A48:B48"/>
    <mergeCell ref="D48:E48"/>
    <mergeCell ref="A49:B49"/>
    <mergeCell ref="D49:E49"/>
    <mergeCell ref="A50:B50"/>
    <mergeCell ref="D50:E50"/>
    <mergeCell ref="A51:B51"/>
    <mergeCell ref="D51:E51"/>
    <mergeCell ref="A53:B53"/>
    <mergeCell ref="A59:B59"/>
    <mergeCell ref="A54:B54"/>
    <mergeCell ref="A55:B55"/>
    <mergeCell ref="A56:B56"/>
    <mergeCell ref="A57:B57"/>
    <mergeCell ref="A58:B58"/>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23"/>
  <sheetViews>
    <sheetView showGridLines="0" workbookViewId="0">
      <selection activeCell="A21" sqref="A21:D123"/>
    </sheetView>
  </sheetViews>
  <sheetFormatPr defaultRowHeight="15" x14ac:dyDescent="0.25"/>
  <sheetData>
    <row r="1" spans="1:13" ht="18.75" x14ac:dyDescent="0.3">
      <c r="A1" s="26" t="s">
        <v>602</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154</v>
      </c>
      <c r="E8" s="4">
        <v>0.93330000000000002</v>
      </c>
    </row>
    <row r="9" spans="1:13" x14ac:dyDescent="0.25">
      <c r="A9" s="25" t="s">
        <v>84</v>
      </c>
      <c r="B9" s="25"/>
      <c r="C9" s="25"/>
      <c r="D9" s="3">
        <v>147</v>
      </c>
      <c r="E9" s="4">
        <v>0.89090000000000003</v>
      </c>
    </row>
    <row r="10" spans="1:13" x14ac:dyDescent="0.25">
      <c r="A10" s="25" t="s">
        <v>85</v>
      </c>
      <c r="B10" s="25"/>
      <c r="C10" s="25"/>
      <c r="D10" s="3">
        <v>18</v>
      </c>
      <c r="E10" s="4">
        <v>0.1091</v>
      </c>
    </row>
    <row r="15" spans="1:13" ht="15.75" x14ac:dyDescent="0.25">
      <c r="A15" s="20" t="s">
        <v>603</v>
      </c>
      <c r="B15" s="21"/>
      <c r="C15" s="21"/>
      <c r="D15" s="21"/>
      <c r="E15" s="21"/>
      <c r="F15" s="21"/>
      <c r="G15" s="21"/>
      <c r="H15" s="21"/>
      <c r="I15" s="21"/>
      <c r="J15" s="21"/>
      <c r="K15" s="21"/>
      <c r="L15" s="21"/>
      <c r="M15" s="21"/>
    </row>
    <row r="16" spans="1:13" x14ac:dyDescent="0.25">
      <c r="A16" s="31" t="s">
        <v>94</v>
      </c>
      <c r="B16" s="31"/>
      <c r="C16" s="3" t="s">
        <v>604</v>
      </c>
      <c r="D16" s="31" t="s">
        <v>142</v>
      </c>
      <c r="E16" s="31"/>
      <c r="F16" s="3">
        <v>147</v>
      </c>
    </row>
    <row r="17" spans="1:6" x14ac:dyDescent="0.25">
      <c r="A17" s="31" t="s">
        <v>282</v>
      </c>
      <c r="B17" s="31"/>
      <c r="C17" s="13">
        <v>67.108800000000002</v>
      </c>
      <c r="D17" s="31" t="s">
        <v>283</v>
      </c>
      <c r="E17" s="31"/>
      <c r="F17" s="3">
        <v>72</v>
      </c>
    </row>
    <row r="18" spans="1:6" x14ac:dyDescent="0.25">
      <c r="A18" s="31" t="s">
        <v>285</v>
      </c>
      <c r="B18" s="31"/>
      <c r="C18" s="13">
        <v>484.5052</v>
      </c>
      <c r="D18" s="31" t="s">
        <v>286</v>
      </c>
      <c r="E18" s="31"/>
      <c r="F18" s="13">
        <v>22.011500000000002</v>
      </c>
    </row>
    <row r="19" spans="1:6" x14ac:dyDescent="0.25">
      <c r="A19" s="31" t="s">
        <v>287</v>
      </c>
      <c r="B19" s="31"/>
      <c r="C19" s="13">
        <v>10</v>
      </c>
      <c r="D19" s="31" t="s">
        <v>288</v>
      </c>
      <c r="E19" s="31"/>
      <c r="F19" s="13">
        <v>100</v>
      </c>
    </row>
    <row r="21" spans="1:6" x14ac:dyDescent="0.25">
      <c r="A21" s="30" t="s">
        <v>229</v>
      </c>
      <c r="B21" s="30"/>
      <c r="C21" s="7" t="s">
        <v>6</v>
      </c>
      <c r="D21" s="7" t="s">
        <v>147</v>
      </c>
    </row>
    <row r="22" spans="1:6" x14ac:dyDescent="0.25">
      <c r="A22" s="25">
        <v>0</v>
      </c>
      <c r="B22" s="25"/>
      <c r="C22" s="3">
        <v>0</v>
      </c>
      <c r="D22" s="4">
        <v>0</v>
      </c>
    </row>
    <row r="23" spans="1:6" x14ac:dyDescent="0.25">
      <c r="A23" s="25">
        <v>1</v>
      </c>
      <c r="B23" s="25"/>
      <c r="C23" s="3">
        <v>0</v>
      </c>
      <c r="D23" s="4">
        <v>0</v>
      </c>
    </row>
    <row r="24" spans="1:6" x14ac:dyDescent="0.25">
      <c r="A24" s="25">
        <v>2</v>
      </c>
      <c r="B24" s="25"/>
      <c r="C24" s="3">
        <v>0</v>
      </c>
      <c r="D24" s="4">
        <v>0</v>
      </c>
    </row>
    <row r="25" spans="1:6" x14ac:dyDescent="0.25">
      <c r="A25" s="25">
        <v>3</v>
      </c>
      <c r="B25" s="25"/>
      <c r="C25" s="3">
        <v>0</v>
      </c>
      <c r="D25" s="4">
        <v>0</v>
      </c>
    </row>
    <row r="26" spans="1:6" x14ac:dyDescent="0.25">
      <c r="A26" s="25">
        <v>4</v>
      </c>
      <c r="B26" s="25"/>
      <c r="C26" s="3">
        <v>0</v>
      </c>
      <c r="D26" s="4">
        <v>0</v>
      </c>
    </row>
    <row r="27" spans="1:6" x14ac:dyDescent="0.25">
      <c r="A27" s="25">
        <v>5</v>
      </c>
      <c r="B27" s="25"/>
      <c r="C27" s="3">
        <v>0</v>
      </c>
      <c r="D27" s="4">
        <v>0</v>
      </c>
    </row>
    <row r="28" spans="1:6" x14ac:dyDescent="0.25">
      <c r="A28" s="25">
        <v>6</v>
      </c>
      <c r="B28" s="25"/>
      <c r="C28" s="3">
        <v>0</v>
      </c>
      <c r="D28" s="4">
        <v>0</v>
      </c>
    </row>
    <row r="29" spans="1:6" x14ac:dyDescent="0.25">
      <c r="A29" s="25">
        <v>7</v>
      </c>
      <c r="B29" s="25"/>
      <c r="C29" s="3">
        <v>0</v>
      </c>
      <c r="D29" s="4">
        <v>0</v>
      </c>
    </row>
    <row r="30" spans="1:6" x14ac:dyDescent="0.25">
      <c r="A30" s="25">
        <v>8</v>
      </c>
      <c r="B30" s="25"/>
      <c r="C30" s="3">
        <v>0</v>
      </c>
      <c r="D30" s="4">
        <v>0</v>
      </c>
    </row>
    <row r="31" spans="1:6" x14ac:dyDescent="0.25">
      <c r="A31" s="25">
        <v>9</v>
      </c>
      <c r="B31" s="25"/>
      <c r="C31" s="3">
        <v>0</v>
      </c>
      <c r="D31" s="4">
        <v>0</v>
      </c>
    </row>
    <row r="32" spans="1:6" x14ac:dyDescent="0.25">
      <c r="A32" s="25">
        <v>10</v>
      </c>
      <c r="B32" s="25"/>
      <c r="C32" s="3">
        <v>2</v>
      </c>
      <c r="D32" s="4">
        <v>1.3599999999999999E-2</v>
      </c>
    </row>
    <row r="33" spans="1:4" x14ac:dyDescent="0.25">
      <c r="A33" s="25">
        <v>11</v>
      </c>
      <c r="B33" s="25"/>
      <c r="C33" s="3">
        <v>1</v>
      </c>
      <c r="D33" s="4">
        <v>6.7999999999999996E-3</v>
      </c>
    </row>
    <row r="34" spans="1:4" x14ac:dyDescent="0.25">
      <c r="A34" s="25">
        <v>12</v>
      </c>
      <c r="B34" s="25"/>
      <c r="C34" s="3">
        <v>0</v>
      </c>
      <c r="D34" s="4">
        <v>0</v>
      </c>
    </row>
    <row r="35" spans="1:4" x14ac:dyDescent="0.25">
      <c r="A35" s="25">
        <v>13</v>
      </c>
      <c r="B35" s="25"/>
      <c r="C35" s="3">
        <v>0</v>
      </c>
      <c r="D35" s="4">
        <v>0</v>
      </c>
    </row>
    <row r="36" spans="1:4" x14ac:dyDescent="0.25">
      <c r="A36" s="25">
        <v>14</v>
      </c>
      <c r="B36" s="25"/>
      <c r="C36" s="3">
        <v>0</v>
      </c>
      <c r="D36" s="4">
        <v>0</v>
      </c>
    </row>
    <row r="37" spans="1:4" x14ac:dyDescent="0.25">
      <c r="A37" s="25">
        <v>15</v>
      </c>
      <c r="B37" s="25"/>
      <c r="C37" s="3">
        <v>1</v>
      </c>
      <c r="D37" s="4">
        <v>6.7999999999999996E-3</v>
      </c>
    </row>
    <row r="38" spans="1:4" x14ac:dyDescent="0.25">
      <c r="A38" s="25">
        <v>16</v>
      </c>
      <c r="B38" s="25"/>
      <c r="C38" s="3">
        <v>0</v>
      </c>
      <c r="D38" s="4">
        <v>0</v>
      </c>
    </row>
    <row r="39" spans="1:4" x14ac:dyDescent="0.25">
      <c r="A39" s="25">
        <v>17</v>
      </c>
      <c r="B39" s="25"/>
      <c r="C39" s="3">
        <v>0</v>
      </c>
      <c r="D39" s="4">
        <v>0</v>
      </c>
    </row>
    <row r="40" spans="1:4" x14ac:dyDescent="0.25">
      <c r="A40" s="25">
        <v>18</v>
      </c>
      <c r="B40" s="25"/>
      <c r="C40" s="3">
        <v>0</v>
      </c>
      <c r="D40" s="4">
        <v>0</v>
      </c>
    </row>
    <row r="41" spans="1:4" x14ac:dyDescent="0.25">
      <c r="A41" s="25">
        <v>19</v>
      </c>
      <c r="B41" s="25"/>
      <c r="C41" s="3">
        <v>0</v>
      </c>
      <c r="D41" s="4">
        <v>0</v>
      </c>
    </row>
    <row r="42" spans="1:4" x14ac:dyDescent="0.25">
      <c r="A42" s="25">
        <v>20</v>
      </c>
      <c r="B42" s="25"/>
      <c r="C42" s="3">
        <v>3</v>
      </c>
      <c r="D42" s="4">
        <v>2.0400000000000001E-2</v>
      </c>
    </row>
    <row r="43" spans="1:4" x14ac:dyDescent="0.25">
      <c r="A43" s="25">
        <v>21</v>
      </c>
      <c r="B43" s="25"/>
      <c r="C43" s="3">
        <v>1</v>
      </c>
      <c r="D43" s="4">
        <v>6.7999999999999996E-3</v>
      </c>
    </row>
    <row r="44" spans="1:4" x14ac:dyDescent="0.25">
      <c r="A44" s="25">
        <v>22</v>
      </c>
      <c r="B44" s="25"/>
      <c r="C44" s="3">
        <v>0</v>
      </c>
      <c r="D44" s="4">
        <v>0</v>
      </c>
    </row>
    <row r="45" spans="1:4" x14ac:dyDescent="0.25">
      <c r="A45" s="25">
        <v>23</v>
      </c>
      <c r="B45" s="25"/>
      <c r="C45" s="3">
        <v>0</v>
      </c>
      <c r="D45" s="4">
        <v>0</v>
      </c>
    </row>
    <row r="46" spans="1:4" x14ac:dyDescent="0.25">
      <c r="A46" s="25">
        <v>24</v>
      </c>
      <c r="B46" s="25"/>
      <c r="C46" s="3">
        <v>0</v>
      </c>
      <c r="D46" s="4">
        <v>0</v>
      </c>
    </row>
    <row r="47" spans="1:4" x14ac:dyDescent="0.25">
      <c r="A47" s="25">
        <v>25</v>
      </c>
      <c r="B47" s="25"/>
      <c r="C47" s="3">
        <v>2</v>
      </c>
      <c r="D47" s="4">
        <v>1.3599999999999999E-2</v>
      </c>
    </row>
    <row r="48" spans="1:4" x14ac:dyDescent="0.25">
      <c r="A48" s="25">
        <v>26</v>
      </c>
      <c r="B48" s="25"/>
      <c r="C48" s="3">
        <v>0</v>
      </c>
      <c r="D48" s="4">
        <v>0</v>
      </c>
    </row>
    <row r="49" spans="1:4" x14ac:dyDescent="0.25">
      <c r="A49" s="25">
        <v>27</v>
      </c>
      <c r="B49" s="25"/>
      <c r="C49" s="3">
        <v>0</v>
      </c>
      <c r="D49" s="4">
        <v>0</v>
      </c>
    </row>
    <row r="50" spans="1:4" x14ac:dyDescent="0.25">
      <c r="A50" s="25">
        <v>28</v>
      </c>
      <c r="B50" s="25"/>
      <c r="C50" s="3">
        <v>1</v>
      </c>
      <c r="D50" s="4">
        <v>6.7999999999999996E-3</v>
      </c>
    </row>
    <row r="51" spans="1:4" x14ac:dyDescent="0.25">
      <c r="A51" s="25">
        <v>29</v>
      </c>
      <c r="B51" s="25"/>
      <c r="C51" s="3">
        <v>1</v>
      </c>
      <c r="D51" s="4">
        <v>6.7999999999999996E-3</v>
      </c>
    </row>
    <row r="52" spans="1:4" x14ac:dyDescent="0.25">
      <c r="A52" s="25">
        <v>30</v>
      </c>
      <c r="B52" s="25"/>
      <c r="C52" s="3">
        <v>4</v>
      </c>
      <c r="D52" s="4">
        <v>2.7199999999999998E-2</v>
      </c>
    </row>
    <row r="53" spans="1:4" x14ac:dyDescent="0.25">
      <c r="A53" s="25">
        <v>31</v>
      </c>
      <c r="B53" s="25"/>
      <c r="C53" s="3">
        <v>1</v>
      </c>
      <c r="D53" s="4">
        <v>6.7999999999999996E-3</v>
      </c>
    </row>
    <row r="54" spans="1:4" x14ac:dyDescent="0.25">
      <c r="A54" s="25">
        <v>32</v>
      </c>
      <c r="B54" s="25"/>
      <c r="C54" s="3">
        <v>0</v>
      </c>
      <c r="D54" s="4">
        <v>0</v>
      </c>
    </row>
    <row r="55" spans="1:4" x14ac:dyDescent="0.25">
      <c r="A55" s="25">
        <v>33</v>
      </c>
      <c r="B55" s="25"/>
      <c r="C55" s="3">
        <v>3</v>
      </c>
      <c r="D55" s="4">
        <v>2.0400000000000001E-2</v>
      </c>
    </row>
    <row r="56" spans="1:4" x14ac:dyDescent="0.25">
      <c r="A56" s="25">
        <v>34</v>
      </c>
      <c r="B56" s="25"/>
      <c r="C56" s="3">
        <v>0</v>
      </c>
      <c r="D56" s="4">
        <v>0</v>
      </c>
    </row>
    <row r="57" spans="1:4" x14ac:dyDescent="0.25">
      <c r="A57" s="25">
        <v>35</v>
      </c>
      <c r="B57" s="25"/>
      <c r="C57" s="3">
        <v>1</v>
      </c>
      <c r="D57" s="4">
        <v>6.7999999999999996E-3</v>
      </c>
    </row>
    <row r="58" spans="1:4" x14ac:dyDescent="0.25">
      <c r="A58" s="25">
        <v>36</v>
      </c>
      <c r="B58" s="25"/>
      <c r="C58" s="3">
        <v>0</v>
      </c>
      <c r="D58" s="4">
        <v>0</v>
      </c>
    </row>
    <row r="59" spans="1:4" x14ac:dyDescent="0.25">
      <c r="A59" s="25">
        <v>37</v>
      </c>
      <c r="B59" s="25"/>
      <c r="C59" s="3">
        <v>0</v>
      </c>
      <c r="D59" s="4">
        <v>0</v>
      </c>
    </row>
    <row r="60" spans="1:4" x14ac:dyDescent="0.25">
      <c r="A60" s="25">
        <v>38</v>
      </c>
      <c r="B60" s="25"/>
      <c r="C60" s="3">
        <v>1</v>
      </c>
      <c r="D60" s="4">
        <v>6.7999999999999996E-3</v>
      </c>
    </row>
    <row r="61" spans="1:4" x14ac:dyDescent="0.25">
      <c r="A61" s="25">
        <v>39</v>
      </c>
      <c r="B61" s="25"/>
      <c r="C61" s="3">
        <v>0</v>
      </c>
      <c r="D61" s="4">
        <v>0</v>
      </c>
    </row>
    <row r="62" spans="1:4" x14ac:dyDescent="0.25">
      <c r="A62" s="25">
        <v>40</v>
      </c>
      <c r="B62" s="25"/>
      <c r="C62" s="3">
        <v>2</v>
      </c>
      <c r="D62" s="4">
        <v>1.3599999999999999E-2</v>
      </c>
    </row>
    <row r="63" spans="1:4" x14ac:dyDescent="0.25">
      <c r="A63" s="25">
        <v>41</v>
      </c>
      <c r="B63" s="25"/>
      <c r="C63" s="3">
        <v>2</v>
      </c>
      <c r="D63" s="4">
        <v>1.3599999999999999E-2</v>
      </c>
    </row>
    <row r="64" spans="1:4" x14ac:dyDescent="0.25">
      <c r="A64" s="25">
        <v>42</v>
      </c>
      <c r="B64" s="25"/>
      <c r="C64" s="3">
        <v>0</v>
      </c>
      <c r="D64" s="4">
        <v>0</v>
      </c>
    </row>
    <row r="65" spans="1:4" x14ac:dyDescent="0.25">
      <c r="A65" s="25">
        <v>43</v>
      </c>
      <c r="B65" s="25"/>
      <c r="C65" s="3">
        <v>0</v>
      </c>
      <c r="D65" s="4">
        <v>0</v>
      </c>
    </row>
    <row r="66" spans="1:4" x14ac:dyDescent="0.25">
      <c r="A66" s="25">
        <v>44</v>
      </c>
      <c r="B66" s="25"/>
      <c r="C66" s="3">
        <v>0</v>
      </c>
      <c r="D66" s="4">
        <v>0</v>
      </c>
    </row>
    <row r="67" spans="1:4" x14ac:dyDescent="0.25">
      <c r="A67" s="25">
        <v>45</v>
      </c>
      <c r="B67" s="25"/>
      <c r="C67" s="3">
        <v>1</v>
      </c>
      <c r="D67" s="4">
        <v>6.7999999999999996E-3</v>
      </c>
    </row>
    <row r="68" spans="1:4" x14ac:dyDescent="0.25">
      <c r="A68" s="25">
        <v>46</v>
      </c>
      <c r="B68" s="25"/>
      <c r="C68" s="3">
        <v>0</v>
      </c>
      <c r="D68" s="4">
        <v>0</v>
      </c>
    </row>
    <row r="69" spans="1:4" x14ac:dyDescent="0.25">
      <c r="A69" s="25">
        <v>47</v>
      </c>
      <c r="B69" s="25"/>
      <c r="C69" s="3">
        <v>1</v>
      </c>
      <c r="D69" s="4">
        <v>6.7999999999999996E-3</v>
      </c>
    </row>
    <row r="70" spans="1:4" x14ac:dyDescent="0.25">
      <c r="A70" s="25">
        <v>48</v>
      </c>
      <c r="B70" s="25"/>
      <c r="C70" s="3">
        <v>0</v>
      </c>
      <c r="D70" s="4">
        <v>0</v>
      </c>
    </row>
    <row r="71" spans="1:4" x14ac:dyDescent="0.25">
      <c r="A71" s="25">
        <v>49</v>
      </c>
      <c r="B71" s="25"/>
      <c r="C71" s="3">
        <v>1</v>
      </c>
      <c r="D71" s="4">
        <v>6.7999999999999996E-3</v>
      </c>
    </row>
    <row r="72" spans="1:4" x14ac:dyDescent="0.25">
      <c r="A72" s="25">
        <v>50</v>
      </c>
      <c r="B72" s="25"/>
      <c r="C72" s="3">
        <v>2</v>
      </c>
      <c r="D72" s="4">
        <v>1.3599999999999999E-2</v>
      </c>
    </row>
    <row r="73" spans="1:4" x14ac:dyDescent="0.25">
      <c r="A73" s="25">
        <v>51</v>
      </c>
      <c r="B73" s="25"/>
      <c r="C73" s="3">
        <v>2</v>
      </c>
      <c r="D73" s="4">
        <v>1.3599999999999999E-2</v>
      </c>
    </row>
    <row r="74" spans="1:4" x14ac:dyDescent="0.25">
      <c r="A74" s="25">
        <v>52</v>
      </c>
      <c r="B74" s="25"/>
      <c r="C74" s="3">
        <v>0</v>
      </c>
      <c r="D74" s="4">
        <v>0</v>
      </c>
    </row>
    <row r="75" spans="1:4" x14ac:dyDescent="0.25">
      <c r="A75" s="25">
        <v>53</v>
      </c>
      <c r="B75" s="25"/>
      <c r="C75" s="3">
        <v>0</v>
      </c>
      <c r="D75" s="4">
        <v>0</v>
      </c>
    </row>
    <row r="76" spans="1:4" x14ac:dyDescent="0.25">
      <c r="A76" s="25">
        <v>54</v>
      </c>
      <c r="B76" s="25"/>
      <c r="C76" s="3">
        <v>0</v>
      </c>
      <c r="D76" s="4">
        <v>0</v>
      </c>
    </row>
    <row r="77" spans="1:4" x14ac:dyDescent="0.25">
      <c r="A77" s="25">
        <v>55</v>
      </c>
      <c r="B77" s="25"/>
      <c r="C77" s="3">
        <v>0</v>
      </c>
      <c r="D77" s="4">
        <v>0</v>
      </c>
    </row>
    <row r="78" spans="1:4" x14ac:dyDescent="0.25">
      <c r="A78" s="25">
        <v>56</v>
      </c>
      <c r="B78" s="25"/>
      <c r="C78" s="3">
        <v>0</v>
      </c>
      <c r="D78" s="4">
        <v>0</v>
      </c>
    </row>
    <row r="79" spans="1:4" x14ac:dyDescent="0.25">
      <c r="A79" s="25">
        <v>57</v>
      </c>
      <c r="B79" s="25"/>
      <c r="C79" s="3">
        <v>1</v>
      </c>
      <c r="D79" s="4">
        <v>6.7999999999999996E-3</v>
      </c>
    </row>
    <row r="80" spans="1:4" x14ac:dyDescent="0.25">
      <c r="A80" s="25">
        <v>58</v>
      </c>
      <c r="B80" s="25"/>
      <c r="C80" s="3">
        <v>0</v>
      </c>
      <c r="D80" s="4">
        <v>0</v>
      </c>
    </row>
    <row r="81" spans="1:4" x14ac:dyDescent="0.25">
      <c r="A81" s="25">
        <v>59</v>
      </c>
      <c r="B81" s="25"/>
      <c r="C81" s="3">
        <v>2</v>
      </c>
      <c r="D81" s="4">
        <v>1.3599999999999999E-2</v>
      </c>
    </row>
    <row r="82" spans="1:4" x14ac:dyDescent="0.25">
      <c r="A82" s="25">
        <v>60</v>
      </c>
      <c r="B82" s="25"/>
      <c r="C82" s="3">
        <v>11</v>
      </c>
      <c r="D82" s="4">
        <v>7.4800000000000005E-2</v>
      </c>
    </row>
    <row r="83" spans="1:4" x14ac:dyDescent="0.25">
      <c r="A83" s="25">
        <v>61</v>
      </c>
      <c r="B83" s="25"/>
      <c r="C83" s="3">
        <v>0</v>
      </c>
      <c r="D83" s="4">
        <v>0</v>
      </c>
    </row>
    <row r="84" spans="1:4" x14ac:dyDescent="0.25">
      <c r="A84" s="25">
        <v>62</v>
      </c>
      <c r="B84" s="25"/>
      <c r="C84" s="3">
        <v>0</v>
      </c>
      <c r="D84" s="4">
        <v>0</v>
      </c>
    </row>
    <row r="85" spans="1:4" x14ac:dyDescent="0.25">
      <c r="A85" s="25">
        <v>63</v>
      </c>
      <c r="B85" s="25"/>
      <c r="C85" s="3">
        <v>0</v>
      </c>
      <c r="D85" s="4">
        <v>0</v>
      </c>
    </row>
    <row r="86" spans="1:4" x14ac:dyDescent="0.25">
      <c r="A86" s="25">
        <v>64</v>
      </c>
      <c r="B86" s="25"/>
      <c r="C86" s="3">
        <v>1</v>
      </c>
      <c r="D86" s="4">
        <v>6.7999999999999996E-3</v>
      </c>
    </row>
    <row r="87" spans="1:4" x14ac:dyDescent="0.25">
      <c r="A87" s="25">
        <v>65</v>
      </c>
      <c r="B87" s="25"/>
      <c r="C87" s="3">
        <v>7</v>
      </c>
      <c r="D87" s="4">
        <v>4.7600000000000003E-2</v>
      </c>
    </row>
    <row r="88" spans="1:4" x14ac:dyDescent="0.25">
      <c r="A88" s="25">
        <v>66</v>
      </c>
      <c r="B88" s="25"/>
      <c r="C88" s="3">
        <v>4</v>
      </c>
      <c r="D88" s="4">
        <v>2.7199999999999998E-2</v>
      </c>
    </row>
    <row r="89" spans="1:4" x14ac:dyDescent="0.25">
      <c r="A89" s="25">
        <v>67</v>
      </c>
      <c r="B89" s="25"/>
      <c r="C89" s="3">
        <v>4</v>
      </c>
      <c r="D89" s="4">
        <v>2.7199999999999998E-2</v>
      </c>
    </row>
    <row r="90" spans="1:4" x14ac:dyDescent="0.25">
      <c r="A90" s="25">
        <v>68</v>
      </c>
      <c r="B90" s="25"/>
      <c r="C90" s="3">
        <v>0</v>
      </c>
      <c r="D90" s="4">
        <v>0</v>
      </c>
    </row>
    <row r="91" spans="1:4" x14ac:dyDescent="0.25">
      <c r="A91" s="25">
        <v>69</v>
      </c>
      <c r="B91" s="25"/>
      <c r="C91" s="3">
        <v>0</v>
      </c>
      <c r="D91" s="4">
        <v>0</v>
      </c>
    </row>
    <row r="92" spans="1:4" x14ac:dyDescent="0.25">
      <c r="A92" s="25">
        <v>70</v>
      </c>
      <c r="B92" s="25"/>
      <c r="C92" s="3">
        <v>8</v>
      </c>
      <c r="D92" s="4">
        <v>5.4399999999999997E-2</v>
      </c>
    </row>
    <row r="93" spans="1:4" x14ac:dyDescent="0.25">
      <c r="A93" s="25">
        <v>71</v>
      </c>
      <c r="B93" s="25"/>
      <c r="C93" s="3">
        <v>2</v>
      </c>
      <c r="D93" s="4">
        <v>1.3599999999999999E-2</v>
      </c>
    </row>
    <row r="94" spans="1:4" x14ac:dyDescent="0.25">
      <c r="A94" s="25">
        <v>72</v>
      </c>
      <c r="B94" s="25"/>
      <c r="C94" s="3">
        <v>2</v>
      </c>
      <c r="D94" s="4">
        <v>1.3599999999999999E-2</v>
      </c>
    </row>
    <row r="95" spans="1:4" x14ac:dyDescent="0.25">
      <c r="A95" s="25">
        <v>73</v>
      </c>
      <c r="B95" s="25"/>
      <c r="C95" s="3">
        <v>1</v>
      </c>
      <c r="D95" s="4">
        <v>6.7999999999999996E-3</v>
      </c>
    </row>
    <row r="96" spans="1:4" x14ac:dyDescent="0.25">
      <c r="A96" s="25">
        <v>74</v>
      </c>
      <c r="B96" s="25"/>
      <c r="C96" s="3">
        <v>3</v>
      </c>
      <c r="D96" s="4">
        <v>2.0400000000000001E-2</v>
      </c>
    </row>
    <row r="97" spans="1:4" x14ac:dyDescent="0.25">
      <c r="A97" s="25">
        <v>75</v>
      </c>
      <c r="B97" s="25"/>
      <c r="C97" s="3">
        <v>8</v>
      </c>
      <c r="D97" s="4">
        <v>5.4399999999999997E-2</v>
      </c>
    </row>
    <row r="98" spans="1:4" x14ac:dyDescent="0.25">
      <c r="A98" s="25">
        <v>76</v>
      </c>
      <c r="B98" s="25"/>
      <c r="C98" s="3">
        <v>0</v>
      </c>
      <c r="D98" s="4">
        <v>0</v>
      </c>
    </row>
    <row r="99" spans="1:4" x14ac:dyDescent="0.25">
      <c r="A99" s="25">
        <v>77</v>
      </c>
      <c r="B99" s="25"/>
      <c r="C99" s="3">
        <v>0</v>
      </c>
      <c r="D99" s="4">
        <v>0</v>
      </c>
    </row>
    <row r="100" spans="1:4" x14ac:dyDescent="0.25">
      <c r="A100" s="25">
        <v>78</v>
      </c>
      <c r="B100" s="25"/>
      <c r="C100" s="3">
        <v>1</v>
      </c>
      <c r="D100" s="4">
        <v>6.7999999999999996E-3</v>
      </c>
    </row>
    <row r="101" spans="1:4" x14ac:dyDescent="0.25">
      <c r="A101" s="25">
        <v>79</v>
      </c>
      <c r="B101" s="25"/>
      <c r="C101" s="3">
        <v>0</v>
      </c>
      <c r="D101" s="4">
        <v>0</v>
      </c>
    </row>
    <row r="102" spans="1:4" x14ac:dyDescent="0.25">
      <c r="A102" s="25">
        <v>80</v>
      </c>
      <c r="B102" s="25"/>
      <c r="C102" s="3">
        <v>19</v>
      </c>
      <c r="D102" s="4">
        <v>0.1293</v>
      </c>
    </row>
    <row r="103" spans="1:4" x14ac:dyDescent="0.25">
      <c r="A103" s="25">
        <v>81</v>
      </c>
      <c r="B103" s="25"/>
      <c r="C103" s="3">
        <v>2</v>
      </c>
      <c r="D103" s="4">
        <v>1.3599999999999999E-2</v>
      </c>
    </row>
    <row r="104" spans="1:4" x14ac:dyDescent="0.25">
      <c r="A104" s="25">
        <v>82</v>
      </c>
      <c r="B104" s="25"/>
      <c r="C104" s="3">
        <v>0</v>
      </c>
      <c r="D104" s="4">
        <v>0</v>
      </c>
    </row>
    <row r="105" spans="1:4" x14ac:dyDescent="0.25">
      <c r="A105" s="25">
        <v>83</v>
      </c>
      <c r="B105" s="25"/>
      <c r="C105" s="3">
        <v>1</v>
      </c>
      <c r="D105" s="4">
        <v>6.7999999999999996E-3</v>
      </c>
    </row>
    <row r="106" spans="1:4" x14ac:dyDescent="0.25">
      <c r="A106" s="25">
        <v>84</v>
      </c>
      <c r="B106" s="25"/>
      <c r="C106" s="3">
        <v>0</v>
      </c>
      <c r="D106" s="4">
        <v>0</v>
      </c>
    </row>
    <row r="107" spans="1:4" x14ac:dyDescent="0.25">
      <c r="A107" s="25">
        <v>85</v>
      </c>
      <c r="B107" s="25"/>
      <c r="C107" s="3">
        <v>12</v>
      </c>
      <c r="D107" s="4">
        <v>8.1600000000000006E-2</v>
      </c>
    </row>
    <row r="108" spans="1:4" x14ac:dyDescent="0.25">
      <c r="A108" s="25">
        <v>86</v>
      </c>
      <c r="B108" s="25"/>
      <c r="C108" s="3">
        <v>3</v>
      </c>
      <c r="D108" s="4">
        <v>2.0400000000000001E-2</v>
      </c>
    </row>
    <row r="109" spans="1:4" x14ac:dyDescent="0.25">
      <c r="A109" s="25">
        <v>87</v>
      </c>
      <c r="B109" s="25"/>
      <c r="C109" s="3">
        <v>3</v>
      </c>
      <c r="D109" s="4">
        <v>2.0400000000000001E-2</v>
      </c>
    </row>
    <row r="110" spans="1:4" x14ac:dyDescent="0.25">
      <c r="A110" s="25">
        <v>88</v>
      </c>
      <c r="B110" s="25"/>
      <c r="C110" s="3">
        <v>1</v>
      </c>
      <c r="D110" s="4">
        <v>6.7999999999999996E-3</v>
      </c>
    </row>
    <row r="111" spans="1:4" x14ac:dyDescent="0.25">
      <c r="A111" s="25">
        <v>89</v>
      </c>
      <c r="B111" s="25"/>
      <c r="C111" s="3">
        <v>0</v>
      </c>
      <c r="D111" s="4">
        <v>0</v>
      </c>
    </row>
    <row r="112" spans="1:4" x14ac:dyDescent="0.25">
      <c r="A112" s="25">
        <v>90</v>
      </c>
      <c r="B112" s="25"/>
      <c r="C112" s="3">
        <v>6</v>
      </c>
      <c r="D112" s="4">
        <v>4.0800000000000003E-2</v>
      </c>
    </row>
    <row r="113" spans="1:4" x14ac:dyDescent="0.25">
      <c r="A113" s="25">
        <v>91</v>
      </c>
      <c r="B113" s="25"/>
      <c r="C113" s="3">
        <v>1</v>
      </c>
      <c r="D113" s="4">
        <v>6.7999999999999996E-3</v>
      </c>
    </row>
    <row r="114" spans="1:4" x14ac:dyDescent="0.25">
      <c r="A114" s="25">
        <v>92</v>
      </c>
      <c r="B114" s="25"/>
      <c r="C114" s="3">
        <v>0</v>
      </c>
      <c r="D114" s="4">
        <v>0</v>
      </c>
    </row>
    <row r="115" spans="1:4" x14ac:dyDescent="0.25">
      <c r="A115" s="25">
        <v>93</v>
      </c>
      <c r="B115" s="25"/>
      <c r="C115" s="3">
        <v>0</v>
      </c>
      <c r="D115" s="4">
        <v>0</v>
      </c>
    </row>
    <row r="116" spans="1:4" x14ac:dyDescent="0.25">
      <c r="A116" s="25">
        <v>94</v>
      </c>
      <c r="B116" s="25"/>
      <c r="C116" s="3">
        <v>0</v>
      </c>
      <c r="D116" s="4">
        <v>0</v>
      </c>
    </row>
    <row r="117" spans="1:4" x14ac:dyDescent="0.25">
      <c r="A117" s="25">
        <v>95</v>
      </c>
      <c r="B117" s="25"/>
      <c r="C117" s="3">
        <v>4</v>
      </c>
      <c r="D117" s="4">
        <v>2.7199999999999998E-2</v>
      </c>
    </row>
    <row r="118" spans="1:4" x14ac:dyDescent="0.25">
      <c r="A118" s="25">
        <v>96</v>
      </c>
      <c r="B118" s="25"/>
      <c r="C118" s="3">
        <v>0</v>
      </c>
      <c r="D118" s="4">
        <v>0</v>
      </c>
    </row>
    <row r="119" spans="1:4" x14ac:dyDescent="0.25">
      <c r="A119" s="25">
        <v>97</v>
      </c>
      <c r="B119" s="25"/>
      <c r="C119" s="3">
        <v>0</v>
      </c>
      <c r="D119" s="4">
        <v>0</v>
      </c>
    </row>
    <row r="120" spans="1:4" x14ac:dyDescent="0.25">
      <c r="A120" s="25">
        <v>98</v>
      </c>
      <c r="B120" s="25"/>
      <c r="C120" s="3">
        <v>2</v>
      </c>
      <c r="D120" s="4">
        <v>1.3599999999999999E-2</v>
      </c>
    </row>
    <row r="121" spans="1:4" x14ac:dyDescent="0.25">
      <c r="A121" s="25">
        <v>99</v>
      </c>
      <c r="B121" s="25"/>
      <c r="C121" s="3">
        <v>1</v>
      </c>
      <c r="D121" s="4">
        <v>6.7999999999999996E-3</v>
      </c>
    </row>
    <row r="122" spans="1:4" x14ac:dyDescent="0.25">
      <c r="A122" s="25">
        <v>100</v>
      </c>
      <c r="B122" s="25"/>
      <c r="C122" s="3">
        <v>4</v>
      </c>
      <c r="D122" s="4">
        <v>2.7199999999999998E-2</v>
      </c>
    </row>
    <row r="123" spans="1:4" x14ac:dyDescent="0.25">
      <c r="A123" s="30" t="s">
        <v>20</v>
      </c>
      <c r="B123" s="30"/>
      <c r="C123" s="10">
        <v>147</v>
      </c>
      <c r="D123" s="16">
        <v>0.89090000000000003</v>
      </c>
    </row>
  </sheetData>
  <mergeCells count="121">
    <mergeCell ref="A7:C7"/>
    <mergeCell ref="A8:C8"/>
    <mergeCell ref="A9:C9"/>
    <mergeCell ref="A10:C10"/>
    <mergeCell ref="A15:M15"/>
    <mergeCell ref="A1:M1"/>
    <mergeCell ref="A2:M2"/>
    <mergeCell ref="A3:M3"/>
    <mergeCell ref="A4:M4"/>
    <mergeCell ref="A6:M6"/>
    <mergeCell ref="A19:B19"/>
    <mergeCell ref="D19:E19"/>
    <mergeCell ref="A21:B21"/>
    <mergeCell ref="A22:B22"/>
    <mergeCell ref="A23:B23"/>
    <mergeCell ref="A16:B16"/>
    <mergeCell ref="D16:E16"/>
    <mergeCell ref="A17:B17"/>
    <mergeCell ref="D17:E17"/>
    <mergeCell ref="A18:B18"/>
    <mergeCell ref="D18:E18"/>
    <mergeCell ref="A29:B29"/>
    <mergeCell ref="A30:B30"/>
    <mergeCell ref="A31:B31"/>
    <mergeCell ref="A32:B32"/>
    <mergeCell ref="A33:B33"/>
    <mergeCell ref="A24:B24"/>
    <mergeCell ref="A25:B25"/>
    <mergeCell ref="A26:B26"/>
    <mergeCell ref="A27:B27"/>
    <mergeCell ref="A28:B28"/>
    <mergeCell ref="A39:B39"/>
    <mergeCell ref="A40:B40"/>
    <mergeCell ref="A41:B41"/>
    <mergeCell ref="A42:B42"/>
    <mergeCell ref="A43:B43"/>
    <mergeCell ref="A34:B34"/>
    <mergeCell ref="A35:B35"/>
    <mergeCell ref="A36:B36"/>
    <mergeCell ref="A37:B37"/>
    <mergeCell ref="A38:B38"/>
    <mergeCell ref="A49:B49"/>
    <mergeCell ref="A50:B50"/>
    <mergeCell ref="A51:B51"/>
    <mergeCell ref="A52:B52"/>
    <mergeCell ref="A53:B53"/>
    <mergeCell ref="A44:B44"/>
    <mergeCell ref="A45:B45"/>
    <mergeCell ref="A46:B46"/>
    <mergeCell ref="A47:B47"/>
    <mergeCell ref="A48:B48"/>
    <mergeCell ref="A59:B59"/>
    <mergeCell ref="A60:B60"/>
    <mergeCell ref="A61:B61"/>
    <mergeCell ref="A62:B62"/>
    <mergeCell ref="A63:B63"/>
    <mergeCell ref="A54:B54"/>
    <mergeCell ref="A55:B55"/>
    <mergeCell ref="A56:B56"/>
    <mergeCell ref="A57:B57"/>
    <mergeCell ref="A58:B58"/>
    <mergeCell ref="A69:B69"/>
    <mergeCell ref="A70:B70"/>
    <mergeCell ref="A71:B71"/>
    <mergeCell ref="A72:B72"/>
    <mergeCell ref="A73:B73"/>
    <mergeCell ref="A64:B64"/>
    <mergeCell ref="A65:B65"/>
    <mergeCell ref="A66:B66"/>
    <mergeCell ref="A67:B67"/>
    <mergeCell ref="A68:B68"/>
    <mergeCell ref="A79:B79"/>
    <mergeCell ref="A80:B80"/>
    <mergeCell ref="A81:B81"/>
    <mergeCell ref="A82:B82"/>
    <mergeCell ref="A83:B83"/>
    <mergeCell ref="A74:B74"/>
    <mergeCell ref="A75:B75"/>
    <mergeCell ref="A76:B76"/>
    <mergeCell ref="A77:B77"/>
    <mergeCell ref="A78:B78"/>
    <mergeCell ref="A89:B89"/>
    <mergeCell ref="A90:B90"/>
    <mergeCell ref="A91:B91"/>
    <mergeCell ref="A92:B92"/>
    <mergeCell ref="A93:B93"/>
    <mergeCell ref="A84:B84"/>
    <mergeCell ref="A85:B85"/>
    <mergeCell ref="A86:B86"/>
    <mergeCell ref="A87:B87"/>
    <mergeCell ref="A88:B88"/>
    <mergeCell ref="A99:B99"/>
    <mergeCell ref="A100:B100"/>
    <mergeCell ref="A101:B101"/>
    <mergeCell ref="A102:B102"/>
    <mergeCell ref="A103:B103"/>
    <mergeCell ref="A94:B94"/>
    <mergeCell ref="A95:B95"/>
    <mergeCell ref="A96:B96"/>
    <mergeCell ref="A97:B97"/>
    <mergeCell ref="A98:B98"/>
    <mergeCell ref="A109:B109"/>
    <mergeCell ref="A110:B110"/>
    <mergeCell ref="A111:B111"/>
    <mergeCell ref="A112:B112"/>
    <mergeCell ref="A113:B113"/>
    <mergeCell ref="A104:B104"/>
    <mergeCell ref="A105:B105"/>
    <mergeCell ref="A106:B106"/>
    <mergeCell ref="A107:B107"/>
    <mergeCell ref="A108:B108"/>
    <mergeCell ref="A119:B119"/>
    <mergeCell ref="A120:B120"/>
    <mergeCell ref="A121:B121"/>
    <mergeCell ref="A122:B122"/>
    <mergeCell ref="A123:B123"/>
    <mergeCell ref="A114:B114"/>
    <mergeCell ref="A115:B115"/>
    <mergeCell ref="A116:B116"/>
    <mergeCell ref="A117:B117"/>
    <mergeCell ref="A118:B1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0"/>
  <sheetViews>
    <sheetView showGridLines="0" workbookViewId="0">
      <selection activeCell="A14" sqref="A14:E20"/>
    </sheetView>
  </sheetViews>
  <sheetFormatPr defaultRowHeight="15" x14ac:dyDescent="0.25"/>
  <sheetData>
    <row r="1" spans="1:13" ht="18.75" x14ac:dyDescent="0.3">
      <c r="A1" s="26" t="s">
        <v>155</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13</v>
      </c>
      <c r="E8" s="4">
        <v>7.8799999999999995E-2</v>
      </c>
    </row>
    <row r="9" spans="1:13" x14ac:dyDescent="0.25">
      <c r="A9" s="25" t="s">
        <v>84</v>
      </c>
      <c r="B9" s="25"/>
      <c r="C9" s="25"/>
      <c r="D9" s="3">
        <v>13</v>
      </c>
      <c r="E9" s="4">
        <v>7.8799999999999995E-2</v>
      </c>
    </row>
    <row r="10" spans="1:13" x14ac:dyDescent="0.25">
      <c r="A10" s="25" t="s">
        <v>85</v>
      </c>
      <c r="B10" s="25"/>
      <c r="C10" s="25"/>
      <c r="D10" s="3">
        <v>152</v>
      </c>
      <c r="E10" s="4">
        <v>0.92120000000000002</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156</v>
      </c>
      <c r="B15" s="9" t="s">
        <v>157</v>
      </c>
      <c r="C15" s="9">
        <v>1</v>
      </c>
      <c r="D15" s="3">
        <v>1</v>
      </c>
      <c r="E15" s="4">
        <v>7.6899999999999996E-2</v>
      </c>
    </row>
    <row r="16" spans="1:13" x14ac:dyDescent="0.25">
      <c r="A16" s="6" t="s">
        <v>158</v>
      </c>
      <c r="B16" s="9" t="s">
        <v>157</v>
      </c>
      <c r="C16" s="9">
        <v>2</v>
      </c>
      <c r="D16" s="3">
        <v>12</v>
      </c>
      <c r="E16" s="4">
        <v>0.92310000000000003</v>
      </c>
    </row>
    <row r="17" spans="1:5" x14ac:dyDescent="0.25">
      <c r="A17" s="6" t="s">
        <v>159</v>
      </c>
      <c r="B17" s="9" t="s">
        <v>157</v>
      </c>
      <c r="C17" s="9">
        <v>3</v>
      </c>
      <c r="D17" s="3">
        <v>0</v>
      </c>
      <c r="E17" s="4">
        <v>0</v>
      </c>
    </row>
    <row r="18" spans="1:5" x14ac:dyDescent="0.25">
      <c r="A18" s="6" t="s">
        <v>160</v>
      </c>
      <c r="B18" s="9" t="s">
        <v>157</v>
      </c>
      <c r="C18" s="9">
        <v>4</v>
      </c>
      <c r="D18" s="3">
        <v>0</v>
      </c>
      <c r="E18" s="4">
        <v>0</v>
      </c>
    </row>
    <row r="19" spans="1:5" x14ac:dyDescent="0.25">
      <c r="A19" s="6" t="s">
        <v>161</v>
      </c>
      <c r="B19" s="9" t="s">
        <v>157</v>
      </c>
      <c r="C19" s="9">
        <v>5</v>
      </c>
      <c r="D19" s="3">
        <v>0</v>
      </c>
      <c r="E19" s="4">
        <v>0</v>
      </c>
    </row>
    <row r="20" spans="1:5" x14ac:dyDescent="0.25">
      <c r="A20" s="33" t="s">
        <v>20</v>
      </c>
      <c r="B20" s="33"/>
      <c r="C20" s="33"/>
      <c r="D20" s="6" t="s">
        <v>153</v>
      </c>
      <c r="E20" s="6" t="s">
        <v>154</v>
      </c>
    </row>
  </sheetData>
  <mergeCells count="11">
    <mergeCell ref="A1:M1"/>
    <mergeCell ref="A2:M2"/>
    <mergeCell ref="A3:M3"/>
    <mergeCell ref="A4:M4"/>
    <mergeCell ref="A6:M6"/>
    <mergeCell ref="A20:C20"/>
    <mergeCell ref="A7:C7"/>
    <mergeCell ref="A8:C8"/>
    <mergeCell ref="A9:C9"/>
    <mergeCell ref="A10:C10"/>
    <mergeCell ref="A13:M13"/>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30"/>
  <sheetViews>
    <sheetView showGridLines="0" workbookViewId="0">
      <selection activeCell="A23" sqref="A23:I30"/>
    </sheetView>
  </sheetViews>
  <sheetFormatPr defaultRowHeight="15" x14ac:dyDescent="0.25"/>
  <sheetData>
    <row r="1" spans="1:13" ht="18.75" x14ac:dyDescent="0.3">
      <c r="A1" s="26" t="s">
        <v>605</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154</v>
      </c>
      <c r="E8" s="4">
        <v>0.93330000000000002</v>
      </c>
    </row>
    <row r="9" spans="1:13" x14ac:dyDescent="0.25">
      <c r="A9" s="25" t="s">
        <v>84</v>
      </c>
      <c r="B9" s="25"/>
      <c r="C9" s="25"/>
      <c r="D9" s="3">
        <v>147</v>
      </c>
      <c r="E9" s="4">
        <v>0.89090000000000003</v>
      </c>
    </row>
    <row r="10" spans="1:13" x14ac:dyDescent="0.25">
      <c r="A10" s="25" t="s">
        <v>85</v>
      </c>
      <c r="B10" s="25"/>
      <c r="C10" s="25"/>
      <c r="D10" s="3">
        <v>18</v>
      </c>
      <c r="E10" s="4">
        <v>0.1091</v>
      </c>
    </row>
    <row r="13" spans="1:13" ht="15.75" x14ac:dyDescent="0.25">
      <c r="A13" s="20" t="s">
        <v>606</v>
      </c>
      <c r="B13" s="21"/>
      <c r="C13" s="21"/>
      <c r="D13" s="21"/>
      <c r="E13" s="21"/>
      <c r="F13" s="21"/>
      <c r="G13" s="21"/>
      <c r="H13" s="21"/>
      <c r="I13" s="21"/>
      <c r="J13" s="21"/>
      <c r="K13" s="21"/>
      <c r="L13" s="21"/>
      <c r="M13" s="21"/>
    </row>
    <row r="14" spans="1:13" x14ac:dyDescent="0.25">
      <c r="A14" s="30" t="s">
        <v>87</v>
      </c>
      <c r="B14" s="30"/>
      <c r="C14" s="30"/>
      <c r="D14" s="1" t="s">
        <v>607</v>
      </c>
      <c r="E14" s="1" t="s">
        <v>608</v>
      </c>
      <c r="F14" s="1" t="s">
        <v>609</v>
      </c>
      <c r="G14" s="1" t="s">
        <v>610</v>
      </c>
      <c r="H14" s="1" t="s">
        <v>611</v>
      </c>
      <c r="I14" s="1" t="s">
        <v>20</v>
      </c>
    </row>
    <row r="15" spans="1:13" x14ac:dyDescent="0.25">
      <c r="A15" s="31" t="s">
        <v>5</v>
      </c>
      <c r="B15" s="31"/>
      <c r="C15" s="2" t="s">
        <v>94</v>
      </c>
      <c r="D15" s="2" t="s">
        <v>612</v>
      </c>
      <c r="E15" s="2" t="s">
        <v>613</v>
      </c>
      <c r="F15" s="2" t="s">
        <v>614</v>
      </c>
      <c r="G15" s="2" t="s">
        <v>615</v>
      </c>
      <c r="H15" s="2" t="s">
        <v>616</v>
      </c>
      <c r="I15" s="2" t="s">
        <v>5</v>
      </c>
    </row>
    <row r="16" spans="1:13" x14ac:dyDescent="0.25">
      <c r="A16" s="25" t="s">
        <v>617</v>
      </c>
      <c r="B16" s="25"/>
      <c r="C16" s="6" t="s">
        <v>618</v>
      </c>
      <c r="D16" s="8">
        <v>1.3599999999999999E-2</v>
      </c>
      <c r="E16" s="8">
        <v>4.0800000000000003E-2</v>
      </c>
      <c r="F16" s="8">
        <v>0.2109</v>
      </c>
      <c r="G16" s="8">
        <v>0.46939999999999998</v>
      </c>
      <c r="H16" s="8">
        <v>0.26529999999999998</v>
      </c>
      <c r="I16" s="6">
        <v>147</v>
      </c>
    </row>
    <row r="17" spans="1:9" x14ac:dyDescent="0.25">
      <c r="A17" s="25" t="s">
        <v>619</v>
      </c>
      <c r="B17" s="25"/>
      <c r="C17" s="6" t="s">
        <v>620</v>
      </c>
      <c r="D17" s="8">
        <v>6.1199999999999997E-2</v>
      </c>
      <c r="E17" s="8">
        <v>9.5200000000000007E-2</v>
      </c>
      <c r="F17" s="8">
        <v>0.26529999999999998</v>
      </c>
      <c r="G17" s="8">
        <v>0.33329999999999999</v>
      </c>
      <c r="H17" s="8">
        <v>0.24490000000000001</v>
      </c>
      <c r="I17" s="6">
        <v>147</v>
      </c>
    </row>
    <row r="18" spans="1:9" x14ac:dyDescent="0.25">
      <c r="A18" s="25" t="s">
        <v>621</v>
      </c>
      <c r="B18" s="25"/>
      <c r="C18" s="6" t="s">
        <v>622</v>
      </c>
      <c r="D18" s="8">
        <v>6.7999999999999996E-3</v>
      </c>
      <c r="E18" s="8">
        <v>2.0400000000000001E-2</v>
      </c>
      <c r="F18" s="8">
        <v>0.10199999999999999</v>
      </c>
      <c r="G18" s="8">
        <v>0.30609999999999998</v>
      </c>
      <c r="H18" s="8">
        <v>0.56459999999999999</v>
      </c>
      <c r="I18" s="6">
        <v>147</v>
      </c>
    </row>
    <row r="19" spans="1:9" x14ac:dyDescent="0.25">
      <c r="A19" s="25" t="s">
        <v>623</v>
      </c>
      <c r="B19" s="25"/>
      <c r="C19" s="6" t="s">
        <v>624</v>
      </c>
      <c r="D19" s="8">
        <v>0.4521</v>
      </c>
      <c r="E19" s="8">
        <v>0.14380000000000001</v>
      </c>
      <c r="F19" s="8">
        <v>0.22600000000000001</v>
      </c>
      <c r="G19" s="8">
        <v>0.1164</v>
      </c>
      <c r="H19" s="8">
        <v>6.1600000000000002E-2</v>
      </c>
      <c r="I19" s="6">
        <v>146</v>
      </c>
    </row>
    <row r="20" spans="1:9" x14ac:dyDescent="0.25">
      <c r="A20" s="25" t="s">
        <v>625</v>
      </c>
      <c r="B20" s="25"/>
      <c r="C20" s="6" t="s">
        <v>626</v>
      </c>
      <c r="D20" s="8">
        <v>6.8500000000000005E-2</v>
      </c>
      <c r="E20" s="8">
        <v>0.17119999999999999</v>
      </c>
      <c r="F20" s="8">
        <v>0.39729999999999999</v>
      </c>
      <c r="G20" s="8">
        <v>0.2671</v>
      </c>
      <c r="H20" s="8">
        <v>9.5899999999999999E-2</v>
      </c>
      <c r="I20" s="6">
        <v>146</v>
      </c>
    </row>
    <row r="21" spans="1:9" x14ac:dyDescent="0.25">
      <c r="A21" s="25" t="s">
        <v>627</v>
      </c>
      <c r="B21" s="25"/>
      <c r="C21" s="6" t="s">
        <v>628</v>
      </c>
      <c r="D21" s="8">
        <v>0.1181</v>
      </c>
      <c r="E21" s="8">
        <v>0.1736</v>
      </c>
      <c r="F21" s="8">
        <v>0.36809999999999998</v>
      </c>
      <c r="G21" s="8">
        <v>0.24310000000000001</v>
      </c>
      <c r="H21" s="8">
        <v>9.7199999999999995E-2</v>
      </c>
      <c r="I21" s="6">
        <v>144</v>
      </c>
    </row>
    <row r="23" spans="1:9" x14ac:dyDescent="0.25">
      <c r="A23" s="30" t="s">
        <v>142</v>
      </c>
      <c r="B23" s="30"/>
      <c r="C23" s="30"/>
      <c r="D23" s="1" t="s">
        <v>607</v>
      </c>
      <c r="E23" s="1" t="s">
        <v>608</v>
      </c>
      <c r="F23" s="1" t="s">
        <v>609</v>
      </c>
      <c r="G23" s="1" t="s">
        <v>610</v>
      </c>
      <c r="H23" s="1" t="s">
        <v>611</v>
      </c>
      <c r="I23" s="1" t="s">
        <v>20</v>
      </c>
    </row>
    <row r="24" spans="1:9" x14ac:dyDescent="0.25">
      <c r="A24" s="31" t="s">
        <v>5</v>
      </c>
      <c r="B24" s="31"/>
      <c r="C24" s="2" t="s">
        <v>94</v>
      </c>
      <c r="D24" s="2" t="s">
        <v>612</v>
      </c>
      <c r="E24" s="2" t="s">
        <v>613</v>
      </c>
      <c r="F24" s="2" t="s">
        <v>614</v>
      </c>
      <c r="G24" s="2" t="s">
        <v>615</v>
      </c>
      <c r="H24" s="2" t="s">
        <v>616</v>
      </c>
      <c r="I24" s="2" t="s">
        <v>5</v>
      </c>
    </row>
    <row r="25" spans="1:9" x14ac:dyDescent="0.25">
      <c r="A25" s="25" t="s">
        <v>617</v>
      </c>
      <c r="B25" s="25"/>
      <c r="C25" s="6" t="s">
        <v>618</v>
      </c>
      <c r="D25" s="6">
        <v>2</v>
      </c>
      <c r="E25" s="6">
        <v>6</v>
      </c>
      <c r="F25" s="6">
        <v>31</v>
      </c>
      <c r="G25" s="6">
        <v>69</v>
      </c>
      <c r="H25" s="6">
        <v>39</v>
      </c>
      <c r="I25" s="6">
        <v>147</v>
      </c>
    </row>
    <row r="26" spans="1:9" x14ac:dyDescent="0.25">
      <c r="A26" s="25" t="s">
        <v>619</v>
      </c>
      <c r="B26" s="25"/>
      <c r="C26" s="6" t="s">
        <v>620</v>
      </c>
      <c r="D26" s="6">
        <v>9</v>
      </c>
      <c r="E26" s="6">
        <v>14</v>
      </c>
      <c r="F26" s="6">
        <v>39</v>
      </c>
      <c r="G26" s="6">
        <v>49</v>
      </c>
      <c r="H26" s="6">
        <v>36</v>
      </c>
      <c r="I26" s="6">
        <v>147</v>
      </c>
    </row>
    <row r="27" spans="1:9" x14ac:dyDescent="0.25">
      <c r="A27" s="25" t="s">
        <v>621</v>
      </c>
      <c r="B27" s="25"/>
      <c r="C27" s="6" t="s">
        <v>622</v>
      </c>
      <c r="D27" s="6">
        <v>1</v>
      </c>
      <c r="E27" s="6">
        <v>3</v>
      </c>
      <c r="F27" s="6">
        <v>15</v>
      </c>
      <c r="G27" s="6">
        <v>45</v>
      </c>
      <c r="H27" s="6">
        <v>83</v>
      </c>
      <c r="I27" s="6">
        <v>147</v>
      </c>
    </row>
    <row r="28" spans="1:9" x14ac:dyDescent="0.25">
      <c r="A28" s="25" t="s">
        <v>623</v>
      </c>
      <c r="B28" s="25"/>
      <c r="C28" s="6" t="s">
        <v>624</v>
      </c>
      <c r="D28" s="6">
        <v>66</v>
      </c>
      <c r="E28" s="6">
        <v>21</v>
      </c>
      <c r="F28" s="6">
        <v>33</v>
      </c>
      <c r="G28" s="6">
        <v>17</v>
      </c>
      <c r="H28" s="6">
        <v>9</v>
      </c>
      <c r="I28" s="6">
        <v>146</v>
      </c>
    </row>
    <row r="29" spans="1:9" x14ac:dyDescent="0.25">
      <c r="A29" s="25" t="s">
        <v>625</v>
      </c>
      <c r="B29" s="25"/>
      <c r="C29" s="6" t="s">
        <v>626</v>
      </c>
      <c r="D29" s="6">
        <v>10</v>
      </c>
      <c r="E29" s="6">
        <v>25</v>
      </c>
      <c r="F29" s="6">
        <v>58</v>
      </c>
      <c r="G29" s="6">
        <v>39</v>
      </c>
      <c r="H29" s="6">
        <v>14</v>
      </c>
      <c r="I29" s="6">
        <v>146</v>
      </c>
    </row>
    <row r="30" spans="1:9" x14ac:dyDescent="0.25">
      <c r="A30" s="25" t="s">
        <v>627</v>
      </c>
      <c r="B30" s="25"/>
      <c r="C30" s="6" t="s">
        <v>628</v>
      </c>
      <c r="D30" s="6">
        <v>17</v>
      </c>
      <c r="E30" s="6">
        <v>25</v>
      </c>
      <c r="F30" s="6">
        <v>53</v>
      </c>
      <c r="G30" s="6">
        <v>35</v>
      </c>
      <c r="H30" s="6">
        <v>14</v>
      </c>
      <c r="I30" s="6">
        <v>144</v>
      </c>
    </row>
  </sheetData>
  <mergeCells count="26">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3:C23"/>
    <mergeCell ref="A24:B24"/>
    <mergeCell ref="A30:B30"/>
    <mergeCell ref="A25:B25"/>
    <mergeCell ref="A26:B26"/>
    <mergeCell ref="A27:B27"/>
    <mergeCell ref="A28:B28"/>
    <mergeCell ref="A29:B29"/>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27"/>
  <sheetViews>
    <sheetView showGridLines="0" workbookViewId="0">
      <selection activeCell="A14" sqref="A14:E27"/>
    </sheetView>
  </sheetViews>
  <sheetFormatPr defaultRowHeight="15" x14ac:dyDescent="0.25"/>
  <sheetData>
    <row r="1" spans="1:13" ht="18.75" x14ac:dyDescent="0.3">
      <c r="A1" s="26" t="s">
        <v>629</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154</v>
      </c>
      <c r="E8" s="4">
        <v>0.93330000000000002</v>
      </c>
    </row>
    <row r="9" spans="1:13" x14ac:dyDescent="0.25">
      <c r="A9" s="25" t="s">
        <v>84</v>
      </c>
      <c r="B9" s="25"/>
      <c r="C9" s="25"/>
      <c r="D9" s="3">
        <v>147</v>
      </c>
      <c r="E9" s="4">
        <v>0.89090000000000003</v>
      </c>
    </row>
    <row r="10" spans="1:13" x14ac:dyDescent="0.25">
      <c r="A10" s="25" t="s">
        <v>85</v>
      </c>
      <c r="B10" s="25"/>
      <c r="C10" s="25"/>
      <c r="D10" s="3">
        <v>18</v>
      </c>
      <c r="E10" s="4">
        <v>0.1091</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630</v>
      </c>
      <c r="B15" s="9" t="s">
        <v>631</v>
      </c>
      <c r="C15" s="9">
        <v>1</v>
      </c>
      <c r="D15" s="3">
        <v>104</v>
      </c>
      <c r="E15" s="4">
        <v>0.70750000000000002</v>
      </c>
    </row>
    <row r="16" spans="1:13" x14ac:dyDescent="0.25">
      <c r="A16" s="6" t="s">
        <v>632</v>
      </c>
      <c r="B16" s="9" t="s">
        <v>631</v>
      </c>
      <c r="C16" s="9">
        <v>2</v>
      </c>
      <c r="D16" s="3">
        <v>2</v>
      </c>
      <c r="E16" s="4">
        <v>1.3599999999999999E-2</v>
      </c>
    </row>
    <row r="17" spans="1:5" x14ac:dyDescent="0.25">
      <c r="A17" s="6" t="s">
        <v>633</v>
      </c>
      <c r="B17" s="9" t="s">
        <v>631</v>
      </c>
      <c r="C17" s="9">
        <v>3</v>
      </c>
      <c r="D17" s="3">
        <v>1</v>
      </c>
      <c r="E17" s="4">
        <v>6.7999999999999996E-3</v>
      </c>
    </row>
    <row r="18" spans="1:5" x14ac:dyDescent="0.25">
      <c r="A18" s="6" t="s">
        <v>634</v>
      </c>
      <c r="B18" s="9" t="s">
        <v>631</v>
      </c>
      <c r="C18" s="9">
        <v>4</v>
      </c>
      <c r="D18" s="3">
        <v>24</v>
      </c>
      <c r="E18" s="4">
        <v>0.1633</v>
      </c>
    </row>
    <row r="19" spans="1:5" x14ac:dyDescent="0.25">
      <c r="A19" s="6" t="s">
        <v>635</v>
      </c>
      <c r="B19" s="9" t="s">
        <v>631</v>
      </c>
      <c r="C19" s="9">
        <v>5</v>
      </c>
      <c r="D19" s="3">
        <v>6</v>
      </c>
      <c r="E19" s="4">
        <v>4.0800000000000003E-2</v>
      </c>
    </row>
    <row r="20" spans="1:5" x14ac:dyDescent="0.25">
      <c r="A20" s="6" t="s">
        <v>636</v>
      </c>
      <c r="B20" s="9" t="s">
        <v>631</v>
      </c>
      <c r="C20" s="9">
        <v>6</v>
      </c>
      <c r="D20" s="3">
        <v>5</v>
      </c>
      <c r="E20" s="4">
        <v>3.4000000000000002E-2</v>
      </c>
    </row>
    <row r="21" spans="1:5" x14ac:dyDescent="0.25">
      <c r="A21" s="6" t="s">
        <v>637</v>
      </c>
      <c r="B21" s="9" t="s">
        <v>631</v>
      </c>
      <c r="C21" s="9">
        <v>7</v>
      </c>
      <c r="D21" s="3">
        <v>0</v>
      </c>
      <c r="E21" s="4">
        <v>0</v>
      </c>
    </row>
    <row r="22" spans="1:5" x14ac:dyDescent="0.25">
      <c r="A22" s="6" t="s">
        <v>638</v>
      </c>
      <c r="B22" s="9" t="s">
        <v>631</v>
      </c>
      <c r="C22" s="9">
        <v>8</v>
      </c>
      <c r="D22" s="3">
        <v>1</v>
      </c>
      <c r="E22" s="4">
        <v>6.7999999999999996E-3</v>
      </c>
    </row>
    <row r="23" spans="1:5" x14ac:dyDescent="0.25">
      <c r="A23" s="6" t="s">
        <v>639</v>
      </c>
      <c r="B23" s="9" t="s">
        <v>631</v>
      </c>
      <c r="C23" s="9">
        <v>9</v>
      </c>
      <c r="D23" s="3">
        <v>4</v>
      </c>
      <c r="E23" s="4">
        <v>2.7199999999999998E-2</v>
      </c>
    </row>
    <row r="24" spans="1:5" x14ac:dyDescent="0.25">
      <c r="A24" s="6" t="s">
        <v>640</v>
      </c>
      <c r="B24" s="9" t="s">
        <v>631</v>
      </c>
      <c r="C24" s="9">
        <v>10</v>
      </c>
      <c r="D24" s="3">
        <v>0</v>
      </c>
      <c r="E24" s="4">
        <v>0</v>
      </c>
    </row>
    <row r="25" spans="1:5" x14ac:dyDescent="0.25">
      <c r="A25" s="6" t="s">
        <v>641</v>
      </c>
      <c r="B25" s="9" t="s">
        <v>631</v>
      </c>
      <c r="C25" s="9">
        <v>11</v>
      </c>
      <c r="D25" s="3">
        <v>0</v>
      </c>
      <c r="E25" s="4">
        <v>0</v>
      </c>
    </row>
    <row r="26" spans="1:5" x14ac:dyDescent="0.25">
      <c r="A26" s="6" t="s">
        <v>642</v>
      </c>
      <c r="B26" s="9" t="s">
        <v>631</v>
      </c>
      <c r="C26" s="9">
        <v>12</v>
      </c>
      <c r="D26" s="3">
        <v>0</v>
      </c>
      <c r="E26" s="4">
        <v>0</v>
      </c>
    </row>
    <row r="27" spans="1:5" x14ac:dyDescent="0.25">
      <c r="A27" s="33" t="s">
        <v>20</v>
      </c>
      <c r="B27" s="33"/>
      <c r="C27" s="33"/>
      <c r="D27" s="6" t="s">
        <v>643</v>
      </c>
      <c r="E27" s="6" t="s">
        <v>644</v>
      </c>
    </row>
  </sheetData>
  <mergeCells count="11">
    <mergeCell ref="A1:M1"/>
    <mergeCell ref="A2:M2"/>
    <mergeCell ref="A3:M3"/>
    <mergeCell ref="A4:M4"/>
    <mergeCell ref="A6:M6"/>
    <mergeCell ref="A27:C27"/>
    <mergeCell ref="A7:C7"/>
    <mergeCell ref="A8:C8"/>
    <mergeCell ref="A9:C9"/>
    <mergeCell ref="A10:C10"/>
    <mergeCell ref="A13:M13"/>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59"/>
  <sheetViews>
    <sheetView showGridLines="0" workbookViewId="0">
      <selection activeCell="A53" sqref="A53:D59"/>
    </sheetView>
  </sheetViews>
  <sheetFormatPr defaultRowHeight="15" x14ac:dyDescent="0.25"/>
  <sheetData>
    <row r="1" spans="1:13" ht="18.75" x14ac:dyDescent="0.3">
      <c r="A1" s="26" t="s">
        <v>645</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154</v>
      </c>
      <c r="E8" s="4">
        <v>0.93330000000000002</v>
      </c>
    </row>
    <row r="9" spans="1:13" x14ac:dyDescent="0.25">
      <c r="A9" s="25" t="s">
        <v>84</v>
      </c>
      <c r="B9" s="25"/>
      <c r="C9" s="25"/>
      <c r="D9" s="3">
        <v>145</v>
      </c>
      <c r="E9" s="4">
        <v>0.87880000000000003</v>
      </c>
    </row>
    <row r="10" spans="1:13" x14ac:dyDescent="0.25">
      <c r="A10" s="25" t="s">
        <v>85</v>
      </c>
      <c r="B10" s="25"/>
      <c r="C10" s="25"/>
      <c r="D10" s="3">
        <v>20</v>
      </c>
      <c r="E10" s="4">
        <v>0.1212</v>
      </c>
    </row>
    <row r="13" spans="1:13" ht="15.75" x14ac:dyDescent="0.25">
      <c r="A13" s="20" t="s">
        <v>252</v>
      </c>
      <c r="B13" s="21"/>
      <c r="C13" s="21"/>
      <c r="D13" s="21"/>
      <c r="E13" s="21"/>
      <c r="F13" s="21"/>
      <c r="G13" s="21"/>
      <c r="H13" s="21"/>
      <c r="I13" s="21"/>
      <c r="J13" s="21"/>
      <c r="K13" s="21"/>
      <c r="L13" s="21"/>
      <c r="M13" s="21"/>
    </row>
    <row r="14" spans="1:13" x14ac:dyDescent="0.25">
      <c r="A14" s="30" t="s">
        <v>87</v>
      </c>
      <c r="B14" s="30"/>
      <c r="C14" s="1" t="s">
        <v>94</v>
      </c>
      <c r="D14" s="7" t="s">
        <v>253</v>
      </c>
      <c r="E14" s="7" t="s">
        <v>254</v>
      </c>
      <c r="F14" s="7" t="s">
        <v>255</v>
      </c>
      <c r="G14" s="7" t="s">
        <v>256</v>
      </c>
      <c r="H14" s="7" t="s">
        <v>257</v>
      </c>
      <c r="I14" s="7" t="s">
        <v>20</v>
      </c>
    </row>
    <row r="15" spans="1:13" x14ac:dyDescent="0.25">
      <c r="A15" s="25" t="s">
        <v>646</v>
      </c>
      <c r="B15" s="25"/>
      <c r="C15" s="6" t="s">
        <v>647</v>
      </c>
      <c r="D15" s="4">
        <v>0.1172</v>
      </c>
      <c r="E15" s="4">
        <v>0.2828</v>
      </c>
      <c r="F15" s="4">
        <v>0.4</v>
      </c>
      <c r="G15" s="4">
        <v>0.13789999999999999</v>
      </c>
      <c r="H15" s="4">
        <v>6.2100000000000002E-2</v>
      </c>
      <c r="I15" s="12">
        <v>145</v>
      </c>
    </row>
    <row r="17" spans="1:11" x14ac:dyDescent="0.25">
      <c r="A17" s="30" t="s">
        <v>281</v>
      </c>
      <c r="B17" s="30"/>
      <c r="C17" s="1" t="s">
        <v>94</v>
      </c>
      <c r="D17" s="7" t="s">
        <v>253</v>
      </c>
      <c r="E17" s="7" t="s">
        <v>254</v>
      </c>
      <c r="F17" s="7" t="s">
        <v>255</v>
      </c>
      <c r="G17" s="7" t="s">
        <v>256</v>
      </c>
      <c r="H17" s="7" t="s">
        <v>257</v>
      </c>
      <c r="I17" s="7" t="s">
        <v>20</v>
      </c>
      <c r="J17" s="7" t="s">
        <v>282</v>
      </c>
      <c r="K17" s="7" t="s">
        <v>283</v>
      </c>
    </row>
    <row r="18" spans="1:11" x14ac:dyDescent="0.25">
      <c r="A18" s="25" t="s">
        <v>646</v>
      </c>
      <c r="B18" s="25"/>
      <c r="C18" s="6" t="s">
        <v>647</v>
      </c>
      <c r="D18" s="3">
        <v>17</v>
      </c>
      <c r="E18" s="3">
        <v>41</v>
      </c>
      <c r="F18" s="3">
        <v>58</v>
      </c>
      <c r="G18" s="3">
        <v>20</v>
      </c>
      <c r="H18" s="3">
        <v>9</v>
      </c>
      <c r="I18" s="12">
        <v>145</v>
      </c>
      <c r="J18" s="13">
        <v>2.74</v>
      </c>
      <c r="K18" s="3">
        <v>3</v>
      </c>
    </row>
    <row r="19" spans="1:11" x14ac:dyDescent="0.25">
      <c r="A19" s="30" t="s">
        <v>20</v>
      </c>
      <c r="B19" s="30"/>
      <c r="C19" s="1" t="s">
        <v>5</v>
      </c>
      <c r="D19" s="12">
        <v>17</v>
      </c>
      <c r="E19" s="12">
        <v>41</v>
      </c>
      <c r="F19" s="12">
        <v>58</v>
      </c>
      <c r="G19" s="12">
        <v>20</v>
      </c>
      <c r="H19" s="12">
        <v>9</v>
      </c>
      <c r="I19" s="10">
        <v>145</v>
      </c>
      <c r="J19" s="14">
        <v>2.74</v>
      </c>
      <c r="K19" s="10">
        <v>3</v>
      </c>
    </row>
    <row r="32" spans="1:11" x14ac:dyDescent="0.25">
      <c r="A32" s="15" t="s">
        <v>5</v>
      </c>
    </row>
    <row r="47" spans="1:13" ht="15.75" x14ac:dyDescent="0.25">
      <c r="A47" s="20" t="s">
        <v>648</v>
      </c>
      <c r="B47" s="21"/>
      <c r="C47" s="21"/>
      <c r="D47" s="21"/>
      <c r="E47" s="21"/>
      <c r="F47" s="21"/>
      <c r="G47" s="21"/>
      <c r="H47" s="21"/>
      <c r="I47" s="21"/>
      <c r="J47" s="21"/>
      <c r="K47" s="21"/>
      <c r="L47" s="21"/>
      <c r="M47" s="21"/>
    </row>
    <row r="48" spans="1:13" x14ac:dyDescent="0.25">
      <c r="A48" s="31" t="s">
        <v>94</v>
      </c>
      <c r="B48" s="31"/>
      <c r="C48" s="3" t="s">
        <v>647</v>
      </c>
      <c r="D48" s="31" t="s">
        <v>142</v>
      </c>
      <c r="E48" s="31"/>
      <c r="F48" s="3">
        <v>145</v>
      </c>
    </row>
    <row r="49" spans="1:6" x14ac:dyDescent="0.25">
      <c r="A49" s="31" t="s">
        <v>282</v>
      </c>
      <c r="B49" s="31"/>
      <c r="C49" s="13">
        <v>2.7448000000000001</v>
      </c>
      <c r="D49" s="31" t="s">
        <v>283</v>
      </c>
      <c r="E49" s="31"/>
      <c r="F49" s="3">
        <v>3</v>
      </c>
    </row>
    <row r="50" spans="1:6" x14ac:dyDescent="0.25">
      <c r="A50" s="31" t="s">
        <v>285</v>
      </c>
      <c r="B50" s="31"/>
      <c r="C50" s="13">
        <v>1.0728</v>
      </c>
      <c r="D50" s="31" t="s">
        <v>286</v>
      </c>
      <c r="E50" s="31"/>
      <c r="F50" s="13">
        <v>1.0358000000000001</v>
      </c>
    </row>
    <row r="51" spans="1:6" x14ac:dyDescent="0.25">
      <c r="A51" s="31" t="s">
        <v>287</v>
      </c>
      <c r="B51" s="31"/>
      <c r="C51" s="13">
        <v>1</v>
      </c>
      <c r="D51" s="31" t="s">
        <v>288</v>
      </c>
      <c r="E51" s="31"/>
      <c r="F51" s="13">
        <v>5</v>
      </c>
    </row>
    <row r="53" spans="1:6" x14ac:dyDescent="0.25">
      <c r="A53" s="30" t="s">
        <v>229</v>
      </c>
      <c r="B53" s="30"/>
      <c r="C53" s="7" t="s">
        <v>6</v>
      </c>
      <c r="D53" s="7" t="s">
        <v>147</v>
      </c>
    </row>
    <row r="54" spans="1:6" x14ac:dyDescent="0.25">
      <c r="A54" s="25">
        <v>1</v>
      </c>
      <c r="B54" s="25"/>
      <c r="C54" s="3">
        <v>17</v>
      </c>
      <c r="D54" s="4">
        <v>0.1172</v>
      </c>
    </row>
    <row r="55" spans="1:6" x14ac:dyDescent="0.25">
      <c r="A55" s="25">
        <v>2</v>
      </c>
      <c r="B55" s="25"/>
      <c r="C55" s="3">
        <v>41</v>
      </c>
      <c r="D55" s="4">
        <v>0.2828</v>
      </c>
    </row>
    <row r="56" spans="1:6" x14ac:dyDescent="0.25">
      <c r="A56" s="25">
        <v>3</v>
      </c>
      <c r="B56" s="25"/>
      <c r="C56" s="3">
        <v>58</v>
      </c>
      <c r="D56" s="4">
        <v>0.4</v>
      </c>
    </row>
    <row r="57" spans="1:6" x14ac:dyDescent="0.25">
      <c r="A57" s="25">
        <v>4</v>
      </c>
      <c r="B57" s="25"/>
      <c r="C57" s="3">
        <v>20</v>
      </c>
      <c r="D57" s="4">
        <v>0.13789999999999999</v>
      </c>
    </row>
    <row r="58" spans="1:6" x14ac:dyDescent="0.25">
      <c r="A58" s="25">
        <v>5</v>
      </c>
      <c r="B58" s="25"/>
      <c r="C58" s="3">
        <v>9</v>
      </c>
      <c r="D58" s="4">
        <v>6.2100000000000002E-2</v>
      </c>
    </row>
    <row r="59" spans="1:6" x14ac:dyDescent="0.25">
      <c r="A59" s="30" t="s">
        <v>20</v>
      </c>
      <c r="B59" s="30"/>
      <c r="C59" s="10">
        <v>145</v>
      </c>
      <c r="D59" s="16">
        <v>0.87880000000000003</v>
      </c>
    </row>
  </sheetData>
  <mergeCells count="31">
    <mergeCell ref="A1:M1"/>
    <mergeCell ref="A2:M2"/>
    <mergeCell ref="A3:M3"/>
    <mergeCell ref="A4:M4"/>
    <mergeCell ref="A6:M6"/>
    <mergeCell ref="A7:C7"/>
    <mergeCell ref="A8:C8"/>
    <mergeCell ref="A9:C9"/>
    <mergeCell ref="A10:C10"/>
    <mergeCell ref="A13:M13"/>
    <mergeCell ref="A14:B14"/>
    <mergeCell ref="A15:B15"/>
    <mergeCell ref="A17:B17"/>
    <mergeCell ref="A18:B18"/>
    <mergeCell ref="A19:B19"/>
    <mergeCell ref="A47:M47"/>
    <mergeCell ref="A48:B48"/>
    <mergeCell ref="D48:E48"/>
    <mergeCell ref="A49:B49"/>
    <mergeCell ref="D49:E49"/>
    <mergeCell ref="A50:B50"/>
    <mergeCell ref="D50:E50"/>
    <mergeCell ref="A51:B51"/>
    <mergeCell ref="D51:E51"/>
    <mergeCell ref="A53:B53"/>
    <mergeCell ref="A59:B59"/>
    <mergeCell ref="A54:B54"/>
    <mergeCell ref="A55:B55"/>
    <mergeCell ref="A56:B56"/>
    <mergeCell ref="A57:B57"/>
    <mergeCell ref="A58:B58"/>
  </mergeCell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56"/>
  <sheetViews>
    <sheetView showGridLines="0" tabSelected="1" topLeftCell="A4" workbookViewId="0">
      <selection activeCell="A39" sqref="A39:D56"/>
    </sheetView>
  </sheetViews>
  <sheetFormatPr defaultRowHeight="15" x14ac:dyDescent="0.25"/>
  <sheetData>
    <row r="1" spans="1:13" ht="18.75" x14ac:dyDescent="0.3">
      <c r="A1" s="26" t="s">
        <v>649</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154</v>
      </c>
      <c r="E8" s="4">
        <v>0.93330000000000002</v>
      </c>
    </row>
    <row r="9" spans="1:13" x14ac:dyDescent="0.25">
      <c r="A9" s="25" t="s">
        <v>84</v>
      </c>
      <c r="B9" s="25"/>
      <c r="C9" s="25"/>
      <c r="D9" s="3">
        <v>145</v>
      </c>
      <c r="E9" s="4">
        <v>0.87880000000000003</v>
      </c>
    </row>
    <row r="10" spans="1:13" x14ac:dyDescent="0.25">
      <c r="A10" s="25" t="s">
        <v>85</v>
      </c>
      <c r="B10" s="25"/>
      <c r="C10" s="25"/>
      <c r="D10" s="3">
        <v>20</v>
      </c>
      <c r="E10" s="4">
        <v>0.1212</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211</v>
      </c>
      <c r="F14" s="7" t="s">
        <v>212</v>
      </c>
    </row>
    <row r="15" spans="1:13" x14ac:dyDescent="0.25">
      <c r="A15" s="6" t="s">
        <v>650</v>
      </c>
      <c r="B15" s="9" t="s">
        <v>651</v>
      </c>
      <c r="C15" s="9">
        <v>1</v>
      </c>
      <c r="D15" s="3">
        <v>121</v>
      </c>
      <c r="E15" s="4">
        <v>0.83450000000000002</v>
      </c>
      <c r="F15" s="4">
        <v>0.26950000000000002</v>
      </c>
    </row>
    <row r="16" spans="1:13" x14ac:dyDescent="0.25">
      <c r="A16" s="6" t="s">
        <v>652</v>
      </c>
      <c r="B16" s="9" t="s">
        <v>653</v>
      </c>
      <c r="C16" s="9">
        <v>1</v>
      </c>
      <c r="D16" s="3">
        <v>86</v>
      </c>
      <c r="E16" s="4">
        <v>0.59309999999999996</v>
      </c>
      <c r="F16" s="4">
        <v>0.1915</v>
      </c>
    </row>
    <row r="17" spans="1:6" x14ac:dyDescent="0.25">
      <c r="A17" s="6" t="s">
        <v>654</v>
      </c>
      <c r="B17" s="9" t="s">
        <v>655</v>
      </c>
      <c r="C17" s="9">
        <v>1</v>
      </c>
      <c r="D17" s="3">
        <v>97</v>
      </c>
      <c r="E17" s="4">
        <v>0.66900000000000004</v>
      </c>
      <c r="F17" s="4">
        <v>0.216</v>
      </c>
    </row>
    <row r="18" spans="1:6" x14ac:dyDescent="0.25">
      <c r="A18" s="6" t="s">
        <v>656</v>
      </c>
      <c r="B18" s="9" t="s">
        <v>657</v>
      </c>
      <c r="C18" s="9">
        <v>1</v>
      </c>
      <c r="D18" s="3">
        <v>82</v>
      </c>
      <c r="E18" s="4">
        <v>0.5655</v>
      </c>
      <c r="F18" s="4">
        <v>0.18260000000000001</v>
      </c>
    </row>
    <row r="19" spans="1:6" x14ac:dyDescent="0.25">
      <c r="A19" s="6" t="s">
        <v>658</v>
      </c>
      <c r="B19" s="9" t="s">
        <v>659</v>
      </c>
      <c r="C19" s="9">
        <v>1</v>
      </c>
      <c r="D19" s="3">
        <v>44</v>
      </c>
      <c r="E19" s="4">
        <v>0.3034</v>
      </c>
      <c r="F19" s="4">
        <v>9.8000000000000004E-2</v>
      </c>
    </row>
    <row r="20" spans="1:6" x14ac:dyDescent="0.25">
      <c r="A20" s="6" t="s">
        <v>375</v>
      </c>
      <c r="B20" s="9" t="s">
        <v>660</v>
      </c>
      <c r="C20" s="9">
        <v>1</v>
      </c>
      <c r="D20" s="3">
        <v>19</v>
      </c>
      <c r="E20" s="4">
        <v>0.13100000000000001</v>
      </c>
      <c r="F20" s="4">
        <v>4.2299999999999997E-2</v>
      </c>
    </row>
    <row r="21" spans="1:6" x14ac:dyDescent="0.25">
      <c r="A21" s="33" t="s">
        <v>20</v>
      </c>
      <c r="B21" s="33"/>
      <c r="C21" s="33"/>
      <c r="D21" s="6" t="s">
        <v>661</v>
      </c>
      <c r="E21" s="25" t="s">
        <v>662</v>
      </c>
      <c r="F21" s="25"/>
    </row>
    <row r="36" spans="1:13" ht="15.75" x14ac:dyDescent="0.25">
      <c r="A36" s="20" t="s">
        <v>378</v>
      </c>
      <c r="B36" s="21"/>
      <c r="C36" s="21"/>
      <c r="D36" s="21"/>
      <c r="E36" s="21"/>
      <c r="F36" s="21"/>
      <c r="G36" s="21"/>
      <c r="H36" s="21"/>
      <c r="I36" s="21"/>
      <c r="J36" s="21"/>
      <c r="K36" s="21"/>
      <c r="L36" s="21"/>
      <c r="M36" s="21"/>
    </row>
    <row r="37" spans="1:13" x14ac:dyDescent="0.25">
      <c r="A37" s="31" t="s">
        <v>227</v>
      </c>
      <c r="B37" s="31"/>
      <c r="C37" s="3">
        <v>19</v>
      </c>
      <c r="D37" s="31" t="s">
        <v>228</v>
      </c>
      <c r="E37" s="31"/>
      <c r="F37" s="3">
        <v>16</v>
      </c>
    </row>
    <row r="39" spans="1:13" x14ac:dyDescent="0.25">
      <c r="A39" s="30" t="s">
        <v>229</v>
      </c>
      <c r="B39" s="30"/>
      <c r="C39" s="7" t="s">
        <v>6</v>
      </c>
      <c r="D39" s="7" t="s">
        <v>147</v>
      </c>
    </row>
    <row r="40" spans="1:13" x14ac:dyDescent="0.25">
      <c r="A40" s="25" t="s">
        <v>663</v>
      </c>
      <c r="B40" s="25"/>
      <c r="C40" s="6">
        <v>1</v>
      </c>
      <c r="D40" s="8">
        <v>5.2600000000000001E-2</v>
      </c>
    </row>
    <row r="41" spans="1:13" x14ac:dyDescent="0.25">
      <c r="A41" s="25" t="s">
        <v>664</v>
      </c>
      <c r="B41" s="25"/>
      <c r="C41" s="6">
        <v>1</v>
      </c>
      <c r="D41" s="8">
        <v>5.2600000000000001E-2</v>
      </c>
    </row>
    <row r="42" spans="1:13" x14ac:dyDescent="0.25">
      <c r="A42" s="25" t="s">
        <v>665</v>
      </c>
      <c r="B42" s="25"/>
      <c r="C42" s="6">
        <v>1</v>
      </c>
      <c r="D42" s="8">
        <v>5.2600000000000001E-2</v>
      </c>
    </row>
    <row r="43" spans="1:13" x14ac:dyDescent="0.25">
      <c r="A43" s="25" t="s">
        <v>666</v>
      </c>
      <c r="B43" s="25"/>
      <c r="C43" s="6">
        <v>1</v>
      </c>
      <c r="D43" s="8">
        <v>5.2600000000000001E-2</v>
      </c>
    </row>
    <row r="44" spans="1:13" x14ac:dyDescent="0.25">
      <c r="A44" s="25" t="s">
        <v>667</v>
      </c>
      <c r="B44" s="25"/>
      <c r="C44" s="6">
        <v>1</v>
      </c>
      <c r="D44" s="8">
        <v>5.2600000000000001E-2</v>
      </c>
    </row>
    <row r="45" spans="1:13" x14ac:dyDescent="0.25">
      <c r="A45" s="25" t="s">
        <v>668</v>
      </c>
      <c r="B45" s="25"/>
      <c r="C45" s="6">
        <v>1</v>
      </c>
      <c r="D45" s="8">
        <v>5.2600000000000001E-2</v>
      </c>
    </row>
    <row r="46" spans="1:13" x14ac:dyDescent="0.25">
      <c r="A46" s="25" t="s">
        <v>669</v>
      </c>
      <c r="B46" s="25"/>
      <c r="C46" s="6">
        <v>1</v>
      </c>
      <c r="D46" s="8">
        <v>5.2600000000000001E-2</v>
      </c>
    </row>
    <row r="47" spans="1:13" x14ac:dyDescent="0.25">
      <c r="A47" s="25" t="s">
        <v>670</v>
      </c>
      <c r="B47" s="25"/>
      <c r="C47" s="6">
        <v>1</v>
      </c>
      <c r="D47" s="8">
        <v>5.2600000000000001E-2</v>
      </c>
    </row>
    <row r="48" spans="1:13" x14ac:dyDescent="0.25">
      <c r="A48" s="25" t="s">
        <v>671</v>
      </c>
      <c r="B48" s="25"/>
      <c r="C48" s="6">
        <v>1</v>
      </c>
      <c r="D48" s="8">
        <v>5.2600000000000001E-2</v>
      </c>
    </row>
    <row r="49" spans="1:4" x14ac:dyDescent="0.25">
      <c r="A49" s="25" t="s">
        <v>672</v>
      </c>
      <c r="B49" s="25"/>
      <c r="C49" s="6">
        <v>2</v>
      </c>
      <c r="D49" s="8">
        <v>0.1053</v>
      </c>
    </row>
    <row r="50" spans="1:4" x14ac:dyDescent="0.25">
      <c r="A50" s="25" t="s">
        <v>673</v>
      </c>
      <c r="B50" s="25"/>
      <c r="C50" s="6">
        <v>1</v>
      </c>
      <c r="D50" s="8">
        <v>5.2600000000000001E-2</v>
      </c>
    </row>
    <row r="51" spans="1:4" x14ac:dyDescent="0.25">
      <c r="A51" s="25" t="s">
        <v>674</v>
      </c>
      <c r="B51" s="25"/>
      <c r="C51" s="6">
        <v>1</v>
      </c>
      <c r="D51" s="8">
        <v>5.2600000000000001E-2</v>
      </c>
    </row>
    <row r="52" spans="1:4" x14ac:dyDescent="0.25">
      <c r="A52" s="25" t="s">
        <v>675</v>
      </c>
      <c r="B52" s="25"/>
      <c r="C52" s="6">
        <v>1</v>
      </c>
      <c r="D52" s="8">
        <v>5.2600000000000001E-2</v>
      </c>
    </row>
    <row r="53" spans="1:4" x14ac:dyDescent="0.25">
      <c r="A53" s="25" t="s">
        <v>676</v>
      </c>
      <c r="B53" s="25"/>
      <c r="C53" s="6">
        <v>1</v>
      </c>
      <c r="D53" s="8">
        <v>5.2600000000000001E-2</v>
      </c>
    </row>
    <row r="54" spans="1:4" x14ac:dyDescent="0.25">
      <c r="A54" s="25" t="s">
        <v>677</v>
      </c>
      <c r="B54" s="25"/>
      <c r="C54" s="6">
        <v>1</v>
      </c>
      <c r="D54" s="8">
        <v>5.2600000000000001E-2</v>
      </c>
    </row>
    <row r="55" spans="1:4" x14ac:dyDescent="0.25">
      <c r="A55" s="25" t="s">
        <v>678</v>
      </c>
      <c r="B55" s="25"/>
      <c r="C55" s="6">
        <v>1</v>
      </c>
      <c r="D55" s="8">
        <v>5.2600000000000001E-2</v>
      </c>
    </row>
    <row r="56" spans="1:4" x14ac:dyDescent="0.25">
      <c r="A56" s="34" t="s">
        <v>20</v>
      </c>
      <c r="B56" s="34"/>
      <c r="C56" s="1">
        <v>17</v>
      </c>
      <c r="D56" s="11">
        <v>0.89470000000000005</v>
      </c>
    </row>
  </sheetData>
  <mergeCells count="33">
    <mergeCell ref="A1:M1"/>
    <mergeCell ref="A2:M2"/>
    <mergeCell ref="A3:M3"/>
    <mergeCell ref="A4:M4"/>
    <mergeCell ref="A6:M6"/>
    <mergeCell ref="A7:C7"/>
    <mergeCell ref="A8:C8"/>
    <mergeCell ref="A9:C9"/>
    <mergeCell ref="A10:C10"/>
    <mergeCell ref="A13:M13"/>
    <mergeCell ref="A21:C21"/>
    <mergeCell ref="E21:F21"/>
    <mergeCell ref="A36:M36"/>
    <mergeCell ref="A37:B37"/>
    <mergeCell ref="D37:E37"/>
    <mergeCell ref="A39:B39"/>
    <mergeCell ref="A40:B40"/>
    <mergeCell ref="A41:B41"/>
    <mergeCell ref="A42:B42"/>
    <mergeCell ref="A43:B43"/>
    <mergeCell ref="A44:B44"/>
    <mergeCell ref="A45:B45"/>
    <mergeCell ref="A46:B46"/>
    <mergeCell ref="A47:B47"/>
    <mergeCell ref="A48:B48"/>
    <mergeCell ref="A54:B54"/>
    <mergeCell ref="A55:B55"/>
    <mergeCell ref="A56:B56"/>
    <mergeCell ref="A49:B49"/>
    <mergeCell ref="A50:B50"/>
    <mergeCell ref="A51:B51"/>
    <mergeCell ref="A52:B52"/>
    <mergeCell ref="A53:B53"/>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59"/>
  <sheetViews>
    <sheetView showGridLines="0" topLeftCell="A40" workbookViewId="0">
      <selection activeCell="J37" sqref="J37"/>
    </sheetView>
  </sheetViews>
  <sheetFormatPr defaultRowHeight="15" x14ac:dyDescent="0.25"/>
  <sheetData>
    <row r="1" spans="1:13" ht="18.75" x14ac:dyDescent="0.3">
      <c r="A1" s="26" t="s">
        <v>679</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154</v>
      </c>
      <c r="E8" s="4">
        <v>0.93330000000000002</v>
      </c>
    </row>
    <row r="9" spans="1:13" x14ac:dyDescent="0.25">
      <c r="A9" s="25" t="s">
        <v>84</v>
      </c>
      <c r="B9" s="25"/>
      <c r="C9" s="25"/>
      <c r="D9" s="3">
        <v>145</v>
      </c>
      <c r="E9" s="4">
        <v>0.87880000000000003</v>
      </c>
    </row>
    <row r="10" spans="1:13" x14ac:dyDescent="0.25">
      <c r="A10" s="25" t="s">
        <v>85</v>
      </c>
      <c r="B10" s="25"/>
      <c r="C10" s="25"/>
      <c r="D10" s="3">
        <v>20</v>
      </c>
      <c r="E10" s="4">
        <v>0.1212</v>
      </c>
    </row>
    <row r="13" spans="1:13" ht="15.75" x14ac:dyDescent="0.25">
      <c r="A13" s="20" t="s">
        <v>252</v>
      </c>
      <c r="B13" s="21"/>
      <c r="C13" s="21"/>
      <c r="D13" s="21"/>
      <c r="E13" s="21"/>
      <c r="F13" s="21"/>
      <c r="G13" s="21"/>
      <c r="H13" s="21"/>
      <c r="I13" s="21"/>
      <c r="J13" s="21"/>
      <c r="K13" s="21"/>
      <c r="L13" s="21"/>
      <c r="M13" s="21"/>
    </row>
    <row r="14" spans="1:13" x14ac:dyDescent="0.25">
      <c r="A14" s="30" t="s">
        <v>87</v>
      </c>
      <c r="B14" s="30"/>
      <c r="C14" s="1" t="s">
        <v>94</v>
      </c>
      <c r="D14" s="7" t="s">
        <v>253</v>
      </c>
      <c r="E14" s="7" t="s">
        <v>254</v>
      </c>
      <c r="F14" s="7" t="s">
        <v>255</v>
      </c>
      <c r="G14" s="7" t="s">
        <v>256</v>
      </c>
      <c r="H14" s="7" t="s">
        <v>257</v>
      </c>
      <c r="I14" s="7" t="s">
        <v>20</v>
      </c>
    </row>
    <row r="15" spans="1:13" x14ac:dyDescent="0.25">
      <c r="A15" s="25" t="s">
        <v>680</v>
      </c>
      <c r="B15" s="25"/>
      <c r="C15" s="6" t="s">
        <v>681</v>
      </c>
      <c r="D15" s="4">
        <v>0.19309999999999999</v>
      </c>
      <c r="E15" s="4">
        <v>0.1862</v>
      </c>
      <c r="F15" s="4">
        <v>0.1517</v>
      </c>
      <c r="G15" s="4">
        <v>0.3241</v>
      </c>
      <c r="H15" s="4">
        <v>0.14480000000000001</v>
      </c>
      <c r="I15" s="12">
        <v>145</v>
      </c>
    </row>
    <row r="17" spans="1:11" x14ac:dyDescent="0.25">
      <c r="A17" s="30" t="s">
        <v>281</v>
      </c>
      <c r="B17" s="30"/>
      <c r="C17" s="1" t="s">
        <v>94</v>
      </c>
      <c r="D17" s="7" t="s">
        <v>253</v>
      </c>
      <c r="E17" s="7" t="s">
        <v>254</v>
      </c>
      <c r="F17" s="7" t="s">
        <v>255</v>
      </c>
      <c r="G17" s="7" t="s">
        <v>256</v>
      </c>
      <c r="H17" s="7" t="s">
        <v>257</v>
      </c>
      <c r="I17" s="7" t="s">
        <v>20</v>
      </c>
      <c r="J17" s="7" t="s">
        <v>282</v>
      </c>
      <c r="K17" s="7" t="s">
        <v>283</v>
      </c>
    </row>
    <row r="18" spans="1:11" x14ac:dyDescent="0.25">
      <c r="A18" s="25" t="s">
        <v>680</v>
      </c>
      <c r="B18" s="25"/>
      <c r="C18" s="6" t="s">
        <v>681</v>
      </c>
      <c r="D18" s="3">
        <v>28</v>
      </c>
      <c r="E18" s="3">
        <v>27</v>
      </c>
      <c r="F18" s="3">
        <v>22</v>
      </c>
      <c r="G18" s="3">
        <v>47</v>
      </c>
      <c r="H18" s="3">
        <v>21</v>
      </c>
      <c r="I18" s="12">
        <v>145</v>
      </c>
      <c r="J18" s="13">
        <v>3.04</v>
      </c>
      <c r="K18" s="3">
        <v>3</v>
      </c>
    </row>
    <row r="19" spans="1:11" x14ac:dyDescent="0.25">
      <c r="A19" s="30" t="s">
        <v>20</v>
      </c>
      <c r="B19" s="30"/>
      <c r="C19" s="1" t="s">
        <v>5</v>
      </c>
      <c r="D19" s="12">
        <v>28</v>
      </c>
      <c r="E19" s="12">
        <v>27</v>
      </c>
      <c r="F19" s="12">
        <v>22</v>
      </c>
      <c r="G19" s="12">
        <v>47</v>
      </c>
      <c r="H19" s="12">
        <v>21</v>
      </c>
      <c r="I19" s="10">
        <v>145</v>
      </c>
      <c r="J19" s="14">
        <v>3.04</v>
      </c>
      <c r="K19" s="10">
        <v>3</v>
      </c>
    </row>
    <row r="32" spans="1:11" x14ac:dyDescent="0.25">
      <c r="A32" s="15" t="s">
        <v>5</v>
      </c>
    </row>
    <row r="36" spans="1:13" x14ac:dyDescent="0.25">
      <c r="J36">
        <f>14.48+32.41</f>
        <v>46.89</v>
      </c>
    </row>
    <row r="47" spans="1:13" ht="15.75" x14ac:dyDescent="0.25">
      <c r="A47" s="20" t="s">
        <v>682</v>
      </c>
      <c r="B47" s="21"/>
      <c r="C47" s="21"/>
      <c r="D47" s="21"/>
      <c r="E47" s="21"/>
      <c r="F47" s="21"/>
      <c r="G47" s="21"/>
      <c r="H47" s="21"/>
      <c r="I47" s="21"/>
      <c r="J47" s="21"/>
      <c r="K47" s="21"/>
      <c r="L47" s="21"/>
      <c r="M47" s="21"/>
    </row>
    <row r="48" spans="1:13" x14ac:dyDescent="0.25">
      <c r="A48" s="31" t="s">
        <v>94</v>
      </c>
      <c r="B48" s="31"/>
      <c r="C48" s="3" t="s">
        <v>681</v>
      </c>
      <c r="D48" s="31" t="s">
        <v>142</v>
      </c>
      <c r="E48" s="31"/>
      <c r="F48" s="3">
        <v>145</v>
      </c>
    </row>
    <row r="49" spans="1:6" x14ac:dyDescent="0.25">
      <c r="A49" s="31" t="s">
        <v>282</v>
      </c>
      <c r="B49" s="31"/>
      <c r="C49" s="13">
        <v>3.0413999999999999</v>
      </c>
      <c r="D49" s="31" t="s">
        <v>283</v>
      </c>
      <c r="E49" s="31"/>
      <c r="F49" s="3">
        <v>3</v>
      </c>
    </row>
    <row r="50" spans="1:6" x14ac:dyDescent="0.25">
      <c r="A50" s="31" t="s">
        <v>285</v>
      </c>
      <c r="B50" s="31"/>
      <c r="C50" s="13">
        <v>1.8604000000000001</v>
      </c>
      <c r="D50" s="31" t="s">
        <v>286</v>
      </c>
      <c r="E50" s="31"/>
      <c r="F50" s="13">
        <v>1.3638999999999999</v>
      </c>
    </row>
    <row r="51" spans="1:6" x14ac:dyDescent="0.25">
      <c r="A51" s="31" t="s">
        <v>287</v>
      </c>
      <c r="B51" s="31"/>
      <c r="C51" s="13">
        <v>1</v>
      </c>
      <c r="D51" s="31" t="s">
        <v>288</v>
      </c>
      <c r="E51" s="31"/>
      <c r="F51" s="13">
        <v>5</v>
      </c>
    </row>
    <row r="53" spans="1:6" x14ac:dyDescent="0.25">
      <c r="A53" s="30" t="s">
        <v>229</v>
      </c>
      <c r="B53" s="30"/>
      <c r="C53" s="7" t="s">
        <v>6</v>
      </c>
      <c r="D53" s="7" t="s">
        <v>147</v>
      </c>
    </row>
    <row r="54" spans="1:6" x14ac:dyDescent="0.25">
      <c r="A54" s="25">
        <v>1</v>
      </c>
      <c r="B54" s="25"/>
      <c r="C54" s="3">
        <v>28</v>
      </c>
      <c r="D54" s="4">
        <v>0.19309999999999999</v>
      </c>
    </row>
    <row r="55" spans="1:6" x14ac:dyDescent="0.25">
      <c r="A55" s="25">
        <v>2</v>
      </c>
      <c r="B55" s="25"/>
      <c r="C55" s="3">
        <v>27</v>
      </c>
      <c r="D55" s="4">
        <v>0.1862</v>
      </c>
    </row>
    <row r="56" spans="1:6" x14ac:dyDescent="0.25">
      <c r="A56" s="25">
        <v>3</v>
      </c>
      <c r="B56" s="25"/>
      <c r="C56" s="3">
        <v>22</v>
      </c>
      <c r="D56" s="4">
        <v>0.1517</v>
      </c>
    </row>
    <row r="57" spans="1:6" x14ac:dyDescent="0.25">
      <c r="A57" s="25">
        <v>4</v>
      </c>
      <c r="B57" s="25"/>
      <c r="C57" s="3">
        <v>47</v>
      </c>
      <c r="D57" s="4">
        <v>0.3241</v>
      </c>
    </row>
    <row r="58" spans="1:6" x14ac:dyDescent="0.25">
      <c r="A58" s="25">
        <v>5</v>
      </c>
      <c r="B58" s="25"/>
      <c r="C58" s="3">
        <v>21</v>
      </c>
      <c r="D58" s="4">
        <v>0.14480000000000001</v>
      </c>
    </row>
    <row r="59" spans="1:6" x14ac:dyDescent="0.25">
      <c r="A59" s="30" t="s">
        <v>20</v>
      </c>
      <c r="B59" s="30"/>
      <c r="C59" s="10">
        <v>145</v>
      </c>
      <c r="D59" s="16">
        <v>0.87880000000000003</v>
      </c>
    </row>
  </sheetData>
  <mergeCells count="31">
    <mergeCell ref="A1:M1"/>
    <mergeCell ref="A2:M2"/>
    <mergeCell ref="A3:M3"/>
    <mergeCell ref="A4:M4"/>
    <mergeCell ref="A6:M6"/>
    <mergeCell ref="A7:C7"/>
    <mergeCell ref="A8:C8"/>
    <mergeCell ref="A9:C9"/>
    <mergeCell ref="A10:C10"/>
    <mergeCell ref="A13:M13"/>
    <mergeCell ref="A14:B14"/>
    <mergeCell ref="A15:B15"/>
    <mergeCell ref="A17:B17"/>
    <mergeCell ref="A18:B18"/>
    <mergeCell ref="A19:B19"/>
    <mergeCell ref="A47:M47"/>
    <mergeCell ref="A48:B48"/>
    <mergeCell ref="D48:E48"/>
    <mergeCell ref="A49:B49"/>
    <mergeCell ref="D49:E49"/>
    <mergeCell ref="A50:B50"/>
    <mergeCell ref="D50:E50"/>
    <mergeCell ref="A51:B51"/>
    <mergeCell ref="D51:E51"/>
    <mergeCell ref="A53:B53"/>
    <mergeCell ref="A59:B59"/>
    <mergeCell ref="A54:B54"/>
    <mergeCell ref="A55:B55"/>
    <mergeCell ref="A56:B56"/>
    <mergeCell ref="A57:B57"/>
    <mergeCell ref="A58:B58"/>
  </mergeCell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23"/>
  <sheetViews>
    <sheetView showGridLines="0" workbookViewId="0">
      <selection activeCell="A21" sqref="A21:D123"/>
    </sheetView>
  </sheetViews>
  <sheetFormatPr defaultRowHeight="15" x14ac:dyDescent="0.25"/>
  <sheetData>
    <row r="1" spans="1:13" ht="18.75" x14ac:dyDescent="0.3">
      <c r="A1" s="26" t="s">
        <v>683</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154</v>
      </c>
      <c r="E8" s="4">
        <v>0.93330000000000002</v>
      </c>
    </row>
    <row r="9" spans="1:13" x14ac:dyDescent="0.25">
      <c r="A9" s="25" t="s">
        <v>84</v>
      </c>
      <c r="B9" s="25"/>
      <c r="C9" s="25"/>
      <c r="D9" s="3">
        <v>139</v>
      </c>
      <c r="E9" s="4">
        <v>0.84240000000000004</v>
      </c>
    </row>
    <row r="10" spans="1:13" x14ac:dyDescent="0.25">
      <c r="A10" s="25" t="s">
        <v>85</v>
      </c>
      <c r="B10" s="25"/>
      <c r="C10" s="25"/>
      <c r="D10" s="3">
        <v>26</v>
      </c>
      <c r="E10" s="4">
        <v>0.15759999999999999</v>
      </c>
    </row>
    <row r="15" spans="1:13" ht="15.75" x14ac:dyDescent="0.25">
      <c r="A15" s="20" t="s">
        <v>684</v>
      </c>
      <c r="B15" s="21"/>
      <c r="C15" s="21"/>
      <c r="D15" s="21"/>
      <c r="E15" s="21"/>
      <c r="F15" s="21"/>
      <c r="G15" s="21"/>
      <c r="H15" s="21"/>
      <c r="I15" s="21"/>
      <c r="J15" s="21"/>
      <c r="K15" s="21"/>
      <c r="L15" s="21"/>
      <c r="M15" s="21"/>
    </row>
    <row r="16" spans="1:13" x14ac:dyDescent="0.25">
      <c r="A16" s="31" t="s">
        <v>94</v>
      </c>
      <c r="B16" s="31"/>
      <c r="C16" s="3" t="s">
        <v>685</v>
      </c>
      <c r="D16" s="31" t="s">
        <v>142</v>
      </c>
      <c r="E16" s="31"/>
      <c r="F16" s="3">
        <v>139</v>
      </c>
    </row>
    <row r="17" spans="1:6" x14ac:dyDescent="0.25">
      <c r="A17" s="31" t="s">
        <v>282</v>
      </c>
      <c r="B17" s="31"/>
      <c r="C17" s="13">
        <v>41.618699999999997</v>
      </c>
      <c r="D17" s="31" t="s">
        <v>283</v>
      </c>
      <c r="E17" s="31"/>
      <c r="F17" s="3">
        <v>33</v>
      </c>
    </row>
    <row r="18" spans="1:6" x14ac:dyDescent="0.25">
      <c r="A18" s="31" t="s">
        <v>285</v>
      </c>
      <c r="B18" s="31"/>
      <c r="C18" s="13">
        <v>767.50210000000004</v>
      </c>
      <c r="D18" s="31" t="s">
        <v>286</v>
      </c>
      <c r="E18" s="31"/>
      <c r="F18" s="13">
        <v>27.703800000000001</v>
      </c>
    </row>
    <row r="19" spans="1:6" x14ac:dyDescent="0.25">
      <c r="A19" s="31" t="s">
        <v>287</v>
      </c>
      <c r="B19" s="31"/>
      <c r="C19" s="13">
        <v>0</v>
      </c>
      <c r="D19" s="31" t="s">
        <v>288</v>
      </c>
      <c r="E19" s="31"/>
      <c r="F19" s="13">
        <v>100</v>
      </c>
    </row>
    <row r="21" spans="1:6" x14ac:dyDescent="0.25">
      <c r="A21" s="30" t="s">
        <v>229</v>
      </c>
      <c r="B21" s="30"/>
      <c r="C21" s="7" t="s">
        <v>6</v>
      </c>
      <c r="D21" s="7" t="s">
        <v>147</v>
      </c>
    </row>
    <row r="22" spans="1:6" x14ac:dyDescent="0.25">
      <c r="A22" s="25">
        <v>0</v>
      </c>
      <c r="B22" s="25"/>
      <c r="C22" s="3">
        <v>6</v>
      </c>
      <c r="D22" s="4">
        <v>4.3200000000000002E-2</v>
      </c>
    </row>
    <row r="23" spans="1:6" x14ac:dyDescent="0.25">
      <c r="A23" s="25">
        <v>1</v>
      </c>
      <c r="B23" s="25"/>
      <c r="C23" s="3">
        <v>1</v>
      </c>
      <c r="D23" s="4">
        <v>7.1999999999999998E-3</v>
      </c>
    </row>
    <row r="24" spans="1:6" x14ac:dyDescent="0.25">
      <c r="A24" s="25">
        <v>2</v>
      </c>
      <c r="B24" s="25"/>
      <c r="C24" s="3">
        <v>0</v>
      </c>
      <c r="D24" s="4">
        <v>0</v>
      </c>
    </row>
    <row r="25" spans="1:6" x14ac:dyDescent="0.25">
      <c r="A25" s="25">
        <v>3</v>
      </c>
      <c r="B25" s="25"/>
      <c r="C25" s="3">
        <v>0</v>
      </c>
      <c r="D25" s="4">
        <v>0</v>
      </c>
    </row>
    <row r="26" spans="1:6" x14ac:dyDescent="0.25">
      <c r="A26" s="25">
        <v>4</v>
      </c>
      <c r="B26" s="25"/>
      <c r="C26" s="3">
        <v>0</v>
      </c>
      <c r="D26" s="4">
        <v>0</v>
      </c>
    </row>
    <row r="27" spans="1:6" x14ac:dyDescent="0.25">
      <c r="A27" s="25">
        <v>5</v>
      </c>
      <c r="B27" s="25"/>
      <c r="C27" s="3">
        <v>3</v>
      </c>
      <c r="D27" s="4">
        <v>2.1600000000000001E-2</v>
      </c>
    </row>
    <row r="28" spans="1:6" x14ac:dyDescent="0.25">
      <c r="A28" s="25">
        <v>6</v>
      </c>
      <c r="B28" s="25"/>
      <c r="C28" s="3">
        <v>0</v>
      </c>
      <c r="D28" s="4">
        <v>0</v>
      </c>
    </row>
    <row r="29" spans="1:6" x14ac:dyDescent="0.25">
      <c r="A29" s="25">
        <v>7</v>
      </c>
      <c r="B29" s="25"/>
      <c r="C29" s="3">
        <v>0</v>
      </c>
      <c r="D29" s="4">
        <v>0</v>
      </c>
    </row>
    <row r="30" spans="1:6" x14ac:dyDescent="0.25">
      <c r="A30" s="25">
        <v>8</v>
      </c>
      <c r="B30" s="25"/>
      <c r="C30" s="3">
        <v>0</v>
      </c>
      <c r="D30" s="4">
        <v>0</v>
      </c>
    </row>
    <row r="31" spans="1:6" x14ac:dyDescent="0.25">
      <c r="A31" s="25">
        <v>9</v>
      </c>
      <c r="B31" s="25"/>
      <c r="C31" s="3">
        <v>0</v>
      </c>
      <c r="D31" s="4">
        <v>0</v>
      </c>
    </row>
    <row r="32" spans="1:6" x14ac:dyDescent="0.25">
      <c r="A32" s="25">
        <v>10</v>
      </c>
      <c r="B32" s="25"/>
      <c r="C32" s="3">
        <v>12</v>
      </c>
      <c r="D32" s="4">
        <v>8.6300000000000002E-2</v>
      </c>
    </row>
    <row r="33" spans="1:4" x14ac:dyDescent="0.25">
      <c r="A33" s="25">
        <v>11</v>
      </c>
      <c r="B33" s="25"/>
      <c r="C33" s="3">
        <v>1</v>
      </c>
      <c r="D33" s="4">
        <v>7.1999999999999998E-3</v>
      </c>
    </row>
    <row r="34" spans="1:4" x14ac:dyDescent="0.25">
      <c r="A34" s="25">
        <v>12</v>
      </c>
      <c r="B34" s="25"/>
      <c r="C34" s="3">
        <v>1</v>
      </c>
      <c r="D34" s="4">
        <v>7.1999999999999998E-3</v>
      </c>
    </row>
    <row r="35" spans="1:4" x14ac:dyDescent="0.25">
      <c r="A35" s="25">
        <v>13</v>
      </c>
      <c r="B35" s="25"/>
      <c r="C35" s="3">
        <v>0</v>
      </c>
      <c r="D35" s="4">
        <v>0</v>
      </c>
    </row>
    <row r="36" spans="1:4" x14ac:dyDescent="0.25">
      <c r="A36" s="25">
        <v>14</v>
      </c>
      <c r="B36" s="25"/>
      <c r="C36" s="3">
        <v>1</v>
      </c>
      <c r="D36" s="4">
        <v>7.1999999999999998E-3</v>
      </c>
    </row>
    <row r="37" spans="1:4" x14ac:dyDescent="0.25">
      <c r="A37" s="25">
        <v>15</v>
      </c>
      <c r="B37" s="25"/>
      <c r="C37" s="3">
        <v>7</v>
      </c>
      <c r="D37" s="4">
        <v>5.04E-2</v>
      </c>
    </row>
    <row r="38" spans="1:4" x14ac:dyDescent="0.25">
      <c r="A38" s="25">
        <v>16</v>
      </c>
      <c r="B38" s="25"/>
      <c r="C38" s="3">
        <v>0</v>
      </c>
      <c r="D38" s="4">
        <v>0</v>
      </c>
    </row>
    <row r="39" spans="1:4" x14ac:dyDescent="0.25">
      <c r="A39" s="25">
        <v>17</v>
      </c>
      <c r="B39" s="25"/>
      <c r="C39" s="3">
        <v>0</v>
      </c>
      <c r="D39" s="4">
        <v>0</v>
      </c>
    </row>
    <row r="40" spans="1:4" x14ac:dyDescent="0.25">
      <c r="A40" s="25">
        <v>18</v>
      </c>
      <c r="B40" s="25"/>
      <c r="C40" s="3">
        <v>0</v>
      </c>
      <c r="D40" s="4">
        <v>0</v>
      </c>
    </row>
    <row r="41" spans="1:4" x14ac:dyDescent="0.25">
      <c r="A41" s="25">
        <v>19</v>
      </c>
      <c r="B41" s="25"/>
      <c r="C41" s="3">
        <v>1</v>
      </c>
      <c r="D41" s="4">
        <v>7.1999999999999998E-3</v>
      </c>
    </row>
    <row r="42" spans="1:4" x14ac:dyDescent="0.25">
      <c r="A42" s="25">
        <v>20</v>
      </c>
      <c r="B42" s="25"/>
      <c r="C42" s="3">
        <v>12</v>
      </c>
      <c r="D42" s="4">
        <v>8.6300000000000002E-2</v>
      </c>
    </row>
    <row r="43" spans="1:4" x14ac:dyDescent="0.25">
      <c r="A43" s="25">
        <v>21</v>
      </c>
      <c r="B43" s="25"/>
      <c r="C43" s="3">
        <v>1</v>
      </c>
      <c r="D43" s="4">
        <v>7.1999999999999998E-3</v>
      </c>
    </row>
    <row r="44" spans="1:4" x14ac:dyDescent="0.25">
      <c r="A44" s="25">
        <v>22</v>
      </c>
      <c r="B44" s="25"/>
      <c r="C44" s="3">
        <v>0</v>
      </c>
      <c r="D44" s="4">
        <v>0</v>
      </c>
    </row>
    <row r="45" spans="1:4" x14ac:dyDescent="0.25">
      <c r="A45" s="25">
        <v>23</v>
      </c>
      <c r="B45" s="25"/>
      <c r="C45" s="3">
        <v>0</v>
      </c>
      <c r="D45" s="4">
        <v>0</v>
      </c>
    </row>
    <row r="46" spans="1:4" x14ac:dyDescent="0.25">
      <c r="A46" s="25">
        <v>24</v>
      </c>
      <c r="B46" s="25"/>
      <c r="C46" s="3">
        <v>1</v>
      </c>
      <c r="D46" s="4">
        <v>7.1999999999999998E-3</v>
      </c>
    </row>
    <row r="47" spans="1:4" x14ac:dyDescent="0.25">
      <c r="A47" s="25">
        <v>25</v>
      </c>
      <c r="B47" s="25"/>
      <c r="C47" s="3">
        <v>6</v>
      </c>
      <c r="D47" s="4">
        <v>4.3200000000000002E-2</v>
      </c>
    </row>
    <row r="48" spans="1:4" x14ac:dyDescent="0.25">
      <c r="A48" s="25">
        <v>26</v>
      </c>
      <c r="B48" s="25"/>
      <c r="C48" s="3">
        <v>0</v>
      </c>
      <c r="D48" s="4">
        <v>0</v>
      </c>
    </row>
    <row r="49" spans="1:4" x14ac:dyDescent="0.25">
      <c r="A49" s="25">
        <v>27</v>
      </c>
      <c r="B49" s="25"/>
      <c r="C49" s="3">
        <v>1</v>
      </c>
      <c r="D49" s="4">
        <v>7.1999999999999998E-3</v>
      </c>
    </row>
    <row r="50" spans="1:4" x14ac:dyDescent="0.25">
      <c r="A50" s="25">
        <v>28</v>
      </c>
      <c r="B50" s="25"/>
      <c r="C50" s="3">
        <v>0</v>
      </c>
      <c r="D50" s="4">
        <v>0</v>
      </c>
    </row>
    <row r="51" spans="1:4" x14ac:dyDescent="0.25">
      <c r="A51" s="25">
        <v>29</v>
      </c>
      <c r="B51" s="25"/>
      <c r="C51" s="3">
        <v>1</v>
      </c>
      <c r="D51" s="4">
        <v>7.1999999999999998E-3</v>
      </c>
    </row>
    <row r="52" spans="1:4" x14ac:dyDescent="0.25">
      <c r="A52" s="25">
        <v>30</v>
      </c>
      <c r="B52" s="25"/>
      <c r="C52" s="3">
        <v>12</v>
      </c>
      <c r="D52" s="4">
        <v>8.6300000000000002E-2</v>
      </c>
    </row>
    <row r="53" spans="1:4" x14ac:dyDescent="0.25">
      <c r="A53" s="25">
        <v>31</v>
      </c>
      <c r="B53" s="25"/>
      <c r="C53" s="3">
        <v>1</v>
      </c>
      <c r="D53" s="4">
        <v>7.1999999999999998E-3</v>
      </c>
    </row>
    <row r="54" spans="1:4" x14ac:dyDescent="0.25">
      <c r="A54" s="25">
        <v>32</v>
      </c>
      <c r="B54" s="25"/>
      <c r="C54" s="3">
        <v>0</v>
      </c>
      <c r="D54" s="4">
        <v>0</v>
      </c>
    </row>
    <row r="55" spans="1:4" x14ac:dyDescent="0.25">
      <c r="A55" s="25">
        <v>33</v>
      </c>
      <c r="B55" s="25"/>
      <c r="C55" s="3">
        <v>3</v>
      </c>
      <c r="D55" s="4">
        <v>2.1600000000000001E-2</v>
      </c>
    </row>
    <row r="56" spans="1:4" x14ac:dyDescent="0.25">
      <c r="A56" s="25">
        <v>34</v>
      </c>
      <c r="B56" s="25"/>
      <c r="C56" s="3">
        <v>1</v>
      </c>
      <c r="D56" s="4">
        <v>7.1999999999999998E-3</v>
      </c>
    </row>
    <row r="57" spans="1:4" x14ac:dyDescent="0.25">
      <c r="A57" s="25">
        <v>35</v>
      </c>
      <c r="B57" s="25"/>
      <c r="C57" s="3">
        <v>1</v>
      </c>
      <c r="D57" s="4">
        <v>7.1999999999999998E-3</v>
      </c>
    </row>
    <row r="58" spans="1:4" x14ac:dyDescent="0.25">
      <c r="A58" s="25">
        <v>36</v>
      </c>
      <c r="B58" s="25"/>
      <c r="C58" s="3">
        <v>1</v>
      </c>
      <c r="D58" s="4">
        <v>7.1999999999999998E-3</v>
      </c>
    </row>
    <row r="59" spans="1:4" x14ac:dyDescent="0.25">
      <c r="A59" s="25">
        <v>37</v>
      </c>
      <c r="B59" s="25"/>
      <c r="C59" s="3">
        <v>0</v>
      </c>
      <c r="D59" s="4">
        <v>0</v>
      </c>
    </row>
    <row r="60" spans="1:4" x14ac:dyDescent="0.25">
      <c r="A60" s="25">
        <v>38</v>
      </c>
      <c r="B60" s="25"/>
      <c r="C60" s="3">
        <v>0</v>
      </c>
      <c r="D60" s="4">
        <v>0</v>
      </c>
    </row>
    <row r="61" spans="1:4" x14ac:dyDescent="0.25">
      <c r="A61" s="25">
        <v>39</v>
      </c>
      <c r="B61" s="25"/>
      <c r="C61" s="3">
        <v>0</v>
      </c>
      <c r="D61" s="4">
        <v>0</v>
      </c>
    </row>
    <row r="62" spans="1:4" x14ac:dyDescent="0.25">
      <c r="A62" s="25">
        <v>40</v>
      </c>
      <c r="B62" s="25"/>
      <c r="C62" s="3">
        <v>5</v>
      </c>
      <c r="D62" s="4">
        <v>3.5999999999999997E-2</v>
      </c>
    </row>
    <row r="63" spans="1:4" x14ac:dyDescent="0.25">
      <c r="A63" s="25">
        <v>41</v>
      </c>
      <c r="B63" s="25"/>
      <c r="C63" s="3">
        <v>0</v>
      </c>
      <c r="D63" s="4">
        <v>0</v>
      </c>
    </row>
    <row r="64" spans="1:4" x14ac:dyDescent="0.25">
      <c r="A64" s="25">
        <v>42</v>
      </c>
      <c r="B64" s="25"/>
      <c r="C64" s="3">
        <v>0</v>
      </c>
      <c r="D64" s="4">
        <v>0</v>
      </c>
    </row>
    <row r="65" spans="1:4" x14ac:dyDescent="0.25">
      <c r="A65" s="25">
        <v>43</v>
      </c>
      <c r="B65" s="25"/>
      <c r="C65" s="3">
        <v>0</v>
      </c>
      <c r="D65" s="4">
        <v>0</v>
      </c>
    </row>
    <row r="66" spans="1:4" x14ac:dyDescent="0.25">
      <c r="A66" s="25">
        <v>44</v>
      </c>
      <c r="B66" s="25"/>
      <c r="C66" s="3">
        <v>1</v>
      </c>
      <c r="D66" s="4">
        <v>7.1999999999999998E-3</v>
      </c>
    </row>
    <row r="67" spans="1:4" x14ac:dyDescent="0.25">
      <c r="A67" s="25">
        <v>45</v>
      </c>
      <c r="B67" s="25"/>
      <c r="C67" s="3">
        <v>0</v>
      </c>
      <c r="D67" s="4">
        <v>0</v>
      </c>
    </row>
    <row r="68" spans="1:4" x14ac:dyDescent="0.25">
      <c r="A68" s="25">
        <v>46</v>
      </c>
      <c r="B68" s="25"/>
      <c r="C68" s="3">
        <v>0</v>
      </c>
      <c r="D68" s="4">
        <v>0</v>
      </c>
    </row>
    <row r="69" spans="1:4" x14ac:dyDescent="0.25">
      <c r="A69" s="25">
        <v>47</v>
      </c>
      <c r="B69" s="25"/>
      <c r="C69" s="3">
        <v>0</v>
      </c>
      <c r="D69" s="4">
        <v>0</v>
      </c>
    </row>
    <row r="70" spans="1:4" x14ac:dyDescent="0.25">
      <c r="A70" s="25">
        <v>48</v>
      </c>
      <c r="B70" s="25"/>
      <c r="C70" s="3">
        <v>0</v>
      </c>
      <c r="D70" s="4">
        <v>0</v>
      </c>
    </row>
    <row r="71" spans="1:4" x14ac:dyDescent="0.25">
      <c r="A71" s="25">
        <v>49</v>
      </c>
      <c r="B71" s="25"/>
      <c r="C71" s="3">
        <v>0</v>
      </c>
      <c r="D71" s="4">
        <v>0</v>
      </c>
    </row>
    <row r="72" spans="1:4" x14ac:dyDescent="0.25">
      <c r="A72" s="25">
        <v>50</v>
      </c>
      <c r="B72" s="25"/>
      <c r="C72" s="3">
        <v>10</v>
      </c>
      <c r="D72" s="4">
        <v>7.1900000000000006E-2</v>
      </c>
    </row>
    <row r="73" spans="1:4" x14ac:dyDescent="0.25">
      <c r="A73" s="25">
        <v>51</v>
      </c>
      <c r="B73" s="25"/>
      <c r="C73" s="3">
        <v>0</v>
      </c>
      <c r="D73" s="4">
        <v>0</v>
      </c>
    </row>
    <row r="74" spans="1:4" x14ac:dyDescent="0.25">
      <c r="A74" s="25">
        <v>52</v>
      </c>
      <c r="B74" s="25"/>
      <c r="C74" s="3">
        <v>0</v>
      </c>
      <c r="D74" s="4">
        <v>0</v>
      </c>
    </row>
    <row r="75" spans="1:4" x14ac:dyDescent="0.25">
      <c r="A75" s="25">
        <v>53</v>
      </c>
      <c r="B75" s="25"/>
      <c r="C75" s="3">
        <v>0</v>
      </c>
      <c r="D75" s="4">
        <v>0</v>
      </c>
    </row>
    <row r="76" spans="1:4" x14ac:dyDescent="0.25">
      <c r="A76" s="25">
        <v>54</v>
      </c>
      <c r="B76" s="25"/>
      <c r="C76" s="3">
        <v>0</v>
      </c>
      <c r="D76" s="4">
        <v>0</v>
      </c>
    </row>
    <row r="77" spans="1:4" x14ac:dyDescent="0.25">
      <c r="A77" s="25">
        <v>55</v>
      </c>
      <c r="B77" s="25"/>
      <c r="C77" s="3">
        <v>1</v>
      </c>
      <c r="D77" s="4">
        <v>7.1999999999999998E-3</v>
      </c>
    </row>
    <row r="78" spans="1:4" x14ac:dyDescent="0.25">
      <c r="A78" s="25">
        <v>56</v>
      </c>
      <c r="B78" s="25"/>
      <c r="C78" s="3">
        <v>0</v>
      </c>
      <c r="D78" s="4">
        <v>0</v>
      </c>
    </row>
    <row r="79" spans="1:4" x14ac:dyDescent="0.25">
      <c r="A79" s="25">
        <v>57</v>
      </c>
      <c r="B79" s="25"/>
      <c r="C79" s="3">
        <v>1</v>
      </c>
      <c r="D79" s="4">
        <v>7.1999999999999998E-3</v>
      </c>
    </row>
    <row r="80" spans="1:4" x14ac:dyDescent="0.25">
      <c r="A80" s="25">
        <v>58</v>
      </c>
      <c r="B80" s="25"/>
      <c r="C80" s="3">
        <v>0</v>
      </c>
      <c r="D80" s="4">
        <v>0</v>
      </c>
    </row>
    <row r="81" spans="1:4" x14ac:dyDescent="0.25">
      <c r="A81" s="25">
        <v>59</v>
      </c>
      <c r="B81" s="25"/>
      <c r="C81" s="3">
        <v>0</v>
      </c>
      <c r="D81" s="4">
        <v>0</v>
      </c>
    </row>
    <row r="82" spans="1:4" x14ac:dyDescent="0.25">
      <c r="A82" s="25">
        <v>60</v>
      </c>
      <c r="B82" s="25"/>
      <c r="C82" s="3">
        <v>5</v>
      </c>
      <c r="D82" s="4">
        <v>3.5999999999999997E-2</v>
      </c>
    </row>
    <row r="83" spans="1:4" x14ac:dyDescent="0.25">
      <c r="A83" s="25">
        <v>61</v>
      </c>
      <c r="B83" s="25"/>
      <c r="C83" s="3">
        <v>1</v>
      </c>
      <c r="D83" s="4">
        <v>7.1999999999999998E-3</v>
      </c>
    </row>
    <row r="84" spans="1:4" x14ac:dyDescent="0.25">
      <c r="A84" s="25">
        <v>62</v>
      </c>
      <c r="B84" s="25"/>
      <c r="C84" s="3">
        <v>1</v>
      </c>
      <c r="D84" s="4">
        <v>7.1999999999999998E-3</v>
      </c>
    </row>
    <row r="85" spans="1:4" x14ac:dyDescent="0.25">
      <c r="A85" s="25">
        <v>63</v>
      </c>
      <c r="B85" s="25"/>
      <c r="C85" s="3">
        <v>1</v>
      </c>
      <c r="D85" s="4">
        <v>7.1999999999999998E-3</v>
      </c>
    </row>
    <row r="86" spans="1:4" x14ac:dyDescent="0.25">
      <c r="A86" s="25">
        <v>64</v>
      </c>
      <c r="B86" s="25"/>
      <c r="C86" s="3">
        <v>0</v>
      </c>
      <c r="D86" s="4">
        <v>0</v>
      </c>
    </row>
    <row r="87" spans="1:4" x14ac:dyDescent="0.25">
      <c r="A87" s="25">
        <v>65</v>
      </c>
      <c r="B87" s="25"/>
      <c r="C87" s="3">
        <v>2</v>
      </c>
      <c r="D87" s="4">
        <v>1.44E-2</v>
      </c>
    </row>
    <row r="88" spans="1:4" x14ac:dyDescent="0.25">
      <c r="A88" s="25">
        <v>66</v>
      </c>
      <c r="B88" s="25"/>
      <c r="C88" s="3">
        <v>1</v>
      </c>
      <c r="D88" s="4">
        <v>7.1999999999999998E-3</v>
      </c>
    </row>
    <row r="89" spans="1:4" x14ac:dyDescent="0.25">
      <c r="A89" s="25">
        <v>67</v>
      </c>
      <c r="B89" s="25"/>
      <c r="C89" s="3">
        <v>0</v>
      </c>
      <c r="D89" s="4">
        <v>0</v>
      </c>
    </row>
    <row r="90" spans="1:4" x14ac:dyDescent="0.25">
      <c r="A90" s="25">
        <v>68</v>
      </c>
      <c r="B90" s="25"/>
      <c r="C90" s="3">
        <v>1</v>
      </c>
      <c r="D90" s="4">
        <v>7.1999999999999998E-3</v>
      </c>
    </row>
    <row r="91" spans="1:4" x14ac:dyDescent="0.25">
      <c r="A91" s="25">
        <v>69</v>
      </c>
      <c r="B91" s="25"/>
      <c r="C91" s="3">
        <v>1</v>
      </c>
      <c r="D91" s="4">
        <v>7.1999999999999998E-3</v>
      </c>
    </row>
    <row r="92" spans="1:4" x14ac:dyDescent="0.25">
      <c r="A92" s="25">
        <v>70</v>
      </c>
      <c r="B92" s="25"/>
      <c r="C92" s="3">
        <v>6</v>
      </c>
      <c r="D92" s="4">
        <v>4.3200000000000002E-2</v>
      </c>
    </row>
    <row r="93" spans="1:4" x14ac:dyDescent="0.25">
      <c r="A93" s="25">
        <v>71</v>
      </c>
      <c r="B93" s="25"/>
      <c r="C93" s="3">
        <v>0</v>
      </c>
      <c r="D93" s="4">
        <v>0</v>
      </c>
    </row>
    <row r="94" spans="1:4" x14ac:dyDescent="0.25">
      <c r="A94" s="25">
        <v>72</v>
      </c>
      <c r="B94" s="25"/>
      <c r="C94" s="3">
        <v>0</v>
      </c>
      <c r="D94" s="4">
        <v>0</v>
      </c>
    </row>
    <row r="95" spans="1:4" x14ac:dyDescent="0.25">
      <c r="A95" s="25">
        <v>73</v>
      </c>
      <c r="B95" s="25"/>
      <c r="C95" s="3">
        <v>0</v>
      </c>
      <c r="D95" s="4">
        <v>0</v>
      </c>
    </row>
    <row r="96" spans="1:4" x14ac:dyDescent="0.25">
      <c r="A96" s="25">
        <v>74</v>
      </c>
      <c r="B96" s="25"/>
      <c r="C96" s="3">
        <v>1</v>
      </c>
      <c r="D96" s="4">
        <v>7.1999999999999998E-3</v>
      </c>
    </row>
    <row r="97" spans="1:4" x14ac:dyDescent="0.25">
      <c r="A97" s="25">
        <v>75</v>
      </c>
      <c r="B97" s="25"/>
      <c r="C97" s="3">
        <v>6</v>
      </c>
      <c r="D97" s="4">
        <v>4.3200000000000002E-2</v>
      </c>
    </row>
    <row r="98" spans="1:4" x14ac:dyDescent="0.25">
      <c r="A98" s="25">
        <v>76</v>
      </c>
      <c r="B98" s="25"/>
      <c r="C98" s="3">
        <v>0</v>
      </c>
      <c r="D98" s="4">
        <v>0</v>
      </c>
    </row>
    <row r="99" spans="1:4" x14ac:dyDescent="0.25">
      <c r="A99" s="25">
        <v>77</v>
      </c>
      <c r="B99" s="25"/>
      <c r="C99" s="3">
        <v>1</v>
      </c>
      <c r="D99" s="4">
        <v>7.1999999999999998E-3</v>
      </c>
    </row>
    <row r="100" spans="1:4" x14ac:dyDescent="0.25">
      <c r="A100" s="25">
        <v>78</v>
      </c>
      <c r="B100" s="25"/>
      <c r="C100" s="3">
        <v>0</v>
      </c>
      <c r="D100" s="4">
        <v>0</v>
      </c>
    </row>
    <row r="101" spans="1:4" x14ac:dyDescent="0.25">
      <c r="A101" s="25">
        <v>79</v>
      </c>
      <c r="B101" s="25"/>
      <c r="C101" s="3">
        <v>0</v>
      </c>
      <c r="D101" s="4">
        <v>0</v>
      </c>
    </row>
    <row r="102" spans="1:4" x14ac:dyDescent="0.25">
      <c r="A102" s="25">
        <v>80</v>
      </c>
      <c r="B102" s="25"/>
      <c r="C102" s="3">
        <v>8</v>
      </c>
      <c r="D102" s="4">
        <v>5.7599999999999998E-2</v>
      </c>
    </row>
    <row r="103" spans="1:4" x14ac:dyDescent="0.25">
      <c r="A103" s="25">
        <v>81</v>
      </c>
      <c r="B103" s="25"/>
      <c r="C103" s="3">
        <v>1</v>
      </c>
      <c r="D103" s="4">
        <v>7.1999999999999998E-3</v>
      </c>
    </row>
    <row r="104" spans="1:4" x14ac:dyDescent="0.25">
      <c r="A104" s="25">
        <v>82</v>
      </c>
      <c r="B104" s="25"/>
      <c r="C104" s="3">
        <v>1</v>
      </c>
      <c r="D104" s="4">
        <v>7.1999999999999998E-3</v>
      </c>
    </row>
    <row r="105" spans="1:4" x14ac:dyDescent="0.25">
      <c r="A105" s="25">
        <v>83</v>
      </c>
      <c r="B105" s="25"/>
      <c r="C105" s="3">
        <v>0</v>
      </c>
      <c r="D105" s="4">
        <v>0</v>
      </c>
    </row>
    <row r="106" spans="1:4" x14ac:dyDescent="0.25">
      <c r="A106" s="25">
        <v>84</v>
      </c>
      <c r="B106" s="25"/>
      <c r="C106" s="3">
        <v>1</v>
      </c>
      <c r="D106" s="4">
        <v>7.1999999999999998E-3</v>
      </c>
    </row>
    <row r="107" spans="1:4" x14ac:dyDescent="0.25">
      <c r="A107" s="25">
        <v>85</v>
      </c>
      <c r="B107" s="25"/>
      <c r="C107" s="3">
        <v>4</v>
      </c>
      <c r="D107" s="4">
        <v>2.8799999999999999E-2</v>
      </c>
    </row>
    <row r="108" spans="1:4" x14ac:dyDescent="0.25">
      <c r="A108" s="25">
        <v>86</v>
      </c>
      <c r="B108" s="25"/>
      <c r="C108" s="3">
        <v>0</v>
      </c>
      <c r="D108" s="4">
        <v>0</v>
      </c>
    </row>
    <row r="109" spans="1:4" x14ac:dyDescent="0.25">
      <c r="A109" s="25">
        <v>87</v>
      </c>
      <c r="B109" s="25"/>
      <c r="C109" s="3">
        <v>0</v>
      </c>
      <c r="D109" s="4">
        <v>0</v>
      </c>
    </row>
    <row r="110" spans="1:4" x14ac:dyDescent="0.25">
      <c r="A110" s="25">
        <v>88</v>
      </c>
      <c r="B110" s="25"/>
      <c r="C110" s="3">
        <v>0</v>
      </c>
      <c r="D110" s="4">
        <v>0</v>
      </c>
    </row>
    <row r="111" spans="1:4" x14ac:dyDescent="0.25">
      <c r="A111" s="25">
        <v>89</v>
      </c>
      <c r="B111" s="25"/>
      <c r="C111" s="3">
        <v>0</v>
      </c>
      <c r="D111" s="4">
        <v>0</v>
      </c>
    </row>
    <row r="112" spans="1:4" x14ac:dyDescent="0.25">
      <c r="A112" s="25">
        <v>90</v>
      </c>
      <c r="B112" s="25"/>
      <c r="C112" s="3">
        <v>2</v>
      </c>
      <c r="D112" s="4">
        <v>1.44E-2</v>
      </c>
    </row>
    <row r="113" spans="1:4" x14ac:dyDescent="0.25">
      <c r="A113" s="25">
        <v>91</v>
      </c>
      <c r="B113" s="25"/>
      <c r="C113" s="3">
        <v>0</v>
      </c>
      <c r="D113" s="4">
        <v>0</v>
      </c>
    </row>
    <row r="114" spans="1:4" x14ac:dyDescent="0.25">
      <c r="A114" s="25">
        <v>92</v>
      </c>
      <c r="B114" s="25"/>
      <c r="C114" s="3">
        <v>0</v>
      </c>
      <c r="D114" s="4">
        <v>0</v>
      </c>
    </row>
    <row r="115" spans="1:4" x14ac:dyDescent="0.25">
      <c r="A115" s="25">
        <v>93</v>
      </c>
      <c r="B115" s="25"/>
      <c r="C115" s="3">
        <v>0</v>
      </c>
      <c r="D115" s="4">
        <v>0</v>
      </c>
    </row>
    <row r="116" spans="1:4" x14ac:dyDescent="0.25">
      <c r="A116" s="25">
        <v>94</v>
      </c>
      <c r="B116" s="25"/>
      <c r="C116" s="3">
        <v>0</v>
      </c>
      <c r="D116" s="4">
        <v>0</v>
      </c>
    </row>
    <row r="117" spans="1:4" x14ac:dyDescent="0.25">
      <c r="A117" s="25">
        <v>95</v>
      </c>
      <c r="B117" s="25"/>
      <c r="C117" s="3">
        <v>0</v>
      </c>
      <c r="D117" s="4">
        <v>0</v>
      </c>
    </row>
    <row r="118" spans="1:4" x14ac:dyDescent="0.25">
      <c r="A118" s="25">
        <v>96</v>
      </c>
      <c r="B118" s="25"/>
      <c r="C118" s="3">
        <v>0</v>
      </c>
      <c r="D118" s="4">
        <v>0</v>
      </c>
    </row>
    <row r="119" spans="1:4" x14ac:dyDescent="0.25">
      <c r="A119" s="25">
        <v>97</v>
      </c>
      <c r="B119" s="25"/>
      <c r="C119" s="3">
        <v>0</v>
      </c>
      <c r="D119" s="4">
        <v>0</v>
      </c>
    </row>
    <row r="120" spans="1:4" x14ac:dyDescent="0.25">
      <c r="A120" s="25">
        <v>98</v>
      </c>
      <c r="B120" s="25"/>
      <c r="C120" s="3">
        <v>0</v>
      </c>
      <c r="D120" s="4">
        <v>0</v>
      </c>
    </row>
    <row r="121" spans="1:4" x14ac:dyDescent="0.25">
      <c r="A121" s="25">
        <v>99</v>
      </c>
      <c r="B121" s="25"/>
      <c r="C121" s="3">
        <v>1</v>
      </c>
      <c r="D121" s="4">
        <v>7.1999999999999998E-3</v>
      </c>
    </row>
    <row r="122" spans="1:4" x14ac:dyDescent="0.25">
      <c r="A122" s="25">
        <v>100</v>
      </c>
      <c r="B122" s="25"/>
      <c r="C122" s="3">
        <v>2</v>
      </c>
      <c r="D122" s="4">
        <v>1.44E-2</v>
      </c>
    </row>
    <row r="123" spans="1:4" x14ac:dyDescent="0.25">
      <c r="A123" s="30" t="s">
        <v>20</v>
      </c>
      <c r="B123" s="30"/>
      <c r="C123" s="10">
        <v>139</v>
      </c>
      <c r="D123" s="16">
        <v>0.84240000000000004</v>
      </c>
    </row>
  </sheetData>
  <mergeCells count="121">
    <mergeCell ref="A7:C7"/>
    <mergeCell ref="A8:C8"/>
    <mergeCell ref="A9:C9"/>
    <mergeCell ref="A10:C10"/>
    <mergeCell ref="A15:M15"/>
    <mergeCell ref="A1:M1"/>
    <mergeCell ref="A2:M2"/>
    <mergeCell ref="A3:M3"/>
    <mergeCell ref="A4:M4"/>
    <mergeCell ref="A6:M6"/>
    <mergeCell ref="A19:B19"/>
    <mergeCell ref="D19:E19"/>
    <mergeCell ref="A21:B21"/>
    <mergeCell ref="A22:B22"/>
    <mergeCell ref="A23:B23"/>
    <mergeCell ref="A16:B16"/>
    <mergeCell ref="D16:E16"/>
    <mergeCell ref="A17:B17"/>
    <mergeCell ref="D17:E17"/>
    <mergeCell ref="A18:B18"/>
    <mergeCell ref="D18:E18"/>
    <mergeCell ref="A29:B29"/>
    <mergeCell ref="A30:B30"/>
    <mergeCell ref="A31:B31"/>
    <mergeCell ref="A32:B32"/>
    <mergeCell ref="A33:B33"/>
    <mergeCell ref="A24:B24"/>
    <mergeCell ref="A25:B25"/>
    <mergeCell ref="A26:B26"/>
    <mergeCell ref="A27:B27"/>
    <mergeCell ref="A28:B28"/>
    <mergeCell ref="A39:B39"/>
    <mergeCell ref="A40:B40"/>
    <mergeCell ref="A41:B41"/>
    <mergeCell ref="A42:B42"/>
    <mergeCell ref="A43:B43"/>
    <mergeCell ref="A34:B34"/>
    <mergeCell ref="A35:B35"/>
    <mergeCell ref="A36:B36"/>
    <mergeCell ref="A37:B37"/>
    <mergeCell ref="A38:B38"/>
    <mergeCell ref="A49:B49"/>
    <mergeCell ref="A50:B50"/>
    <mergeCell ref="A51:B51"/>
    <mergeCell ref="A52:B52"/>
    <mergeCell ref="A53:B53"/>
    <mergeCell ref="A44:B44"/>
    <mergeCell ref="A45:B45"/>
    <mergeCell ref="A46:B46"/>
    <mergeCell ref="A47:B47"/>
    <mergeCell ref="A48:B48"/>
    <mergeCell ref="A59:B59"/>
    <mergeCell ref="A60:B60"/>
    <mergeCell ref="A61:B61"/>
    <mergeCell ref="A62:B62"/>
    <mergeCell ref="A63:B63"/>
    <mergeCell ref="A54:B54"/>
    <mergeCell ref="A55:B55"/>
    <mergeCell ref="A56:B56"/>
    <mergeCell ref="A57:B57"/>
    <mergeCell ref="A58:B58"/>
    <mergeCell ref="A69:B69"/>
    <mergeCell ref="A70:B70"/>
    <mergeCell ref="A71:B71"/>
    <mergeCell ref="A72:B72"/>
    <mergeCell ref="A73:B73"/>
    <mergeCell ref="A64:B64"/>
    <mergeCell ref="A65:B65"/>
    <mergeCell ref="A66:B66"/>
    <mergeCell ref="A67:B67"/>
    <mergeCell ref="A68:B68"/>
    <mergeCell ref="A79:B79"/>
    <mergeCell ref="A80:B80"/>
    <mergeCell ref="A81:B81"/>
    <mergeCell ref="A82:B82"/>
    <mergeCell ref="A83:B83"/>
    <mergeCell ref="A74:B74"/>
    <mergeCell ref="A75:B75"/>
    <mergeCell ref="A76:B76"/>
    <mergeCell ref="A77:B77"/>
    <mergeCell ref="A78:B78"/>
    <mergeCell ref="A89:B89"/>
    <mergeCell ref="A90:B90"/>
    <mergeCell ref="A91:B91"/>
    <mergeCell ref="A92:B92"/>
    <mergeCell ref="A93:B93"/>
    <mergeCell ref="A84:B84"/>
    <mergeCell ref="A85:B85"/>
    <mergeCell ref="A86:B86"/>
    <mergeCell ref="A87:B87"/>
    <mergeCell ref="A88:B88"/>
    <mergeCell ref="A99:B99"/>
    <mergeCell ref="A100:B100"/>
    <mergeCell ref="A101:B101"/>
    <mergeCell ref="A102:B102"/>
    <mergeCell ref="A103:B103"/>
    <mergeCell ref="A94:B94"/>
    <mergeCell ref="A95:B95"/>
    <mergeCell ref="A96:B96"/>
    <mergeCell ref="A97:B97"/>
    <mergeCell ref="A98:B98"/>
    <mergeCell ref="A109:B109"/>
    <mergeCell ref="A110:B110"/>
    <mergeCell ref="A111:B111"/>
    <mergeCell ref="A112:B112"/>
    <mergeCell ref="A113:B113"/>
    <mergeCell ref="A104:B104"/>
    <mergeCell ref="A105:B105"/>
    <mergeCell ref="A106:B106"/>
    <mergeCell ref="A107:B107"/>
    <mergeCell ref="A108:B108"/>
    <mergeCell ref="A119:B119"/>
    <mergeCell ref="A120:B120"/>
    <mergeCell ref="A121:B121"/>
    <mergeCell ref="A122:B122"/>
    <mergeCell ref="A123:B123"/>
    <mergeCell ref="A114:B114"/>
    <mergeCell ref="A115:B115"/>
    <mergeCell ref="A116:B116"/>
    <mergeCell ref="A117:B117"/>
    <mergeCell ref="A118:B118"/>
  </mergeCell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8"/>
  <sheetViews>
    <sheetView showGridLines="0" workbookViewId="0">
      <selection activeCell="A14" sqref="A14:E18"/>
    </sheetView>
  </sheetViews>
  <sheetFormatPr defaultRowHeight="15" x14ac:dyDescent="0.25"/>
  <sheetData>
    <row r="1" spans="1:13" ht="18.75" x14ac:dyDescent="0.3">
      <c r="A1" s="26" t="s">
        <v>686</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150</v>
      </c>
      <c r="E8" s="4">
        <v>0.90910000000000002</v>
      </c>
    </row>
    <row r="9" spans="1:13" x14ac:dyDescent="0.25">
      <c r="A9" s="25" t="s">
        <v>84</v>
      </c>
      <c r="B9" s="25"/>
      <c r="C9" s="25"/>
      <c r="D9" s="3">
        <v>146</v>
      </c>
      <c r="E9" s="4">
        <v>0.88480000000000003</v>
      </c>
    </row>
    <row r="10" spans="1:13" x14ac:dyDescent="0.25">
      <c r="A10" s="25" t="s">
        <v>85</v>
      </c>
      <c r="B10" s="25"/>
      <c r="C10" s="25"/>
      <c r="D10" s="3">
        <v>19</v>
      </c>
      <c r="E10" s="4">
        <v>0.1152</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687</v>
      </c>
      <c r="B15" s="9" t="s">
        <v>688</v>
      </c>
      <c r="C15" s="9">
        <v>1</v>
      </c>
      <c r="D15" s="3">
        <v>110</v>
      </c>
      <c r="E15" s="4">
        <v>0.75339999999999996</v>
      </c>
    </row>
    <row r="16" spans="1:13" x14ac:dyDescent="0.25">
      <c r="A16" s="6" t="s">
        <v>689</v>
      </c>
      <c r="B16" s="9" t="s">
        <v>688</v>
      </c>
      <c r="C16" s="9">
        <v>2</v>
      </c>
      <c r="D16" s="3">
        <v>34</v>
      </c>
      <c r="E16" s="4">
        <v>0.2329</v>
      </c>
    </row>
    <row r="17" spans="1:5" x14ac:dyDescent="0.25">
      <c r="A17" s="6" t="s">
        <v>375</v>
      </c>
      <c r="B17" s="9" t="s">
        <v>688</v>
      </c>
      <c r="C17" s="9">
        <v>3</v>
      </c>
      <c r="D17" s="3">
        <v>2</v>
      </c>
      <c r="E17" s="4">
        <v>1.37E-2</v>
      </c>
    </row>
    <row r="18" spans="1:5" x14ac:dyDescent="0.25">
      <c r="A18" s="33" t="s">
        <v>20</v>
      </c>
      <c r="B18" s="33"/>
      <c r="C18" s="33"/>
      <c r="D18" s="6" t="s">
        <v>312</v>
      </c>
      <c r="E18" s="6" t="s">
        <v>690</v>
      </c>
    </row>
  </sheetData>
  <mergeCells count="11">
    <mergeCell ref="A1:M1"/>
    <mergeCell ref="A2:M2"/>
    <mergeCell ref="A3:M3"/>
    <mergeCell ref="A4:M4"/>
    <mergeCell ref="A6:M6"/>
    <mergeCell ref="A18:C18"/>
    <mergeCell ref="A7:C7"/>
    <mergeCell ref="A8:C8"/>
    <mergeCell ref="A9:C9"/>
    <mergeCell ref="A10:C10"/>
    <mergeCell ref="A13:M13"/>
  </mergeCell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93"/>
  <sheetViews>
    <sheetView showGridLines="0" workbookViewId="0">
      <selection activeCell="A21" sqref="A21:D93"/>
    </sheetView>
  </sheetViews>
  <sheetFormatPr defaultRowHeight="15" x14ac:dyDescent="0.25"/>
  <sheetData>
    <row r="1" spans="1:13" ht="18.75" x14ac:dyDescent="0.3">
      <c r="A1" s="26" t="s">
        <v>691</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150</v>
      </c>
      <c r="E8" s="4">
        <v>0.90910000000000002</v>
      </c>
    </row>
    <row r="9" spans="1:13" x14ac:dyDescent="0.25">
      <c r="A9" s="25" t="s">
        <v>84</v>
      </c>
      <c r="B9" s="25"/>
      <c r="C9" s="25"/>
      <c r="D9" s="3">
        <v>146</v>
      </c>
      <c r="E9" s="4">
        <v>0.88480000000000003</v>
      </c>
    </row>
    <row r="10" spans="1:13" x14ac:dyDescent="0.25">
      <c r="A10" s="25" t="s">
        <v>85</v>
      </c>
      <c r="B10" s="25"/>
      <c r="C10" s="25"/>
      <c r="D10" s="3">
        <v>19</v>
      </c>
      <c r="E10" s="4">
        <v>0.1152</v>
      </c>
    </row>
    <row r="15" spans="1:13" ht="15.75" x14ac:dyDescent="0.25">
      <c r="A15" s="20" t="s">
        <v>692</v>
      </c>
      <c r="B15" s="21"/>
      <c r="C15" s="21"/>
      <c r="D15" s="21"/>
      <c r="E15" s="21"/>
      <c r="F15" s="21"/>
      <c r="G15" s="21"/>
      <c r="H15" s="21"/>
      <c r="I15" s="21"/>
      <c r="J15" s="21"/>
      <c r="K15" s="21"/>
      <c r="L15" s="21"/>
      <c r="M15" s="21"/>
    </row>
    <row r="16" spans="1:13" x14ac:dyDescent="0.25">
      <c r="A16" s="31" t="s">
        <v>94</v>
      </c>
      <c r="B16" s="31"/>
      <c r="C16" s="3" t="s">
        <v>693</v>
      </c>
      <c r="D16" s="31" t="s">
        <v>142</v>
      </c>
      <c r="E16" s="31"/>
      <c r="F16" s="3">
        <v>146</v>
      </c>
    </row>
    <row r="17" spans="1:6" x14ac:dyDescent="0.25">
      <c r="A17" s="31" t="s">
        <v>282</v>
      </c>
      <c r="B17" s="31"/>
      <c r="C17" s="13">
        <v>27.164400000000001</v>
      </c>
      <c r="D17" s="31" t="s">
        <v>283</v>
      </c>
      <c r="E17" s="31"/>
      <c r="F17" s="3">
        <v>25</v>
      </c>
    </row>
    <row r="18" spans="1:6" x14ac:dyDescent="0.25">
      <c r="A18" s="31" t="s">
        <v>285</v>
      </c>
      <c r="B18" s="31"/>
      <c r="C18" s="13">
        <v>67.2059</v>
      </c>
      <c r="D18" s="31" t="s">
        <v>286</v>
      </c>
      <c r="E18" s="31"/>
      <c r="F18" s="13">
        <v>8.1979000000000006</v>
      </c>
    </row>
    <row r="19" spans="1:6" x14ac:dyDescent="0.25">
      <c r="A19" s="31" t="s">
        <v>287</v>
      </c>
      <c r="B19" s="31"/>
      <c r="C19" s="13">
        <v>19</v>
      </c>
      <c r="D19" s="31" t="s">
        <v>288</v>
      </c>
      <c r="E19" s="31"/>
      <c r="F19" s="13">
        <v>73</v>
      </c>
    </row>
    <row r="21" spans="1:6" x14ac:dyDescent="0.25">
      <c r="A21" s="30" t="s">
        <v>229</v>
      </c>
      <c r="B21" s="30"/>
      <c r="C21" s="7" t="s">
        <v>6</v>
      </c>
      <c r="D21" s="7" t="s">
        <v>147</v>
      </c>
    </row>
    <row r="22" spans="1:6" x14ac:dyDescent="0.25">
      <c r="A22" s="25">
        <v>10</v>
      </c>
      <c r="B22" s="25"/>
      <c r="C22" s="3">
        <v>0</v>
      </c>
      <c r="D22" s="4">
        <v>0</v>
      </c>
    </row>
    <row r="23" spans="1:6" x14ac:dyDescent="0.25">
      <c r="A23" s="25">
        <v>11</v>
      </c>
      <c r="B23" s="25"/>
      <c r="C23" s="3">
        <v>0</v>
      </c>
      <c r="D23" s="4">
        <v>0</v>
      </c>
    </row>
    <row r="24" spans="1:6" x14ac:dyDescent="0.25">
      <c r="A24" s="25">
        <v>12</v>
      </c>
      <c r="B24" s="25"/>
      <c r="C24" s="3">
        <v>0</v>
      </c>
      <c r="D24" s="4">
        <v>0</v>
      </c>
    </row>
    <row r="25" spans="1:6" x14ac:dyDescent="0.25">
      <c r="A25" s="25">
        <v>13</v>
      </c>
      <c r="B25" s="25"/>
      <c r="C25" s="3">
        <v>0</v>
      </c>
      <c r="D25" s="4">
        <v>0</v>
      </c>
    </row>
    <row r="26" spans="1:6" x14ac:dyDescent="0.25">
      <c r="A26" s="25">
        <v>14</v>
      </c>
      <c r="B26" s="25"/>
      <c r="C26" s="3">
        <v>0</v>
      </c>
      <c r="D26" s="4">
        <v>0</v>
      </c>
    </row>
    <row r="27" spans="1:6" x14ac:dyDescent="0.25">
      <c r="A27" s="25">
        <v>15</v>
      </c>
      <c r="B27" s="25"/>
      <c r="C27" s="3">
        <v>0</v>
      </c>
      <c r="D27" s="4">
        <v>0</v>
      </c>
    </row>
    <row r="28" spans="1:6" x14ac:dyDescent="0.25">
      <c r="A28" s="25">
        <v>16</v>
      </c>
      <c r="B28" s="25"/>
      <c r="C28" s="3">
        <v>0</v>
      </c>
      <c r="D28" s="4">
        <v>0</v>
      </c>
    </row>
    <row r="29" spans="1:6" x14ac:dyDescent="0.25">
      <c r="A29" s="25">
        <v>17</v>
      </c>
      <c r="B29" s="25"/>
      <c r="C29" s="3">
        <v>0</v>
      </c>
      <c r="D29" s="4">
        <v>0</v>
      </c>
    </row>
    <row r="30" spans="1:6" x14ac:dyDescent="0.25">
      <c r="A30" s="25">
        <v>18</v>
      </c>
      <c r="B30" s="25"/>
      <c r="C30" s="3">
        <v>0</v>
      </c>
      <c r="D30" s="4">
        <v>0</v>
      </c>
    </row>
    <row r="31" spans="1:6" x14ac:dyDescent="0.25">
      <c r="A31" s="25">
        <v>19</v>
      </c>
      <c r="B31" s="25"/>
      <c r="C31" s="3">
        <v>3</v>
      </c>
      <c r="D31" s="4">
        <v>2.0500000000000001E-2</v>
      </c>
    </row>
    <row r="32" spans="1:6" x14ac:dyDescent="0.25">
      <c r="A32" s="25">
        <v>20</v>
      </c>
      <c r="B32" s="25"/>
      <c r="C32" s="3">
        <v>6</v>
      </c>
      <c r="D32" s="4">
        <v>4.1099999999999998E-2</v>
      </c>
    </row>
    <row r="33" spans="1:4" x14ac:dyDescent="0.25">
      <c r="A33" s="25">
        <v>21</v>
      </c>
      <c r="B33" s="25"/>
      <c r="C33" s="3">
        <v>14</v>
      </c>
      <c r="D33" s="4">
        <v>9.5899999999999999E-2</v>
      </c>
    </row>
    <row r="34" spans="1:4" x14ac:dyDescent="0.25">
      <c r="A34" s="25">
        <v>22</v>
      </c>
      <c r="B34" s="25"/>
      <c r="C34" s="3">
        <v>19</v>
      </c>
      <c r="D34" s="4">
        <v>0.13009999999999999</v>
      </c>
    </row>
    <row r="35" spans="1:4" x14ac:dyDescent="0.25">
      <c r="A35" s="25">
        <v>23</v>
      </c>
      <c r="B35" s="25"/>
      <c r="C35" s="3">
        <v>13</v>
      </c>
      <c r="D35" s="4">
        <v>8.8999999999999996E-2</v>
      </c>
    </row>
    <row r="36" spans="1:4" x14ac:dyDescent="0.25">
      <c r="A36" s="25">
        <v>24</v>
      </c>
      <c r="B36" s="25"/>
      <c r="C36" s="3">
        <v>13</v>
      </c>
      <c r="D36" s="4">
        <v>8.8999999999999996E-2</v>
      </c>
    </row>
    <row r="37" spans="1:4" x14ac:dyDescent="0.25">
      <c r="A37" s="25">
        <v>25</v>
      </c>
      <c r="B37" s="25"/>
      <c r="C37" s="3">
        <v>11</v>
      </c>
      <c r="D37" s="4">
        <v>7.5300000000000006E-2</v>
      </c>
    </row>
    <row r="38" spans="1:4" x14ac:dyDescent="0.25">
      <c r="A38" s="25">
        <v>26</v>
      </c>
      <c r="B38" s="25"/>
      <c r="C38" s="3">
        <v>13</v>
      </c>
      <c r="D38" s="4">
        <v>8.8999999999999996E-2</v>
      </c>
    </row>
    <row r="39" spans="1:4" x14ac:dyDescent="0.25">
      <c r="A39" s="25">
        <v>27</v>
      </c>
      <c r="B39" s="25"/>
      <c r="C39" s="3">
        <v>5</v>
      </c>
      <c r="D39" s="4">
        <v>3.4200000000000001E-2</v>
      </c>
    </row>
    <row r="40" spans="1:4" x14ac:dyDescent="0.25">
      <c r="A40" s="25">
        <v>28</v>
      </c>
      <c r="B40" s="25"/>
      <c r="C40" s="3">
        <v>10</v>
      </c>
      <c r="D40" s="4">
        <v>6.8500000000000005E-2</v>
      </c>
    </row>
    <row r="41" spans="1:4" x14ac:dyDescent="0.25">
      <c r="A41" s="25">
        <v>29</v>
      </c>
      <c r="B41" s="25"/>
      <c r="C41" s="3">
        <v>6</v>
      </c>
      <c r="D41" s="4">
        <v>4.1099999999999998E-2</v>
      </c>
    </row>
    <row r="42" spans="1:4" x14ac:dyDescent="0.25">
      <c r="A42" s="25">
        <v>30</v>
      </c>
      <c r="B42" s="25"/>
      <c r="C42" s="3">
        <v>5</v>
      </c>
      <c r="D42" s="4">
        <v>3.4200000000000001E-2</v>
      </c>
    </row>
    <row r="43" spans="1:4" x14ac:dyDescent="0.25">
      <c r="A43" s="25">
        <v>31</v>
      </c>
      <c r="B43" s="25"/>
      <c r="C43" s="3">
        <v>8</v>
      </c>
      <c r="D43" s="4">
        <v>5.4800000000000001E-2</v>
      </c>
    </row>
    <row r="44" spans="1:4" x14ac:dyDescent="0.25">
      <c r="A44" s="25">
        <v>32</v>
      </c>
      <c r="B44" s="25"/>
      <c r="C44" s="3">
        <v>2</v>
      </c>
      <c r="D44" s="4">
        <v>1.37E-2</v>
      </c>
    </row>
    <row r="45" spans="1:4" x14ac:dyDescent="0.25">
      <c r="A45" s="25">
        <v>33</v>
      </c>
      <c r="B45" s="25"/>
      <c r="C45" s="3">
        <v>2</v>
      </c>
      <c r="D45" s="4">
        <v>1.37E-2</v>
      </c>
    </row>
    <row r="46" spans="1:4" x14ac:dyDescent="0.25">
      <c r="A46" s="25">
        <v>34</v>
      </c>
      <c r="B46" s="25"/>
      <c r="C46" s="3">
        <v>1</v>
      </c>
      <c r="D46" s="4">
        <v>6.7999999999999996E-3</v>
      </c>
    </row>
    <row r="47" spans="1:4" x14ac:dyDescent="0.25">
      <c r="A47" s="25">
        <v>35</v>
      </c>
      <c r="B47" s="25"/>
      <c r="C47" s="3">
        <v>0</v>
      </c>
      <c r="D47" s="4">
        <v>0</v>
      </c>
    </row>
    <row r="48" spans="1:4" x14ac:dyDescent="0.25">
      <c r="A48" s="25">
        <v>36</v>
      </c>
      <c r="B48" s="25"/>
      <c r="C48" s="3">
        <v>0</v>
      </c>
      <c r="D48" s="4">
        <v>0</v>
      </c>
    </row>
    <row r="49" spans="1:4" x14ac:dyDescent="0.25">
      <c r="A49" s="25">
        <v>37</v>
      </c>
      <c r="B49" s="25"/>
      <c r="C49" s="3">
        <v>2</v>
      </c>
      <c r="D49" s="4">
        <v>1.37E-2</v>
      </c>
    </row>
    <row r="50" spans="1:4" x14ac:dyDescent="0.25">
      <c r="A50" s="25">
        <v>38</v>
      </c>
      <c r="B50" s="25"/>
      <c r="C50" s="3">
        <v>0</v>
      </c>
      <c r="D50" s="4">
        <v>0</v>
      </c>
    </row>
    <row r="51" spans="1:4" x14ac:dyDescent="0.25">
      <c r="A51" s="25">
        <v>39</v>
      </c>
      <c r="B51" s="25"/>
      <c r="C51" s="3">
        <v>2</v>
      </c>
      <c r="D51" s="4">
        <v>1.37E-2</v>
      </c>
    </row>
    <row r="52" spans="1:4" x14ac:dyDescent="0.25">
      <c r="A52" s="25">
        <v>40</v>
      </c>
      <c r="B52" s="25"/>
      <c r="C52" s="3">
        <v>0</v>
      </c>
      <c r="D52" s="4">
        <v>0</v>
      </c>
    </row>
    <row r="53" spans="1:4" x14ac:dyDescent="0.25">
      <c r="A53" s="25">
        <v>41</v>
      </c>
      <c r="B53" s="25"/>
      <c r="C53" s="3">
        <v>2</v>
      </c>
      <c r="D53" s="4">
        <v>1.37E-2</v>
      </c>
    </row>
    <row r="54" spans="1:4" x14ac:dyDescent="0.25">
      <c r="A54" s="25">
        <v>42</v>
      </c>
      <c r="B54" s="25"/>
      <c r="C54" s="3">
        <v>2</v>
      </c>
      <c r="D54" s="4">
        <v>1.37E-2</v>
      </c>
    </row>
    <row r="55" spans="1:4" x14ac:dyDescent="0.25">
      <c r="A55" s="25">
        <v>43</v>
      </c>
      <c r="B55" s="25"/>
      <c r="C55" s="3">
        <v>1</v>
      </c>
      <c r="D55" s="4">
        <v>6.7999999999999996E-3</v>
      </c>
    </row>
    <row r="56" spans="1:4" x14ac:dyDescent="0.25">
      <c r="A56" s="25">
        <v>44</v>
      </c>
      <c r="B56" s="25"/>
      <c r="C56" s="3">
        <v>0</v>
      </c>
      <c r="D56" s="4">
        <v>0</v>
      </c>
    </row>
    <row r="57" spans="1:4" x14ac:dyDescent="0.25">
      <c r="A57" s="25">
        <v>45</v>
      </c>
      <c r="B57" s="25"/>
      <c r="C57" s="3">
        <v>2</v>
      </c>
      <c r="D57" s="4">
        <v>1.37E-2</v>
      </c>
    </row>
    <row r="58" spans="1:4" x14ac:dyDescent="0.25">
      <c r="A58" s="25">
        <v>46</v>
      </c>
      <c r="B58" s="25"/>
      <c r="C58" s="3">
        <v>0</v>
      </c>
      <c r="D58" s="4">
        <v>0</v>
      </c>
    </row>
    <row r="59" spans="1:4" x14ac:dyDescent="0.25">
      <c r="A59" s="25">
        <v>47</v>
      </c>
      <c r="B59" s="25"/>
      <c r="C59" s="3">
        <v>0</v>
      </c>
      <c r="D59" s="4">
        <v>0</v>
      </c>
    </row>
    <row r="60" spans="1:4" x14ac:dyDescent="0.25">
      <c r="A60" s="25">
        <v>48</v>
      </c>
      <c r="B60" s="25"/>
      <c r="C60" s="3">
        <v>0</v>
      </c>
      <c r="D60" s="4">
        <v>0</v>
      </c>
    </row>
    <row r="61" spans="1:4" x14ac:dyDescent="0.25">
      <c r="A61" s="25">
        <v>49</v>
      </c>
      <c r="B61" s="25"/>
      <c r="C61" s="3">
        <v>0</v>
      </c>
      <c r="D61" s="4">
        <v>0</v>
      </c>
    </row>
    <row r="62" spans="1:4" x14ac:dyDescent="0.25">
      <c r="A62" s="25">
        <v>50</v>
      </c>
      <c r="B62" s="25"/>
      <c r="C62" s="3">
        <v>0</v>
      </c>
      <c r="D62" s="4">
        <v>0</v>
      </c>
    </row>
    <row r="63" spans="1:4" x14ac:dyDescent="0.25">
      <c r="A63" s="25">
        <v>51</v>
      </c>
      <c r="B63" s="25"/>
      <c r="C63" s="3">
        <v>1</v>
      </c>
      <c r="D63" s="4">
        <v>6.7999999999999996E-3</v>
      </c>
    </row>
    <row r="64" spans="1:4" x14ac:dyDescent="0.25">
      <c r="A64" s="25">
        <v>52</v>
      </c>
      <c r="B64" s="25"/>
      <c r="C64" s="3">
        <v>0</v>
      </c>
      <c r="D64" s="4">
        <v>0</v>
      </c>
    </row>
    <row r="65" spans="1:4" x14ac:dyDescent="0.25">
      <c r="A65" s="25">
        <v>53</v>
      </c>
      <c r="B65" s="25"/>
      <c r="C65" s="3">
        <v>0</v>
      </c>
      <c r="D65" s="4">
        <v>0</v>
      </c>
    </row>
    <row r="66" spans="1:4" x14ac:dyDescent="0.25">
      <c r="A66" s="25">
        <v>54</v>
      </c>
      <c r="B66" s="25"/>
      <c r="C66" s="3">
        <v>0</v>
      </c>
      <c r="D66" s="4">
        <v>0</v>
      </c>
    </row>
    <row r="67" spans="1:4" x14ac:dyDescent="0.25">
      <c r="A67" s="25">
        <v>55</v>
      </c>
      <c r="B67" s="25"/>
      <c r="C67" s="3">
        <v>0</v>
      </c>
      <c r="D67" s="4">
        <v>0</v>
      </c>
    </row>
    <row r="68" spans="1:4" x14ac:dyDescent="0.25">
      <c r="A68" s="25">
        <v>56</v>
      </c>
      <c r="B68" s="25"/>
      <c r="C68" s="3">
        <v>0</v>
      </c>
      <c r="D68" s="4">
        <v>0</v>
      </c>
    </row>
    <row r="69" spans="1:4" x14ac:dyDescent="0.25">
      <c r="A69" s="25">
        <v>57</v>
      </c>
      <c r="B69" s="25"/>
      <c r="C69" s="3">
        <v>0</v>
      </c>
      <c r="D69" s="4">
        <v>0</v>
      </c>
    </row>
    <row r="70" spans="1:4" x14ac:dyDescent="0.25">
      <c r="A70" s="25">
        <v>58</v>
      </c>
      <c r="B70" s="25"/>
      <c r="C70" s="3">
        <v>0</v>
      </c>
      <c r="D70" s="4">
        <v>0</v>
      </c>
    </row>
    <row r="71" spans="1:4" x14ac:dyDescent="0.25">
      <c r="A71" s="25">
        <v>59</v>
      </c>
      <c r="B71" s="25"/>
      <c r="C71" s="3">
        <v>0</v>
      </c>
      <c r="D71" s="4">
        <v>0</v>
      </c>
    </row>
    <row r="72" spans="1:4" x14ac:dyDescent="0.25">
      <c r="A72" s="25">
        <v>60</v>
      </c>
      <c r="B72" s="25"/>
      <c r="C72" s="3">
        <v>0</v>
      </c>
      <c r="D72" s="4">
        <v>0</v>
      </c>
    </row>
    <row r="73" spans="1:4" x14ac:dyDescent="0.25">
      <c r="A73" s="25">
        <v>61</v>
      </c>
      <c r="B73" s="25"/>
      <c r="C73" s="3">
        <v>0</v>
      </c>
      <c r="D73" s="4">
        <v>0</v>
      </c>
    </row>
    <row r="74" spans="1:4" x14ac:dyDescent="0.25">
      <c r="A74" s="25">
        <v>62</v>
      </c>
      <c r="B74" s="25"/>
      <c r="C74" s="3">
        <v>0</v>
      </c>
      <c r="D74" s="4">
        <v>0</v>
      </c>
    </row>
    <row r="75" spans="1:4" x14ac:dyDescent="0.25">
      <c r="A75" s="25">
        <v>63</v>
      </c>
      <c r="B75" s="25"/>
      <c r="C75" s="3">
        <v>1</v>
      </c>
      <c r="D75" s="4">
        <v>6.7999999999999996E-3</v>
      </c>
    </row>
    <row r="76" spans="1:4" x14ac:dyDescent="0.25">
      <c r="A76" s="25">
        <v>64</v>
      </c>
      <c r="B76" s="25"/>
      <c r="C76" s="3">
        <v>1</v>
      </c>
      <c r="D76" s="4">
        <v>6.7999999999999996E-3</v>
      </c>
    </row>
    <row r="77" spans="1:4" x14ac:dyDescent="0.25">
      <c r="A77" s="25">
        <v>65</v>
      </c>
      <c r="B77" s="25"/>
      <c r="C77" s="3">
        <v>0</v>
      </c>
      <c r="D77" s="4">
        <v>0</v>
      </c>
    </row>
    <row r="78" spans="1:4" x14ac:dyDescent="0.25">
      <c r="A78" s="25">
        <v>66</v>
      </c>
      <c r="B78" s="25"/>
      <c r="C78" s="3">
        <v>0</v>
      </c>
      <c r="D78" s="4">
        <v>0</v>
      </c>
    </row>
    <row r="79" spans="1:4" x14ac:dyDescent="0.25">
      <c r="A79" s="25">
        <v>67</v>
      </c>
      <c r="B79" s="25"/>
      <c r="C79" s="3">
        <v>0</v>
      </c>
      <c r="D79" s="4">
        <v>0</v>
      </c>
    </row>
    <row r="80" spans="1:4" x14ac:dyDescent="0.25">
      <c r="A80" s="25">
        <v>68</v>
      </c>
      <c r="B80" s="25"/>
      <c r="C80" s="3">
        <v>0</v>
      </c>
      <c r="D80" s="4">
        <v>0</v>
      </c>
    </row>
    <row r="81" spans="1:4" x14ac:dyDescent="0.25">
      <c r="A81" s="25">
        <v>69</v>
      </c>
      <c r="B81" s="25"/>
      <c r="C81" s="3">
        <v>0</v>
      </c>
      <c r="D81" s="4">
        <v>0</v>
      </c>
    </row>
    <row r="82" spans="1:4" x14ac:dyDescent="0.25">
      <c r="A82" s="25">
        <v>70</v>
      </c>
      <c r="B82" s="25"/>
      <c r="C82" s="3">
        <v>0</v>
      </c>
      <c r="D82" s="4">
        <v>0</v>
      </c>
    </row>
    <row r="83" spans="1:4" x14ac:dyDescent="0.25">
      <c r="A83" s="25">
        <v>71</v>
      </c>
      <c r="B83" s="25"/>
      <c r="C83" s="3">
        <v>0</v>
      </c>
      <c r="D83" s="4">
        <v>0</v>
      </c>
    </row>
    <row r="84" spans="1:4" x14ac:dyDescent="0.25">
      <c r="A84" s="25">
        <v>72</v>
      </c>
      <c r="B84" s="25"/>
      <c r="C84" s="3">
        <v>0</v>
      </c>
      <c r="D84" s="4">
        <v>0</v>
      </c>
    </row>
    <row r="85" spans="1:4" x14ac:dyDescent="0.25">
      <c r="A85" s="25">
        <v>73</v>
      </c>
      <c r="B85" s="25"/>
      <c r="C85" s="3">
        <v>1</v>
      </c>
      <c r="D85" s="4">
        <v>6.7999999999999996E-3</v>
      </c>
    </row>
    <row r="86" spans="1:4" x14ac:dyDescent="0.25">
      <c r="A86" s="25">
        <v>74</v>
      </c>
      <c r="B86" s="25"/>
      <c r="C86" s="3">
        <v>0</v>
      </c>
      <c r="D86" s="4">
        <v>0</v>
      </c>
    </row>
    <row r="87" spans="1:4" x14ac:dyDescent="0.25">
      <c r="A87" s="25">
        <v>75</v>
      </c>
      <c r="B87" s="25"/>
      <c r="C87" s="3">
        <v>0</v>
      </c>
      <c r="D87" s="4">
        <v>0</v>
      </c>
    </row>
    <row r="88" spans="1:4" x14ac:dyDescent="0.25">
      <c r="A88" s="25">
        <v>76</v>
      </c>
      <c r="B88" s="25"/>
      <c r="C88" s="3">
        <v>0</v>
      </c>
      <c r="D88" s="4">
        <v>0</v>
      </c>
    </row>
    <row r="89" spans="1:4" x14ac:dyDescent="0.25">
      <c r="A89" s="25">
        <v>77</v>
      </c>
      <c r="B89" s="25"/>
      <c r="C89" s="3">
        <v>0</v>
      </c>
      <c r="D89" s="4">
        <v>0</v>
      </c>
    </row>
    <row r="90" spans="1:4" x14ac:dyDescent="0.25">
      <c r="A90" s="25">
        <v>78</v>
      </c>
      <c r="B90" s="25"/>
      <c r="C90" s="3">
        <v>0</v>
      </c>
      <c r="D90" s="4">
        <v>0</v>
      </c>
    </row>
    <row r="91" spans="1:4" x14ac:dyDescent="0.25">
      <c r="A91" s="25">
        <v>79</v>
      </c>
      <c r="B91" s="25"/>
      <c r="C91" s="3">
        <v>0</v>
      </c>
      <c r="D91" s="4">
        <v>0</v>
      </c>
    </row>
    <row r="92" spans="1:4" x14ac:dyDescent="0.25">
      <c r="A92" s="25">
        <v>80</v>
      </c>
      <c r="B92" s="25"/>
      <c r="C92" s="3">
        <v>0</v>
      </c>
      <c r="D92" s="4">
        <v>0</v>
      </c>
    </row>
    <row r="93" spans="1:4" x14ac:dyDescent="0.25">
      <c r="A93" s="30" t="s">
        <v>20</v>
      </c>
      <c r="B93" s="30"/>
      <c r="C93" s="10">
        <v>146</v>
      </c>
      <c r="D93" s="16">
        <v>0.88480000000000003</v>
      </c>
    </row>
  </sheetData>
  <mergeCells count="91">
    <mergeCell ref="A1:M1"/>
    <mergeCell ref="A2:M2"/>
    <mergeCell ref="A3:M3"/>
    <mergeCell ref="A4:M4"/>
    <mergeCell ref="A6:M6"/>
    <mergeCell ref="A7:C7"/>
    <mergeCell ref="A8:C8"/>
    <mergeCell ref="A9:C9"/>
    <mergeCell ref="A10:C10"/>
    <mergeCell ref="A15:M15"/>
    <mergeCell ref="A16:B16"/>
    <mergeCell ref="D16:E16"/>
    <mergeCell ref="A17:B17"/>
    <mergeCell ref="D17:E17"/>
    <mergeCell ref="A18:B18"/>
    <mergeCell ref="D18:E18"/>
    <mergeCell ref="A19:B19"/>
    <mergeCell ref="D19:E19"/>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38"/>
  <sheetViews>
    <sheetView showGridLines="0" workbookViewId="0">
      <selection activeCell="A35" sqref="A35:C38"/>
    </sheetView>
  </sheetViews>
  <sheetFormatPr defaultRowHeight="15" x14ac:dyDescent="0.25"/>
  <sheetData>
    <row r="1" spans="1:13" ht="18.75" x14ac:dyDescent="0.3">
      <c r="A1" s="26" t="s">
        <v>694</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150</v>
      </c>
      <c r="E8" s="4">
        <v>0.90910000000000002</v>
      </c>
    </row>
    <row r="9" spans="1:13" x14ac:dyDescent="0.25">
      <c r="A9" s="25" t="s">
        <v>84</v>
      </c>
      <c r="B9" s="25"/>
      <c r="C9" s="25"/>
      <c r="D9" s="3">
        <v>146</v>
      </c>
      <c r="E9" s="4">
        <v>0.88480000000000003</v>
      </c>
    </row>
    <row r="10" spans="1:13" x14ac:dyDescent="0.25">
      <c r="A10" s="25" t="s">
        <v>85</v>
      </c>
      <c r="B10" s="25"/>
      <c r="C10" s="25"/>
      <c r="D10" s="3">
        <v>19</v>
      </c>
      <c r="E10" s="4">
        <v>0.1152</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211</v>
      </c>
      <c r="F14" s="7" t="s">
        <v>212</v>
      </c>
      <c r="G14" s="7" t="s">
        <v>695</v>
      </c>
      <c r="H14" s="7" t="s">
        <v>696</v>
      </c>
    </row>
    <row r="15" spans="1:13" x14ac:dyDescent="0.25">
      <c r="A15" s="6" t="s">
        <v>697</v>
      </c>
      <c r="B15" s="9" t="s">
        <v>698</v>
      </c>
      <c r="C15" s="9">
        <v>1</v>
      </c>
      <c r="D15" s="3">
        <v>127</v>
      </c>
      <c r="E15" s="4">
        <v>0.86990000000000001</v>
      </c>
      <c r="F15" s="4">
        <v>0.78400000000000003</v>
      </c>
      <c r="G15" s="6">
        <v>1</v>
      </c>
      <c r="H15" s="6">
        <v>127</v>
      </c>
    </row>
    <row r="16" spans="1:13" x14ac:dyDescent="0.25">
      <c r="A16" s="6" t="s">
        <v>699</v>
      </c>
      <c r="B16" s="9" t="s">
        <v>700</v>
      </c>
      <c r="C16" s="9">
        <v>1</v>
      </c>
      <c r="D16" s="3">
        <v>10</v>
      </c>
      <c r="E16" s="4">
        <v>6.8500000000000005E-2</v>
      </c>
      <c r="F16" s="4">
        <v>6.1699999999999998E-2</v>
      </c>
      <c r="G16" s="6">
        <v>5</v>
      </c>
      <c r="H16" s="6">
        <v>50</v>
      </c>
    </row>
    <row r="17" spans="1:8" x14ac:dyDescent="0.25">
      <c r="A17" s="6" t="s">
        <v>701</v>
      </c>
      <c r="B17" s="9" t="s">
        <v>702</v>
      </c>
      <c r="C17" s="9">
        <v>1</v>
      </c>
      <c r="D17" s="3">
        <v>14</v>
      </c>
      <c r="E17" s="4">
        <v>9.5899999999999999E-2</v>
      </c>
      <c r="F17" s="4">
        <v>8.6400000000000005E-2</v>
      </c>
      <c r="G17" s="6">
        <v>4</v>
      </c>
      <c r="H17" s="6">
        <v>56</v>
      </c>
    </row>
    <row r="18" spans="1:8" x14ac:dyDescent="0.25">
      <c r="A18" s="6" t="s">
        <v>703</v>
      </c>
      <c r="B18" s="9" t="s">
        <v>704</v>
      </c>
      <c r="C18" s="9">
        <v>1</v>
      </c>
      <c r="D18" s="3">
        <v>0</v>
      </c>
      <c r="E18" s="4">
        <v>0</v>
      </c>
      <c r="F18" s="4">
        <v>0</v>
      </c>
      <c r="G18" s="6">
        <v>2</v>
      </c>
      <c r="H18" s="6">
        <v>0</v>
      </c>
    </row>
    <row r="19" spans="1:8" x14ac:dyDescent="0.25">
      <c r="A19" s="6" t="s">
        <v>705</v>
      </c>
      <c r="B19" s="9" t="s">
        <v>706</v>
      </c>
      <c r="C19" s="9">
        <v>1</v>
      </c>
      <c r="D19" s="3">
        <v>11</v>
      </c>
      <c r="E19" s="4">
        <v>7.5300000000000006E-2</v>
      </c>
      <c r="F19" s="4">
        <v>6.7900000000000002E-2</v>
      </c>
      <c r="G19" s="6">
        <v>2</v>
      </c>
      <c r="H19" s="6">
        <v>22</v>
      </c>
    </row>
    <row r="20" spans="1:8" x14ac:dyDescent="0.25">
      <c r="A20" s="33" t="s">
        <v>20</v>
      </c>
      <c r="B20" s="33"/>
      <c r="C20" s="33"/>
      <c r="D20" s="6" t="s">
        <v>707</v>
      </c>
      <c r="E20" s="25" t="s">
        <v>690</v>
      </c>
      <c r="F20" s="25"/>
      <c r="G20" s="6" t="s">
        <v>5</v>
      </c>
      <c r="H20" s="6" t="s">
        <v>5</v>
      </c>
    </row>
    <row r="34" spans="1:13" ht="15.75" x14ac:dyDescent="0.25">
      <c r="A34" s="20" t="s">
        <v>708</v>
      </c>
      <c r="B34" s="21"/>
      <c r="C34" s="21"/>
      <c r="D34" s="21"/>
      <c r="E34" s="21"/>
      <c r="F34" s="21"/>
      <c r="G34" s="21"/>
      <c r="H34" s="21"/>
      <c r="I34" s="21"/>
      <c r="J34" s="21"/>
      <c r="K34" s="21"/>
      <c r="L34" s="21"/>
      <c r="M34" s="21"/>
    </row>
    <row r="35" spans="1:13" x14ac:dyDescent="0.25">
      <c r="A35" s="1" t="s">
        <v>282</v>
      </c>
      <c r="B35" s="6">
        <v>1.57</v>
      </c>
      <c r="C35" s="6" t="s">
        <v>709</v>
      </c>
    </row>
    <row r="36" spans="1:13" x14ac:dyDescent="0.25">
      <c r="A36" s="1" t="s">
        <v>283</v>
      </c>
      <c r="B36" s="6">
        <v>1</v>
      </c>
      <c r="C36" s="6" t="s">
        <v>697</v>
      </c>
    </row>
    <row r="37" spans="1:13" x14ac:dyDescent="0.25">
      <c r="A37" s="1" t="s">
        <v>285</v>
      </c>
      <c r="B37" s="6">
        <v>1.5</v>
      </c>
      <c r="C37" s="6" t="s">
        <v>5</v>
      </c>
    </row>
    <row r="38" spans="1:13" x14ac:dyDescent="0.25">
      <c r="A38" s="1" t="s">
        <v>286</v>
      </c>
      <c r="B38" s="6">
        <v>1.23</v>
      </c>
      <c r="C38" s="6" t="s">
        <v>5</v>
      </c>
    </row>
  </sheetData>
  <mergeCells count="13">
    <mergeCell ref="A1:M1"/>
    <mergeCell ref="A2:M2"/>
    <mergeCell ref="A3:M3"/>
    <mergeCell ref="A4:M4"/>
    <mergeCell ref="A6:M6"/>
    <mergeCell ref="A20:C20"/>
    <mergeCell ref="E20:F20"/>
    <mergeCell ref="A34:M34"/>
    <mergeCell ref="A7:C7"/>
    <mergeCell ref="A8:C8"/>
    <mergeCell ref="A9:C9"/>
    <mergeCell ref="A10:C10"/>
    <mergeCell ref="A13:M13"/>
  </mergeCells>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22"/>
  <sheetViews>
    <sheetView showGridLines="0" workbookViewId="0">
      <selection activeCell="A14" sqref="A14:E22"/>
    </sheetView>
  </sheetViews>
  <sheetFormatPr defaultRowHeight="15" x14ac:dyDescent="0.25"/>
  <sheetData>
    <row r="1" spans="1:13" ht="18.75" x14ac:dyDescent="0.3">
      <c r="A1" s="26" t="s">
        <v>710</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35</v>
      </c>
      <c r="E8" s="4">
        <v>0.21210000000000001</v>
      </c>
    </row>
    <row r="9" spans="1:13" x14ac:dyDescent="0.25">
      <c r="A9" s="25" t="s">
        <v>84</v>
      </c>
      <c r="B9" s="25"/>
      <c r="C9" s="25"/>
      <c r="D9" s="3">
        <v>35</v>
      </c>
      <c r="E9" s="4">
        <v>0.21210000000000001</v>
      </c>
    </row>
    <row r="10" spans="1:13" x14ac:dyDescent="0.25">
      <c r="A10" s="25" t="s">
        <v>85</v>
      </c>
      <c r="B10" s="25"/>
      <c r="C10" s="25"/>
      <c r="D10" s="3">
        <v>130</v>
      </c>
      <c r="E10" s="4">
        <v>0.78790000000000004</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711</v>
      </c>
      <c r="B15" s="9" t="s">
        <v>712</v>
      </c>
      <c r="C15" s="9">
        <v>1</v>
      </c>
      <c r="D15" s="3">
        <v>8</v>
      </c>
      <c r="E15" s="4">
        <v>0.2286</v>
      </c>
    </row>
    <row r="16" spans="1:13" x14ac:dyDescent="0.25">
      <c r="A16" s="6" t="s">
        <v>713</v>
      </c>
      <c r="B16" s="9" t="s">
        <v>712</v>
      </c>
      <c r="C16" s="9">
        <v>2</v>
      </c>
      <c r="D16" s="3">
        <v>4</v>
      </c>
      <c r="E16" s="4">
        <v>0.1143</v>
      </c>
    </row>
    <row r="17" spans="1:5" x14ac:dyDescent="0.25">
      <c r="A17" s="6" t="s">
        <v>714</v>
      </c>
      <c r="B17" s="9" t="s">
        <v>712</v>
      </c>
      <c r="C17" s="9">
        <v>3</v>
      </c>
      <c r="D17" s="3">
        <v>5</v>
      </c>
      <c r="E17" s="4">
        <v>0.1429</v>
      </c>
    </row>
    <row r="18" spans="1:5" x14ac:dyDescent="0.25">
      <c r="A18" s="6" t="s">
        <v>715</v>
      </c>
      <c r="B18" s="9" t="s">
        <v>712</v>
      </c>
      <c r="C18" s="9">
        <v>4</v>
      </c>
      <c r="D18" s="3">
        <v>8</v>
      </c>
      <c r="E18" s="4">
        <v>0.2286</v>
      </c>
    </row>
    <row r="19" spans="1:5" x14ac:dyDescent="0.25">
      <c r="A19" s="6" t="s">
        <v>716</v>
      </c>
      <c r="B19" s="9" t="s">
        <v>712</v>
      </c>
      <c r="C19" s="9">
        <v>5</v>
      </c>
      <c r="D19" s="3">
        <v>1</v>
      </c>
      <c r="E19" s="4">
        <v>2.86E-2</v>
      </c>
    </row>
    <row r="20" spans="1:5" x14ac:dyDescent="0.25">
      <c r="A20" s="6" t="s">
        <v>717</v>
      </c>
      <c r="B20" s="9" t="s">
        <v>712</v>
      </c>
      <c r="C20" s="9">
        <v>6</v>
      </c>
      <c r="D20" s="3">
        <v>9</v>
      </c>
      <c r="E20" s="4">
        <v>0.2571</v>
      </c>
    </row>
    <row r="21" spans="1:5" x14ac:dyDescent="0.25">
      <c r="A21" s="6" t="s">
        <v>718</v>
      </c>
      <c r="B21" s="9" t="s">
        <v>712</v>
      </c>
      <c r="C21" s="9">
        <v>7</v>
      </c>
      <c r="D21" s="3">
        <v>0</v>
      </c>
      <c r="E21" s="4">
        <v>0</v>
      </c>
    </row>
    <row r="22" spans="1:5" x14ac:dyDescent="0.25">
      <c r="A22" s="33" t="s">
        <v>20</v>
      </c>
      <c r="B22" s="33"/>
      <c r="C22" s="33"/>
      <c r="D22" s="6" t="s">
        <v>719</v>
      </c>
      <c r="E22" s="6" t="s">
        <v>720</v>
      </c>
    </row>
  </sheetData>
  <mergeCells count="11">
    <mergeCell ref="A1:M1"/>
    <mergeCell ref="A2:M2"/>
    <mergeCell ref="A3:M3"/>
    <mergeCell ref="A4:M4"/>
    <mergeCell ref="A6:M6"/>
    <mergeCell ref="A22:C22"/>
    <mergeCell ref="A7:C7"/>
    <mergeCell ref="A8:C8"/>
    <mergeCell ref="A9:C9"/>
    <mergeCell ref="A10:C10"/>
    <mergeCell ref="A13:M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8"/>
  <sheetViews>
    <sheetView showGridLines="0" workbookViewId="0">
      <selection activeCell="A14" sqref="A14:E18"/>
    </sheetView>
  </sheetViews>
  <sheetFormatPr defaultRowHeight="15" x14ac:dyDescent="0.25"/>
  <sheetData>
    <row r="1" spans="1:13" ht="18.75" x14ac:dyDescent="0.3">
      <c r="A1" s="26" t="s">
        <v>162</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13</v>
      </c>
      <c r="E8" s="4">
        <v>7.8799999999999995E-2</v>
      </c>
    </row>
    <row r="9" spans="1:13" x14ac:dyDescent="0.25">
      <c r="A9" s="25" t="s">
        <v>84</v>
      </c>
      <c r="B9" s="25"/>
      <c r="C9" s="25"/>
      <c r="D9" s="3">
        <v>13</v>
      </c>
      <c r="E9" s="4">
        <v>7.8799999999999995E-2</v>
      </c>
    </row>
    <row r="10" spans="1:13" x14ac:dyDescent="0.25">
      <c r="A10" s="25" t="s">
        <v>85</v>
      </c>
      <c r="B10" s="25"/>
      <c r="C10" s="25"/>
      <c r="D10" s="3">
        <v>152</v>
      </c>
      <c r="E10" s="4">
        <v>0.92120000000000002</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163</v>
      </c>
      <c r="B15" s="9" t="s">
        <v>164</v>
      </c>
      <c r="C15" s="9">
        <v>1</v>
      </c>
      <c r="D15" s="3">
        <v>11</v>
      </c>
      <c r="E15" s="4">
        <v>0.84619999999999995</v>
      </c>
    </row>
    <row r="16" spans="1:13" x14ac:dyDescent="0.25">
      <c r="A16" s="6" t="s">
        <v>165</v>
      </c>
      <c r="B16" s="9" t="s">
        <v>164</v>
      </c>
      <c r="C16" s="9">
        <v>2</v>
      </c>
      <c r="D16" s="3">
        <v>2</v>
      </c>
      <c r="E16" s="4">
        <v>0.15379999999999999</v>
      </c>
    </row>
    <row r="17" spans="1:5" x14ac:dyDescent="0.25">
      <c r="A17" s="6" t="s">
        <v>166</v>
      </c>
      <c r="B17" s="9" t="s">
        <v>164</v>
      </c>
      <c r="C17" s="9">
        <v>3</v>
      </c>
      <c r="D17" s="3">
        <v>0</v>
      </c>
      <c r="E17" s="4">
        <v>0</v>
      </c>
    </row>
    <row r="18" spans="1:5" x14ac:dyDescent="0.25">
      <c r="A18" s="33" t="s">
        <v>20</v>
      </c>
      <c r="B18" s="33"/>
      <c r="C18" s="33"/>
      <c r="D18" s="6" t="s">
        <v>153</v>
      </c>
      <c r="E18" s="6" t="s">
        <v>154</v>
      </c>
    </row>
  </sheetData>
  <mergeCells count="11">
    <mergeCell ref="A1:M1"/>
    <mergeCell ref="A2:M2"/>
    <mergeCell ref="A3:M3"/>
    <mergeCell ref="A4:M4"/>
    <mergeCell ref="A6:M6"/>
    <mergeCell ref="A18:C18"/>
    <mergeCell ref="A7:C7"/>
    <mergeCell ref="A8:C8"/>
    <mergeCell ref="A9:C9"/>
    <mergeCell ref="A10:C10"/>
    <mergeCell ref="A13:M13"/>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128"/>
  <sheetViews>
    <sheetView showGridLines="0" workbookViewId="0">
      <selection activeCell="A128" sqref="A128:D128"/>
    </sheetView>
  </sheetViews>
  <sheetFormatPr defaultRowHeight="15" x14ac:dyDescent="0.25"/>
  <sheetData>
    <row r="1" spans="1:13" ht="18.75" x14ac:dyDescent="0.3">
      <c r="A1" s="26" t="s">
        <v>721</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127</v>
      </c>
      <c r="E8" s="4">
        <v>0.76970000000000005</v>
      </c>
    </row>
    <row r="9" spans="1:13" x14ac:dyDescent="0.25">
      <c r="A9" s="25" t="s">
        <v>84</v>
      </c>
      <c r="B9" s="25"/>
      <c r="C9" s="25"/>
      <c r="D9" s="3">
        <v>124</v>
      </c>
      <c r="E9" s="4">
        <v>0.75149999999999995</v>
      </c>
    </row>
    <row r="10" spans="1:13" x14ac:dyDescent="0.25">
      <c r="A10" s="25" t="s">
        <v>85</v>
      </c>
      <c r="B10" s="25"/>
      <c r="C10" s="25"/>
      <c r="D10" s="3">
        <v>41</v>
      </c>
      <c r="E10" s="4">
        <v>0.2485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714</v>
      </c>
      <c r="B15" s="9" t="s">
        <v>722</v>
      </c>
      <c r="C15" s="9">
        <v>1</v>
      </c>
      <c r="D15" s="3">
        <v>92</v>
      </c>
      <c r="E15" s="4">
        <v>0.7419</v>
      </c>
    </row>
    <row r="16" spans="1:13" x14ac:dyDescent="0.25">
      <c r="A16" s="6" t="s">
        <v>715</v>
      </c>
      <c r="B16" s="9" t="s">
        <v>722</v>
      </c>
      <c r="C16" s="9">
        <v>2</v>
      </c>
      <c r="D16" s="3">
        <v>31</v>
      </c>
      <c r="E16" s="4">
        <v>0.25</v>
      </c>
    </row>
    <row r="17" spans="1:5" x14ac:dyDescent="0.25">
      <c r="A17" s="6" t="s">
        <v>723</v>
      </c>
      <c r="B17" s="9" t="s">
        <v>722</v>
      </c>
      <c r="C17" s="9">
        <v>3</v>
      </c>
      <c r="D17" s="3">
        <v>1</v>
      </c>
      <c r="E17" s="4">
        <v>8.0999999999999996E-3</v>
      </c>
    </row>
    <row r="18" spans="1:5" x14ac:dyDescent="0.25">
      <c r="A18" s="33" t="s">
        <v>20</v>
      </c>
      <c r="B18" s="33"/>
      <c r="C18" s="33"/>
      <c r="D18" s="6" t="s">
        <v>724</v>
      </c>
      <c r="E18" s="6" t="s">
        <v>725</v>
      </c>
    </row>
    <row r="33" spans="1:13" ht="15.75" x14ac:dyDescent="0.25">
      <c r="A33" s="20" t="s">
        <v>726</v>
      </c>
      <c r="B33" s="21"/>
      <c r="C33" s="21"/>
      <c r="D33" s="21"/>
      <c r="E33" s="21"/>
      <c r="F33" s="21"/>
      <c r="G33" s="21"/>
      <c r="H33" s="21"/>
      <c r="I33" s="21"/>
      <c r="J33" s="21"/>
      <c r="K33" s="21"/>
      <c r="L33" s="21"/>
      <c r="M33" s="21"/>
    </row>
    <row r="34" spans="1:13" x14ac:dyDescent="0.25">
      <c r="A34" s="31" t="s">
        <v>227</v>
      </c>
      <c r="B34" s="31"/>
      <c r="C34" s="3">
        <v>92</v>
      </c>
      <c r="D34" s="31" t="s">
        <v>228</v>
      </c>
      <c r="E34" s="31"/>
      <c r="F34" s="3">
        <v>25</v>
      </c>
    </row>
    <row r="36" spans="1:13" x14ac:dyDescent="0.25">
      <c r="A36" s="30" t="s">
        <v>229</v>
      </c>
      <c r="B36" s="30"/>
      <c r="C36" s="7" t="s">
        <v>6</v>
      </c>
      <c r="D36" s="7" t="s">
        <v>147</v>
      </c>
    </row>
    <row r="37" spans="1:13" x14ac:dyDescent="0.25">
      <c r="A37" s="25" t="s">
        <v>727</v>
      </c>
      <c r="B37" s="25"/>
      <c r="C37" s="6">
        <v>1</v>
      </c>
      <c r="D37" s="8">
        <v>1.09E-2</v>
      </c>
    </row>
    <row r="38" spans="1:13" x14ac:dyDescent="0.25">
      <c r="A38" s="25" t="s">
        <v>728</v>
      </c>
      <c r="B38" s="25"/>
      <c r="C38" s="6">
        <v>3</v>
      </c>
      <c r="D38" s="8">
        <v>3.2599999999999997E-2</v>
      </c>
    </row>
    <row r="39" spans="1:13" x14ac:dyDescent="0.25">
      <c r="A39" s="25" t="s">
        <v>729</v>
      </c>
      <c r="B39" s="25"/>
      <c r="C39" s="6">
        <v>1</v>
      </c>
      <c r="D39" s="8">
        <v>1.09E-2</v>
      </c>
    </row>
    <row r="40" spans="1:13" x14ac:dyDescent="0.25">
      <c r="A40" s="25" t="s">
        <v>730</v>
      </c>
      <c r="B40" s="25"/>
      <c r="C40" s="6">
        <v>1</v>
      </c>
      <c r="D40" s="8">
        <v>1.09E-2</v>
      </c>
    </row>
    <row r="41" spans="1:13" x14ac:dyDescent="0.25">
      <c r="A41" s="25" t="s">
        <v>731</v>
      </c>
      <c r="B41" s="25"/>
      <c r="C41" s="6">
        <v>1</v>
      </c>
      <c r="D41" s="8">
        <v>1.09E-2</v>
      </c>
    </row>
    <row r="42" spans="1:13" x14ac:dyDescent="0.25">
      <c r="A42" s="25" t="s">
        <v>732</v>
      </c>
      <c r="B42" s="25"/>
      <c r="C42" s="6">
        <v>11</v>
      </c>
      <c r="D42" s="8">
        <v>0.1196</v>
      </c>
    </row>
    <row r="43" spans="1:13" x14ac:dyDescent="0.25">
      <c r="A43" s="25" t="s">
        <v>733</v>
      </c>
      <c r="B43" s="25"/>
      <c r="C43" s="6">
        <v>1</v>
      </c>
      <c r="D43" s="8">
        <v>1.09E-2</v>
      </c>
    </row>
    <row r="44" spans="1:13" x14ac:dyDescent="0.25">
      <c r="A44" s="25" t="s">
        <v>734</v>
      </c>
      <c r="B44" s="25"/>
      <c r="C44" s="6">
        <v>1</v>
      </c>
      <c r="D44" s="8">
        <v>1.09E-2</v>
      </c>
    </row>
    <row r="45" spans="1:13" x14ac:dyDescent="0.25">
      <c r="A45" s="25" t="s">
        <v>735</v>
      </c>
      <c r="B45" s="25"/>
      <c r="C45" s="6">
        <v>1</v>
      </c>
      <c r="D45" s="8">
        <v>1.09E-2</v>
      </c>
    </row>
    <row r="46" spans="1:13" x14ac:dyDescent="0.25">
      <c r="A46" s="25" t="s">
        <v>736</v>
      </c>
      <c r="B46" s="25"/>
      <c r="C46" s="6">
        <v>1</v>
      </c>
      <c r="D46" s="8">
        <v>1.09E-2</v>
      </c>
    </row>
    <row r="47" spans="1:13" x14ac:dyDescent="0.25">
      <c r="A47" s="25" t="s">
        <v>737</v>
      </c>
      <c r="B47" s="25"/>
      <c r="C47" s="6">
        <v>2</v>
      </c>
      <c r="D47" s="8">
        <v>2.1700000000000001E-2</v>
      </c>
    </row>
    <row r="48" spans="1:13" x14ac:dyDescent="0.25">
      <c r="A48" s="25" t="s">
        <v>738</v>
      </c>
      <c r="B48" s="25"/>
      <c r="C48" s="6">
        <v>1</v>
      </c>
      <c r="D48" s="8">
        <v>1.09E-2</v>
      </c>
    </row>
    <row r="49" spans="1:4" x14ac:dyDescent="0.25">
      <c r="A49" s="25" t="s">
        <v>739</v>
      </c>
      <c r="B49" s="25"/>
      <c r="C49" s="6">
        <v>7</v>
      </c>
      <c r="D49" s="8">
        <v>7.6100000000000001E-2</v>
      </c>
    </row>
    <row r="50" spans="1:4" x14ac:dyDescent="0.25">
      <c r="A50" s="25" t="s">
        <v>740</v>
      </c>
      <c r="B50" s="25"/>
      <c r="C50" s="6">
        <v>1</v>
      </c>
      <c r="D50" s="8">
        <v>1.09E-2</v>
      </c>
    </row>
    <row r="51" spans="1:4" x14ac:dyDescent="0.25">
      <c r="A51" s="25" t="s">
        <v>741</v>
      </c>
      <c r="B51" s="25"/>
      <c r="C51" s="6">
        <v>1</v>
      </c>
      <c r="D51" s="8">
        <v>1.09E-2</v>
      </c>
    </row>
    <row r="52" spans="1:4" x14ac:dyDescent="0.25">
      <c r="A52" s="25" t="s">
        <v>742</v>
      </c>
      <c r="B52" s="25"/>
      <c r="C52" s="6">
        <v>1</v>
      </c>
      <c r="D52" s="8">
        <v>1.09E-2</v>
      </c>
    </row>
    <row r="53" spans="1:4" x14ac:dyDescent="0.25">
      <c r="A53" s="25" t="s">
        <v>743</v>
      </c>
      <c r="B53" s="25"/>
      <c r="C53" s="6">
        <v>2</v>
      </c>
      <c r="D53" s="8">
        <v>2.1700000000000001E-2</v>
      </c>
    </row>
    <row r="54" spans="1:4" x14ac:dyDescent="0.25">
      <c r="A54" s="25" t="s">
        <v>744</v>
      </c>
      <c r="B54" s="25"/>
      <c r="C54" s="6">
        <v>3</v>
      </c>
      <c r="D54" s="8">
        <v>3.2599999999999997E-2</v>
      </c>
    </row>
    <row r="55" spans="1:4" x14ac:dyDescent="0.25">
      <c r="A55" s="25" t="s">
        <v>745</v>
      </c>
      <c r="B55" s="25"/>
      <c r="C55" s="6">
        <v>1</v>
      </c>
      <c r="D55" s="8">
        <v>1.09E-2</v>
      </c>
    </row>
    <row r="56" spans="1:4" x14ac:dyDescent="0.25">
      <c r="A56" s="25" t="s">
        <v>746</v>
      </c>
      <c r="B56" s="25"/>
      <c r="C56" s="6">
        <v>7</v>
      </c>
      <c r="D56" s="8">
        <v>7.6100000000000001E-2</v>
      </c>
    </row>
    <row r="57" spans="1:4" x14ac:dyDescent="0.25">
      <c r="A57" s="25" t="s">
        <v>747</v>
      </c>
      <c r="B57" s="25"/>
      <c r="C57" s="6">
        <v>4</v>
      </c>
      <c r="D57" s="8">
        <v>4.3499999999999997E-2</v>
      </c>
    </row>
    <row r="58" spans="1:4" x14ac:dyDescent="0.25">
      <c r="A58" s="25" t="s">
        <v>748</v>
      </c>
      <c r="B58" s="25"/>
      <c r="C58" s="6">
        <v>1</v>
      </c>
      <c r="D58" s="8">
        <v>1.09E-2</v>
      </c>
    </row>
    <row r="59" spans="1:4" x14ac:dyDescent="0.25">
      <c r="A59" s="25" t="s">
        <v>329</v>
      </c>
      <c r="B59" s="25"/>
      <c r="C59" s="6">
        <v>29</v>
      </c>
      <c r="D59" s="8">
        <v>0.31519999999999998</v>
      </c>
    </row>
    <row r="60" spans="1:4" x14ac:dyDescent="0.25">
      <c r="A60" s="25" t="s">
        <v>749</v>
      </c>
      <c r="B60" s="25"/>
      <c r="C60" s="6">
        <v>1</v>
      </c>
      <c r="D60" s="8">
        <v>1.09E-2</v>
      </c>
    </row>
    <row r="61" spans="1:4" x14ac:dyDescent="0.25">
      <c r="A61" s="25" t="s">
        <v>750</v>
      </c>
      <c r="B61" s="25"/>
      <c r="C61" s="6">
        <v>4</v>
      </c>
      <c r="D61" s="8">
        <v>4.3499999999999997E-2</v>
      </c>
    </row>
    <row r="62" spans="1:4" x14ac:dyDescent="0.25">
      <c r="A62" s="34" t="s">
        <v>20</v>
      </c>
      <c r="B62" s="34"/>
      <c r="C62" s="1">
        <v>87</v>
      </c>
      <c r="D62" s="11">
        <v>0.94569999999999999</v>
      </c>
    </row>
    <row r="92" spans="1:13" ht="15.75" x14ac:dyDescent="0.25">
      <c r="A92" s="20" t="s">
        <v>751</v>
      </c>
      <c r="B92" s="21"/>
      <c r="C92" s="21"/>
      <c r="D92" s="21"/>
      <c r="E92" s="21"/>
      <c r="F92" s="21"/>
      <c r="G92" s="21"/>
      <c r="H92" s="21"/>
      <c r="I92" s="21"/>
      <c r="J92" s="21"/>
      <c r="K92" s="21"/>
      <c r="L92" s="21"/>
      <c r="M92" s="21"/>
    </row>
    <row r="93" spans="1:13" x14ac:dyDescent="0.25">
      <c r="A93" s="31" t="s">
        <v>227</v>
      </c>
      <c r="B93" s="31"/>
      <c r="C93" s="3">
        <v>31</v>
      </c>
      <c r="D93" s="31" t="s">
        <v>228</v>
      </c>
      <c r="E93" s="31"/>
      <c r="F93" s="3">
        <v>11</v>
      </c>
    </row>
    <row r="95" spans="1:13" x14ac:dyDescent="0.25">
      <c r="A95" s="30" t="s">
        <v>229</v>
      </c>
      <c r="B95" s="30"/>
      <c r="C95" s="7" t="s">
        <v>6</v>
      </c>
      <c r="D95" s="7" t="s">
        <v>147</v>
      </c>
    </row>
    <row r="96" spans="1:13" x14ac:dyDescent="0.25">
      <c r="A96" s="25" t="s">
        <v>737</v>
      </c>
      <c r="B96" s="25"/>
      <c r="C96" s="6">
        <v>2</v>
      </c>
      <c r="D96" s="8">
        <v>6.4500000000000002E-2</v>
      </c>
    </row>
    <row r="97" spans="1:4" x14ac:dyDescent="0.25">
      <c r="A97" s="25" t="s">
        <v>752</v>
      </c>
      <c r="B97" s="25"/>
      <c r="C97" s="6">
        <v>4</v>
      </c>
      <c r="D97" s="8">
        <v>0.129</v>
      </c>
    </row>
    <row r="98" spans="1:4" x14ac:dyDescent="0.25">
      <c r="A98" s="25" t="s">
        <v>753</v>
      </c>
      <c r="B98" s="25"/>
      <c r="C98" s="6">
        <v>1</v>
      </c>
      <c r="D98" s="8">
        <v>3.2300000000000002E-2</v>
      </c>
    </row>
    <row r="99" spans="1:4" x14ac:dyDescent="0.25">
      <c r="A99" s="25" t="s">
        <v>754</v>
      </c>
      <c r="B99" s="25"/>
      <c r="C99" s="6">
        <v>7</v>
      </c>
      <c r="D99" s="8">
        <v>0.2258</v>
      </c>
    </row>
    <row r="100" spans="1:4" x14ac:dyDescent="0.25">
      <c r="A100" s="25" t="s">
        <v>755</v>
      </c>
      <c r="B100" s="25"/>
      <c r="C100" s="6">
        <v>1</v>
      </c>
      <c r="D100" s="8">
        <v>3.2300000000000002E-2</v>
      </c>
    </row>
    <row r="101" spans="1:4" x14ac:dyDescent="0.25">
      <c r="A101" s="25" t="s">
        <v>756</v>
      </c>
      <c r="B101" s="25"/>
      <c r="C101" s="6">
        <v>1</v>
      </c>
      <c r="D101" s="8">
        <v>3.2300000000000002E-2</v>
      </c>
    </row>
    <row r="102" spans="1:4" x14ac:dyDescent="0.25">
      <c r="A102" s="25" t="s">
        <v>739</v>
      </c>
      <c r="B102" s="25"/>
      <c r="C102" s="6">
        <v>3</v>
      </c>
      <c r="D102" s="8">
        <v>9.6799999999999997E-2</v>
      </c>
    </row>
    <row r="103" spans="1:4" x14ac:dyDescent="0.25">
      <c r="A103" s="25" t="s">
        <v>746</v>
      </c>
      <c r="B103" s="25"/>
      <c r="C103" s="6">
        <v>5</v>
      </c>
      <c r="D103" s="8">
        <v>0.1613</v>
      </c>
    </row>
    <row r="104" spans="1:4" x14ac:dyDescent="0.25">
      <c r="A104" s="25" t="s">
        <v>757</v>
      </c>
      <c r="B104" s="25"/>
      <c r="C104" s="6">
        <v>1</v>
      </c>
      <c r="D104" s="8">
        <v>3.2300000000000002E-2</v>
      </c>
    </row>
    <row r="105" spans="1:4" x14ac:dyDescent="0.25">
      <c r="A105" s="25" t="s">
        <v>758</v>
      </c>
      <c r="B105" s="25"/>
      <c r="C105" s="6">
        <v>1</v>
      </c>
      <c r="D105" s="8">
        <v>3.2300000000000002E-2</v>
      </c>
    </row>
    <row r="106" spans="1:4" x14ac:dyDescent="0.25">
      <c r="A106" s="25" t="s">
        <v>759</v>
      </c>
      <c r="B106" s="25"/>
      <c r="C106" s="6">
        <v>1</v>
      </c>
      <c r="D106" s="8">
        <v>3.2300000000000002E-2</v>
      </c>
    </row>
    <row r="107" spans="1:4" x14ac:dyDescent="0.25">
      <c r="A107" s="34" t="s">
        <v>20</v>
      </c>
      <c r="B107" s="34"/>
      <c r="C107" s="1">
        <v>27</v>
      </c>
      <c r="D107" s="11">
        <v>0.871</v>
      </c>
    </row>
    <row r="125" spans="1:13" ht="15.75" x14ac:dyDescent="0.25">
      <c r="A125" s="20" t="s">
        <v>760</v>
      </c>
      <c r="B125" s="21"/>
      <c r="C125" s="21"/>
      <c r="D125" s="21"/>
      <c r="E125" s="21"/>
      <c r="F125" s="21"/>
      <c r="G125" s="21"/>
      <c r="H125" s="21"/>
      <c r="I125" s="21"/>
      <c r="J125" s="21"/>
      <c r="K125" s="21"/>
      <c r="L125" s="21"/>
      <c r="M125" s="21"/>
    </row>
    <row r="126" spans="1:13" x14ac:dyDescent="0.25">
      <c r="A126" s="31" t="s">
        <v>227</v>
      </c>
      <c r="B126" s="31"/>
      <c r="C126" s="3">
        <v>1</v>
      </c>
      <c r="D126" s="31" t="s">
        <v>228</v>
      </c>
      <c r="E126" s="31"/>
      <c r="F126" s="3">
        <v>0</v>
      </c>
    </row>
    <row r="128" spans="1:13" x14ac:dyDescent="0.25">
      <c r="A128" s="30" t="s">
        <v>229</v>
      </c>
      <c r="B128" s="30"/>
      <c r="C128" s="7" t="s">
        <v>6</v>
      </c>
      <c r="D128" s="7" t="s">
        <v>147</v>
      </c>
    </row>
  </sheetData>
  <mergeCells count="61">
    <mergeCell ref="A1:M1"/>
    <mergeCell ref="A2:M2"/>
    <mergeCell ref="A3:M3"/>
    <mergeCell ref="A4:M4"/>
    <mergeCell ref="A6:M6"/>
    <mergeCell ref="A7:C7"/>
    <mergeCell ref="A8:C8"/>
    <mergeCell ref="A9:C9"/>
    <mergeCell ref="A10:C10"/>
    <mergeCell ref="A13:M13"/>
    <mergeCell ref="A18:C18"/>
    <mergeCell ref="A33:M33"/>
    <mergeCell ref="A34:B34"/>
    <mergeCell ref="D34:E34"/>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92:M92"/>
    <mergeCell ref="A93:B93"/>
    <mergeCell ref="D93:E93"/>
    <mergeCell ref="A95:B95"/>
    <mergeCell ref="A96:B96"/>
    <mergeCell ref="A97:B97"/>
    <mergeCell ref="A98:B98"/>
    <mergeCell ref="A99:B99"/>
    <mergeCell ref="A100:B100"/>
    <mergeCell ref="A101:B101"/>
    <mergeCell ref="A102:B102"/>
    <mergeCell ref="A103:B103"/>
    <mergeCell ref="A104:B104"/>
    <mergeCell ref="A105:B105"/>
    <mergeCell ref="A128:B128"/>
    <mergeCell ref="A106:B106"/>
    <mergeCell ref="A107:B107"/>
    <mergeCell ref="A125:M125"/>
    <mergeCell ref="A126:B126"/>
    <mergeCell ref="D126:E126"/>
  </mergeCells>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24"/>
  <sheetViews>
    <sheetView showGridLines="0" workbookViewId="0">
      <selection activeCell="A14" sqref="A14:E24"/>
    </sheetView>
  </sheetViews>
  <sheetFormatPr defaultRowHeight="15" x14ac:dyDescent="0.25"/>
  <sheetData>
    <row r="1" spans="1:13" ht="18.75" x14ac:dyDescent="0.3">
      <c r="A1" s="26" t="s">
        <v>761</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127</v>
      </c>
      <c r="E8" s="4">
        <v>0.76970000000000005</v>
      </c>
    </row>
    <row r="9" spans="1:13" x14ac:dyDescent="0.25">
      <c r="A9" s="25" t="s">
        <v>84</v>
      </c>
      <c r="B9" s="25"/>
      <c r="C9" s="25"/>
      <c r="D9" s="3">
        <v>124</v>
      </c>
      <c r="E9" s="4">
        <v>0.75149999999999995</v>
      </c>
    </row>
    <row r="10" spans="1:13" x14ac:dyDescent="0.25">
      <c r="A10" s="25" t="s">
        <v>85</v>
      </c>
      <c r="B10" s="25"/>
      <c r="C10" s="25"/>
      <c r="D10" s="3">
        <v>41</v>
      </c>
      <c r="E10" s="4">
        <v>0.2485</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762</v>
      </c>
      <c r="B15" s="9" t="s">
        <v>763</v>
      </c>
      <c r="C15" s="9">
        <v>1</v>
      </c>
      <c r="D15" s="3">
        <v>7</v>
      </c>
      <c r="E15" s="4">
        <v>5.6500000000000002E-2</v>
      </c>
    </row>
    <row r="16" spans="1:13" x14ac:dyDescent="0.25">
      <c r="A16" s="6" t="s">
        <v>764</v>
      </c>
      <c r="B16" s="9" t="s">
        <v>763</v>
      </c>
      <c r="C16" s="9">
        <v>2</v>
      </c>
      <c r="D16" s="3">
        <v>8</v>
      </c>
      <c r="E16" s="4">
        <v>6.4500000000000002E-2</v>
      </c>
    </row>
    <row r="17" spans="1:5" x14ac:dyDescent="0.25">
      <c r="A17" s="6" t="s">
        <v>765</v>
      </c>
      <c r="B17" s="9" t="s">
        <v>763</v>
      </c>
      <c r="C17" s="9">
        <v>3</v>
      </c>
      <c r="D17" s="3">
        <v>11</v>
      </c>
      <c r="E17" s="4">
        <v>8.8700000000000001E-2</v>
      </c>
    </row>
    <row r="18" spans="1:5" x14ac:dyDescent="0.25">
      <c r="A18" s="6" t="s">
        <v>766</v>
      </c>
      <c r="B18" s="9" t="s">
        <v>763</v>
      </c>
      <c r="C18" s="9">
        <v>4</v>
      </c>
      <c r="D18" s="3">
        <v>29</v>
      </c>
      <c r="E18" s="4">
        <v>0.2339</v>
      </c>
    </row>
    <row r="19" spans="1:5" x14ac:dyDescent="0.25">
      <c r="A19" s="6" t="s">
        <v>767</v>
      </c>
      <c r="B19" s="9" t="s">
        <v>763</v>
      </c>
      <c r="C19" s="9">
        <v>5</v>
      </c>
      <c r="D19" s="3">
        <v>4</v>
      </c>
      <c r="E19" s="4">
        <v>3.2300000000000002E-2</v>
      </c>
    </row>
    <row r="20" spans="1:5" x14ac:dyDescent="0.25">
      <c r="A20" s="6" t="s">
        <v>768</v>
      </c>
      <c r="B20" s="9" t="s">
        <v>763</v>
      </c>
      <c r="C20" s="9">
        <v>6</v>
      </c>
      <c r="D20" s="3">
        <v>27</v>
      </c>
      <c r="E20" s="4">
        <v>0.2177</v>
      </c>
    </row>
    <row r="21" spans="1:5" x14ac:dyDescent="0.25">
      <c r="A21" s="6" t="s">
        <v>769</v>
      </c>
      <c r="B21" s="9" t="s">
        <v>763</v>
      </c>
      <c r="C21" s="9">
        <v>7</v>
      </c>
      <c r="D21" s="3">
        <v>6</v>
      </c>
      <c r="E21" s="4">
        <v>4.8399999999999999E-2</v>
      </c>
    </row>
    <row r="22" spans="1:5" x14ac:dyDescent="0.25">
      <c r="A22" s="6" t="s">
        <v>770</v>
      </c>
      <c r="B22" s="9" t="s">
        <v>763</v>
      </c>
      <c r="C22" s="9">
        <v>8</v>
      </c>
      <c r="D22" s="3">
        <v>17</v>
      </c>
      <c r="E22" s="4">
        <v>0.1371</v>
      </c>
    </row>
    <row r="23" spans="1:5" x14ac:dyDescent="0.25">
      <c r="A23" s="6" t="s">
        <v>771</v>
      </c>
      <c r="B23" s="9" t="s">
        <v>763</v>
      </c>
      <c r="C23" s="9">
        <v>9</v>
      </c>
      <c r="D23" s="3">
        <v>15</v>
      </c>
      <c r="E23" s="4">
        <v>0.121</v>
      </c>
    </row>
    <row r="24" spans="1:5" x14ac:dyDescent="0.25">
      <c r="A24" s="33" t="s">
        <v>20</v>
      </c>
      <c r="B24" s="33"/>
      <c r="C24" s="33"/>
      <c r="D24" s="6" t="s">
        <v>724</v>
      </c>
      <c r="E24" s="6" t="s">
        <v>725</v>
      </c>
    </row>
  </sheetData>
  <mergeCells count="11">
    <mergeCell ref="A1:M1"/>
    <mergeCell ref="A2:M2"/>
    <mergeCell ref="A3:M3"/>
    <mergeCell ref="A4:M4"/>
    <mergeCell ref="A6:M6"/>
    <mergeCell ref="A24:C24"/>
    <mergeCell ref="A7:C7"/>
    <mergeCell ref="A8:C8"/>
    <mergeCell ref="A9:C9"/>
    <mergeCell ref="A10:C10"/>
    <mergeCell ref="A13:M13"/>
  </mergeCell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M32"/>
  <sheetViews>
    <sheetView showGridLines="0" workbookViewId="0">
      <selection activeCell="A24" sqref="A24:I32"/>
    </sheetView>
  </sheetViews>
  <sheetFormatPr defaultRowHeight="15" x14ac:dyDescent="0.25"/>
  <sheetData>
    <row r="1" spans="1:13" ht="18.75" x14ac:dyDescent="0.3">
      <c r="A1" s="26" t="s">
        <v>772</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141</v>
      </c>
      <c r="E8" s="4">
        <v>0.85450000000000004</v>
      </c>
    </row>
    <row r="9" spans="1:13" x14ac:dyDescent="0.25">
      <c r="A9" s="25" t="s">
        <v>84</v>
      </c>
      <c r="B9" s="25"/>
      <c r="C9" s="25"/>
      <c r="D9" s="3">
        <v>138</v>
      </c>
      <c r="E9" s="4">
        <v>0.83640000000000003</v>
      </c>
    </row>
    <row r="10" spans="1:13" x14ac:dyDescent="0.25">
      <c r="A10" s="25" t="s">
        <v>85</v>
      </c>
      <c r="B10" s="25"/>
      <c r="C10" s="25"/>
      <c r="D10" s="3">
        <v>27</v>
      </c>
      <c r="E10" s="4">
        <v>0.1636</v>
      </c>
    </row>
    <row r="13" spans="1:13" ht="15.75" x14ac:dyDescent="0.25">
      <c r="A13" s="20" t="s">
        <v>606</v>
      </c>
      <c r="B13" s="21"/>
      <c r="C13" s="21"/>
      <c r="D13" s="21"/>
      <c r="E13" s="21"/>
      <c r="F13" s="21"/>
      <c r="G13" s="21"/>
      <c r="H13" s="21"/>
      <c r="I13" s="21"/>
      <c r="J13" s="21"/>
      <c r="K13" s="21"/>
      <c r="L13" s="21"/>
      <c r="M13" s="21"/>
    </row>
    <row r="14" spans="1:13" x14ac:dyDescent="0.25">
      <c r="A14" s="30" t="s">
        <v>87</v>
      </c>
      <c r="B14" s="30"/>
      <c r="C14" s="30"/>
      <c r="D14" s="1" t="s">
        <v>773</v>
      </c>
      <c r="E14" s="1" t="s">
        <v>774</v>
      </c>
      <c r="F14" s="1" t="s">
        <v>775</v>
      </c>
      <c r="G14" s="1" t="s">
        <v>776</v>
      </c>
      <c r="H14" s="1" t="s">
        <v>777</v>
      </c>
      <c r="I14" s="1" t="s">
        <v>20</v>
      </c>
    </row>
    <row r="15" spans="1:13" x14ac:dyDescent="0.25">
      <c r="A15" s="31" t="s">
        <v>5</v>
      </c>
      <c r="B15" s="31"/>
      <c r="C15" s="2" t="s">
        <v>94</v>
      </c>
      <c r="D15" s="2" t="s">
        <v>778</v>
      </c>
      <c r="E15" s="2" t="s">
        <v>779</v>
      </c>
      <c r="F15" s="2" t="s">
        <v>780</v>
      </c>
      <c r="G15" s="2" t="s">
        <v>781</v>
      </c>
      <c r="H15" s="2" t="s">
        <v>782</v>
      </c>
      <c r="I15" s="2" t="s">
        <v>5</v>
      </c>
    </row>
    <row r="16" spans="1:13" x14ac:dyDescent="0.25">
      <c r="A16" s="25" t="s">
        <v>492</v>
      </c>
      <c r="B16" s="25"/>
      <c r="C16" s="6" t="s">
        <v>783</v>
      </c>
      <c r="D16" s="8">
        <v>0.31159999999999999</v>
      </c>
      <c r="E16" s="8">
        <v>0.37680000000000002</v>
      </c>
      <c r="F16" s="8">
        <v>0.2029</v>
      </c>
      <c r="G16" s="8">
        <v>7.2499999999999995E-2</v>
      </c>
      <c r="H16" s="8">
        <v>3.6200000000000003E-2</v>
      </c>
      <c r="I16" s="6">
        <v>138</v>
      </c>
    </row>
    <row r="17" spans="1:9" x14ac:dyDescent="0.25">
      <c r="A17" s="25" t="s">
        <v>494</v>
      </c>
      <c r="B17" s="25"/>
      <c r="C17" s="6" t="s">
        <v>784</v>
      </c>
      <c r="D17" s="8">
        <v>0.19570000000000001</v>
      </c>
      <c r="E17" s="8">
        <v>0.42030000000000001</v>
      </c>
      <c r="F17" s="8">
        <v>0.27539999999999998</v>
      </c>
      <c r="G17" s="8">
        <v>0.1087</v>
      </c>
      <c r="H17" s="8">
        <v>0</v>
      </c>
      <c r="I17" s="6">
        <v>138</v>
      </c>
    </row>
    <row r="18" spans="1:9" x14ac:dyDescent="0.25">
      <c r="A18" s="25" t="s">
        <v>496</v>
      </c>
      <c r="B18" s="25"/>
      <c r="C18" s="6" t="s">
        <v>785</v>
      </c>
      <c r="D18" s="8">
        <v>9.4200000000000006E-2</v>
      </c>
      <c r="E18" s="8">
        <v>0.39129999999999998</v>
      </c>
      <c r="F18" s="8">
        <v>0.36230000000000001</v>
      </c>
      <c r="G18" s="8">
        <v>0.1232</v>
      </c>
      <c r="H18" s="8">
        <v>2.9000000000000001E-2</v>
      </c>
      <c r="I18" s="6">
        <v>138</v>
      </c>
    </row>
    <row r="19" spans="1:9" x14ac:dyDescent="0.25">
      <c r="A19" s="25" t="s">
        <v>498</v>
      </c>
      <c r="B19" s="25"/>
      <c r="C19" s="6" t="s">
        <v>786</v>
      </c>
      <c r="D19" s="8">
        <v>0.13039999999999999</v>
      </c>
      <c r="E19" s="8">
        <v>0.41299999999999998</v>
      </c>
      <c r="F19" s="8">
        <v>0.34060000000000001</v>
      </c>
      <c r="G19" s="8">
        <v>0.1087</v>
      </c>
      <c r="H19" s="8">
        <v>7.1999999999999998E-3</v>
      </c>
      <c r="I19" s="6">
        <v>138</v>
      </c>
    </row>
    <row r="20" spans="1:9" x14ac:dyDescent="0.25">
      <c r="A20" s="25" t="s">
        <v>500</v>
      </c>
      <c r="B20" s="25"/>
      <c r="C20" s="6" t="s">
        <v>787</v>
      </c>
      <c r="D20" s="8">
        <v>0.1449</v>
      </c>
      <c r="E20" s="8">
        <v>0.41299999999999998</v>
      </c>
      <c r="F20" s="8">
        <v>0.29709999999999998</v>
      </c>
      <c r="G20" s="8">
        <v>0.13039999999999999</v>
      </c>
      <c r="H20" s="8">
        <v>1.4500000000000001E-2</v>
      </c>
      <c r="I20" s="6">
        <v>138</v>
      </c>
    </row>
    <row r="21" spans="1:9" x14ac:dyDescent="0.25">
      <c r="A21" s="25" t="s">
        <v>502</v>
      </c>
      <c r="B21" s="25"/>
      <c r="C21" s="6" t="s">
        <v>788</v>
      </c>
      <c r="D21" s="8">
        <v>0.1522</v>
      </c>
      <c r="E21" s="8">
        <v>0.24640000000000001</v>
      </c>
      <c r="F21" s="8">
        <v>0.33329999999999999</v>
      </c>
      <c r="G21" s="8">
        <v>0.2029</v>
      </c>
      <c r="H21" s="8">
        <v>6.5199999999999994E-2</v>
      </c>
      <c r="I21" s="6">
        <v>138</v>
      </c>
    </row>
    <row r="22" spans="1:9" x14ac:dyDescent="0.25">
      <c r="A22" s="25" t="s">
        <v>504</v>
      </c>
      <c r="B22" s="25"/>
      <c r="C22" s="6" t="s">
        <v>789</v>
      </c>
      <c r="D22" s="8">
        <v>0.26090000000000002</v>
      </c>
      <c r="E22" s="8">
        <v>0.54349999999999998</v>
      </c>
      <c r="F22" s="8">
        <v>0.1522</v>
      </c>
      <c r="G22" s="8">
        <v>3.6200000000000003E-2</v>
      </c>
      <c r="H22" s="8">
        <v>7.1999999999999998E-3</v>
      </c>
      <c r="I22" s="6">
        <v>138</v>
      </c>
    </row>
    <row r="24" spans="1:9" x14ac:dyDescent="0.25">
      <c r="A24" s="30" t="s">
        <v>142</v>
      </c>
      <c r="B24" s="30"/>
      <c r="C24" s="30"/>
      <c r="D24" s="1" t="s">
        <v>773</v>
      </c>
      <c r="E24" s="1" t="s">
        <v>774</v>
      </c>
      <c r="F24" s="1" t="s">
        <v>775</v>
      </c>
      <c r="G24" s="1" t="s">
        <v>776</v>
      </c>
      <c r="H24" s="1" t="s">
        <v>777</v>
      </c>
      <c r="I24" s="1" t="s">
        <v>20</v>
      </c>
    </row>
    <row r="25" spans="1:9" x14ac:dyDescent="0.25">
      <c r="A25" s="31" t="s">
        <v>5</v>
      </c>
      <c r="B25" s="31"/>
      <c r="C25" s="2" t="s">
        <v>94</v>
      </c>
      <c r="D25" s="2" t="s">
        <v>778</v>
      </c>
      <c r="E25" s="2" t="s">
        <v>779</v>
      </c>
      <c r="F25" s="2" t="s">
        <v>780</v>
      </c>
      <c r="G25" s="2" t="s">
        <v>781</v>
      </c>
      <c r="H25" s="2" t="s">
        <v>782</v>
      </c>
      <c r="I25" s="2" t="s">
        <v>5</v>
      </c>
    </row>
    <row r="26" spans="1:9" x14ac:dyDescent="0.25">
      <c r="A26" s="25" t="s">
        <v>492</v>
      </c>
      <c r="B26" s="25"/>
      <c r="C26" s="6" t="s">
        <v>783</v>
      </c>
      <c r="D26" s="6">
        <v>43</v>
      </c>
      <c r="E26" s="6">
        <v>52</v>
      </c>
      <c r="F26" s="6">
        <v>28</v>
      </c>
      <c r="G26" s="6">
        <v>10</v>
      </c>
      <c r="H26" s="6">
        <v>5</v>
      </c>
      <c r="I26" s="6">
        <v>138</v>
      </c>
    </row>
    <row r="27" spans="1:9" x14ac:dyDescent="0.25">
      <c r="A27" s="25" t="s">
        <v>494</v>
      </c>
      <c r="B27" s="25"/>
      <c r="C27" s="6" t="s">
        <v>784</v>
      </c>
      <c r="D27" s="6">
        <v>27</v>
      </c>
      <c r="E27" s="6">
        <v>58</v>
      </c>
      <c r="F27" s="6">
        <v>38</v>
      </c>
      <c r="G27" s="6">
        <v>15</v>
      </c>
      <c r="H27" s="6">
        <v>0</v>
      </c>
      <c r="I27" s="6">
        <v>138</v>
      </c>
    </row>
    <row r="28" spans="1:9" x14ac:dyDescent="0.25">
      <c r="A28" s="25" t="s">
        <v>496</v>
      </c>
      <c r="B28" s="25"/>
      <c r="C28" s="6" t="s">
        <v>785</v>
      </c>
      <c r="D28" s="6">
        <v>13</v>
      </c>
      <c r="E28" s="6">
        <v>54</v>
      </c>
      <c r="F28" s="6">
        <v>50</v>
      </c>
      <c r="G28" s="6">
        <v>17</v>
      </c>
      <c r="H28" s="6">
        <v>4</v>
      </c>
      <c r="I28" s="6">
        <v>138</v>
      </c>
    </row>
    <row r="29" spans="1:9" x14ac:dyDescent="0.25">
      <c r="A29" s="25" t="s">
        <v>498</v>
      </c>
      <c r="B29" s="25"/>
      <c r="C29" s="6" t="s">
        <v>786</v>
      </c>
      <c r="D29" s="6">
        <v>18</v>
      </c>
      <c r="E29" s="6">
        <v>57</v>
      </c>
      <c r="F29" s="6">
        <v>47</v>
      </c>
      <c r="G29" s="6">
        <v>15</v>
      </c>
      <c r="H29" s="6">
        <v>1</v>
      </c>
      <c r="I29" s="6">
        <v>138</v>
      </c>
    </row>
    <row r="30" spans="1:9" x14ac:dyDescent="0.25">
      <c r="A30" s="25" t="s">
        <v>500</v>
      </c>
      <c r="B30" s="25"/>
      <c r="C30" s="6" t="s">
        <v>787</v>
      </c>
      <c r="D30" s="6">
        <v>20</v>
      </c>
      <c r="E30" s="6">
        <v>57</v>
      </c>
      <c r="F30" s="6">
        <v>41</v>
      </c>
      <c r="G30" s="6">
        <v>18</v>
      </c>
      <c r="H30" s="6">
        <v>2</v>
      </c>
      <c r="I30" s="6">
        <v>138</v>
      </c>
    </row>
    <row r="31" spans="1:9" x14ac:dyDescent="0.25">
      <c r="A31" s="25" t="s">
        <v>502</v>
      </c>
      <c r="B31" s="25"/>
      <c r="C31" s="6" t="s">
        <v>788</v>
      </c>
      <c r="D31" s="6">
        <v>21</v>
      </c>
      <c r="E31" s="6">
        <v>34</v>
      </c>
      <c r="F31" s="6">
        <v>46</v>
      </c>
      <c r="G31" s="6">
        <v>28</v>
      </c>
      <c r="H31" s="6">
        <v>9</v>
      </c>
      <c r="I31" s="6">
        <v>138</v>
      </c>
    </row>
    <row r="32" spans="1:9" x14ac:dyDescent="0.25">
      <c r="A32" s="25" t="s">
        <v>504</v>
      </c>
      <c r="B32" s="25"/>
      <c r="C32" s="6" t="s">
        <v>789</v>
      </c>
      <c r="D32" s="6">
        <v>36</v>
      </c>
      <c r="E32" s="6">
        <v>75</v>
      </c>
      <c r="F32" s="6">
        <v>21</v>
      </c>
      <c r="G32" s="6">
        <v>5</v>
      </c>
      <c r="H32" s="6">
        <v>1</v>
      </c>
      <c r="I32" s="6">
        <v>138</v>
      </c>
    </row>
  </sheetData>
  <mergeCells count="28">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4:C24"/>
    <mergeCell ref="A30:B30"/>
    <mergeCell ref="A31:B31"/>
    <mergeCell ref="A32:B32"/>
    <mergeCell ref="A25:B25"/>
    <mergeCell ref="A26:B26"/>
    <mergeCell ref="A27:B27"/>
    <mergeCell ref="A28:B28"/>
    <mergeCell ref="A29:B29"/>
  </mergeCells>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M65"/>
  <sheetViews>
    <sheetView showGridLines="0" workbookViewId="0">
      <selection activeCell="A16" sqref="A16:D65"/>
    </sheetView>
  </sheetViews>
  <sheetFormatPr defaultRowHeight="15" x14ac:dyDescent="0.25"/>
  <sheetData>
    <row r="1" spans="1:13" ht="18.75" x14ac:dyDescent="0.3">
      <c r="A1" s="26" t="s">
        <v>790</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149</v>
      </c>
      <c r="E8" s="4">
        <v>0.90300000000000002</v>
      </c>
    </row>
    <row r="9" spans="1:13" x14ac:dyDescent="0.25">
      <c r="A9" s="25" t="s">
        <v>84</v>
      </c>
      <c r="B9" s="25"/>
      <c r="C9" s="25"/>
      <c r="D9" s="3">
        <v>48</v>
      </c>
      <c r="E9" s="4">
        <v>0.29089999999999999</v>
      </c>
    </row>
    <row r="10" spans="1:13" x14ac:dyDescent="0.25">
      <c r="A10" s="25" t="s">
        <v>85</v>
      </c>
      <c r="B10" s="25"/>
      <c r="C10" s="25"/>
      <c r="D10" s="3">
        <v>117</v>
      </c>
      <c r="E10" s="4">
        <v>0.70909999999999995</v>
      </c>
    </row>
    <row r="13" spans="1:13" ht="15.75" x14ac:dyDescent="0.25">
      <c r="A13" s="20" t="s">
        <v>791</v>
      </c>
      <c r="B13" s="21"/>
      <c r="C13" s="21"/>
      <c r="D13" s="21"/>
      <c r="E13" s="21"/>
      <c r="F13" s="21"/>
      <c r="G13" s="21"/>
      <c r="H13" s="21"/>
      <c r="I13" s="21"/>
      <c r="J13" s="21"/>
      <c r="K13" s="21"/>
      <c r="L13" s="21"/>
      <c r="M13" s="21"/>
    </row>
    <row r="14" spans="1:13" x14ac:dyDescent="0.25">
      <c r="A14" s="31" t="s">
        <v>227</v>
      </c>
      <c r="B14" s="31"/>
      <c r="C14" s="3">
        <v>48</v>
      </c>
      <c r="D14" s="31" t="s">
        <v>228</v>
      </c>
      <c r="E14" s="31"/>
      <c r="F14" s="3">
        <v>48</v>
      </c>
    </row>
    <row r="16" spans="1:13" x14ac:dyDescent="0.25">
      <c r="A16" s="30" t="s">
        <v>229</v>
      </c>
      <c r="B16" s="30"/>
      <c r="C16" s="7" t="s">
        <v>6</v>
      </c>
      <c r="D16" s="7" t="s">
        <v>147</v>
      </c>
    </row>
    <row r="17" spans="1:4" x14ac:dyDescent="0.25">
      <c r="A17" s="25" t="s">
        <v>792</v>
      </c>
      <c r="B17" s="25"/>
      <c r="C17" s="6">
        <v>1</v>
      </c>
      <c r="D17" s="8">
        <v>2.0799999999999999E-2</v>
      </c>
    </row>
    <row r="18" spans="1:4" x14ac:dyDescent="0.25">
      <c r="A18" s="25" t="s">
        <v>793</v>
      </c>
      <c r="B18" s="25"/>
      <c r="C18" s="6">
        <v>1</v>
      </c>
      <c r="D18" s="8">
        <v>2.0799999999999999E-2</v>
      </c>
    </row>
    <row r="19" spans="1:4" x14ac:dyDescent="0.25">
      <c r="A19" s="25" t="s">
        <v>794</v>
      </c>
      <c r="B19" s="25"/>
      <c r="C19" s="6">
        <v>1</v>
      </c>
      <c r="D19" s="8">
        <v>2.0799999999999999E-2</v>
      </c>
    </row>
    <row r="20" spans="1:4" x14ac:dyDescent="0.25">
      <c r="A20" s="25" t="s">
        <v>795</v>
      </c>
      <c r="B20" s="25"/>
      <c r="C20" s="6">
        <v>1</v>
      </c>
      <c r="D20" s="8">
        <v>2.0799999999999999E-2</v>
      </c>
    </row>
    <row r="21" spans="1:4" x14ac:dyDescent="0.25">
      <c r="A21" s="25" t="s">
        <v>796</v>
      </c>
      <c r="B21" s="25"/>
      <c r="C21" s="6">
        <v>1</v>
      </c>
      <c r="D21" s="8">
        <v>2.0799999999999999E-2</v>
      </c>
    </row>
    <row r="22" spans="1:4" x14ac:dyDescent="0.25">
      <c r="A22" s="25" t="s">
        <v>797</v>
      </c>
      <c r="B22" s="25"/>
      <c r="C22" s="6">
        <v>1</v>
      </c>
      <c r="D22" s="8">
        <v>2.0799999999999999E-2</v>
      </c>
    </row>
    <row r="23" spans="1:4" x14ac:dyDescent="0.25">
      <c r="A23" s="25" t="s">
        <v>798</v>
      </c>
      <c r="B23" s="25"/>
      <c r="C23" s="6">
        <v>1</v>
      </c>
      <c r="D23" s="8">
        <v>2.0799999999999999E-2</v>
      </c>
    </row>
    <row r="24" spans="1:4" x14ac:dyDescent="0.25">
      <c r="A24" s="25" t="s">
        <v>799</v>
      </c>
      <c r="B24" s="25"/>
      <c r="C24" s="6">
        <v>1</v>
      </c>
      <c r="D24" s="8">
        <v>2.0799999999999999E-2</v>
      </c>
    </row>
    <row r="25" spans="1:4" x14ac:dyDescent="0.25">
      <c r="A25" s="25" t="s">
        <v>800</v>
      </c>
      <c r="B25" s="25"/>
      <c r="C25" s="6">
        <v>1</v>
      </c>
      <c r="D25" s="8">
        <v>2.0799999999999999E-2</v>
      </c>
    </row>
    <row r="26" spans="1:4" x14ac:dyDescent="0.25">
      <c r="A26" s="25" t="s">
        <v>801</v>
      </c>
      <c r="B26" s="25"/>
      <c r="C26" s="6">
        <v>1</v>
      </c>
      <c r="D26" s="8">
        <v>2.0799999999999999E-2</v>
      </c>
    </row>
    <row r="27" spans="1:4" x14ac:dyDescent="0.25">
      <c r="A27" s="25" t="s">
        <v>802</v>
      </c>
      <c r="B27" s="25"/>
      <c r="C27" s="6">
        <v>1</v>
      </c>
      <c r="D27" s="8">
        <v>2.0799999999999999E-2</v>
      </c>
    </row>
    <row r="28" spans="1:4" x14ac:dyDescent="0.25">
      <c r="A28" s="25" t="s">
        <v>803</v>
      </c>
      <c r="B28" s="25"/>
      <c r="C28" s="6">
        <v>1</v>
      </c>
      <c r="D28" s="8">
        <v>2.0799999999999999E-2</v>
      </c>
    </row>
    <row r="29" spans="1:4" x14ac:dyDescent="0.25">
      <c r="A29" s="25" t="s">
        <v>804</v>
      </c>
      <c r="B29" s="25"/>
      <c r="C29" s="6">
        <v>1</v>
      </c>
      <c r="D29" s="8">
        <v>2.0799999999999999E-2</v>
      </c>
    </row>
    <row r="30" spans="1:4" x14ac:dyDescent="0.25">
      <c r="A30" s="25" t="s">
        <v>805</v>
      </c>
      <c r="B30" s="25"/>
      <c r="C30" s="6">
        <v>1</v>
      </c>
      <c r="D30" s="8">
        <v>2.0799999999999999E-2</v>
      </c>
    </row>
    <row r="31" spans="1:4" x14ac:dyDescent="0.25">
      <c r="A31" s="25" t="s">
        <v>806</v>
      </c>
      <c r="B31" s="25"/>
      <c r="C31" s="6">
        <v>1</v>
      </c>
      <c r="D31" s="8">
        <v>2.0799999999999999E-2</v>
      </c>
    </row>
    <row r="32" spans="1:4" x14ac:dyDescent="0.25">
      <c r="A32" s="25" t="s">
        <v>807</v>
      </c>
      <c r="B32" s="25"/>
      <c r="C32" s="6">
        <v>1</v>
      </c>
      <c r="D32" s="8">
        <v>2.0799999999999999E-2</v>
      </c>
    </row>
    <row r="33" spans="1:4" x14ac:dyDescent="0.25">
      <c r="A33" s="25" t="s">
        <v>808</v>
      </c>
      <c r="B33" s="25"/>
      <c r="C33" s="6">
        <v>1</v>
      </c>
      <c r="D33" s="8">
        <v>2.0799999999999999E-2</v>
      </c>
    </row>
    <row r="34" spans="1:4" x14ac:dyDescent="0.25">
      <c r="A34" s="25" t="s">
        <v>809</v>
      </c>
      <c r="B34" s="25"/>
      <c r="C34" s="6">
        <v>1</v>
      </c>
      <c r="D34" s="8">
        <v>2.0799999999999999E-2</v>
      </c>
    </row>
    <row r="35" spans="1:4" x14ac:dyDescent="0.25">
      <c r="A35" s="25" t="s">
        <v>810</v>
      </c>
      <c r="B35" s="25"/>
      <c r="C35" s="6">
        <v>1</v>
      </c>
      <c r="D35" s="8">
        <v>2.0799999999999999E-2</v>
      </c>
    </row>
    <row r="36" spans="1:4" x14ac:dyDescent="0.25">
      <c r="A36" s="25" t="s">
        <v>811</v>
      </c>
      <c r="B36" s="25"/>
      <c r="C36" s="6">
        <v>1</v>
      </c>
      <c r="D36" s="8">
        <v>2.0799999999999999E-2</v>
      </c>
    </row>
    <row r="37" spans="1:4" x14ac:dyDescent="0.25">
      <c r="A37" s="25" t="s">
        <v>812</v>
      </c>
      <c r="B37" s="25"/>
      <c r="C37" s="6">
        <v>1</v>
      </c>
      <c r="D37" s="8">
        <v>2.0799999999999999E-2</v>
      </c>
    </row>
    <row r="38" spans="1:4" x14ac:dyDescent="0.25">
      <c r="A38" s="25" t="s">
        <v>813</v>
      </c>
      <c r="B38" s="25"/>
      <c r="C38" s="6">
        <v>1</v>
      </c>
      <c r="D38" s="8">
        <v>2.0799999999999999E-2</v>
      </c>
    </row>
    <row r="39" spans="1:4" x14ac:dyDescent="0.25">
      <c r="A39" s="25" t="s">
        <v>814</v>
      </c>
      <c r="B39" s="25"/>
      <c r="C39" s="6">
        <v>1</v>
      </c>
      <c r="D39" s="8">
        <v>2.0799999999999999E-2</v>
      </c>
    </row>
    <row r="40" spans="1:4" x14ac:dyDescent="0.25">
      <c r="A40" s="25" t="s">
        <v>815</v>
      </c>
      <c r="B40" s="25"/>
      <c r="C40" s="6">
        <v>1</v>
      </c>
      <c r="D40" s="8">
        <v>2.0799999999999999E-2</v>
      </c>
    </row>
    <row r="41" spans="1:4" x14ac:dyDescent="0.25">
      <c r="A41" s="25" t="s">
        <v>816</v>
      </c>
      <c r="B41" s="25"/>
      <c r="C41" s="6">
        <v>1</v>
      </c>
      <c r="D41" s="8">
        <v>2.0799999999999999E-2</v>
      </c>
    </row>
    <row r="42" spans="1:4" x14ac:dyDescent="0.25">
      <c r="A42" s="25" t="s">
        <v>817</v>
      </c>
      <c r="B42" s="25"/>
      <c r="C42" s="6">
        <v>1</v>
      </c>
      <c r="D42" s="8">
        <v>2.0799999999999999E-2</v>
      </c>
    </row>
    <row r="43" spans="1:4" x14ac:dyDescent="0.25">
      <c r="A43" s="25" t="s">
        <v>818</v>
      </c>
      <c r="B43" s="25"/>
      <c r="C43" s="6">
        <v>1</v>
      </c>
      <c r="D43" s="8">
        <v>2.0799999999999999E-2</v>
      </c>
    </row>
    <row r="44" spans="1:4" x14ac:dyDescent="0.25">
      <c r="A44" s="25" t="s">
        <v>819</v>
      </c>
      <c r="B44" s="25"/>
      <c r="C44" s="6">
        <v>1</v>
      </c>
      <c r="D44" s="8">
        <v>2.0799999999999999E-2</v>
      </c>
    </row>
    <row r="45" spans="1:4" x14ac:dyDescent="0.25">
      <c r="A45" s="25" t="s">
        <v>820</v>
      </c>
      <c r="B45" s="25"/>
      <c r="C45" s="6">
        <v>1</v>
      </c>
      <c r="D45" s="8">
        <v>2.0799999999999999E-2</v>
      </c>
    </row>
    <row r="46" spans="1:4" x14ac:dyDescent="0.25">
      <c r="A46" s="25" t="s">
        <v>821</v>
      </c>
      <c r="B46" s="25"/>
      <c r="C46" s="6">
        <v>1</v>
      </c>
      <c r="D46" s="8">
        <v>2.0799999999999999E-2</v>
      </c>
    </row>
    <row r="47" spans="1:4" x14ac:dyDescent="0.25">
      <c r="A47" s="25" t="s">
        <v>822</v>
      </c>
      <c r="B47" s="25"/>
      <c r="C47" s="6">
        <v>1</v>
      </c>
      <c r="D47" s="8">
        <v>2.0799999999999999E-2</v>
      </c>
    </row>
    <row r="48" spans="1:4" x14ac:dyDescent="0.25">
      <c r="A48" s="25" t="s">
        <v>823</v>
      </c>
      <c r="B48" s="25"/>
      <c r="C48" s="6">
        <v>1</v>
      </c>
      <c r="D48" s="8">
        <v>2.0799999999999999E-2</v>
      </c>
    </row>
    <row r="49" spans="1:4" x14ac:dyDescent="0.25">
      <c r="A49" s="25" t="s">
        <v>824</v>
      </c>
      <c r="B49" s="25"/>
      <c r="C49" s="6">
        <v>1</v>
      </c>
      <c r="D49" s="8">
        <v>2.0799999999999999E-2</v>
      </c>
    </row>
    <row r="50" spans="1:4" x14ac:dyDescent="0.25">
      <c r="A50" s="25" t="s">
        <v>825</v>
      </c>
      <c r="B50" s="25"/>
      <c r="C50" s="6">
        <v>1</v>
      </c>
      <c r="D50" s="8">
        <v>2.0799999999999999E-2</v>
      </c>
    </row>
    <row r="51" spans="1:4" x14ac:dyDescent="0.25">
      <c r="A51" s="25" t="s">
        <v>826</v>
      </c>
      <c r="B51" s="25"/>
      <c r="C51" s="6">
        <v>1</v>
      </c>
      <c r="D51" s="8">
        <v>2.0799999999999999E-2</v>
      </c>
    </row>
    <row r="52" spans="1:4" x14ac:dyDescent="0.25">
      <c r="A52" s="25" t="s">
        <v>827</v>
      </c>
      <c r="B52" s="25"/>
      <c r="C52" s="6">
        <v>1</v>
      </c>
      <c r="D52" s="8">
        <v>2.0799999999999999E-2</v>
      </c>
    </row>
    <row r="53" spans="1:4" x14ac:dyDescent="0.25">
      <c r="A53" s="25" t="s">
        <v>828</v>
      </c>
      <c r="B53" s="25"/>
      <c r="C53" s="6">
        <v>1</v>
      </c>
      <c r="D53" s="8">
        <v>2.0799999999999999E-2</v>
      </c>
    </row>
    <row r="54" spans="1:4" x14ac:dyDescent="0.25">
      <c r="A54" s="25" t="s">
        <v>829</v>
      </c>
      <c r="B54" s="25"/>
      <c r="C54" s="6">
        <v>1</v>
      </c>
      <c r="D54" s="8">
        <v>2.0799999999999999E-2</v>
      </c>
    </row>
    <row r="55" spans="1:4" x14ac:dyDescent="0.25">
      <c r="A55" s="25" t="s">
        <v>830</v>
      </c>
      <c r="B55" s="25"/>
      <c r="C55" s="6">
        <v>1</v>
      </c>
      <c r="D55" s="8">
        <v>2.0799999999999999E-2</v>
      </c>
    </row>
    <row r="56" spans="1:4" x14ac:dyDescent="0.25">
      <c r="A56" s="25" t="s">
        <v>831</v>
      </c>
      <c r="B56" s="25"/>
      <c r="C56" s="6">
        <v>1</v>
      </c>
      <c r="D56" s="8">
        <v>2.0799999999999999E-2</v>
      </c>
    </row>
    <row r="57" spans="1:4" x14ac:dyDescent="0.25">
      <c r="A57" s="25" t="s">
        <v>832</v>
      </c>
      <c r="B57" s="25"/>
      <c r="C57" s="6">
        <v>1</v>
      </c>
      <c r="D57" s="8">
        <v>2.0799999999999999E-2</v>
      </c>
    </row>
    <row r="58" spans="1:4" x14ac:dyDescent="0.25">
      <c r="A58" s="25" t="s">
        <v>833</v>
      </c>
      <c r="B58" s="25"/>
      <c r="C58" s="6">
        <v>1</v>
      </c>
      <c r="D58" s="8">
        <v>2.0799999999999999E-2</v>
      </c>
    </row>
    <row r="59" spans="1:4" x14ac:dyDescent="0.25">
      <c r="A59" s="25" t="s">
        <v>834</v>
      </c>
      <c r="B59" s="25"/>
      <c r="C59" s="6">
        <v>1</v>
      </c>
      <c r="D59" s="8">
        <v>2.0799999999999999E-2</v>
      </c>
    </row>
    <row r="60" spans="1:4" x14ac:dyDescent="0.25">
      <c r="A60" s="25" t="s">
        <v>835</v>
      </c>
      <c r="B60" s="25"/>
      <c r="C60" s="6">
        <v>1</v>
      </c>
      <c r="D60" s="8">
        <v>2.0799999999999999E-2</v>
      </c>
    </row>
    <row r="61" spans="1:4" x14ac:dyDescent="0.25">
      <c r="A61" s="25" t="s">
        <v>836</v>
      </c>
      <c r="B61" s="25"/>
      <c r="C61" s="6">
        <v>1</v>
      </c>
      <c r="D61" s="8">
        <v>2.0799999999999999E-2</v>
      </c>
    </row>
    <row r="62" spans="1:4" x14ac:dyDescent="0.25">
      <c r="A62" s="25" t="s">
        <v>837</v>
      </c>
      <c r="B62" s="25"/>
      <c r="C62" s="6">
        <v>1</v>
      </c>
      <c r="D62" s="8">
        <v>2.0799999999999999E-2</v>
      </c>
    </row>
    <row r="63" spans="1:4" x14ac:dyDescent="0.25">
      <c r="A63" s="25" t="s">
        <v>838</v>
      </c>
      <c r="B63" s="25"/>
      <c r="C63" s="6">
        <v>1</v>
      </c>
      <c r="D63" s="8">
        <v>2.0799999999999999E-2</v>
      </c>
    </row>
    <row r="64" spans="1:4" x14ac:dyDescent="0.25">
      <c r="A64" s="25" t="s">
        <v>839</v>
      </c>
      <c r="B64" s="25"/>
      <c r="C64" s="6">
        <v>1</v>
      </c>
      <c r="D64" s="8">
        <v>2.0799999999999999E-2</v>
      </c>
    </row>
    <row r="65" spans="1:4" x14ac:dyDescent="0.25">
      <c r="A65" s="34" t="s">
        <v>20</v>
      </c>
      <c r="B65" s="34"/>
      <c r="C65" s="1">
        <v>48</v>
      </c>
      <c r="D65" s="11">
        <v>1</v>
      </c>
    </row>
  </sheetData>
  <mergeCells count="62">
    <mergeCell ref="A1:M1"/>
    <mergeCell ref="A2:M2"/>
    <mergeCell ref="A3:M3"/>
    <mergeCell ref="A4:M4"/>
    <mergeCell ref="A6:M6"/>
    <mergeCell ref="A7:C7"/>
    <mergeCell ref="A8:C8"/>
    <mergeCell ref="A9:C9"/>
    <mergeCell ref="A10:C10"/>
    <mergeCell ref="A13:M13"/>
    <mergeCell ref="A14:B14"/>
    <mergeCell ref="D14:E14"/>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64:B64"/>
    <mergeCell ref="A65:B65"/>
    <mergeCell ref="A59:B59"/>
    <mergeCell ref="A60:B60"/>
    <mergeCell ref="A61:B61"/>
    <mergeCell ref="A62:B62"/>
    <mergeCell ref="A63:B6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7"/>
  <sheetViews>
    <sheetView showGridLines="0" workbookViewId="0">
      <selection activeCell="A14" sqref="A14:E17"/>
    </sheetView>
  </sheetViews>
  <sheetFormatPr defaultRowHeight="15" x14ac:dyDescent="0.25"/>
  <sheetData>
    <row r="1" spans="1:13" ht="18.75" x14ac:dyDescent="0.3">
      <c r="A1" s="26" t="s">
        <v>167</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13</v>
      </c>
      <c r="E8" s="4">
        <v>7.8799999999999995E-2</v>
      </c>
    </row>
    <row r="9" spans="1:13" x14ac:dyDescent="0.25">
      <c r="A9" s="25" t="s">
        <v>84</v>
      </c>
      <c r="B9" s="25"/>
      <c r="C9" s="25"/>
      <c r="D9" s="3">
        <v>13</v>
      </c>
      <c r="E9" s="4">
        <v>7.8799999999999995E-2</v>
      </c>
    </row>
    <row r="10" spans="1:13" x14ac:dyDescent="0.25">
      <c r="A10" s="25" t="s">
        <v>85</v>
      </c>
      <c r="B10" s="25"/>
      <c r="C10" s="25"/>
      <c r="D10" s="3">
        <v>152</v>
      </c>
      <c r="E10" s="4">
        <v>0.92120000000000002</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168</v>
      </c>
      <c r="B15" s="9" t="s">
        <v>169</v>
      </c>
      <c r="C15" s="9">
        <v>1</v>
      </c>
      <c r="D15" s="3">
        <v>13</v>
      </c>
      <c r="E15" s="4">
        <v>1</v>
      </c>
    </row>
    <row r="16" spans="1:13" x14ac:dyDescent="0.25">
      <c r="A16" s="6" t="s">
        <v>170</v>
      </c>
      <c r="B16" s="9" t="s">
        <v>169</v>
      </c>
      <c r="C16" s="9">
        <v>2</v>
      </c>
      <c r="D16" s="3">
        <v>0</v>
      </c>
      <c r="E16" s="4">
        <v>0</v>
      </c>
    </row>
    <row r="17" spans="1:5" x14ac:dyDescent="0.25">
      <c r="A17" s="33" t="s">
        <v>20</v>
      </c>
      <c r="B17" s="33"/>
      <c r="C17" s="33"/>
      <c r="D17" s="6" t="s">
        <v>153</v>
      </c>
      <c r="E17" s="6" t="s">
        <v>154</v>
      </c>
    </row>
  </sheetData>
  <mergeCells count="11">
    <mergeCell ref="A1:M1"/>
    <mergeCell ref="A2:M2"/>
    <mergeCell ref="A3:M3"/>
    <mergeCell ref="A4:M4"/>
    <mergeCell ref="A6:M6"/>
    <mergeCell ref="A17:C17"/>
    <mergeCell ref="A7:C7"/>
    <mergeCell ref="A8:C8"/>
    <mergeCell ref="A9:C9"/>
    <mergeCell ref="A10:C10"/>
    <mergeCell ref="A13:M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7"/>
  <sheetViews>
    <sheetView showGridLines="0" workbookViewId="0">
      <selection activeCell="A14" sqref="A14:E17"/>
    </sheetView>
  </sheetViews>
  <sheetFormatPr defaultRowHeight="15" x14ac:dyDescent="0.25"/>
  <sheetData>
    <row r="1" spans="1:13" ht="18.75" x14ac:dyDescent="0.3">
      <c r="A1" s="26" t="s">
        <v>171</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13</v>
      </c>
      <c r="E8" s="4">
        <v>7.8799999999999995E-2</v>
      </c>
    </row>
    <row r="9" spans="1:13" x14ac:dyDescent="0.25">
      <c r="A9" s="25" t="s">
        <v>84</v>
      </c>
      <c r="B9" s="25"/>
      <c r="C9" s="25"/>
      <c r="D9" s="3">
        <v>13</v>
      </c>
      <c r="E9" s="4">
        <v>7.8799999999999995E-2</v>
      </c>
    </row>
    <row r="10" spans="1:13" x14ac:dyDescent="0.25">
      <c r="A10" s="25" t="s">
        <v>85</v>
      </c>
      <c r="B10" s="25"/>
      <c r="C10" s="25"/>
      <c r="D10" s="3">
        <v>152</v>
      </c>
      <c r="E10" s="4">
        <v>0.92120000000000002</v>
      </c>
    </row>
    <row r="13" spans="1:13" ht="15.75" x14ac:dyDescent="0.25">
      <c r="A13" s="20" t="s">
        <v>144</v>
      </c>
      <c r="B13" s="21"/>
      <c r="C13" s="21"/>
      <c r="D13" s="21"/>
      <c r="E13" s="21"/>
      <c r="F13" s="21"/>
      <c r="G13" s="21"/>
      <c r="H13" s="21"/>
      <c r="I13" s="21"/>
      <c r="J13" s="21"/>
      <c r="K13" s="21"/>
      <c r="L13" s="21"/>
      <c r="M13" s="21"/>
    </row>
    <row r="14" spans="1:13" x14ac:dyDescent="0.25">
      <c r="A14" s="7" t="s">
        <v>145</v>
      </c>
      <c r="B14" s="7" t="s">
        <v>94</v>
      </c>
      <c r="C14" s="7" t="s">
        <v>146</v>
      </c>
      <c r="D14" s="7" t="s">
        <v>6</v>
      </c>
      <c r="E14" s="7" t="s">
        <v>147</v>
      </c>
    </row>
    <row r="15" spans="1:13" x14ac:dyDescent="0.25">
      <c r="A15" s="6" t="s">
        <v>168</v>
      </c>
      <c r="B15" s="9" t="s">
        <v>172</v>
      </c>
      <c r="C15" s="9">
        <v>1</v>
      </c>
      <c r="D15" s="3">
        <v>13</v>
      </c>
      <c r="E15" s="4">
        <v>1</v>
      </c>
    </row>
    <row r="16" spans="1:13" x14ac:dyDescent="0.25">
      <c r="A16" s="6" t="s">
        <v>170</v>
      </c>
      <c r="B16" s="9" t="s">
        <v>172</v>
      </c>
      <c r="C16" s="9">
        <v>2</v>
      </c>
      <c r="D16" s="3">
        <v>0</v>
      </c>
      <c r="E16" s="4">
        <v>0</v>
      </c>
    </row>
    <row r="17" spans="1:5" x14ac:dyDescent="0.25">
      <c r="A17" s="33" t="s">
        <v>20</v>
      </c>
      <c r="B17" s="33"/>
      <c r="C17" s="33"/>
      <c r="D17" s="6" t="s">
        <v>153</v>
      </c>
      <c r="E17" s="6" t="s">
        <v>154</v>
      </c>
    </row>
  </sheetData>
  <mergeCells count="11">
    <mergeCell ref="A1:M1"/>
    <mergeCell ref="A2:M2"/>
    <mergeCell ref="A3:M3"/>
    <mergeCell ref="A4:M4"/>
    <mergeCell ref="A6:M6"/>
    <mergeCell ref="A17:C17"/>
    <mergeCell ref="A7:C7"/>
    <mergeCell ref="A8:C8"/>
    <mergeCell ref="A9:C9"/>
    <mergeCell ref="A10:C10"/>
    <mergeCell ref="A13:M1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0"/>
  <sheetViews>
    <sheetView showGridLines="0" workbookViewId="0">
      <selection activeCell="A23" sqref="A23:J30"/>
    </sheetView>
  </sheetViews>
  <sheetFormatPr defaultRowHeight="15" x14ac:dyDescent="0.25"/>
  <sheetData>
    <row r="1" spans="1:13" ht="18.75" x14ac:dyDescent="0.3">
      <c r="A1" s="26" t="s">
        <v>173</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86</v>
      </c>
      <c r="B13" s="21"/>
      <c r="C13" s="21"/>
      <c r="D13" s="21"/>
      <c r="E13" s="21"/>
      <c r="F13" s="21"/>
      <c r="G13" s="21"/>
      <c r="H13" s="21"/>
      <c r="I13" s="21"/>
      <c r="J13" s="21"/>
      <c r="K13" s="21"/>
      <c r="L13" s="21"/>
      <c r="M13" s="21"/>
    </row>
    <row r="14" spans="1:13" x14ac:dyDescent="0.25">
      <c r="A14" s="30" t="s">
        <v>87</v>
      </c>
      <c r="B14" s="30"/>
      <c r="C14" s="30"/>
      <c r="D14" s="1">
        <v>1</v>
      </c>
      <c r="E14" s="1">
        <v>2</v>
      </c>
      <c r="F14" s="1">
        <v>3</v>
      </c>
      <c r="G14" s="1">
        <v>4</v>
      </c>
      <c r="H14" s="1">
        <v>5</v>
      </c>
      <c r="I14" s="1">
        <v>6</v>
      </c>
      <c r="J14" s="1" t="s">
        <v>20</v>
      </c>
    </row>
    <row r="15" spans="1:13" x14ac:dyDescent="0.25">
      <c r="A15" s="31" t="s">
        <v>5</v>
      </c>
      <c r="B15" s="31"/>
      <c r="C15" s="2" t="s">
        <v>94</v>
      </c>
      <c r="D15" s="2" t="s">
        <v>174</v>
      </c>
      <c r="E15" s="2" t="s">
        <v>175</v>
      </c>
      <c r="F15" s="2" t="s">
        <v>176</v>
      </c>
      <c r="G15" s="2" t="s">
        <v>177</v>
      </c>
      <c r="H15" s="2" t="s">
        <v>178</v>
      </c>
      <c r="I15" s="2" t="s">
        <v>179</v>
      </c>
      <c r="J15" s="2" t="s">
        <v>5</v>
      </c>
    </row>
    <row r="16" spans="1:13" x14ac:dyDescent="0.25">
      <c r="A16" s="25" t="s">
        <v>180</v>
      </c>
      <c r="B16" s="25"/>
      <c r="C16" s="6" t="s">
        <v>181</v>
      </c>
      <c r="D16" s="8">
        <v>2.7E-2</v>
      </c>
      <c r="E16" s="8">
        <v>0.35139999999999999</v>
      </c>
      <c r="F16" s="8">
        <v>0.32429999999999998</v>
      </c>
      <c r="G16" s="8">
        <v>0.1351</v>
      </c>
      <c r="H16" s="8">
        <v>0.1081</v>
      </c>
      <c r="I16" s="8">
        <v>5.4100000000000002E-2</v>
      </c>
      <c r="J16" s="6">
        <v>37</v>
      </c>
    </row>
    <row r="17" spans="1:10" x14ac:dyDescent="0.25">
      <c r="A17" s="25" t="s">
        <v>182</v>
      </c>
      <c r="B17" s="25"/>
      <c r="C17" s="6" t="s">
        <v>183</v>
      </c>
      <c r="D17" s="8">
        <v>2.7E-2</v>
      </c>
      <c r="E17" s="8">
        <v>5.4100000000000002E-2</v>
      </c>
      <c r="F17" s="8">
        <v>0.29730000000000001</v>
      </c>
      <c r="G17" s="8">
        <v>0.29730000000000001</v>
      </c>
      <c r="H17" s="8">
        <v>0.2432</v>
      </c>
      <c r="I17" s="8">
        <v>8.1100000000000005E-2</v>
      </c>
      <c r="J17" s="6">
        <v>37</v>
      </c>
    </row>
    <row r="18" spans="1:10" x14ac:dyDescent="0.25">
      <c r="A18" s="25" t="s">
        <v>184</v>
      </c>
      <c r="B18" s="25"/>
      <c r="C18" s="6" t="s">
        <v>185</v>
      </c>
      <c r="D18" s="8">
        <v>0.2162</v>
      </c>
      <c r="E18" s="8">
        <v>0.35139999999999999</v>
      </c>
      <c r="F18" s="8">
        <v>0.1351</v>
      </c>
      <c r="G18" s="8">
        <v>8.1100000000000005E-2</v>
      </c>
      <c r="H18" s="8">
        <v>0.16220000000000001</v>
      </c>
      <c r="I18" s="8">
        <v>5.4100000000000002E-2</v>
      </c>
      <c r="J18" s="6">
        <v>37</v>
      </c>
    </row>
    <row r="19" spans="1:10" x14ac:dyDescent="0.25">
      <c r="A19" s="25" t="s">
        <v>186</v>
      </c>
      <c r="B19" s="25"/>
      <c r="C19" s="6" t="s">
        <v>187</v>
      </c>
      <c r="D19" s="8">
        <v>0.18920000000000001</v>
      </c>
      <c r="E19" s="8">
        <v>8.1100000000000005E-2</v>
      </c>
      <c r="F19" s="8">
        <v>5.4100000000000002E-2</v>
      </c>
      <c r="G19" s="8">
        <v>0.1081</v>
      </c>
      <c r="H19" s="8">
        <v>0.18920000000000001</v>
      </c>
      <c r="I19" s="8">
        <v>0.37840000000000001</v>
      </c>
      <c r="J19" s="6">
        <v>37</v>
      </c>
    </row>
    <row r="20" spans="1:10" x14ac:dyDescent="0.25">
      <c r="A20" s="25" t="s">
        <v>188</v>
      </c>
      <c r="B20" s="25"/>
      <c r="C20" s="6" t="s">
        <v>189</v>
      </c>
      <c r="D20" s="8">
        <v>0.35139999999999999</v>
      </c>
      <c r="E20" s="8">
        <v>0.18920000000000001</v>
      </c>
      <c r="F20" s="8">
        <v>0.27029999999999998</v>
      </c>
      <c r="G20" s="8">
        <v>0.1351</v>
      </c>
      <c r="H20" s="8">
        <v>0</v>
      </c>
      <c r="I20" s="8">
        <v>5.4100000000000002E-2</v>
      </c>
      <c r="J20" s="6">
        <v>37</v>
      </c>
    </row>
    <row r="21" spans="1:10" x14ac:dyDescent="0.25">
      <c r="A21" s="25" t="s">
        <v>190</v>
      </c>
      <c r="B21" s="25"/>
      <c r="C21" s="6" t="s">
        <v>191</v>
      </c>
      <c r="D21" s="8">
        <v>8.1100000000000005E-2</v>
      </c>
      <c r="E21" s="8">
        <v>0.2432</v>
      </c>
      <c r="F21" s="8">
        <v>0.37840000000000001</v>
      </c>
      <c r="G21" s="8">
        <v>8.1100000000000005E-2</v>
      </c>
      <c r="H21" s="8">
        <v>0.16220000000000001</v>
      </c>
      <c r="I21" s="8">
        <v>5.4100000000000002E-2</v>
      </c>
      <c r="J21" s="6">
        <v>37</v>
      </c>
    </row>
    <row r="23" spans="1:10" x14ac:dyDescent="0.25">
      <c r="A23" s="30" t="s">
        <v>142</v>
      </c>
      <c r="B23" s="30"/>
      <c r="C23" s="30"/>
      <c r="D23" s="1">
        <v>1</v>
      </c>
      <c r="E23" s="1">
        <v>2</v>
      </c>
      <c r="F23" s="1">
        <v>3</v>
      </c>
      <c r="G23" s="1">
        <v>4</v>
      </c>
      <c r="H23" s="1">
        <v>5</v>
      </c>
      <c r="I23" s="1">
        <v>6</v>
      </c>
      <c r="J23" s="1" t="s">
        <v>20</v>
      </c>
    </row>
    <row r="24" spans="1:10" x14ac:dyDescent="0.25">
      <c r="A24" s="31" t="s">
        <v>5</v>
      </c>
      <c r="B24" s="31"/>
      <c r="C24" s="2" t="s">
        <v>94</v>
      </c>
      <c r="D24" s="2" t="s">
        <v>174</v>
      </c>
      <c r="E24" s="2" t="s">
        <v>175</v>
      </c>
      <c r="F24" s="2" t="s">
        <v>176</v>
      </c>
      <c r="G24" s="2" t="s">
        <v>177</v>
      </c>
      <c r="H24" s="2" t="s">
        <v>178</v>
      </c>
      <c r="I24" s="2" t="s">
        <v>179</v>
      </c>
      <c r="J24" s="2" t="s">
        <v>5</v>
      </c>
    </row>
    <row r="25" spans="1:10" x14ac:dyDescent="0.25">
      <c r="A25" s="25" t="s">
        <v>180</v>
      </c>
      <c r="B25" s="25"/>
      <c r="C25" s="6" t="s">
        <v>181</v>
      </c>
      <c r="D25" s="6">
        <v>1</v>
      </c>
      <c r="E25" s="6">
        <v>13</v>
      </c>
      <c r="F25" s="6">
        <v>12</v>
      </c>
      <c r="G25" s="6">
        <v>5</v>
      </c>
      <c r="H25" s="6">
        <v>4</v>
      </c>
      <c r="I25" s="6">
        <v>2</v>
      </c>
      <c r="J25" s="6">
        <v>37</v>
      </c>
    </row>
    <row r="26" spans="1:10" x14ac:dyDescent="0.25">
      <c r="A26" s="25" t="s">
        <v>182</v>
      </c>
      <c r="B26" s="25"/>
      <c r="C26" s="6" t="s">
        <v>183</v>
      </c>
      <c r="D26" s="6">
        <v>1</v>
      </c>
      <c r="E26" s="6">
        <v>2</v>
      </c>
      <c r="F26" s="6">
        <v>11</v>
      </c>
      <c r="G26" s="6">
        <v>11</v>
      </c>
      <c r="H26" s="6">
        <v>9</v>
      </c>
      <c r="I26" s="6">
        <v>3</v>
      </c>
      <c r="J26" s="6">
        <v>37</v>
      </c>
    </row>
    <row r="27" spans="1:10" x14ac:dyDescent="0.25">
      <c r="A27" s="25" t="s">
        <v>184</v>
      </c>
      <c r="B27" s="25"/>
      <c r="C27" s="6" t="s">
        <v>185</v>
      </c>
      <c r="D27" s="6">
        <v>8</v>
      </c>
      <c r="E27" s="6">
        <v>13</v>
      </c>
      <c r="F27" s="6">
        <v>5</v>
      </c>
      <c r="G27" s="6">
        <v>3</v>
      </c>
      <c r="H27" s="6">
        <v>6</v>
      </c>
      <c r="I27" s="6">
        <v>2</v>
      </c>
      <c r="J27" s="6">
        <v>37</v>
      </c>
    </row>
    <row r="28" spans="1:10" x14ac:dyDescent="0.25">
      <c r="A28" s="25" t="s">
        <v>186</v>
      </c>
      <c r="B28" s="25"/>
      <c r="C28" s="6" t="s">
        <v>187</v>
      </c>
      <c r="D28" s="6">
        <v>7</v>
      </c>
      <c r="E28" s="6">
        <v>3</v>
      </c>
      <c r="F28" s="6">
        <v>2</v>
      </c>
      <c r="G28" s="6">
        <v>4</v>
      </c>
      <c r="H28" s="6">
        <v>7</v>
      </c>
      <c r="I28" s="6">
        <v>14</v>
      </c>
      <c r="J28" s="6">
        <v>37</v>
      </c>
    </row>
    <row r="29" spans="1:10" x14ac:dyDescent="0.25">
      <c r="A29" s="25" t="s">
        <v>188</v>
      </c>
      <c r="B29" s="25"/>
      <c r="C29" s="6" t="s">
        <v>189</v>
      </c>
      <c r="D29" s="6">
        <v>13</v>
      </c>
      <c r="E29" s="6">
        <v>7</v>
      </c>
      <c r="F29" s="6">
        <v>10</v>
      </c>
      <c r="G29" s="6">
        <v>5</v>
      </c>
      <c r="H29" s="6">
        <v>0</v>
      </c>
      <c r="I29" s="6">
        <v>2</v>
      </c>
      <c r="J29" s="6">
        <v>37</v>
      </c>
    </row>
    <row r="30" spans="1:10" x14ac:dyDescent="0.25">
      <c r="A30" s="25" t="s">
        <v>190</v>
      </c>
      <c r="B30" s="25"/>
      <c r="C30" s="6" t="s">
        <v>191</v>
      </c>
      <c r="D30" s="6">
        <v>3</v>
      </c>
      <c r="E30" s="6">
        <v>9</v>
      </c>
      <c r="F30" s="6">
        <v>14</v>
      </c>
      <c r="G30" s="6">
        <v>3</v>
      </c>
      <c r="H30" s="6">
        <v>6</v>
      </c>
      <c r="I30" s="6">
        <v>2</v>
      </c>
      <c r="J30" s="6">
        <v>37</v>
      </c>
    </row>
  </sheetData>
  <mergeCells count="26">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3:C23"/>
    <mergeCell ref="A24:B24"/>
    <mergeCell ref="A30:B30"/>
    <mergeCell ref="A25:B25"/>
    <mergeCell ref="A26:B26"/>
    <mergeCell ref="A27:B27"/>
    <mergeCell ref="A28:B28"/>
    <mergeCell ref="A29:B2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2"/>
  <sheetViews>
    <sheetView showGridLines="0" workbookViewId="0">
      <selection activeCell="A24" sqref="A24:H32"/>
    </sheetView>
  </sheetViews>
  <sheetFormatPr defaultRowHeight="15" x14ac:dyDescent="0.25"/>
  <sheetData>
    <row r="1" spans="1:13" ht="18.75" x14ac:dyDescent="0.3">
      <c r="A1" s="26" t="s">
        <v>192</v>
      </c>
      <c r="B1" s="21"/>
      <c r="C1" s="21"/>
      <c r="D1" s="21"/>
      <c r="E1" s="21"/>
      <c r="F1" s="21"/>
      <c r="G1" s="21"/>
      <c r="H1" s="21"/>
      <c r="I1" s="21"/>
      <c r="J1" s="21"/>
      <c r="K1" s="21"/>
      <c r="L1" s="21"/>
      <c r="M1" s="21"/>
    </row>
    <row r="2" spans="1:13" x14ac:dyDescent="0.25">
      <c r="A2" s="27" t="s">
        <v>79</v>
      </c>
      <c r="B2" s="21"/>
      <c r="C2" s="21"/>
      <c r="D2" s="21"/>
      <c r="E2" s="21"/>
      <c r="F2" s="21"/>
      <c r="G2" s="21"/>
      <c r="H2" s="21"/>
      <c r="I2" s="21"/>
      <c r="J2" s="21"/>
      <c r="K2" s="21"/>
      <c r="L2" s="21"/>
      <c r="M2" s="21"/>
    </row>
    <row r="3" spans="1:13" x14ac:dyDescent="0.25">
      <c r="A3" s="28" t="s">
        <v>2</v>
      </c>
      <c r="B3" s="21"/>
      <c r="C3" s="21"/>
      <c r="D3" s="21"/>
      <c r="E3" s="21"/>
      <c r="F3" s="21"/>
      <c r="G3" s="21"/>
      <c r="H3" s="21"/>
      <c r="I3" s="21"/>
      <c r="J3" s="21"/>
      <c r="K3" s="21"/>
      <c r="L3" s="21"/>
      <c r="M3" s="21"/>
    </row>
    <row r="4" spans="1:13" x14ac:dyDescent="0.25">
      <c r="A4" s="29" t="s">
        <v>3</v>
      </c>
      <c r="B4" s="21"/>
      <c r="C4" s="21"/>
      <c r="D4" s="21"/>
      <c r="E4" s="21"/>
      <c r="F4" s="21"/>
      <c r="G4" s="21"/>
      <c r="H4" s="21"/>
      <c r="I4" s="21"/>
      <c r="J4" s="21"/>
      <c r="K4" s="21"/>
      <c r="L4" s="21"/>
      <c r="M4" s="21"/>
    </row>
    <row r="6" spans="1:13" ht="15.75" x14ac:dyDescent="0.25">
      <c r="A6" s="20" t="s">
        <v>80</v>
      </c>
      <c r="B6" s="21"/>
      <c r="C6" s="21"/>
      <c r="D6" s="21"/>
      <c r="E6" s="21"/>
      <c r="F6" s="21"/>
      <c r="G6" s="21"/>
      <c r="H6" s="21"/>
      <c r="I6" s="21"/>
      <c r="J6" s="21"/>
      <c r="K6" s="21"/>
      <c r="L6" s="21"/>
      <c r="M6" s="21"/>
    </row>
    <row r="7" spans="1:13" x14ac:dyDescent="0.25">
      <c r="A7" s="32" t="s">
        <v>81</v>
      </c>
      <c r="B7" s="32"/>
      <c r="C7" s="32"/>
      <c r="D7" s="7" t="s">
        <v>6</v>
      </c>
      <c r="E7" s="7" t="s">
        <v>82</v>
      </c>
    </row>
    <row r="8" spans="1:13" x14ac:dyDescent="0.25">
      <c r="A8" s="25" t="s">
        <v>83</v>
      </c>
      <c r="B8" s="25"/>
      <c r="C8" s="25"/>
      <c r="D8" s="3">
        <v>37</v>
      </c>
      <c r="E8" s="4">
        <v>0.22420000000000001</v>
      </c>
    </row>
    <row r="9" spans="1:13" x14ac:dyDescent="0.25">
      <c r="A9" s="25" t="s">
        <v>84</v>
      </c>
      <c r="B9" s="25"/>
      <c r="C9" s="25"/>
      <c r="D9" s="3">
        <v>37</v>
      </c>
      <c r="E9" s="4">
        <v>0.22420000000000001</v>
      </c>
    </row>
    <row r="10" spans="1:13" x14ac:dyDescent="0.25">
      <c r="A10" s="25" t="s">
        <v>85</v>
      </c>
      <c r="B10" s="25"/>
      <c r="C10" s="25"/>
      <c r="D10" s="3">
        <v>128</v>
      </c>
      <c r="E10" s="4">
        <v>0.77580000000000005</v>
      </c>
    </row>
    <row r="13" spans="1:13" ht="15.75" x14ac:dyDescent="0.25">
      <c r="A13" s="20" t="s">
        <v>193</v>
      </c>
      <c r="B13" s="21"/>
      <c r="C13" s="21"/>
      <c r="D13" s="21"/>
      <c r="E13" s="21"/>
      <c r="F13" s="21"/>
      <c r="G13" s="21"/>
      <c r="H13" s="21"/>
      <c r="I13" s="21"/>
      <c r="J13" s="21"/>
      <c r="K13" s="21"/>
      <c r="L13" s="21"/>
      <c r="M13" s="21"/>
    </row>
    <row r="14" spans="1:13" x14ac:dyDescent="0.25">
      <c r="A14" s="30" t="s">
        <v>87</v>
      </c>
      <c r="B14" s="30"/>
      <c r="C14" s="30"/>
      <c r="D14" s="1" t="s">
        <v>194</v>
      </c>
      <c r="E14" s="1" t="s">
        <v>195</v>
      </c>
      <c r="F14" s="1" t="s">
        <v>196</v>
      </c>
      <c r="G14" s="1" t="s">
        <v>197</v>
      </c>
      <c r="H14" s="1" t="s">
        <v>20</v>
      </c>
    </row>
    <row r="15" spans="1:13" x14ac:dyDescent="0.25">
      <c r="A15" s="31" t="s">
        <v>5</v>
      </c>
      <c r="B15" s="31"/>
      <c r="C15" s="2" t="s">
        <v>94</v>
      </c>
      <c r="D15" s="2" t="s">
        <v>198</v>
      </c>
      <c r="E15" s="2" t="s">
        <v>199</v>
      </c>
      <c r="F15" s="2" t="s">
        <v>200</v>
      </c>
      <c r="G15" s="2" t="s">
        <v>201</v>
      </c>
      <c r="H15" s="2" t="s">
        <v>5</v>
      </c>
    </row>
    <row r="16" spans="1:13" x14ac:dyDescent="0.25">
      <c r="A16" s="25" t="s">
        <v>180</v>
      </c>
      <c r="B16" s="25"/>
      <c r="C16" s="6" t="s">
        <v>202</v>
      </c>
      <c r="D16" s="8">
        <v>0.1081</v>
      </c>
      <c r="E16" s="8">
        <v>0.62160000000000004</v>
      </c>
      <c r="F16" s="8">
        <v>0.27029999999999998</v>
      </c>
      <c r="G16" s="8">
        <v>0</v>
      </c>
      <c r="H16" s="6">
        <v>37</v>
      </c>
    </row>
    <row r="17" spans="1:8" x14ac:dyDescent="0.25">
      <c r="A17" s="25" t="s">
        <v>182</v>
      </c>
      <c r="B17" s="25"/>
      <c r="C17" s="6" t="s">
        <v>203</v>
      </c>
      <c r="D17" s="8">
        <v>0</v>
      </c>
      <c r="E17" s="8">
        <v>0.1351</v>
      </c>
      <c r="F17" s="8">
        <v>0.54049999999999998</v>
      </c>
      <c r="G17" s="8">
        <v>0.32429999999999998</v>
      </c>
      <c r="H17" s="6">
        <v>37</v>
      </c>
    </row>
    <row r="18" spans="1:8" x14ac:dyDescent="0.25">
      <c r="A18" s="25" t="s">
        <v>184</v>
      </c>
      <c r="B18" s="25"/>
      <c r="C18" s="6" t="s">
        <v>204</v>
      </c>
      <c r="D18" s="8">
        <v>0.2162</v>
      </c>
      <c r="E18" s="8">
        <v>0.59460000000000002</v>
      </c>
      <c r="F18" s="8">
        <v>0.16220000000000001</v>
      </c>
      <c r="G18" s="8">
        <v>2.7E-2</v>
      </c>
      <c r="H18" s="6">
        <v>37</v>
      </c>
    </row>
    <row r="19" spans="1:8" x14ac:dyDescent="0.25">
      <c r="A19" s="25" t="s">
        <v>186</v>
      </c>
      <c r="B19" s="25"/>
      <c r="C19" s="6" t="s">
        <v>205</v>
      </c>
      <c r="D19" s="8">
        <v>5.4100000000000002E-2</v>
      </c>
      <c r="E19" s="8">
        <v>5.4100000000000002E-2</v>
      </c>
      <c r="F19" s="8">
        <v>0.27029999999999998</v>
      </c>
      <c r="G19" s="8">
        <v>0.62160000000000004</v>
      </c>
      <c r="H19" s="6">
        <v>37</v>
      </c>
    </row>
    <row r="20" spans="1:8" x14ac:dyDescent="0.25">
      <c r="A20" s="25" t="s">
        <v>188</v>
      </c>
      <c r="B20" s="25"/>
      <c r="C20" s="6" t="s">
        <v>206</v>
      </c>
      <c r="D20" s="8">
        <v>0.27029999999999998</v>
      </c>
      <c r="E20" s="8">
        <v>0.51349999999999996</v>
      </c>
      <c r="F20" s="8">
        <v>0.18920000000000001</v>
      </c>
      <c r="G20" s="8">
        <v>2.7E-2</v>
      </c>
      <c r="H20" s="6">
        <v>37</v>
      </c>
    </row>
    <row r="21" spans="1:8" x14ac:dyDescent="0.25">
      <c r="A21" s="25" t="s">
        <v>190</v>
      </c>
      <c r="B21" s="25"/>
      <c r="C21" s="6" t="s">
        <v>207</v>
      </c>
      <c r="D21" s="8">
        <v>0.16220000000000001</v>
      </c>
      <c r="E21" s="8">
        <v>0.27029999999999998</v>
      </c>
      <c r="F21" s="8">
        <v>0.43240000000000001</v>
      </c>
      <c r="G21" s="8">
        <v>0.1351</v>
      </c>
      <c r="H21" s="6">
        <v>37</v>
      </c>
    </row>
    <row r="22" spans="1:8" x14ac:dyDescent="0.25">
      <c r="A22" s="25" t="s">
        <v>208</v>
      </c>
      <c r="B22" s="25"/>
      <c r="C22" s="6" t="s">
        <v>209</v>
      </c>
      <c r="D22" s="8">
        <v>0.16220000000000001</v>
      </c>
      <c r="E22" s="8">
        <v>0.40539999999999998</v>
      </c>
      <c r="F22" s="8">
        <v>0.35139999999999999</v>
      </c>
      <c r="G22" s="8">
        <v>8.1100000000000005E-2</v>
      </c>
      <c r="H22" s="6">
        <v>37</v>
      </c>
    </row>
    <row r="24" spans="1:8" x14ac:dyDescent="0.25">
      <c r="A24" s="30" t="s">
        <v>142</v>
      </c>
      <c r="B24" s="30"/>
      <c r="C24" s="30"/>
      <c r="D24" s="1" t="s">
        <v>194</v>
      </c>
      <c r="E24" s="1" t="s">
        <v>195</v>
      </c>
      <c r="F24" s="1" t="s">
        <v>196</v>
      </c>
      <c r="G24" s="1" t="s">
        <v>197</v>
      </c>
      <c r="H24" s="1" t="s">
        <v>20</v>
      </c>
    </row>
    <row r="25" spans="1:8" x14ac:dyDescent="0.25">
      <c r="A25" s="31" t="s">
        <v>5</v>
      </c>
      <c r="B25" s="31"/>
      <c r="C25" s="2" t="s">
        <v>94</v>
      </c>
      <c r="D25" s="2" t="s">
        <v>198</v>
      </c>
      <c r="E25" s="2" t="s">
        <v>199</v>
      </c>
      <c r="F25" s="2" t="s">
        <v>200</v>
      </c>
      <c r="G25" s="2" t="s">
        <v>201</v>
      </c>
      <c r="H25" s="2" t="s">
        <v>5</v>
      </c>
    </row>
    <row r="26" spans="1:8" x14ac:dyDescent="0.25">
      <c r="A26" s="25" t="s">
        <v>180</v>
      </c>
      <c r="B26" s="25"/>
      <c r="C26" s="6" t="s">
        <v>202</v>
      </c>
      <c r="D26" s="6">
        <v>4</v>
      </c>
      <c r="E26" s="6">
        <v>23</v>
      </c>
      <c r="F26" s="6">
        <v>10</v>
      </c>
      <c r="G26" s="6">
        <v>0</v>
      </c>
      <c r="H26" s="6">
        <v>37</v>
      </c>
    </row>
    <row r="27" spans="1:8" x14ac:dyDescent="0.25">
      <c r="A27" s="25" t="s">
        <v>182</v>
      </c>
      <c r="B27" s="25"/>
      <c r="C27" s="6" t="s">
        <v>203</v>
      </c>
      <c r="D27" s="6">
        <v>0</v>
      </c>
      <c r="E27" s="6">
        <v>5</v>
      </c>
      <c r="F27" s="6">
        <v>20</v>
      </c>
      <c r="G27" s="6">
        <v>12</v>
      </c>
      <c r="H27" s="6">
        <v>37</v>
      </c>
    </row>
    <row r="28" spans="1:8" x14ac:dyDescent="0.25">
      <c r="A28" s="25" t="s">
        <v>184</v>
      </c>
      <c r="B28" s="25"/>
      <c r="C28" s="6" t="s">
        <v>204</v>
      </c>
      <c r="D28" s="6">
        <v>8</v>
      </c>
      <c r="E28" s="6">
        <v>22</v>
      </c>
      <c r="F28" s="6">
        <v>6</v>
      </c>
      <c r="G28" s="6">
        <v>1</v>
      </c>
      <c r="H28" s="6">
        <v>37</v>
      </c>
    </row>
    <row r="29" spans="1:8" x14ac:dyDescent="0.25">
      <c r="A29" s="25" t="s">
        <v>186</v>
      </c>
      <c r="B29" s="25"/>
      <c r="C29" s="6" t="s">
        <v>205</v>
      </c>
      <c r="D29" s="6">
        <v>2</v>
      </c>
      <c r="E29" s="6">
        <v>2</v>
      </c>
      <c r="F29" s="6">
        <v>10</v>
      </c>
      <c r="G29" s="6">
        <v>23</v>
      </c>
      <c r="H29" s="6">
        <v>37</v>
      </c>
    </row>
    <row r="30" spans="1:8" x14ac:dyDescent="0.25">
      <c r="A30" s="25" t="s">
        <v>188</v>
      </c>
      <c r="B30" s="25"/>
      <c r="C30" s="6" t="s">
        <v>206</v>
      </c>
      <c r="D30" s="6">
        <v>10</v>
      </c>
      <c r="E30" s="6">
        <v>19</v>
      </c>
      <c r="F30" s="6">
        <v>7</v>
      </c>
      <c r="G30" s="6">
        <v>1</v>
      </c>
      <c r="H30" s="6">
        <v>37</v>
      </c>
    </row>
    <row r="31" spans="1:8" x14ac:dyDescent="0.25">
      <c r="A31" s="25" t="s">
        <v>190</v>
      </c>
      <c r="B31" s="25"/>
      <c r="C31" s="6" t="s">
        <v>207</v>
      </c>
      <c r="D31" s="6">
        <v>6</v>
      </c>
      <c r="E31" s="6">
        <v>10</v>
      </c>
      <c r="F31" s="6">
        <v>16</v>
      </c>
      <c r="G31" s="6">
        <v>5</v>
      </c>
      <c r="H31" s="6">
        <v>37</v>
      </c>
    </row>
    <row r="32" spans="1:8" x14ac:dyDescent="0.25">
      <c r="A32" s="25" t="s">
        <v>208</v>
      </c>
      <c r="B32" s="25"/>
      <c r="C32" s="6" t="s">
        <v>209</v>
      </c>
      <c r="D32" s="6">
        <v>6</v>
      </c>
      <c r="E32" s="6">
        <v>15</v>
      </c>
      <c r="F32" s="6">
        <v>13</v>
      </c>
      <c r="G32" s="6">
        <v>3</v>
      </c>
      <c r="H32" s="6">
        <v>37</v>
      </c>
    </row>
  </sheetData>
  <mergeCells count="28">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4:C24"/>
    <mergeCell ref="A30:B30"/>
    <mergeCell ref="A31:B31"/>
    <mergeCell ref="A32:B32"/>
    <mergeCell ref="A25:B25"/>
    <mergeCell ref="A26:B26"/>
    <mergeCell ref="A27:B27"/>
    <mergeCell ref="A28:B28"/>
    <mergeCell ref="A29:B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Overview</vt:lpstr>
      <vt:lpstr>Question1</vt:lpstr>
      <vt:lpstr>Question2</vt:lpstr>
      <vt:lpstr>Question3</vt:lpstr>
      <vt:lpstr>Question4</vt:lpstr>
      <vt:lpstr>Question5</vt:lpstr>
      <vt:lpstr>Question6</vt:lpstr>
      <vt:lpstr>Question7</vt:lpstr>
      <vt:lpstr>Question8</vt:lpstr>
      <vt:lpstr>Question9</vt:lpstr>
      <vt:lpstr>Question10</vt:lpstr>
      <vt:lpstr>Question11</vt:lpstr>
      <vt:lpstr>Question12</vt:lpstr>
      <vt:lpstr>Question13</vt:lpstr>
      <vt:lpstr>Question14</vt:lpstr>
      <vt:lpstr>Question15</vt:lpstr>
      <vt:lpstr>Question16</vt:lpstr>
      <vt:lpstr>Question17</vt:lpstr>
      <vt:lpstr>Question18</vt:lpstr>
      <vt:lpstr>Question19</vt:lpstr>
      <vt:lpstr>Question20</vt:lpstr>
      <vt:lpstr>Question21</vt:lpstr>
      <vt:lpstr>Question22</vt:lpstr>
      <vt:lpstr>Question23</vt:lpstr>
      <vt:lpstr>Question24</vt:lpstr>
      <vt:lpstr>Question25</vt:lpstr>
      <vt:lpstr>Question26</vt:lpstr>
      <vt:lpstr>Question27</vt:lpstr>
      <vt:lpstr>Question28</vt:lpstr>
      <vt:lpstr>Question29</vt:lpstr>
      <vt:lpstr>Question30</vt:lpstr>
      <vt:lpstr>Question31</vt:lpstr>
      <vt:lpstr>Question32</vt:lpstr>
      <vt:lpstr>Question33</vt:lpstr>
      <vt:lpstr>Question34</vt:lpstr>
      <vt:lpstr>Question35</vt:lpstr>
      <vt:lpstr>Question36</vt:lpstr>
      <vt:lpstr>Question37</vt:lpstr>
      <vt:lpstr>Question38</vt:lpstr>
      <vt:lpstr>Question39</vt:lpstr>
      <vt:lpstr>Question40</vt:lpstr>
      <vt:lpstr>Question41</vt:lpstr>
      <vt:lpstr>Question42</vt:lpstr>
      <vt:lpstr>Question43</vt:lpstr>
      <vt:lpstr>Question44</vt:lpstr>
      <vt:lpstr>Question45</vt:lpstr>
      <vt:lpstr>Question46</vt:lpstr>
      <vt:lpstr>Question47</vt:lpstr>
      <vt:lpstr>Question48</vt:lpstr>
      <vt:lpstr>Question49</vt:lpstr>
      <vt:lpstr>Question50</vt:lpstr>
      <vt:lpstr>Question51</vt:lpstr>
      <vt:lpstr>Question52</vt:lpstr>
    </vt:vector>
  </TitlesOfParts>
  <Manager/>
  <Company>LamaPoll2023</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Results from Survery_ChatGPT</dc:title>
  <dc:subject>Export from Aug 14, 2023, 11:47 PM</dc:subject>
  <dc:creator>  (nils.stein@smail.th-koeln.de)</dc:creator>
  <cp:keywords>Survery_ChatGPT</cp:keywords>
  <dc:description>Exported by https://app.lamapoll.de/</dc:description>
  <cp:lastModifiedBy>Natasha</cp:lastModifiedBy>
  <dcterms:created xsi:type="dcterms:W3CDTF">2023-08-14T21:47:56Z</dcterms:created>
  <dcterms:modified xsi:type="dcterms:W3CDTF">2023-08-28T19:49:58Z</dcterms:modified>
  <cp:category>Survey analysis</cp:category>
</cp:coreProperties>
</file>