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tables/table15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D:\GranjaVolantin - copia\Granja\"/>
    </mc:Choice>
  </mc:AlternateContent>
  <xr:revisionPtr revIDLastSave="0" documentId="13_ncr:1_{B2DCCF94-E145-48AA-B750-10782DB46CD3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ablero" sheetId="1" r:id="rId1"/>
    <sheet name="Hoja7" sheetId="8" state="hidden" r:id="rId2"/>
    <sheet name="Metricas" sheetId="12" r:id="rId3"/>
    <sheet name="Historicos" sheetId="4" r:id="rId4"/>
    <sheet name="PronosticoCerdo" sheetId="13" r:id="rId5"/>
    <sheet name="PronosticoHuevo" sheetId="14" r:id="rId6"/>
    <sheet name="Hoja3" sheetId="15" r:id="rId7"/>
  </sheets>
  <definedNames>
    <definedName name="_xlcn.WorksheetConnection_Tablero.xlsxAño" hidden="1">Año[]</definedName>
    <definedName name="_xlcn.WorksheetConnection_Tablero.xlsxHistoricosCerdo" hidden="1">HistoricosCerdo[]</definedName>
    <definedName name="_xlcn.WorksheetConnection_Tablero.xlsxMes" hidden="1">Mes[]</definedName>
    <definedName name="_xlcn.WorksheetConnection_Tablero.xlsxSemana" hidden="1">Semana[]</definedName>
    <definedName name="DatosExternos_1" localSheetId="3" hidden="1">Historicos!$A$2:$G$159</definedName>
    <definedName name="DatosExternos_1" localSheetId="2" hidden="1">Metricas!$A$1:$C$4</definedName>
    <definedName name="DatosExternos_2" localSheetId="2" hidden="1">Metricas!$E$1:$I$49</definedName>
    <definedName name="DatosExternos_3" localSheetId="2" hidden="1">Metricas!$A$7:$B$10</definedName>
    <definedName name="DatosExternos_4" localSheetId="2" hidden="1">Metricas!$K$1:$R$32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Mes">#N/A</definedName>
    <definedName name="SegmentaciónDeDatos_MES1">#N/A</definedName>
    <definedName name="SegmentaciónDeDatos_Mes2">#N/A</definedName>
    <definedName name="SegmentaciónDeDatos_Mes3">#N/A</definedName>
    <definedName name="SegmentaciónDeDatos_SEMANA">#N/A</definedName>
    <definedName name="SegmentaciónDeDatos_Semana_del_año">#N/A</definedName>
    <definedName name="SegmentaciónDeDatos_Semana_del_año1">#N/A</definedName>
    <definedName name="SegmentaciónDeDatos_Semana_del_año2">#N/A</definedName>
  </definedNames>
  <calcPr calcId="18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</pivotCaches>
  <extLst>
    <ext xmlns:x14="http://schemas.microsoft.com/office/spreadsheetml/2009/9/main" uri="{876F7934-8845-4945-9796-88D515C7AA90}">
      <x14:pivotCaches>
        <pivotCache cacheId="11" r:id="rId19"/>
        <pivotCache cacheId="12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</extLst>
</workbook>
</file>

<file path=xl/calcChain.xml><?xml version="1.0" encoding="utf-8"?>
<calcChain xmlns="http://schemas.openxmlformats.org/spreadsheetml/2006/main">
  <c r="AS59" i="1" l="1"/>
  <c r="AR54" i="1"/>
  <c r="AA65" i="1"/>
  <c r="Z59" i="1"/>
  <c r="C125" i="13"/>
  <c r="C133" i="14"/>
  <c r="C151" i="14"/>
  <c r="C149" i="14"/>
  <c r="C152" i="13"/>
  <c r="C136" i="14"/>
  <c r="C141" i="13"/>
  <c r="C154" i="14"/>
  <c r="C144" i="14"/>
  <c r="C140" i="13"/>
  <c r="C117" i="13"/>
  <c r="C124" i="13"/>
  <c r="C157" i="13"/>
  <c r="C143" i="14"/>
  <c r="C116" i="13"/>
  <c r="C153" i="13"/>
  <c r="C133" i="13"/>
  <c r="C121" i="13"/>
  <c r="C149" i="13"/>
  <c r="C156" i="13"/>
  <c r="C148" i="13"/>
  <c r="H8" i="13"/>
  <c r="C134" i="13"/>
  <c r="C158" i="13"/>
  <c r="C134" i="14"/>
  <c r="C131" i="13"/>
  <c r="C142" i="13"/>
  <c r="C148" i="14"/>
  <c r="C123" i="13"/>
  <c r="C150" i="13"/>
  <c r="H3" i="13"/>
  <c r="C155" i="13"/>
  <c r="C137" i="14"/>
  <c r="C153" i="14"/>
  <c r="C122" i="13"/>
  <c r="C152" i="14"/>
  <c r="C132" i="13"/>
  <c r="C115" i="13"/>
  <c r="C137" i="13"/>
  <c r="C118" i="13"/>
  <c r="C157" i="14"/>
  <c r="C143" i="13"/>
  <c r="C146" i="14"/>
  <c r="H2" i="13"/>
  <c r="C135" i="14"/>
  <c r="C138" i="14"/>
  <c r="C142" i="14"/>
  <c r="C138" i="13"/>
  <c r="C145" i="14"/>
  <c r="H7" i="13"/>
  <c r="C130" i="13"/>
  <c r="C126" i="13"/>
  <c r="C144" i="13"/>
  <c r="C120" i="13"/>
  <c r="C139" i="13"/>
  <c r="C136" i="13"/>
  <c r="C158" i="14"/>
  <c r="C147" i="14"/>
  <c r="C119" i="13"/>
  <c r="C154" i="13"/>
  <c r="C129" i="13"/>
  <c r="C150" i="14"/>
  <c r="C146" i="13"/>
  <c r="H6" i="13"/>
  <c r="C140" i="14"/>
  <c r="C135" i="13"/>
  <c r="C147" i="13"/>
  <c r="C145" i="13"/>
  <c r="C139" i="14"/>
  <c r="H5" i="13"/>
  <c r="C151" i="13"/>
  <c r="C141" i="14"/>
  <c r="H4" i="13"/>
  <c r="C155" i="14"/>
  <c r="C127" i="13"/>
  <c r="C128" i="13"/>
  <c r="C156" i="14"/>
  <c r="G131" i="13" l="1"/>
  <c r="G134" i="13"/>
  <c r="G137" i="13"/>
  <c r="G121" i="13"/>
  <c r="G124" i="13"/>
  <c r="G143" i="13"/>
  <c r="G127" i="13"/>
  <c r="G146" i="13"/>
  <c r="G130" i="13"/>
  <c r="G149" i="13"/>
  <c r="G133" i="13"/>
  <c r="G117" i="13"/>
  <c r="G152" i="13"/>
  <c r="G136" i="13"/>
  <c r="G120" i="13"/>
  <c r="G115" i="13"/>
  <c r="G153" i="13"/>
  <c r="G140" i="13"/>
  <c r="G155" i="13"/>
  <c r="G150" i="13"/>
  <c r="G126" i="13"/>
  <c r="G145" i="13"/>
  <c r="G129" i="13"/>
  <c r="G148" i="13"/>
  <c r="G132" i="13"/>
  <c r="G116" i="13"/>
  <c r="G147" i="13"/>
  <c r="G154" i="13"/>
  <c r="G118" i="13"/>
  <c r="G156" i="13"/>
  <c r="AT56" i="1"/>
  <c r="AS60" i="1" s="1"/>
  <c r="G139" i="13"/>
  <c r="G123" i="13"/>
  <c r="G142" i="13"/>
  <c r="G151" i="13"/>
  <c r="G135" i="13"/>
  <c r="G119" i="13"/>
  <c r="G158" i="13"/>
  <c r="G138" i="13"/>
  <c r="G122" i="13"/>
  <c r="G157" i="13"/>
  <c r="G141" i="13"/>
  <c r="G125" i="13"/>
  <c r="G144" i="13"/>
  <c r="G128" i="13"/>
  <c r="D148" i="13"/>
  <c r="E149" i="14"/>
  <c r="E146" i="13"/>
  <c r="E124" i="13"/>
  <c r="D154" i="14"/>
  <c r="E117" i="13"/>
  <c r="D148" i="14"/>
  <c r="D138" i="14"/>
  <c r="E141" i="13"/>
  <c r="E158" i="14"/>
  <c r="D158" i="13"/>
  <c r="D143" i="13"/>
  <c r="D135" i="14"/>
  <c r="D157" i="13"/>
  <c r="E135" i="14"/>
  <c r="E119" i="13"/>
  <c r="E137" i="13"/>
  <c r="D144" i="14"/>
  <c r="E138" i="14"/>
  <c r="E132" i="13"/>
  <c r="E151" i="14"/>
  <c r="D153" i="14"/>
  <c r="E138" i="13"/>
  <c r="E121" i="13"/>
  <c r="E133" i="14"/>
  <c r="E130" i="13"/>
  <c r="E148" i="13"/>
  <c r="E143" i="14"/>
  <c r="E157" i="13"/>
  <c r="D156" i="14"/>
  <c r="D155" i="13"/>
  <c r="E128" i="13"/>
  <c r="D139" i="14"/>
  <c r="D147" i="13"/>
  <c r="E152" i="13"/>
  <c r="E153" i="14"/>
  <c r="D122" i="13"/>
  <c r="D126" i="13"/>
  <c r="E146" i="14"/>
  <c r="D134" i="13"/>
  <c r="D154" i="13"/>
  <c r="E156" i="14"/>
  <c r="E139" i="14"/>
  <c r="E140" i="14"/>
  <c r="D129" i="13"/>
  <c r="D142" i="14"/>
  <c r="E158" i="13"/>
  <c r="D158" i="14"/>
  <c r="E155" i="13"/>
  <c r="E154" i="13"/>
  <c r="D143" i="14"/>
  <c r="D149" i="14"/>
  <c r="D150" i="13"/>
  <c r="D140" i="14"/>
  <c r="D155" i="14"/>
  <c r="D133" i="14"/>
  <c r="E125" i="13"/>
  <c r="D147" i="14"/>
  <c r="D123" i="13"/>
  <c r="D127" i="13"/>
  <c r="E134" i="14"/>
  <c r="D115" i="13"/>
  <c r="E120" i="13"/>
  <c r="D136" i="14"/>
  <c r="D133" i="13"/>
  <c r="D137" i="13"/>
  <c r="D135" i="13"/>
  <c r="D152" i="13"/>
  <c r="E136" i="14"/>
  <c r="D120" i="13"/>
  <c r="E140" i="13"/>
  <c r="E155" i="14"/>
  <c r="D124" i="13"/>
  <c r="E153" i="13"/>
  <c r="E147" i="13"/>
  <c r="E154" i="14"/>
  <c r="E118" i="13"/>
  <c r="E144" i="14"/>
  <c r="E150" i="14"/>
  <c r="D131" i="13"/>
  <c r="E136" i="13"/>
  <c r="E142" i="14"/>
  <c r="D138" i="13"/>
  <c r="E142" i="13"/>
  <c r="D152" i="14"/>
  <c r="D130" i="13"/>
  <c r="D151" i="13"/>
  <c r="E141" i="14"/>
  <c r="D144" i="13"/>
  <c r="D116" i="13"/>
  <c r="D117" i="13"/>
  <c r="E126" i="13"/>
  <c r="E152" i="14"/>
  <c r="D125" i="13"/>
  <c r="D128" i="13"/>
  <c r="D145" i="13"/>
  <c r="E127" i="13"/>
  <c r="E156" i="13"/>
  <c r="D140" i="13"/>
  <c r="D137" i="14"/>
  <c r="E122" i="13"/>
  <c r="E151" i="13"/>
  <c r="E115" i="13"/>
  <c r="E131" i="13"/>
  <c r="E145" i="13"/>
  <c r="E135" i="13"/>
  <c r="E145" i="14"/>
  <c r="D146" i="13"/>
  <c r="E129" i="13"/>
  <c r="E137" i="14"/>
  <c r="D149" i="13"/>
  <c r="D153" i="13"/>
  <c r="E157" i="14"/>
  <c r="D141" i="13"/>
  <c r="D119" i="13"/>
  <c r="D146" i="14"/>
  <c r="E143" i="13"/>
  <c r="E134" i="13"/>
  <c r="D132" i="13"/>
  <c r="E148" i="14"/>
  <c r="D150" i="14"/>
  <c r="E133" i="13"/>
  <c r="E116" i="13"/>
  <c r="D121" i="13"/>
  <c r="E144" i="13"/>
  <c r="D157" i="14"/>
  <c r="D136" i="13"/>
  <c r="D118" i="13"/>
  <c r="D141" i="14"/>
  <c r="E150" i="13"/>
  <c r="D145" i="14"/>
  <c r="E147" i="14"/>
  <c r="D142" i="13"/>
  <c r="D156" i="13"/>
  <c r="D134" i="14"/>
  <c r="E139" i="13"/>
  <c r="E123" i="13"/>
  <c r="D151" i="14"/>
  <c r="E149" i="13"/>
  <c r="D139" i="13"/>
  <c r="AT57" i="1" l="1"/>
  <c r="AS57" i="1"/>
  <c r="C207" i="8"/>
  <c r="C172" i="8"/>
  <c r="C175" i="8"/>
  <c r="C199" i="8"/>
  <c r="C200" i="8"/>
  <c r="H2" i="8"/>
  <c r="C190" i="8"/>
  <c r="C161" i="8"/>
  <c r="C205" i="8"/>
  <c r="C181" i="8"/>
  <c r="C213" i="8"/>
  <c r="C170" i="8"/>
  <c r="H3" i="8"/>
  <c r="H7" i="8"/>
  <c r="C166" i="8"/>
  <c r="C215" i="8"/>
  <c r="C177" i="8"/>
  <c r="C209" i="8"/>
  <c r="C159" i="8"/>
  <c r="C167" i="8"/>
  <c r="C218" i="8"/>
  <c r="C212" i="8"/>
  <c r="C189" i="8"/>
  <c r="C185" i="8"/>
  <c r="C160" i="8"/>
  <c r="C203" i="8"/>
  <c r="H8" i="8"/>
  <c r="C168" i="8"/>
  <c r="H5" i="8"/>
  <c r="C194" i="8"/>
  <c r="C208" i="8"/>
  <c r="C178" i="8"/>
  <c r="C186" i="8"/>
  <c r="C216" i="8"/>
  <c r="C182" i="8"/>
  <c r="C219" i="8"/>
  <c r="C210" i="8"/>
  <c r="C193" i="8"/>
  <c r="C202" i="8"/>
  <c r="C173" i="8"/>
  <c r="C206" i="8"/>
  <c r="C180" i="8"/>
  <c r="C214" i="8"/>
  <c r="C195" i="8"/>
  <c r="C204" i="8"/>
  <c r="C220" i="8"/>
  <c r="C165" i="8"/>
  <c r="C179" i="8"/>
  <c r="C192" i="8"/>
  <c r="C196" i="8"/>
  <c r="C191" i="8"/>
  <c r="C184" i="8"/>
  <c r="C162" i="8"/>
  <c r="C174" i="8"/>
  <c r="C217" i="8"/>
  <c r="C201" i="8"/>
  <c r="C188" i="8"/>
  <c r="C164" i="8"/>
  <c r="C211" i="8"/>
  <c r="C187" i="8"/>
  <c r="C197" i="8"/>
  <c r="C183" i="8"/>
  <c r="C163" i="8"/>
  <c r="C169" i="8"/>
  <c r="C198" i="8"/>
  <c r="C171" i="8"/>
  <c r="H4" i="8"/>
  <c r="AX31" i="1"/>
  <c r="C176" i="8"/>
  <c r="H6" i="8"/>
  <c r="E176" i="8"/>
  <c r="D197" i="8"/>
  <c r="D217" i="8"/>
  <c r="D192" i="8"/>
  <c r="D214" i="8"/>
  <c r="D210" i="8"/>
  <c r="D208" i="8"/>
  <c r="E189" i="8"/>
  <c r="E172" i="8"/>
  <c r="E217" i="8"/>
  <c r="D172" i="8"/>
  <c r="D215" i="8"/>
  <c r="D171" i="8"/>
  <c r="E187" i="8"/>
  <c r="D174" i="8"/>
  <c r="D179" i="8"/>
  <c r="D180" i="8"/>
  <c r="E219" i="8"/>
  <c r="E194" i="8"/>
  <c r="E212" i="8"/>
  <c r="E215" i="8"/>
  <c r="E161" i="8"/>
  <c r="D207" i="8"/>
  <c r="E198" i="8"/>
  <c r="E211" i="8"/>
  <c r="D165" i="8"/>
  <c r="E206" i="8"/>
  <c r="E182" i="8"/>
  <c r="E168" i="8"/>
  <c r="D218" i="8"/>
  <c r="E166" i="8"/>
  <c r="D190" i="8"/>
  <c r="D198" i="8"/>
  <c r="D211" i="8"/>
  <c r="D162" i="8"/>
  <c r="E165" i="8"/>
  <c r="D206" i="8"/>
  <c r="D182" i="8"/>
  <c r="D168" i="8"/>
  <c r="E218" i="8"/>
  <c r="D166" i="8"/>
  <c r="E190" i="8"/>
  <c r="D169" i="8"/>
  <c r="D184" i="8"/>
  <c r="E173" i="8"/>
  <c r="D216" i="8"/>
  <c r="D203" i="8"/>
  <c r="D167" i="8"/>
  <c r="E200" i="8"/>
  <c r="E169" i="8"/>
  <c r="E164" i="8"/>
  <c r="E184" i="8"/>
  <c r="D173" i="8"/>
  <c r="E216" i="8"/>
  <c r="E203" i="8"/>
  <c r="E167" i="8"/>
  <c r="D200" i="8"/>
  <c r="E208" i="8"/>
  <c r="D177" i="8"/>
  <c r="E171" i="8"/>
  <c r="E174" i="8"/>
  <c r="E180" i="8"/>
  <c r="D194" i="8"/>
  <c r="D161" i="8"/>
  <c r="E162" i="8"/>
  <c r="D164" i="8"/>
  <c r="D220" i="8"/>
  <c r="E170" i="8"/>
  <c r="E220" i="8"/>
  <c r="D170" i="8"/>
  <c r="E179" i="8"/>
  <c r="E163" i="8"/>
  <c r="D188" i="8"/>
  <c r="E191" i="8"/>
  <c r="E204" i="8"/>
  <c r="D202" i="8"/>
  <c r="E186" i="8"/>
  <c r="D160" i="8"/>
  <c r="D159" i="8"/>
  <c r="E213" i="8"/>
  <c r="E199" i="8"/>
  <c r="D163" i="8"/>
  <c r="E188" i="8"/>
  <c r="D191" i="8"/>
  <c r="D204" i="8"/>
  <c r="E202" i="8"/>
  <c r="D186" i="8"/>
  <c r="E160" i="8"/>
  <c r="E159" i="8"/>
  <c r="D213" i="8"/>
  <c r="D199" i="8"/>
  <c r="E183" i="8"/>
  <c r="D201" i="8"/>
  <c r="E196" i="8"/>
  <c r="D195" i="8"/>
  <c r="E193" i="8"/>
  <c r="D178" i="8"/>
  <c r="D185" i="8"/>
  <c r="E209" i="8"/>
  <c r="D181" i="8"/>
  <c r="D175" i="8"/>
  <c r="D183" i="8"/>
  <c r="E201" i="8"/>
  <c r="D196" i="8"/>
  <c r="E195" i="8"/>
  <c r="D193" i="8"/>
  <c r="E178" i="8"/>
  <c r="E185" i="8"/>
  <c r="D209" i="8"/>
  <c r="E181" i="8"/>
  <c r="E175" i="8"/>
  <c r="E177" i="8"/>
  <c r="E205" i="8"/>
  <c r="D176" i="8"/>
  <c r="E197" i="8"/>
  <c r="E192" i="8"/>
  <c r="E214" i="8"/>
  <c r="E210" i="8"/>
  <c r="D189" i="8"/>
  <c r="D205" i="8"/>
  <c r="D187" i="8"/>
  <c r="D219" i="8"/>
  <c r="D212" i="8"/>
  <c r="E20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limentoCerdo" description="Conexión a la consulta 'AlimentoCerdo' en el libro." type="5" refreshedVersion="0" background="1">
    <dbPr connection="Provider=Microsoft.Mashup.OleDb.1;Data Source=$Workbook$;Location=AlimentoCerdo" command="SELECT * FROM [AlimentoCerdo]"/>
  </connection>
  <connection id="2" xr16:uid="{00000000-0015-0000-FFFF-FFFF01000000}" keepAlive="1" name="Consulta - AlimentoCerdo (2)" description="Conexión a la consulta 'AlimentoCerdo (2)' en el libro." type="5" refreshedVersion="6" background="1" saveData="1">
    <dbPr connection="Provider=Microsoft.Mashup.OleDb.1;Data Source=$Workbook$;Location=AlimentoCerdo (2);Extended Properties=&quot;&quot;" command="SELECT * FROM [AlimentoCerdo (2)]"/>
  </connection>
  <connection id="3" xr16:uid="{00000000-0015-0000-FFFF-FFFF02000000}" keepAlive="1" name="Consulta - HistoricosCerdo" description="Conexión a la consulta 'HistoricosCerdo' en el libro." type="5" refreshedVersion="6" background="1" refreshOnLoad="1" saveData="1">
    <dbPr connection="Provider=Microsoft.Mashup.OleDb.1;Data Source=$Workbook$;Location=HistoricosCerdo;Extended Properties=&quot;&quot;" command="SELECT * FROM [HistoricosCerdo]"/>
  </connection>
  <connection id="4" xr16:uid="{00000000-0015-0000-FFFF-FFFF03000000}" keepAlive="1" name="Consulta - PesoBorrego" description="Conexión a la consulta 'PesoBorrego' en el libro." type="5" refreshedVersion="6" background="1" refreshOnLoad="1" saveData="1">
    <dbPr connection="Provider=Microsoft.Mashup.OleDb.1;Data Source=$Workbook$;Location=PesoBorrego;Extended Properties=&quot;&quot;" command="SELECT * FROM [PesoBorrego]"/>
  </connection>
  <connection id="5" xr16:uid="{00000000-0015-0000-FFFF-FFFF04000000}" keepAlive="1" name="Consulta - PesoTE" description="Conexión a la consulta 'PesoTE' en el libro." type="5" refreshedVersion="6" background="1" refreshOnLoad="1" saveData="1">
    <dbPr connection="Provider=Microsoft.Mashup.OleDb.1;Data Source=$Workbook$;Location=PesoTE;Extended Properties=&quot;&quot;" command="SELECT * FROM [PesoTE]"/>
  </connection>
  <connection id="6" xr16:uid="{00000000-0015-0000-FFFF-FFFF05000000}" keepAlive="1" name="Consulta - PrecioCerdo" description="Conexión a la consulta 'PrecioCerdo' en el libro." type="5" refreshedVersion="0" background="1" refreshOnLoad="1" saveData="1">
    <dbPr connection="Provider=Microsoft.Mashup.OleDb.1;Data Source=$Workbook$;Location=PrecioCerdo" command="SELECT * FROM [PrecioCerdo]"/>
  </connection>
  <connection id="7" xr16:uid="{00000000-0015-0000-FFFF-FFFF06000000}" keepAlive="1" name="Consulta - PrecioCerdo (2)" description="Conexión a la consulta 'PrecioCerdo (2)' en el libro." type="5" refreshedVersion="6" background="1" refreshOnLoad="1" saveData="1">
    <dbPr connection="Provider=Microsoft.Mashup.OleDb.1;Data Source=$Workbook$;Location=PrecioCerdo (2);Extended Properties=&quot;&quot;" command="SELECT * FROM [PrecioCerdo (2)]"/>
  </connection>
  <connection id="8" xr16:uid="{00000000-0015-0000-FFFF-FFFF07000000}" name="Consulta - RecollecionHuevo" description="Conexión a la consulta 'Recollecion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835dd47b-4b5c-4ef7-9c85-63dcfdcfab6b"/>
      </ext>
    </extLst>
  </connection>
  <connection id="9" xr16:uid="{00000000-0015-0000-FFFF-FFFF08000000}" name="Consulta - VentasBorrego" description="Conexión a la consulta 'VentasBorreg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d526757d-fa21-4cc1-ba92-a5770c6f16c7"/>
      </ext>
    </extLst>
  </connection>
  <connection id="10" xr16:uid="{00000000-0015-0000-FFFF-FFFF09000000}" name="Consulta - VentasCerdo" description="Conexión a la consulta 'VentasCerd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9d65213b-2706-43ae-bd4c-c2a3d2c958a6"/>
      </ext>
    </extLst>
  </connection>
  <connection id="11" xr16:uid="{00000000-0015-0000-FFFF-FFFF0A000000}" keepAlive="1" name="Consulta - VentasGenerales" description="Conexión a la consulta 'VentasGenerales' en el libro." type="5" refreshedVersion="6" saveData="1">
    <dbPr connection="Provider=Microsoft.Mashup.OleDb.1;Data Source=$Workbook$;Location=VentasGenerales" command="SELECT * FROM [VentasGenerales]"/>
  </connection>
  <connection id="12" xr16:uid="{00000000-0015-0000-FFFF-FFFF0B000000}" name="Consulta - VentasHuevo" description="Conexión a la consulta 'Ventas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b75964f7-c48e-4945-8276-4ed4676fdfd2"/>
      </ext>
    </extLst>
  </connection>
  <connection id="13" xr16:uid="{00000000-0015-0000-FFFF-FFFF0C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00000000-0015-0000-FFFF-FFFF0D000000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"/>
        </x15:connection>
      </ext>
    </extLst>
  </connection>
  <connection id="15" xr16:uid="{00000000-0015-0000-FFFF-FFFF0E000000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"/>
        </x15:connection>
      </ext>
    </extLst>
  </connection>
  <connection id="16" xr16:uid="{00000000-0015-0000-FFFF-FFFF0F000000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"/>
        </x15:connection>
      </ext>
    </extLst>
  </connection>
  <connection id="17" xr16:uid="{00000000-0015-0000-FFFF-FFFF10000000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"/>
        </x15:connection>
      </ext>
    </extLst>
  </connection>
</connections>
</file>

<file path=xl/sharedStrings.xml><?xml version="1.0" encoding="utf-8"?>
<sst xmlns="http://schemas.openxmlformats.org/spreadsheetml/2006/main" count="321" uniqueCount="179">
  <si>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</si>
  <si>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</si>
  <si>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</si>
  <si>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</si>
  <si>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</si>
  <si>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</si>
  <si>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</si>
  <si>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</si>
  <si>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</si>
  <si>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</si>
  <si>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</si>
  <si>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</si>
  <si>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</si>
  <si>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</si>
  <si>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</si>
  <si>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</si>
  <si>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</si>
  <si>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</si>
  <si>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</si>
  <si>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</si>
  <si>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</si>
  <si>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</si>
  <si>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</si>
  <si>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</si>
  <si>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</si>
  <si>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</si>
  <si>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</si>
  <si>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</si>
  <si>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</si>
  <si>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</si>
  <si>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</si>
  <si>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</si>
  <si>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</si>
  <si>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</si>
  <si>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</si>
  <si>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</si>
  <si>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Kilos</t>
  </si>
  <si>
    <t>Promedio de Precio</t>
  </si>
  <si>
    <t>OVIE00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</si>
  <si>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</si>
  <si>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</si>
  <si>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</si>
  <si>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</si>
  <si>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</si>
  <si>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</si>
  <si>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</si>
  <si>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</si>
  <si>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ARSPP1</t>
  </si>
  <si>
    <t>Peso</t>
  </si>
  <si>
    <t>Cerdos</t>
  </si>
  <si>
    <t xml:space="preserve">Huevo </t>
  </si>
  <si>
    <t>Borregos</t>
  </si>
  <si>
    <t>Suma de Margen Utilidad</t>
  </si>
  <si>
    <t>Year</t>
  </si>
  <si>
    <t>CERDO</t>
  </si>
  <si>
    <t>CostoKilo</t>
  </si>
  <si>
    <t>TiempoEngorda</t>
  </si>
  <si>
    <t>Tiempo Engorda</t>
  </si>
  <si>
    <t>Valor Inf</t>
  </si>
  <si>
    <t>Media</t>
  </si>
  <si>
    <t>Valor Sup</t>
  </si>
  <si>
    <t>EMB</t>
  </si>
  <si>
    <t>Promedio de TiempoEngorda</t>
  </si>
  <si>
    <t>GUADALAJARA</t>
  </si>
  <si>
    <t>PUBLICO EN GENERAL</t>
  </si>
  <si>
    <t>EL GRULLO PUESTO EN RASTRO</t>
  </si>
  <si>
    <t>EL GRULLO LEVANTADO EN GRANJA</t>
  </si>
  <si>
    <t>EL LIMON</t>
  </si>
  <si>
    <t>TECOLOTLAN</t>
  </si>
  <si>
    <t>TECOLOTLAN ESPECIAL</t>
  </si>
  <si>
    <t>LA COSTA</t>
  </si>
  <si>
    <t xml:space="preserve">LA COSTA ESPECIAL </t>
  </si>
  <si>
    <t>AUTLAN CASILLAS</t>
  </si>
  <si>
    <t>GUADALAJARA2</t>
  </si>
  <si>
    <t>MANZANILLO</t>
  </si>
  <si>
    <t>SALVADOR BARBOSA</t>
  </si>
  <si>
    <t>VAQUILLA</t>
  </si>
  <si>
    <t>LINEA MATERNA</t>
  </si>
  <si>
    <t>CAGUAMA Y DESECHOS</t>
  </si>
  <si>
    <t>Column1</t>
  </si>
  <si>
    <t>Average</t>
  </si>
  <si>
    <t>StdDev</t>
  </si>
  <si>
    <t>PrecioVenta</t>
  </si>
  <si>
    <t>Subtract</t>
  </si>
  <si>
    <t>Subtract.1</t>
  </si>
  <si>
    <t>Subtract.2</t>
  </si>
  <si>
    <t>Subtract.3</t>
  </si>
  <si>
    <t>Subtract.4</t>
  </si>
  <si>
    <t>Subtract.5</t>
  </si>
  <si>
    <t>Subtract.6</t>
  </si>
  <si>
    <t>Subtract.7</t>
  </si>
  <si>
    <t>Subtract.8</t>
  </si>
  <si>
    <t>Subtract.9</t>
  </si>
  <si>
    <t>Subtract.10</t>
  </si>
  <si>
    <t>Subtract.11</t>
  </si>
  <si>
    <t>Subtract.12</t>
  </si>
  <si>
    <t>Subtract.13</t>
  </si>
  <si>
    <t>Subtract.14</t>
  </si>
  <si>
    <t>Subtract.15</t>
  </si>
  <si>
    <t>Subtract.16</t>
  </si>
  <si>
    <t>Subtract.17</t>
  </si>
  <si>
    <t>Subtract.18</t>
  </si>
  <si>
    <t>Subtract.19</t>
  </si>
  <si>
    <t>Subtract.20</t>
  </si>
  <si>
    <t>Subtract.21</t>
  </si>
  <si>
    <t>Subtract.22</t>
  </si>
  <si>
    <t>Subtract.23</t>
  </si>
  <si>
    <t>Subtract.24</t>
  </si>
  <si>
    <t>Subtract.25</t>
  </si>
  <si>
    <t>Subtract.26</t>
  </si>
  <si>
    <t>Subtract.27</t>
  </si>
  <si>
    <t>Subtract.28</t>
  </si>
  <si>
    <t>Subtract.29</t>
  </si>
  <si>
    <t>Subtract.30</t>
  </si>
  <si>
    <t>Sum</t>
  </si>
  <si>
    <t>CABEZAS</t>
  </si>
  <si>
    <t>pzas</t>
  </si>
  <si>
    <t>Hoy</t>
  </si>
  <si>
    <t>HUEVO</t>
  </si>
  <si>
    <t>BORREGO</t>
  </si>
  <si>
    <t>GRANJA EL VOLANTIN</t>
  </si>
  <si>
    <t>IR A:</t>
  </si>
  <si>
    <t>Previsión(Cabezas)</t>
  </si>
  <si>
    <t>Límite de confianza inferior(Cabezas)</t>
  </si>
  <si>
    <t>Límite de confianza superior(Cabezas)</t>
  </si>
  <si>
    <t>Cabezas Previstas</t>
  </si>
  <si>
    <t xml:space="preserve">Varia: </t>
  </si>
  <si>
    <t xml:space="preserve">Posibles Ventas en 6 meses: </t>
  </si>
  <si>
    <t>Valor real</t>
  </si>
  <si>
    <t>Error</t>
  </si>
  <si>
    <t>Previsión(Kilos)</t>
  </si>
  <si>
    <t>Límite de confianza inferior(Kilos)</t>
  </si>
  <si>
    <t>Límite de confianza superior(Kilos)</t>
  </si>
  <si>
    <t>Kilos Previstas</t>
  </si>
  <si>
    <t>Descripción</t>
  </si>
  <si>
    <t>Unidad</t>
  </si>
  <si>
    <t>Frontera Inf: Cantidad</t>
  </si>
  <si>
    <t>Media: Cantidad</t>
  </si>
  <si>
    <t>Frontera Sup: Cantidad</t>
  </si>
  <si>
    <t>Frontera Inf: Costo</t>
  </si>
  <si>
    <t>Media: Costo</t>
  </si>
  <si>
    <t>Frontera Sup: Costo</t>
  </si>
  <si>
    <t>Fórmula Lactea para Lechones GV3</t>
  </si>
  <si>
    <t>LTS</t>
  </si>
  <si>
    <t>Formulacion Fase 4</t>
  </si>
  <si>
    <t>TON</t>
  </si>
  <si>
    <t xml:space="preserve">Formulacion Finalizador Provimi Cafe </t>
  </si>
  <si>
    <t>Formulacion Gestacion Cerdos</t>
  </si>
  <si>
    <t>Formulacion Lactancia Cerdos</t>
  </si>
  <si>
    <t xml:space="preserve">Formulacion Crecimiento 1 Provimi 25-40 Amarillo </t>
  </si>
  <si>
    <t xml:space="preserve">Formulacion Reemplazo Cerdos 80 </t>
  </si>
  <si>
    <t>Formulacion Fase 3 Provimi</t>
  </si>
  <si>
    <t>Formulacion Naranja 60-80</t>
  </si>
  <si>
    <t>Formulacion Crecimiento 2 Provimi 40-60 Verde</t>
  </si>
  <si>
    <t>Formulacion Crecimiento 25-80 GV2-GV3</t>
  </si>
  <si>
    <t>Adicional Gestación</t>
  </si>
  <si>
    <t>KGS</t>
  </si>
  <si>
    <t>Adicional Lactancia</t>
  </si>
  <si>
    <t>Adicional Reemplazo 25-80</t>
  </si>
  <si>
    <t>Adicional Fase 3</t>
  </si>
  <si>
    <t>Adicional Amarillo 25-60</t>
  </si>
  <si>
    <t xml:space="preserve">Adicional Verde 25-60 </t>
  </si>
  <si>
    <t>Adicional Naranja</t>
  </si>
  <si>
    <t>Adicional Fase 4</t>
  </si>
  <si>
    <t>Adicional Azul 60-80</t>
  </si>
  <si>
    <t>Adicional Cafe 80-100</t>
  </si>
  <si>
    <t>Formulacion Desarrollo Provimi 60-80 Azul</t>
  </si>
  <si>
    <t>Adicional Crecimiento 25-80 GV2-GV3</t>
  </si>
  <si>
    <t>Fórmula Lactea para Lechones GV2</t>
  </si>
  <si>
    <t>Formulacion Iniciador Maxima Provimi</t>
  </si>
  <si>
    <t>Formulacion Amarillo Maxima Provimi</t>
  </si>
  <si>
    <t>Formulacion Verde Maxima Provimi</t>
  </si>
  <si>
    <t>Formulacion Azul Maxima Provimi</t>
  </si>
  <si>
    <t>Formulacion Cafe Maxima Provimi</t>
  </si>
  <si>
    <t>Formula Lactea para lechones GV6</t>
  </si>
  <si>
    <t>Formulacion Gestacion U/3 CERDOS</t>
  </si>
  <si>
    <t>Frontera Inf: No. Dias</t>
  </si>
  <si>
    <t>Media: No. Dias</t>
  </si>
  <si>
    <t>Frontera Sup: No.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</si>
</sst>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6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5" borderId="1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8" fillId="0" borderId="0" xfId="0" applyFont="1" applyFill="1"/>
    <xf numFmtId="14" fontId="8" fillId="0" borderId="0" xfId="0" applyNumberFormat="1" applyFont="1" applyFill="1"/>
    <xf numFmtId="0" fontId="9" fillId="1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3" xfId="0" applyNumberFormat="1" applyFont="1" applyBorder="1"/>
    <xf numFmtId="0" fontId="0" fillId="11" borderId="0" xfId="0" applyFill="1" applyBorder="1"/>
    <xf numFmtId="14" fontId="9" fillId="11" borderId="0" xfId="0" applyNumberFormat="1" applyFont="1" applyFill="1" applyBorder="1"/>
    <xf numFmtId="2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2" fontId="9" fillId="0" borderId="0" xfId="0" applyNumberFormat="1" applyFont="1" applyBorder="1"/>
    <xf numFmtId="0" fontId="0" fillId="0" borderId="0" xfId="0" applyNumberFormat="1" applyBorder="1"/>
    <xf numFmtId="0" fontId="7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2" fillId="7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4" formatCode="#,##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FFFF99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BFBE5"/>
      <color rgb="FF663300"/>
      <color rgb="FFFFFF99"/>
      <color rgb="FF003300"/>
      <color rgb="FFD6A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microsoft.com/office/2007/relationships/slicerCache" Target="slicerCaches/slicerCache6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1.xml"/><Relationship Id="rId34" Type="http://schemas.openxmlformats.org/officeDocument/2006/relationships/connections" Target="connections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Relationship Id="rId63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microsoft.com/office/2007/relationships/slicerCache" Target="slicerCaches/slicerCache9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4.xml"/><Relationship Id="rId32" Type="http://schemas.microsoft.com/office/2007/relationships/slicerCache" Target="slicerCaches/slicerCache12.xml"/><Relationship Id="rId37" Type="http://schemas.openxmlformats.org/officeDocument/2006/relationships/powerPivotData" Target="model/item.data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53" Type="http://schemas.openxmlformats.org/officeDocument/2006/relationships/customXml" Target="../customXml/item15.xml"/><Relationship Id="rId58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3.xml"/><Relationship Id="rId19" Type="http://schemas.openxmlformats.org/officeDocument/2006/relationships/pivotCacheDefinition" Target="pivotCache/pivotCacheDefinition12.xml"/><Relationship Id="rId14" Type="http://schemas.openxmlformats.org/officeDocument/2006/relationships/pivotCacheDefinition" Target="pivotCache/pivotCacheDefinition7.xml"/><Relationship Id="rId22" Type="http://schemas.microsoft.com/office/2007/relationships/slicerCache" Target="slicerCaches/slicerCache2.xml"/><Relationship Id="rId27" Type="http://schemas.microsoft.com/office/2007/relationships/slicerCache" Target="slicerCaches/slicerCache7.xml"/><Relationship Id="rId30" Type="http://schemas.microsoft.com/office/2007/relationships/slicerCache" Target="slicerCaches/slicerCache10.xml"/><Relationship Id="rId35" Type="http://schemas.openxmlformats.org/officeDocument/2006/relationships/styles" Target="style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Relationship Id="rId64" Type="http://schemas.openxmlformats.org/officeDocument/2006/relationships/customXml" Target="../customXml/item26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5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46" Type="http://schemas.openxmlformats.org/officeDocument/2006/relationships/customXml" Target="../customXml/item8.xml"/><Relationship Id="rId59" Type="http://schemas.openxmlformats.org/officeDocument/2006/relationships/customXml" Target="../customXml/item21.xml"/><Relationship Id="rId20" Type="http://schemas.openxmlformats.org/officeDocument/2006/relationships/pivotCacheDefinition" Target="pivotCache/pivotCacheDefinition13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62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3.xml"/><Relationship Id="rId28" Type="http://schemas.microsoft.com/office/2007/relationships/slicerCache" Target="slicerCaches/slicerCache8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31" Type="http://schemas.microsoft.com/office/2007/relationships/slicerCache" Target="slicerCaches/slicerCache11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60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Tablero!$AA$5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Tablero!$AA$6:$AA$7</c:f>
              <c:numCache>
                <c:formatCode>"$"#,##0.00_);[Red]\("$"#,##0.00\)</c:formatCode>
                <c:ptCount val="1"/>
                <c:pt idx="0">
                  <c:v>246201.2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4612-8D6C-CDE5444289A1}"/>
            </c:ext>
          </c:extLst>
        </c:ser>
        <c:ser>
          <c:idx val="1"/>
          <c:order val="1"/>
          <c:tx>
            <c:strRef>
              <c:f>Tablero!$AB$5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Tablero!$AB$6:$AB$7</c:f>
              <c:numCache>
                <c:formatCode>"$"#,##0.00_);[Red]\("$"#,##0.00\)</c:formatCode>
                <c:ptCount val="1"/>
                <c:pt idx="0">
                  <c:v>166166.41699999999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3-4612-8D6C-CDE5444289A1}"/>
            </c:ext>
          </c:extLst>
        </c:ser>
        <c:ser>
          <c:idx val="2"/>
          <c:order val="2"/>
          <c:tx>
            <c:strRef>
              <c:f>Tablero!$AC$5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Tablero!$AC$6:$AC$7</c:f>
              <c:numCache>
                <c:formatCode>"$"#,##0.00_);[Red]\("$"#,##0.00\)</c:formatCode>
                <c:ptCount val="1"/>
                <c:pt idx="0">
                  <c:v>80034.782999999996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3-4612-8D6C-CDE5444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Tablero!$AF$5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Tablero!$AF$6:$AF$7</c:f>
              <c:numCache>
                <c:formatCode>#,##0.00_ ;[Red]\-#,##0.00\ </c:formatCode>
                <c:ptCount val="1"/>
                <c:pt idx="0">
                  <c:v>8162.4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EE-4BE6-9D1E-CF835AE6E66C}"/>
            </c:ext>
          </c:extLst>
        </c:ser>
        <c:ser>
          <c:idx val="1"/>
          <c:order val="1"/>
          <c:tx>
            <c:strRef>
              <c:f>Tablero!$AG$5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Tablero!$AG$6:$AG$7</c:f>
              <c:numCache>
                <c:formatCode>#,##0.00_ ;\-#,##0.00\ </c:formatCode>
                <c:ptCount val="1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EE-4BE6-9D1E-CF835AE6E66C}"/>
            </c:ext>
          </c:extLst>
        </c:ser>
        <c:ser>
          <c:idx val="2"/>
          <c:order val="2"/>
          <c:tx>
            <c:strRef>
              <c:f>Tablero!$AH$5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Tablero!$AH$6:$AH$7</c:f>
              <c:numCache>
                <c:formatCode>#,##0.00_ ;[Red]\-#,##0.00\ </c:formatCode>
                <c:ptCount val="1"/>
                <c:pt idx="0">
                  <c:v>102.91936507936509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EE-4BE6-9D1E-CF835AE6E66C}"/>
            </c:ext>
          </c:extLst>
        </c:ser>
        <c:ser>
          <c:idx val="3"/>
          <c:order val="3"/>
          <c:tx>
            <c:strRef>
              <c:f>Tablero!$AI$5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Tablero!$AI$6:$AI$7</c:f>
              <c:numCache>
                <c:formatCode>"$"#,##0.00_);[Red]\("$"#,##0.00\)</c:formatCode>
                <c:ptCount val="1"/>
                <c:pt idx="0">
                  <c:v>30.428571428571427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EE-4BE6-9D1E-CF835AE6E66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Tablero!$AT$4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Tablero!$AT$5:$AT$8</c:f>
              <c:numCache>
                <c:formatCode>"$"#,##0.00_);[Red]\("$"#,##0.00\)</c:formatCode>
                <c:ptCount val="3"/>
                <c:pt idx="0">
                  <c:v>704446.7</c:v>
                </c:pt>
                <c:pt idx="1">
                  <c:v>17894.439999999999</c:v>
                </c:pt>
                <c:pt idx="2">
                  <c:v>309910.71999999997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Tablero!$AU$4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Tablero!$AU$5:$AU$8</c:f>
              <c:numCache>
                <c:formatCode>"$"#,##0.00_);[Red]\("$"#,##0.00\)</c:formatCode>
                <c:ptCount val="3"/>
                <c:pt idx="0">
                  <c:v>395156.28700000001</c:v>
                </c:pt>
                <c:pt idx="1">
                  <c:v>9001.6610000000001</c:v>
                </c:pt>
                <c:pt idx="2">
                  <c:v>183238.69199999998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Tablero!$AV$4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Tablero!$AV$5:$AV$8</c:f>
              <c:numCache>
                <c:formatCode>"$"#,##0.00_);[Red]\("$"#,##0.00\)</c:formatCode>
                <c:ptCount val="3"/>
                <c:pt idx="0">
                  <c:v>309290.41299999994</c:v>
                </c:pt>
                <c:pt idx="1">
                  <c:v>8892.7790000000005</c:v>
                </c:pt>
                <c:pt idx="2">
                  <c:v>126672.02799999999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735-9CF3-09281195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Tablero!$AY$4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61-44F2-B046-4286F98331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6F-48FE-A9C6-62A004EE852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6F-48FE-A9C6-62A004EE8523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Tablero!$AY$5:$AY$8</c:f>
              <c:numCache>
                <c:formatCode>#,##0.00_ ;[Red]\-#,##0.00\ </c:formatCode>
                <c:ptCount val="3"/>
                <c:pt idx="0">
                  <c:v>26624.78</c:v>
                </c:pt>
                <c:pt idx="1">
                  <c:v>671</c:v>
                </c:pt>
                <c:pt idx="2">
                  <c:v>12709.61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Tablero!$AZ$4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1B5-4DA1-86AE-BB450EC1A9F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1B5-4DA1-86AE-BB450EC1A9F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1B5-4DA1-86AE-BB450EC1A9F5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Tablero!$AZ$5:$AZ$8</c:f>
              <c:numCache>
                <c:formatCode>\$#,##0.00;\-\$#,##0.00;\$#,##0.00</c:formatCode>
                <c:ptCount val="3"/>
                <c:pt idx="0">
                  <c:v>26.515625</c:v>
                </c:pt>
                <c:pt idx="1">
                  <c:v>26.655311111111114</c:v>
                </c:pt>
                <c:pt idx="2">
                  <c:v>15.221052631578948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E6-49EC-9FBD-6948FEC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Tablero!$BJ$4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Tablero!$BJ$5:$BJ$6</c:f>
              <c:numCache>
                <c:formatCode>"$"#,##0.00_);[Red]\("$"#,##0.00\)</c:formatCode>
                <c:ptCount val="1"/>
                <c:pt idx="0">
                  <c:v>1592708.5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Tablero!$BK$4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Tablero!$BK$5:$BK$6</c:f>
              <c:numCache>
                <c:formatCode>"$"#,##0.00_);[Red]\("$"#,##0.00\)</c:formatCode>
                <c:ptCount val="1"/>
                <c:pt idx="0">
                  <c:v>2337289.7799999998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Tablero!$BL$4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Tablero!$BL$5:$BL$6</c:f>
              <c:numCache>
                <c:formatCode>"$"#,##0.00_);[Red]\("$"#,##0.00\)</c:formatCode>
                <c:ptCount val="1"/>
                <c:pt idx="0">
                  <c:v>-744581.28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D-4923-9542-29B5F4D2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Tablero!$BO$4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Tablero!$BO$5:$BO$6</c:f>
              <c:numCache>
                <c:formatCode>#,##0.00_ ;[Red]\-#,##0.00\ </c:formatCode>
                <c:ptCount val="1"/>
                <c:pt idx="0">
                  <c:v>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Tablero!$BP$4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Tablero!$BP$5:$BP$6</c:f>
              <c:numCache>
                <c:formatCode>#,##0.00</c:formatCode>
                <c:ptCount val="1"/>
                <c:pt idx="0">
                  <c:v>2035.743009089676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Tablero!$BQ$4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Tablero!$BQ$5:$BQ$6</c:f>
              <c:numCache>
                <c:formatCode>"$"#,##0.00_);[Red]\("$"#,##0.00\)</c:formatCode>
                <c:ptCount val="1"/>
                <c:pt idx="0">
                  <c:v>35.717125000000003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[Tablero3.xlsx]Tablero!VG1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Generales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Tablero!$G$3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Tablero!$G$4:$G$7</c:f>
              <c:numCache>
                <c:formatCode>"$"#,##0.00_);[Red]\("$"#,##0.00\)</c:formatCode>
                <c:ptCount val="3"/>
                <c:pt idx="0">
                  <c:v>37128</c:v>
                </c:pt>
                <c:pt idx="1">
                  <c:v>12128468.199999997</c:v>
                </c:pt>
                <c:pt idx="2">
                  <c:v>4068056.7699999991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B-44D9-9D2E-AD426E370A37}"/>
            </c:ext>
          </c:extLst>
        </c:ser>
        <c:ser>
          <c:idx val="1"/>
          <c:order val="1"/>
          <c:tx>
            <c:strRef>
              <c:f>Tablero!$H$3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Tablero!$H$4:$H$7</c:f>
              <c:numCache>
                <c:formatCode>"$"#,##0.00_);[Red]\("$"#,##0.00\)</c:formatCode>
                <c:ptCount val="3"/>
                <c:pt idx="0">
                  <c:v>-21274.687999999998</c:v>
                </c:pt>
                <c:pt idx="1">
                  <c:v>4282599.4499999965</c:v>
                </c:pt>
                <c:pt idx="2">
                  <c:v>1205312.7839999998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B-44D9-9D2E-AD426E37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80396384"/>
        <c:axId val="480396056"/>
        <c:axId val="0"/>
      </c:bar3DChart>
      <c:catAx>
        <c:axId val="4803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056"/>
        <c:crosses val="autoZero"/>
        <c:auto val="1"/>
        <c:lblAlgn val="ctr"/>
        <c:lblOffset val="100"/>
        <c:noMultiLvlLbl val="0"/>
      </c:catAx>
      <c:valAx>
        <c:axId val="4803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a Futuro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929883764529434E-2"/>
          <c:y val="5.1948051948051951E-2"/>
          <c:w val="0.90871814936176454"/>
          <c:h val="0.54591539693901903"/>
        </c:manualLayout>
      </c:layout>
      <c:lineChart>
        <c:grouping val="standard"/>
        <c:varyColors val="0"/>
        <c:ser>
          <c:idx val="0"/>
          <c:order val="0"/>
          <c:tx>
            <c:strRef>
              <c:f>PronosticoCerdo!$B$1</c:f>
              <c:strCache>
                <c:ptCount val="1"/>
                <c:pt idx="0">
                  <c:v>Cabezas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PronosticoCerdo!$B$2:$B$158</c:f>
              <c:numCache>
                <c:formatCode>General</c:formatCode>
                <c:ptCount val="157"/>
                <c:pt idx="0">
                  <c:v>409</c:v>
                </c:pt>
                <c:pt idx="1">
                  <c:v>287</c:v>
                </c:pt>
                <c:pt idx="2">
                  <c:v>295</c:v>
                </c:pt>
                <c:pt idx="3">
                  <c:v>194</c:v>
                </c:pt>
                <c:pt idx="4">
                  <c:v>365</c:v>
                </c:pt>
                <c:pt idx="5">
                  <c:v>313</c:v>
                </c:pt>
                <c:pt idx="6">
                  <c:v>252</c:v>
                </c:pt>
                <c:pt idx="7">
                  <c:v>218</c:v>
                </c:pt>
                <c:pt idx="8">
                  <c:v>223</c:v>
                </c:pt>
                <c:pt idx="9">
                  <c:v>298</c:v>
                </c:pt>
                <c:pt idx="10">
                  <c:v>302</c:v>
                </c:pt>
                <c:pt idx="11">
                  <c:v>337</c:v>
                </c:pt>
                <c:pt idx="12">
                  <c:v>217</c:v>
                </c:pt>
                <c:pt idx="13">
                  <c:v>342</c:v>
                </c:pt>
                <c:pt idx="14">
                  <c:v>424</c:v>
                </c:pt>
                <c:pt idx="15">
                  <c:v>279</c:v>
                </c:pt>
                <c:pt idx="16">
                  <c:v>292</c:v>
                </c:pt>
                <c:pt idx="17">
                  <c:v>253</c:v>
                </c:pt>
                <c:pt idx="18">
                  <c:v>418</c:v>
                </c:pt>
                <c:pt idx="19">
                  <c:v>313</c:v>
                </c:pt>
                <c:pt idx="20">
                  <c:v>191</c:v>
                </c:pt>
                <c:pt idx="21">
                  <c:v>360</c:v>
                </c:pt>
                <c:pt idx="22">
                  <c:v>195</c:v>
                </c:pt>
                <c:pt idx="23">
                  <c:v>399</c:v>
                </c:pt>
                <c:pt idx="24">
                  <c:v>422</c:v>
                </c:pt>
                <c:pt idx="25">
                  <c:v>250</c:v>
                </c:pt>
                <c:pt idx="26">
                  <c:v>418</c:v>
                </c:pt>
                <c:pt idx="27">
                  <c:v>322</c:v>
                </c:pt>
                <c:pt idx="28">
                  <c:v>244</c:v>
                </c:pt>
                <c:pt idx="29">
                  <c:v>335</c:v>
                </c:pt>
                <c:pt idx="30">
                  <c:v>403</c:v>
                </c:pt>
                <c:pt idx="31">
                  <c:v>319</c:v>
                </c:pt>
                <c:pt idx="32">
                  <c:v>327</c:v>
                </c:pt>
                <c:pt idx="33">
                  <c:v>251</c:v>
                </c:pt>
                <c:pt idx="34">
                  <c:v>284</c:v>
                </c:pt>
                <c:pt idx="35">
                  <c:v>294</c:v>
                </c:pt>
                <c:pt idx="36">
                  <c:v>241</c:v>
                </c:pt>
                <c:pt idx="37">
                  <c:v>464</c:v>
                </c:pt>
                <c:pt idx="38">
                  <c:v>266</c:v>
                </c:pt>
                <c:pt idx="39">
                  <c:v>270</c:v>
                </c:pt>
                <c:pt idx="40">
                  <c:v>355</c:v>
                </c:pt>
                <c:pt idx="41">
                  <c:v>353</c:v>
                </c:pt>
                <c:pt idx="42">
                  <c:v>282</c:v>
                </c:pt>
                <c:pt idx="43">
                  <c:v>202</c:v>
                </c:pt>
                <c:pt idx="44">
                  <c:v>451</c:v>
                </c:pt>
                <c:pt idx="45">
                  <c:v>354</c:v>
                </c:pt>
                <c:pt idx="46">
                  <c:v>229</c:v>
                </c:pt>
                <c:pt idx="47">
                  <c:v>352</c:v>
                </c:pt>
                <c:pt idx="48">
                  <c:v>381</c:v>
                </c:pt>
                <c:pt idx="49">
                  <c:v>369</c:v>
                </c:pt>
                <c:pt idx="50">
                  <c:v>328</c:v>
                </c:pt>
                <c:pt idx="51">
                  <c:v>813</c:v>
                </c:pt>
                <c:pt idx="52">
                  <c:v>497</c:v>
                </c:pt>
                <c:pt idx="53">
                  <c:v>475</c:v>
                </c:pt>
                <c:pt idx="54">
                  <c:v>461</c:v>
                </c:pt>
                <c:pt idx="55">
                  <c:v>454</c:v>
                </c:pt>
                <c:pt idx="56">
                  <c:v>350</c:v>
                </c:pt>
                <c:pt idx="57">
                  <c:v>182</c:v>
                </c:pt>
                <c:pt idx="58">
                  <c:v>299</c:v>
                </c:pt>
                <c:pt idx="59">
                  <c:v>229</c:v>
                </c:pt>
                <c:pt idx="60">
                  <c:v>279</c:v>
                </c:pt>
                <c:pt idx="61">
                  <c:v>198</c:v>
                </c:pt>
                <c:pt idx="62">
                  <c:v>358</c:v>
                </c:pt>
                <c:pt idx="63">
                  <c:v>336</c:v>
                </c:pt>
                <c:pt idx="64">
                  <c:v>319</c:v>
                </c:pt>
                <c:pt idx="65">
                  <c:v>163</c:v>
                </c:pt>
                <c:pt idx="66">
                  <c:v>349</c:v>
                </c:pt>
                <c:pt idx="67">
                  <c:v>151</c:v>
                </c:pt>
                <c:pt idx="68">
                  <c:v>385</c:v>
                </c:pt>
                <c:pt idx="69">
                  <c:v>291</c:v>
                </c:pt>
                <c:pt idx="70">
                  <c:v>470</c:v>
                </c:pt>
                <c:pt idx="71">
                  <c:v>406</c:v>
                </c:pt>
                <c:pt idx="72">
                  <c:v>298</c:v>
                </c:pt>
                <c:pt idx="73">
                  <c:v>211</c:v>
                </c:pt>
                <c:pt idx="74">
                  <c:v>357</c:v>
                </c:pt>
                <c:pt idx="75">
                  <c:v>302</c:v>
                </c:pt>
                <c:pt idx="76">
                  <c:v>367</c:v>
                </c:pt>
                <c:pt idx="77">
                  <c:v>236</c:v>
                </c:pt>
                <c:pt idx="78">
                  <c:v>377</c:v>
                </c:pt>
                <c:pt idx="79">
                  <c:v>277</c:v>
                </c:pt>
                <c:pt idx="80">
                  <c:v>325</c:v>
                </c:pt>
                <c:pt idx="81">
                  <c:v>227</c:v>
                </c:pt>
                <c:pt idx="82">
                  <c:v>436</c:v>
                </c:pt>
                <c:pt idx="83">
                  <c:v>355</c:v>
                </c:pt>
                <c:pt idx="84">
                  <c:v>270</c:v>
                </c:pt>
                <c:pt idx="85">
                  <c:v>455</c:v>
                </c:pt>
                <c:pt idx="86">
                  <c:v>250</c:v>
                </c:pt>
                <c:pt idx="87">
                  <c:v>568</c:v>
                </c:pt>
                <c:pt idx="88">
                  <c:v>308</c:v>
                </c:pt>
                <c:pt idx="89">
                  <c:v>230</c:v>
                </c:pt>
                <c:pt idx="90">
                  <c:v>524</c:v>
                </c:pt>
                <c:pt idx="91">
                  <c:v>406</c:v>
                </c:pt>
                <c:pt idx="92">
                  <c:v>360</c:v>
                </c:pt>
                <c:pt idx="93">
                  <c:v>361</c:v>
                </c:pt>
                <c:pt idx="94">
                  <c:v>294</c:v>
                </c:pt>
                <c:pt idx="95">
                  <c:v>490</c:v>
                </c:pt>
                <c:pt idx="96">
                  <c:v>354</c:v>
                </c:pt>
                <c:pt idx="97">
                  <c:v>475</c:v>
                </c:pt>
                <c:pt idx="98">
                  <c:v>467</c:v>
                </c:pt>
                <c:pt idx="99">
                  <c:v>641</c:v>
                </c:pt>
                <c:pt idx="100">
                  <c:v>459</c:v>
                </c:pt>
                <c:pt idx="101">
                  <c:v>400</c:v>
                </c:pt>
                <c:pt idx="102">
                  <c:v>467</c:v>
                </c:pt>
                <c:pt idx="103">
                  <c:v>476</c:v>
                </c:pt>
                <c:pt idx="104">
                  <c:v>496</c:v>
                </c:pt>
                <c:pt idx="105">
                  <c:v>317</c:v>
                </c:pt>
                <c:pt idx="106">
                  <c:v>407</c:v>
                </c:pt>
                <c:pt idx="107">
                  <c:v>792</c:v>
                </c:pt>
                <c:pt idx="108">
                  <c:v>284</c:v>
                </c:pt>
                <c:pt idx="109">
                  <c:v>585</c:v>
                </c:pt>
                <c:pt idx="110">
                  <c:v>314</c:v>
                </c:pt>
                <c:pt idx="111">
                  <c:v>803</c:v>
                </c:pt>
                <c:pt idx="112">
                  <c:v>444</c:v>
                </c:pt>
                <c:pt idx="113">
                  <c:v>427</c:v>
                </c:pt>
                <c:pt idx="114">
                  <c:v>376</c:v>
                </c:pt>
                <c:pt idx="115">
                  <c:v>607</c:v>
                </c:pt>
                <c:pt idx="116">
                  <c:v>634</c:v>
                </c:pt>
                <c:pt idx="117">
                  <c:v>438</c:v>
                </c:pt>
                <c:pt idx="118">
                  <c:v>339</c:v>
                </c:pt>
                <c:pt idx="119">
                  <c:v>618</c:v>
                </c:pt>
                <c:pt idx="120">
                  <c:v>501</c:v>
                </c:pt>
                <c:pt idx="121">
                  <c:v>614</c:v>
                </c:pt>
                <c:pt idx="122">
                  <c:v>680</c:v>
                </c:pt>
                <c:pt idx="123">
                  <c:v>416</c:v>
                </c:pt>
                <c:pt idx="124">
                  <c:v>506</c:v>
                </c:pt>
                <c:pt idx="125">
                  <c:v>596</c:v>
                </c:pt>
                <c:pt idx="126">
                  <c:v>516</c:v>
                </c:pt>
                <c:pt idx="127">
                  <c:v>614</c:v>
                </c:pt>
                <c:pt idx="128">
                  <c:v>724</c:v>
                </c:pt>
                <c:pt idx="129">
                  <c:v>484</c:v>
                </c:pt>
                <c:pt idx="130">
                  <c:v>400</c:v>
                </c:pt>
                <c:pt idx="131">
                  <c:v>710</c:v>
                </c:pt>
                <c:pt idx="132">
                  <c:v>729</c:v>
                </c:pt>
                <c:pt idx="133">
                  <c:v>698</c:v>
                </c:pt>
                <c:pt idx="134">
                  <c:v>523</c:v>
                </c:pt>
                <c:pt idx="135">
                  <c:v>399</c:v>
                </c:pt>
                <c:pt idx="136">
                  <c:v>700</c:v>
                </c:pt>
                <c:pt idx="137">
                  <c:v>507</c:v>
                </c:pt>
                <c:pt idx="138">
                  <c:v>507</c:v>
                </c:pt>
                <c:pt idx="139">
                  <c:v>511</c:v>
                </c:pt>
                <c:pt idx="140">
                  <c:v>649</c:v>
                </c:pt>
                <c:pt idx="141">
                  <c:v>568</c:v>
                </c:pt>
                <c:pt idx="142">
                  <c:v>702</c:v>
                </c:pt>
                <c:pt idx="143">
                  <c:v>499</c:v>
                </c:pt>
                <c:pt idx="144">
                  <c:v>574</c:v>
                </c:pt>
                <c:pt idx="145">
                  <c:v>549</c:v>
                </c:pt>
                <c:pt idx="146">
                  <c:v>585</c:v>
                </c:pt>
                <c:pt idx="147">
                  <c:v>505</c:v>
                </c:pt>
                <c:pt idx="148">
                  <c:v>346</c:v>
                </c:pt>
                <c:pt idx="149">
                  <c:v>717</c:v>
                </c:pt>
                <c:pt idx="150">
                  <c:v>316</c:v>
                </c:pt>
                <c:pt idx="151">
                  <c:v>174</c:v>
                </c:pt>
                <c:pt idx="152">
                  <c:v>593</c:v>
                </c:pt>
                <c:pt idx="153">
                  <c:v>365</c:v>
                </c:pt>
                <c:pt idx="154">
                  <c:v>698</c:v>
                </c:pt>
                <c:pt idx="155">
                  <c:v>612</c:v>
                </c:pt>
                <c:pt idx="156">
                  <c:v>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A-4116-8940-3EE9F142EDAD}"/>
            </c:ext>
          </c:extLst>
        </c:ser>
        <c:ser>
          <c:idx val="1"/>
          <c:order val="1"/>
          <c:tx>
            <c:strRef>
              <c:f>PronosticoCerdo!$C$1</c:f>
              <c:strCache>
                <c:ptCount val="1"/>
                <c:pt idx="0">
                  <c:v>Previsión(Cabezas)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PronosticoCerdo!$C$2:$C$158</c:f>
              <c:numCache>
                <c:formatCode>General</c:formatCode>
                <c:ptCount val="157"/>
                <c:pt idx="112">
                  <c:v>444</c:v>
                </c:pt>
                <c:pt idx="113">
                  <c:v>517.99617909259791</c:v>
                </c:pt>
                <c:pt idx="114">
                  <c:v>519.42066847285025</c:v>
                </c:pt>
                <c:pt idx="115">
                  <c:v>520.84515785310316</c:v>
                </c:pt>
                <c:pt idx="116">
                  <c:v>522.26964723335561</c:v>
                </c:pt>
                <c:pt idx="117">
                  <c:v>523.69413661360852</c:v>
                </c:pt>
                <c:pt idx="118">
                  <c:v>525.11862599386086</c:v>
                </c:pt>
                <c:pt idx="119">
                  <c:v>526.54311537411377</c:v>
                </c:pt>
                <c:pt idx="120">
                  <c:v>527.96760475436622</c:v>
                </c:pt>
                <c:pt idx="121">
                  <c:v>529.39209413461901</c:v>
                </c:pt>
                <c:pt idx="122">
                  <c:v>530.81658351487147</c:v>
                </c:pt>
                <c:pt idx="123">
                  <c:v>532.24107289512438</c:v>
                </c:pt>
                <c:pt idx="124">
                  <c:v>533.66556227537683</c:v>
                </c:pt>
                <c:pt idx="125">
                  <c:v>535.09005165562962</c:v>
                </c:pt>
                <c:pt idx="126">
                  <c:v>536.51454103588208</c:v>
                </c:pt>
                <c:pt idx="127">
                  <c:v>537.93903041613498</c:v>
                </c:pt>
                <c:pt idx="128">
                  <c:v>539.36351979638732</c:v>
                </c:pt>
                <c:pt idx="129">
                  <c:v>540.78800917664023</c:v>
                </c:pt>
                <c:pt idx="130">
                  <c:v>542.21249855689268</c:v>
                </c:pt>
                <c:pt idx="131">
                  <c:v>543.63698793714559</c:v>
                </c:pt>
                <c:pt idx="132">
                  <c:v>545.06147731739793</c:v>
                </c:pt>
                <c:pt idx="133">
                  <c:v>546.48596669765084</c:v>
                </c:pt>
                <c:pt idx="134">
                  <c:v>547.91045607790329</c:v>
                </c:pt>
                <c:pt idx="135">
                  <c:v>549.33494545815608</c:v>
                </c:pt>
                <c:pt idx="136">
                  <c:v>550.75943483840854</c:v>
                </c:pt>
                <c:pt idx="137">
                  <c:v>552.18392421866145</c:v>
                </c:pt>
                <c:pt idx="138">
                  <c:v>553.6084135989139</c:v>
                </c:pt>
                <c:pt idx="139">
                  <c:v>555.03290297916669</c:v>
                </c:pt>
                <c:pt idx="140">
                  <c:v>556.45739235941915</c:v>
                </c:pt>
                <c:pt idx="141">
                  <c:v>557.88188173967205</c:v>
                </c:pt>
                <c:pt idx="142">
                  <c:v>559.30637111992439</c:v>
                </c:pt>
                <c:pt idx="143">
                  <c:v>560.7308605001773</c:v>
                </c:pt>
                <c:pt idx="144">
                  <c:v>562.15534988042975</c:v>
                </c:pt>
                <c:pt idx="145">
                  <c:v>563.57983926068255</c:v>
                </c:pt>
                <c:pt idx="146">
                  <c:v>565.004328640935</c:v>
                </c:pt>
                <c:pt idx="147">
                  <c:v>566.42881802118791</c:v>
                </c:pt>
                <c:pt idx="148">
                  <c:v>567.85330740144036</c:v>
                </c:pt>
                <c:pt idx="149">
                  <c:v>569.27779678169316</c:v>
                </c:pt>
                <c:pt idx="150">
                  <c:v>570.70228616194561</c:v>
                </c:pt>
                <c:pt idx="151">
                  <c:v>572.12677554219852</c:v>
                </c:pt>
                <c:pt idx="152">
                  <c:v>573.55126492245086</c:v>
                </c:pt>
                <c:pt idx="153">
                  <c:v>574.97575430270376</c:v>
                </c:pt>
                <c:pt idx="154">
                  <c:v>576.40024368295622</c:v>
                </c:pt>
                <c:pt idx="155">
                  <c:v>577.82473306320912</c:v>
                </c:pt>
                <c:pt idx="156">
                  <c:v>579.24922244346146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A-4116-8940-3EE9F142EDAD}"/>
            </c:ext>
          </c:extLst>
        </c:ser>
        <c:ser>
          <c:idx val="2"/>
          <c:order val="2"/>
          <c:tx>
            <c:strRef>
              <c:f>PronosticoCerdo!$D$1</c:f>
              <c:strCache>
                <c:ptCount val="1"/>
                <c:pt idx="0">
                  <c:v>Límite de confianza inferior(Cabezas)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PronosticoCerdo!$D$2:$D$158</c:f>
              <c:numCache>
                <c:formatCode>General</c:formatCode>
                <c:ptCount val="157"/>
                <c:pt idx="112" formatCode="0.00">
                  <c:v>444</c:v>
                </c:pt>
                <c:pt idx="113" formatCode="0.00">
                  <c:v>268.40663440571853</c:v>
                </c:pt>
                <c:pt idx="114" formatCode="0.00">
                  <c:v>262.08900624797786</c:v>
                </c:pt>
                <c:pt idx="115" formatCode="0.00">
                  <c:v>255.93845294539642</c:v>
                </c:pt>
                <c:pt idx="116" formatCode="0.00">
                  <c:v>249.94080342166092</c:v>
                </c:pt>
                <c:pt idx="117" formatCode="0.00">
                  <c:v>244.08365831645273</c:v>
                </c:pt>
                <c:pt idx="118" formatCode="0.00">
                  <c:v>238.35609688625607</c:v>
                </c:pt>
                <c:pt idx="119" formatCode="0.00">
                  <c:v>232.74844329585255</c:v>
                </c:pt>
                <c:pt idx="120" formatCode="0.00">
                  <c:v>227.25207823869835</c:v>
                </c:pt>
                <c:pt idx="121" formatCode="0.00">
                  <c:v>221.85928559520744</c:v>
                </c:pt>
                <c:pt idx="122" formatCode="0.00">
                  <c:v>216.56312648840719</c:v>
                </c:pt>
                <c:pt idx="123" formatCode="0.00">
                  <c:v>211.35733498945666</c:v>
                </c:pt>
                <c:pt idx="124" formatCode="0.00">
                  <c:v>206.23623109732188</c:v>
                </c:pt>
                <c:pt idx="125" formatCode="0.00">
                  <c:v>201.19464762444085</c:v>
                </c:pt>
                <c:pt idx="126" formatCode="0.00">
                  <c:v>196.22786836925809</c:v>
                </c:pt>
                <c:pt idx="127" formatCode="0.00">
                  <c:v>191.33157551981566</c:v>
                </c:pt>
                <c:pt idx="128" formatCode="0.00">
                  <c:v>186.50180466058777</c:v>
                </c:pt>
                <c:pt idx="129" formatCode="0.00">
                  <c:v>181.73490608320355</c:v>
                </c:pt>
                <c:pt idx="130" formatCode="0.00">
                  <c:v>177.0275113559818</c:v>
                </c:pt>
                <c:pt idx="131" formatCode="0.00">
                  <c:v>172.37650430581442</c:v>
                </c:pt>
                <c:pt idx="132" formatCode="0.00">
                  <c:v>167.7789957222023</c:v>
                </c:pt>
                <c:pt idx="133" formatCode="0.00">
                  <c:v>163.23230121721645</c:v>
                </c:pt>
                <c:pt idx="134" formatCode="0.00">
                  <c:v>158.73392177408601</c:v>
                </c:pt>
                <c:pt idx="135" formatCode="0.00">
                  <c:v>154.28152659668683</c:v>
                </c:pt>
                <c:pt idx="136" formatCode="0.00">
                  <c:v>149.87293793649746</c:v>
                </c:pt>
                <c:pt idx="137" formatCode="0.00">
                  <c:v>145.50611762594446</c:v>
                </c:pt>
                <c:pt idx="138" formatCode="0.00">
                  <c:v>141.17915508983424</c:v>
                </c:pt>
                <c:pt idx="139" formatCode="0.00">
                  <c:v>136.89025664178905</c:v>
                </c:pt>
                <c:pt idx="140" formatCode="0.00">
                  <c:v>132.63773590165977</c:v>
                </c:pt>
                <c:pt idx="141" formatCode="0.00">
                  <c:v>128.42000519406463</c:v>
                </c:pt>
                <c:pt idx="142" formatCode="0.00">
                  <c:v>124.23556780831291</c:v>
                </c:pt>
                <c:pt idx="143" formatCode="0.00">
                  <c:v>120.08301101686936</c:v>
                </c:pt>
                <c:pt idx="144" formatCode="0.00">
                  <c:v>115.96099976367242</c:v>
                </c:pt>
                <c:pt idx="145" formatCode="0.00">
                  <c:v>111.86827094562727</c:v>
                </c:pt>
                <c:pt idx="146" formatCode="0.00">
                  <c:v>107.80362822071487</c:v>
                </c:pt>
                <c:pt idx="147" formatCode="0.00">
                  <c:v>103.76593728481834</c:v>
                </c:pt>
                <c:pt idx="148" formatCode="0.00">
                  <c:v>99.754121566710182</c:v>
                </c:pt>
                <c:pt idx="149" formatCode="0.00">
                  <c:v>95.767158296975595</c:v>
                </c:pt>
                <c:pt idx="150" formatCode="0.00">
                  <c:v>91.804074912038459</c:v>
                </c:pt>
                <c:pt idx="151" formatCode="0.00">
                  <c:v>87.863945759149544</c:v>
                </c:pt>
                <c:pt idx="152" formatCode="0.00">
                  <c:v>83.945889072202192</c:v>
                </c:pt>
                <c:pt idx="153" formatCode="0.00">
                  <c:v>80.049064191760976</c:v>
                </c:pt>
                <c:pt idx="154" formatCode="0.00">
                  <c:v>76.172669005692001</c:v>
                </c:pt>
                <c:pt idx="155" formatCode="0.00">
                  <c:v>72.315937589461726</c:v>
                </c:pt>
                <c:pt idx="156" formatCode="0.00">
                  <c:v>68.478138027440536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A-4116-8940-3EE9F142EDAD}"/>
            </c:ext>
          </c:extLst>
        </c:ser>
        <c:ser>
          <c:idx val="3"/>
          <c:order val="3"/>
          <c:tx>
            <c:strRef>
              <c:f>PronosticoCerdo!$E$1</c:f>
              <c:strCache>
                <c:ptCount val="1"/>
                <c:pt idx="0">
                  <c:v>Límite de confianza superior(Cabezas)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PronosticoCerdo!$E$2:$E$158</c:f>
              <c:numCache>
                <c:formatCode>General</c:formatCode>
                <c:ptCount val="157"/>
                <c:pt idx="112" formatCode="0.00">
                  <c:v>444</c:v>
                </c:pt>
                <c:pt idx="113" formatCode="0.00">
                  <c:v>767.58572377947735</c:v>
                </c:pt>
                <c:pt idx="114" formatCode="0.00">
                  <c:v>776.75233069772264</c:v>
                </c:pt>
                <c:pt idx="115" formatCode="0.00">
                  <c:v>785.7518627608099</c:v>
                </c:pt>
                <c:pt idx="116" formatCode="0.00">
                  <c:v>794.59849104505031</c:v>
                </c:pt>
                <c:pt idx="117" formatCode="0.00">
                  <c:v>803.30461491076426</c:v>
                </c:pt>
                <c:pt idx="118" formatCode="0.00">
                  <c:v>811.88115510146565</c:v>
                </c:pt>
                <c:pt idx="119" formatCode="0.00">
                  <c:v>820.33778745237498</c:v>
                </c:pt>
                <c:pt idx="120" formatCode="0.00">
                  <c:v>828.6831312700341</c:v>
                </c:pt>
                <c:pt idx="121" formatCode="0.00">
                  <c:v>836.92490267403059</c:v>
                </c:pt>
                <c:pt idx="122" formatCode="0.00">
                  <c:v>845.07004054133574</c:v>
                </c:pt>
                <c:pt idx="123" formatCode="0.00">
                  <c:v>853.12481080079215</c:v>
                </c:pt>
                <c:pt idx="124" formatCode="0.00">
                  <c:v>861.09489345343172</c:v>
                </c:pt>
                <c:pt idx="125" formatCode="0.00">
                  <c:v>868.98545568681834</c:v>
                </c:pt>
                <c:pt idx="126" formatCode="0.00">
                  <c:v>876.80121370250606</c:v>
                </c:pt>
                <c:pt idx="127" formatCode="0.00">
                  <c:v>884.54648531245425</c:v>
                </c:pt>
                <c:pt idx="128" formatCode="0.00">
                  <c:v>892.22523493218682</c:v>
                </c:pt>
                <c:pt idx="129" formatCode="0.00">
                  <c:v>899.84111227007691</c:v>
                </c:pt>
                <c:pt idx="130" formatCode="0.00">
                  <c:v>907.39748575780357</c:v>
                </c:pt>
                <c:pt idx="131" formatCode="0.00">
                  <c:v>914.8974715684767</c:v>
                </c:pt>
                <c:pt idx="132" formatCode="0.00">
                  <c:v>922.34395891259351</c:v>
                </c:pt>
                <c:pt idx="133" formatCode="0.00">
                  <c:v>929.73963217808523</c:v>
                </c:pt>
                <c:pt idx="134" formatCode="0.00">
                  <c:v>937.08699038172063</c:v>
                </c:pt>
                <c:pt idx="135" formatCode="0.00">
                  <c:v>944.38836431962534</c:v>
                </c:pt>
                <c:pt idx="136" formatCode="0.00">
                  <c:v>951.64593174031961</c:v>
                </c:pt>
                <c:pt idx="137" formatCode="0.00">
                  <c:v>958.86173081137849</c:v>
                </c:pt>
                <c:pt idx="138" formatCode="0.00">
                  <c:v>966.03767210799356</c:v>
                </c:pt>
                <c:pt idx="139" formatCode="0.00">
                  <c:v>973.17554931654433</c:v>
                </c:pt>
                <c:pt idx="140" formatCode="0.00">
                  <c:v>980.27704881717852</c:v>
                </c:pt>
                <c:pt idx="141" formatCode="0.00">
                  <c:v>987.34375828527948</c:v>
                </c:pt>
                <c:pt idx="142" formatCode="0.00">
                  <c:v>994.37717443153588</c:v>
                </c:pt>
                <c:pt idx="143" formatCode="0.00">
                  <c:v>1001.3787099834852</c:v>
                </c:pt>
                <c:pt idx="144" formatCode="0.00">
                  <c:v>1008.3496999971871</c:v>
                </c:pt>
                <c:pt idx="145" formatCode="0.00">
                  <c:v>1015.2914075757378</c:v>
                </c:pt>
                <c:pt idx="146" formatCode="0.00">
                  <c:v>1022.2050290611551</c:v>
                </c:pt>
                <c:pt idx="147" formatCode="0.00">
                  <c:v>1029.0916987575574</c:v>
                </c:pt>
                <c:pt idx="148" formatCode="0.00">
                  <c:v>1035.9524932361705</c:v>
                </c:pt>
                <c:pt idx="149" formatCode="0.00">
                  <c:v>1042.7884352664107</c:v>
                </c:pt>
                <c:pt idx="150" formatCode="0.00">
                  <c:v>1049.6004974118528</c:v>
                </c:pt>
                <c:pt idx="151" formatCode="0.00">
                  <c:v>1056.3896053252474</c:v>
                </c:pt>
                <c:pt idx="152" formatCode="0.00">
                  <c:v>1063.1566407726996</c:v>
                </c:pt>
                <c:pt idx="153" formatCode="0.00">
                  <c:v>1069.9024444136467</c:v>
                </c:pt>
                <c:pt idx="154" formatCode="0.00">
                  <c:v>1076.6278183602203</c:v>
                </c:pt>
                <c:pt idx="155" formatCode="0.00">
                  <c:v>1083.3335285369565</c:v>
                </c:pt>
                <c:pt idx="156" formatCode="0.00">
                  <c:v>1090.0203068594824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A-4116-8940-3EE9F142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Pronosticos</a:t>
            </a:r>
            <a:r>
              <a:rPr lang="es-MX" baseline="0"/>
              <a:t> Ventas Huevos (Kilos)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PronosticoHuevo!$B$1</c:f>
              <c:strCache>
                <c:ptCount val="1"/>
                <c:pt idx="0">
                  <c:v>Kilos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PronosticoHuevo!$B$2:$B$158</c:f>
              <c:numCache>
                <c:formatCode>General</c:formatCode>
                <c:ptCount val="157"/>
                <c:pt idx="0">
                  <c:v>40005.390000000014</c:v>
                </c:pt>
                <c:pt idx="1">
                  <c:v>42054.37</c:v>
                </c:pt>
                <c:pt idx="2">
                  <c:v>36249.57</c:v>
                </c:pt>
                <c:pt idx="3">
                  <c:v>21829.261999999999</c:v>
                </c:pt>
                <c:pt idx="4">
                  <c:v>30962.679999999993</c:v>
                </c:pt>
                <c:pt idx="5">
                  <c:v>21574.969999999998</c:v>
                </c:pt>
                <c:pt idx="6">
                  <c:v>43840.210000000006</c:v>
                </c:pt>
                <c:pt idx="7">
                  <c:v>11345.380000000001</c:v>
                </c:pt>
                <c:pt idx="8">
                  <c:v>38547.5</c:v>
                </c:pt>
                <c:pt idx="9">
                  <c:v>28580.940000000002</c:v>
                </c:pt>
                <c:pt idx="10">
                  <c:v>32529.140000000003</c:v>
                </c:pt>
                <c:pt idx="11">
                  <c:v>30458.14</c:v>
                </c:pt>
                <c:pt idx="12">
                  <c:v>31856.259999999995</c:v>
                </c:pt>
                <c:pt idx="13">
                  <c:v>35178.01999999999</c:v>
                </c:pt>
                <c:pt idx="14">
                  <c:v>27740.710000000006</c:v>
                </c:pt>
                <c:pt idx="15">
                  <c:v>27605.66</c:v>
                </c:pt>
                <c:pt idx="16">
                  <c:v>22610.180000000004</c:v>
                </c:pt>
                <c:pt idx="17">
                  <c:v>22472.720000000005</c:v>
                </c:pt>
                <c:pt idx="18">
                  <c:v>29202.469999999994</c:v>
                </c:pt>
                <c:pt idx="19">
                  <c:v>19183.62000000001</c:v>
                </c:pt>
                <c:pt idx="20">
                  <c:v>33785.94999999999</c:v>
                </c:pt>
                <c:pt idx="21">
                  <c:v>22118.720000000001</c:v>
                </c:pt>
                <c:pt idx="22">
                  <c:v>27229.73</c:v>
                </c:pt>
                <c:pt idx="23">
                  <c:v>30208.140000000003</c:v>
                </c:pt>
                <c:pt idx="24">
                  <c:v>22793.97</c:v>
                </c:pt>
                <c:pt idx="25">
                  <c:v>27169.969999999994</c:v>
                </c:pt>
                <c:pt idx="26">
                  <c:v>43284.139999999985</c:v>
                </c:pt>
                <c:pt idx="27">
                  <c:v>23477.390000000003</c:v>
                </c:pt>
                <c:pt idx="28">
                  <c:v>36024.65</c:v>
                </c:pt>
                <c:pt idx="29">
                  <c:v>32294.120000000006</c:v>
                </c:pt>
                <c:pt idx="30">
                  <c:v>25201.669999999995</c:v>
                </c:pt>
                <c:pt idx="31">
                  <c:v>28755.580000000005</c:v>
                </c:pt>
                <c:pt idx="32">
                  <c:v>28326.029999999995</c:v>
                </c:pt>
                <c:pt idx="33">
                  <c:v>22579.149999999998</c:v>
                </c:pt>
                <c:pt idx="34">
                  <c:v>34489.249999999993</c:v>
                </c:pt>
                <c:pt idx="35">
                  <c:v>16719.920000000002</c:v>
                </c:pt>
                <c:pt idx="36">
                  <c:v>49484.099999999991</c:v>
                </c:pt>
                <c:pt idx="37">
                  <c:v>16968.54</c:v>
                </c:pt>
                <c:pt idx="38">
                  <c:v>30822.239999999991</c:v>
                </c:pt>
                <c:pt idx="39">
                  <c:v>49636.740000000005</c:v>
                </c:pt>
                <c:pt idx="40">
                  <c:v>29657.279999999999</c:v>
                </c:pt>
                <c:pt idx="41">
                  <c:v>9230.5</c:v>
                </c:pt>
                <c:pt idx="42">
                  <c:v>44362.990000000005</c:v>
                </c:pt>
                <c:pt idx="43">
                  <c:v>28556.939999999995</c:v>
                </c:pt>
                <c:pt idx="44">
                  <c:v>37702.080000000002</c:v>
                </c:pt>
                <c:pt idx="45">
                  <c:v>20416.750000000004</c:v>
                </c:pt>
                <c:pt idx="46">
                  <c:v>32094.65</c:v>
                </c:pt>
                <c:pt idx="47">
                  <c:v>15047.249999999998</c:v>
                </c:pt>
                <c:pt idx="48">
                  <c:v>28744.1</c:v>
                </c:pt>
                <c:pt idx="49">
                  <c:v>40329.1</c:v>
                </c:pt>
                <c:pt idx="50">
                  <c:v>19576.830000000005</c:v>
                </c:pt>
                <c:pt idx="51">
                  <c:v>47918.979999999996</c:v>
                </c:pt>
                <c:pt idx="52">
                  <c:v>17349.27</c:v>
                </c:pt>
                <c:pt idx="53">
                  <c:v>53460.94200000001</c:v>
                </c:pt>
                <c:pt idx="54">
                  <c:v>34412.779999999992</c:v>
                </c:pt>
                <c:pt idx="55">
                  <c:v>31449.519999999993</c:v>
                </c:pt>
                <c:pt idx="56">
                  <c:v>42404.55</c:v>
                </c:pt>
                <c:pt idx="57">
                  <c:v>29263.767999999996</c:v>
                </c:pt>
                <c:pt idx="58">
                  <c:v>29922.82</c:v>
                </c:pt>
                <c:pt idx="59">
                  <c:v>29791.94</c:v>
                </c:pt>
                <c:pt idx="60">
                  <c:v>30225.929999999997</c:v>
                </c:pt>
                <c:pt idx="61">
                  <c:v>35996.339999999997</c:v>
                </c:pt>
                <c:pt idx="62">
                  <c:v>23181.479999999996</c:v>
                </c:pt>
                <c:pt idx="63">
                  <c:v>41253.060000000005</c:v>
                </c:pt>
                <c:pt idx="64">
                  <c:v>30372.670000000006</c:v>
                </c:pt>
                <c:pt idx="65">
                  <c:v>27622.999999999996</c:v>
                </c:pt>
                <c:pt idx="66">
                  <c:v>16421.039999999997</c:v>
                </c:pt>
                <c:pt idx="67">
                  <c:v>16700.109999999997</c:v>
                </c:pt>
                <c:pt idx="68">
                  <c:v>21480.36</c:v>
                </c:pt>
                <c:pt idx="69">
                  <c:v>45255.861999999994</c:v>
                </c:pt>
                <c:pt idx="70">
                  <c:v>5281.67</c:v>
                </c:pt>
                <c:pt idx="71">
                  <c:v>41999.110000000015</c:v>
                </c:pt>
                <c:pt idx="72">
                  <c:v>25250.041000000008</c:v>
                </c:pt>
                <c:pt idx="73">
                  <c:v>22245.94</c:v>
                </c:pt>
                <c:pt idx="74">
                  <c:v>30374.020000000004</c:v>
                </c:pt>
                <c:pt idx="75">
                  <c:v>33402.93</c:v>
                </c:pt>
                <c:pt idx="76">
                  <c:v>26077.060000000005</c:v>
                </c:pt>
                <c:pt idx="77">
                  <c:v>24963.860000000004</c:v>
                </c:pt>
                <c:pt idx="78">
                  <c:v>29985.649999999998</c:v>
                </c:pt>
                <c:pt idx="79">
                  <c:v>34513.919999999991</c:v>
                </c:pt>
                <c:pt idx="80">
                  <c:v>14311.180000000002</c:v>
                </c:pt>
                <c:pt idx="81">
                  <c:v>27174.920000000002</c:v>
                </c:pt>
                <c:pt idx="82">
                  <c:v>42534.36</c:v>
                </c:pt>
                <c:pt idx="83">
                  <c:v>26140.649999999991</c:v>
                </c:pt>
                <c:pt idx="84">
                  <c:v>25357.23</c:v>
                </c:pt>
                <c:pt idx="85">
                  <c:v>27240.549999999992</c:v>
                </c:pt>
                <c:pt idx="86">
                  <c:v>28040.650000000005</c:v>
                </c:pt>
                <c:pt idx="87">
                  <c:v>27126.449999999997</c:v>
                </c:pt>
                <c:pt idx="88">
                  <c:v>28867.469999999994</c:v>
                </c:pt>
                <c:pt idx="89">
                  <c:v>18268.59</c:v>
                </c:pt>
                <c:pt idx="90">
                  <c:v>45223.219999999994</c:v>
                </c:pt>
                <c:pt idx="91">
                  <c:v>1190.5999999999999</c:v>
                </c:pt>
                <c:pt idx="92">
                  <c:v>45230.045000000027</c:v>
                </c:pt>
                <c:pt idx="93">
                  <c:v>24164.94</c:v>
                </c:pt>
                <c:pt idx="94">
                  <c:v>25234.340000000007</c:v>
                </c:pt>
                <c:pt idx="95">
                  <c:v>22526.01</c:v>
                </c:pt>
                <c:pt idx="96">
                  <c:v>33396.081000000006</c:v>
                </c:pt>
                <c:pt idx="97">
                  <c:v>19156.89</c:v>
                </c:pt>
                <c:pt idx="98">
                  <c:v>22119.072999999997</c:v>
                </c:pt>
                <c:pt idx="99">
                  <c:v>44465.999999999993</c:v>
                </c:pt>
                <c:pt idx="100">
                  <c:v>21376.340000000004</c:v>
                </c:pt>
                <c:pt idx="101">
                  <c:v>34375.82</c:v>
                </c:pt>
                <c:pt idx="102">
                  <c:v>19961.350000000002</c:v>
                </c:pt>
                <c:pt idx="103">
                  <c:v>14844.990000000002</c:v>
                </c:pt>
                <c:pt idx="104">
                  <c:v>47470.560000000012</c:v>
                </c:pt>
                <c:pt idx="105">
                  <c:v>18743.329999999994</c:v>
                </c:pt>
                <c:pt idx="106">
                  <c:v>17635.71</c:v>
                </c:pt>
                <c:pt idx="107">
                  <c:v>50225.839999999989</c:v>
                </c:pt>
                <c:pt idx="108">
                  <c:v>27496.510000000006</c:v>
                </c:pt>
                <c:pt idx="109">
                  <c:v>31947.73</c:v>
                </c:pt>
                <c:pt idx="110">
                  <c:v>28229.560000000005</c:v>
                </c:pt>
                <c:pt idx="111">
                  <c:v>34826.06</c:v>
                </c:pt>
                <c:pt idx="112">
                  <c:v>9475.9299999999985</c:v>
                </c:pt>
                <c:pt idx="113">
                  <c:v>57658.449999999968</c:v>
                </c:pt>
                <c:pt idx="114">
                  <c:v>26383.750000000004</c:v>
                </c:pt>
                <c:pt idx="115">
                  <c:v>28026.82</c:v>
                </c:pt>
                <c:pt idx="116">
                  <c:v>30754.343999999994</c:v>
                </c:pt>
                <c:pt idx="117">
                  <c:v>25851.86</c:v>
                </c:pt>
                <c:pt idx="118">
                  <c:v>27795.409999999996</c:v>
                </c:pt>
                <c:pt idx="119">
                  <c:v>40337.69</c:v>
                </c:pt>
                <c:pt idx="120">
                  <c:v>29868.97</c:v>
                </c:pt>
                <c:pt idx="121">
                  <c:v>27742.71</c:v>
                </c:pt>
                <c:pt idx="122">
                  <c:v>25191.929999999997</c:v>
                </c:pt>
                <c:pt idx="123">
                  <c:v>40613.239999999976</c:v>
                </c:pt>
                <c:pt idx="124">
                  <c:v>30097.880000000016</c:v>
                </c:pt>
                <c:pt idx="125">
                  <c:v>30753.909999999996</c:v>
                </c:pt>
                <c:pt idx="126">
                  <c:v>39981.12999999999</c:v>
                </c:pt>
                <c:pt idx="127">
                  <c:v>27149.619999999988</c:v>
                </c:pt>
                <c:pt idx="128">
                  <c:v>36211.5</c:v>
                </c:pt>
                <c:pt idx="129">
                  <c:v>33130.48799999999</c:v>
                </c:pt>
                <c:pt idx="130">
                  <c:v>18332.369999999995</c:v>
                </c:pt>
                <c:pt idx="131">
                  <c:v>44519.06</c:v>
                </c:pt>
                <c:pt idx="132">
                  <c:v>27401.550000000007</c:v>
                </c:pt>
                <c:pt idx="133">
                  <c:v>26844.820000000011</c:v>
                </c:pt>
                <c:pt idx="134">
                  <c:v>25989.659999999993</c:v>
                </c:pt>
                <c:pt idx="135">
                  <c:v>18899.590000000004</c:v>
                </c:pt>
                <c:pt idx="136">
                  <c:v>24548.36</c:v>
                </c:pt>
                <c:pt idx="137">
                  <c:v>25475.590000000004</c:v>
                </c:pt>
                <c:pt idx="138">
                  <c:v>28401.950000000015</c:v>
                </c:pt>
                <c:pt idx="139">
                  <c:v>24707.14000000001</c:v>
                </c:pt>
                <c:pt idx="140">
                  <c:v>28284.550000000014</c:v>
                </c:pt>
                <c:pt idx="141">
                  <c:v>27026.18</c:v>
                </c:pt>
                <c:pt idx="142">
                  <c:v>27795.900000000009</c:v>
                </c:pt>
                <c:pt idx="143">
                  <c:v>27526.690000000006</c:v>
                </c:pt>
                <c:pt idx="144">
                  <c:v>31483.529999999988</c:v>
                </c:pt>
                <c:pt idx="145">
                  <c:v>26317.109999999986</c:v>
                </c:pt>
                <c:pt idx="146">
                  <c:v>25636.949999999993</c:v>
                </c:pt>
                <c:pt idx="147">
                  <c:v>19126.05</c:v>
                </c:pt>
                <c:pt idx="148">
                  <c:v>16353.54</c:v>
                </c:pt>
                <c:pt idx="149">
                  <c:v>23870.529999999995</c:v>
                </c:pt>
                <c:pt idx="150">
                  <c:v>21190.119999999995</c:v>
                </c:pt>
                <c:pt idx="151">
                  <c:v>13748.19</c:v>
                </c:pt>
                <c:pt idx="152">
                  <c:v>12633.319999999996</c:v>
                </c:pt>
                <c:pt idx="153">
                  <c:v>54989.849999999991</c:v>
                </c:pt>
                <c:pt idx="154">
                  <c:v>30240.5</c:v>
                </c:pt>
                <c:pt idx="155">
                  <c:v>27291.770000000004</c:v>
                </c:pt>
                <c:pt idx="156">
                  <c:v>26303.380000000005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2-4A64-BCBF-7A25AA0AC010}"/>
            </c:ext>
          </c:extLst>
        </c:ser>
        <c:ser>
          <c:idx val="1"/>
          <c:order val="1"/>
          <c:tx>
            <c:strRef>
              <c:f>PronosticoHuevo!$C$1</c:f>
              <c:strCache>
                <c:ptCount val="1"/>
                <c:pt idx="0">
                  <c:v>Previsión(Kilos)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PronosticoHuevo!$C$2:$C$158</c:f>
              <c:numCache>
                <c:formatCode>General</c:formatCode>
                <c:ptCount val="157"/>
                <c:pt idx="130">
                  <c:v>18332.369999999995</c:v>
                </c:pt>
                <c:pt idx="131">
                  <c:v>30222.443415632792</c:v>
                </c:pt>
                <c:pt idx="132">
                  <c:v>30202.863014079954</c:v>
                </c:pt>
                <c:pt idx="133">
                  <c:v>30183.282612527099</c:v>
                </c:pt>
                <c:pt idx="134">
                  <c:v>30163.702210974261</c:v>
                </c:pt>
                <c:pt idx="135">
                  <c:v>30144.121809421409</c:v>
                </c:pt>
                <c:pt idx="136">
                  <c:v>30124.541407868572</c:v>
                </c:pt>
                <c:pt idx="137">
                  <c:v>30104.96100631572</c:v>
                </c:pt>
                <c:pt idx="138">
                  <c:v>30085.380604762879</c:v>
                </c:pt>
                <c:pt idx="139">
                  <c:v>30065.800203210027</c:v>
                </c:pt>
                <c:pt idx="140">
                  <c:v>30046.219801657189</c:v>
                </c:pt>
                <c:pt idx="141">
                  <c:v>30026.639400104337</c:v>
                </c:pt>
                <c:pt idx="142">
                  <c:v>30007.0589985515</c:v>
                </c:pt>
                <c:pt idx="143">
                  <c:v>29987.478596998644</c:v>
                </c:pt>
                <c:pt idx="144">
                  <c:v>29967.898195445807</c:v>
                </c:pt>
                <c:pt idx="145">
                  <c:v>29948.317793892955</c:v>
                </c:pt>
                <c:pt idx="146">
                  <c:v>29928.737392340117</c:v>
                </c:pt>
                <c:pt idx="147">
                  <c:v>29909.156990787265</c:v>
                </c:pt>
                <c:pt idx="148">
                  <c:v>29889.576589234424</c:v>
                </c:pt>
                <c:pt idx="149">
                  <c:v>29869.996187681572</c:v>
                </c:pt>
                <c:pt idx="150">
                  <c:v>29850.415786128735</c:v>
                </c:pt>
                <c:pt idx="151">
                  <c:v>29830.835384575883</c:v>
                </c:pt>
                <c:pt idx="152">
                  <c:v>29811.254983023042</c:v>
                </c:pt>
                <c:pt idx="153">
                  <c:v>29791.67458147019</c:v>
                </c:pt>
                <c:pt idx="154">
                  <c:v>29772.094179917352</c:v>
                </c:pt>
                <c:pt idx="155">
                  <c:v>29752.5137783645</c:v>
                </c:pt>
                <c:pt idx="156">
                  <c:v>29732.933376811663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2-4A64-BCBF-7A25AA0AC010}"/>
            </c:ext>
          </c:extLst>
        </c:ser>
        <c:ser>
          <c:idx val="2"/>
          <c:order val="2"/>
          <c:tx>
            <c:strRef>
              <c:f>PronosticoHuevo!$D$1</c:f>
              <c:strCache>
                <c:ptCount val="1"/>
                <c:pt idx="0">
                  <c:v>Límite de confianza inferior(Kilos)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PronosticoHuevo!$D$2:$D$158</c:f>
              <c:numCache>
                <c:formatCode>General</c:formatCode>
                <c:ptCount val="157"/>
                <c:pt idx="130" formatCode="0.00">
                  <c:v>18332.369999999995</c:v>
                </c:pt>
                <c:pt idx="131" formatCode="0.00">
                  <c:v>9798.626689601806</c:v>
                </c:pt>
                <c:pt idx="132" formatCode="0.00">
                  <c:v>9675.1389282172095</c:v>
                </c:pt>
                <c:pt idx="133" formatCode="0.00">
                  <c:v>9550.1223968229497</c:v>
                </c:pt>
                <c:pt idx="134" formatCode="0.00">
                  <c:v>9423.5802984130059</c:v>
                </c:pt>
                <c:pt idx="135" formatCode="0.00">
                  <c:v>9295.5161056135403</c:v>
                </c:pt>
                <c:pt idx="136" formatCode="0.00">
                  <c:v>9165.9335512781181</c:v>
                </c:pt>
                <c:pt idx="137" formatCode="0.00">
                  <c:v>9034.8366190953639</c:v>
                </c:pt>
                <c:pt idx="138" formatCode="0.00">
                  <c:v>8902.2295342248071</c:v>
                </c:pt>
                <c:pt idx="139" formatCode="0.00">
                  <c:v>8768.1167539751077</c:v>
                </c:pt>
                <c:pt idx="140" formatCode="0.00">
                  <c:v>8632.5029585389057</c:v>
                </c:pt>
                <c:pt idx="141" formatCode="0.00">
                  <c:v>8495.3930417971715</c:v>
                </c:pt>
                <c:pt idx="142" formatCode="0.00">
                  <c:v>8356.7921022059054</c:v>
                </c:pt>
                <c:pt idx="143" formatCode="0.00">
                  <c:v>8216.7054337764857</c:v>
                </c:pt>
                <c:pt idx="144" formatCode="0.00">
                  <c:v>8075.1385171612164</c:v>
                </c:pt>
                <c:pt idx="145" formatCode="0.00">
                  <c:v>7932.0970108537877</c:v>
                </c:pt>
                <c:pt idx="146" formatCode="0.00">
                  <c:v>7787.5867425148172</c:v>
                </c:pt>
                <c:pt idx="147" formatCode="0.00">
                  <c:v>7641.6137004306911</c:v>
                </c:pt>
                <c:pt idx="148" formatCode="0.00">
                  <c:v>7494.1840251144713</c:v>
                </c:pt>
                <c:pt idx="149" formatCode="0.00">
                  <c:v>7345.3040010557052</c:v>
                </c:pt>
                <c:pt idx="150" formatCode="0.00">
                  <c:v>7194.9800486263921</c:v>
                </c:pt>
                <c:pt idx="151" formatCode="0.00">
                  <c:v>7043.2187161486872</c:v>
                </c:pt>
                <c:pt idx="152" formatCode="0.00">
                  <c:v>6890.0266721302978</c:v>
                </c:pt>
                <c:pt idx="153" formatCode="0.00">
                  <c:v>6735.4106976717521</c:v>
                </c:pt>
                <c:pt idx="154" formatCode="0.00">
                  <c:v>6579.3776790502816</c:v>
                </c:pt>
                <c:pt idx="155" formatCode="0.00">
                  <c:v>6421.9346004833642</c:v>
                </c:pt>
                <c:pt idx="156" formatCode="0.00">
                  <c:v>6263.0885370753967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2-4A64-BCBF-7A25AA0AC010}"/>
            </c:ext>
          </c:extLst>
        </c:ser>
        <c:ser>
          <c:idx val="3"/>
          <c:order val="3"/>
          <c:tx>
            <c:strRef>
              <c:f>PronosticoHuevo!$E$1</c:f>
              <c:strCache>
                <c:ptCount val="1"/>
                <c:pt idx="0">
                  <c:v>Límite de confianza superior(Kilos)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PronosticoHuevo!$E$2:$E$158</c:f>
              <c:numCache>
                <c:formatCode>General</c:formatCode>
                <c:ptCount val="157"/>
                <c:pt idx="130" formatCode="0.00">
                  <c:v>18332.369999999995</c:v>
                </c:pt>
                <c:pt idx="131" formatCode="0.00">
                  <c:v>50646.260141663777</c:v>
                </c:pt>
                <c:pt idx="132" formatCode="0.00">
                  <c:v>50730.587099942699</c:v>
                </c:pt>
                <c:pt idx="133" formatCode="0.00">
                  <c:v>50816.442828231244</c:v>
                </c:pt>
                <c:pt idx="134" formatCode="0.00">
                  <c:v>50903.824123535516</c:v>
                </c:pt>
                <c:pt idx="135" formatCode="0.00">
                  <c:v>50992.727513229278</c:v>
                </c:pt>
                <c:pt idx="136" formatCode="0.00">
                  <c:v>51083.149264459025</c:v>
                </c:pt>
                <c:pt idx="137" formatCode="0.00">
                  <c:v>51175.085393536079</c:v>
                </c:pt>
                <c:pt idx="138" formatCode="0.00">
                  <c:v>51268.531675300954</c:v>
                </c:pt>
                <c:pt idx="139" formatCode="0.00">
                  <c:v>51363.483652444949</c:v>
                </c:pt>
                <c:pt idx="140" formatCode="0.00">
                  <c:v>51459.936644775473</c:v>
                </c:pt>
                <c:pt idx="141" formatCode="0.00">
                  <c:v>51557.885758411503</c:v>
                </c:pt>
                <c:pt idx="142" formatCode="0.00">
                  <c:v>51657.325894897091</c:v>
                </c:pt>
                <c:pt idx="143" formatCode="0.00">
                  <c:v>51758.251760220803</c:v>
                </c:pt>
                <c:pt idx="144" formatCode="0.00">
                  <c:v>51860.657873730393</c:v>
                </c:pt>
                <c:pt idx="145" formatCode="0.00">
                  <c:v>51964.538576932122</c:v>
                </c:pt>
                <c:pt idx="146" formatCode="0.00">
                  <c:v>52069.888042165418</c:v>
                </c:pt>
                <c:pt idx="147" formatCode="0.00">
                  <c:v>52176.700281143843</c:v>
                </c:pt>
                <c:pt idx="148" formatCode="0.00">
                  <c:v>52284.969153354381</c:v>
                </c:pt>
                <c:pt idx="149" formatCode="0.00">
                  <c:v>52394.688374307443</c:v>
                </c:pt>
                <c:pt idx="150" formatCode="0.00">
                  <c:v>52505.851523631078</c:v>
                </c:pt>
                <c:pt idx="151" formatCode="0.00">
                  <c:v>52618.452053003079</c:v>
                </c:pt>
                <c:pt idx="152" formatCode="0.00">
                  <c:v>52732.483293915786</c:v>
                </c:pt>
                <c:pt idx="153" formatCode="0.00">
                  <c:v>52847.938465268628</c:v>
                </c:pt>
                <c:pt idx="154" formatCode="0.00">
                  <c:v>52964.810680784423</c:v>
                </c:pt>
                <c:pt idx="155" formatCode="0.00">
                  <c:v>53083.092956245637</c:v>
                </c:pt>
                <c:pt idx="156" formatCode="0.00">
                  <c:v>53202.778216547929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2-4A64-BCBF-7A25AA0A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Mestricas!#REF!</c:f>
              <c:numCache>
                <c:formatCode>General</c:formatCode>
                <c:ptCount val="8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D1F-4335-8F7E-82619353E7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Metricas!$L$2:$L$369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D1F-4335-8F7E-82619353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7352"/>
        <c:axId val="1072573096"/>
      </c:lineChart>
      <c:catAx>
        <c:axId val="107255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73096"/>
        <c:crosses val="autoZero"/>
        <c:auto val="1"/>
        <c:lblAlgn val="ctr"/>
        <c:lblOffset val="100"/>
        <c:noMultiLvlLbl val="0"/>
      </c:catAx>
      <c:valAx>
        <c:axId val="107257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PronosticoCerdo!$B$1</c:f>
              <c:strCache>
                <c:ptCount val="1"/>
                <c:pt idx="0">
                  <c:v>Cabezas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PronosticoCerdo!$B$2:$B$158</c:f>
              <c:numCache>
                <c:formatCode>General</c:formatCode>
                <c:ptCount val="157"/>
                <c:pt idx="0">
                  <c:v>409</c:v>
                </c:pt>
                <c:pt idx="1">
                  <c:v>287</c:v>
                </c:pt>
                <c:pt idx="2">
                  <c:v>295</c:v>
                </c:pt>
                <c:pt idx="3">
                  <c:v>194</c:v>
                </c:pt>
                <c:pt idx="4">
                  <c:v>365</c:v>
                </c:pt>
                <c:pt idx="5">
                  <c:v>313</c:v>
                </c:pt>
                <c:pt idx="6">
                  <c:v>252</c:v>
                </c:pt>
                <c:pt idx="7">
                  <c:v>218</c:v>
                </c:pt>
                <c:pt idx="8">
                  <c:v>223</c:v>
                </c:pt>
                <c:pt idx="9">
                  <c:v>298</c:v>
                </c:pt>
                <c:pt idx="10">
                  <c:v>302</c:v>
                </c:pt>
                <c:pt idx="11">
                  <c:v>337</c:v>
                </c:pt>
                <c:pt idx="12">
                  <c:v>217</c:v>
                </c:pt>
                <c:pt idx="13">
                  <c:v>342</c:v>
                </c:pt>
                <c:pt idx="14">
                  <c:v>424</c:v>
                </c:pt>
                <c:pt idx="15">
                  <c:v>279</c:v>
                </c:pt>
                <c:pt idx="16">
                  <c:v>292</c:v>
                </c:pt>
                <c:pt idx="17">
                  <c:v>253</c:v>
                </c:pt>
                <c:pt idx="18">
                  <c:v>418</c:v>
                </c:pt>
                <c:pt idx="19">
                  <c:v>313</c:v>
                </c:pt>
                <c:pt idx="20">
                  <c:v>191</c:v>
                </c:pt>
                <c:pt idx="21">
                  <c:v>360</c:v>
                </c:pt>
                <c:pt idx="22">
                  <c:v>195</c:v>
                </c:pt>
                <c:pt idx="23">
                  <c:v>399</c:v>
                </c:pt>
                <c:pt idx="24">
                  <c:v>422</c:v>
                </c:pt>
                <c:pt idx="25">
                  <c:v>250</c:v>
                </c:pt>
                <c:pt idx="26">
                  <c:v>418</c:v>
                </c:pt>
                <c:pt idx="27">
                  <c:v>322</c:v>
                </c:pt>
                <c:pt idx="28">
                  <c:v>244</c:v>
                </c:pt>
                <c:pt idx="29">
                  <c:v>335</c:v>
                </c:pt>
                <c:pt idx="30">
                  <c:v>403</c:v>
                </c:pt>
                <c:pt idx="31">
                  <c:v>319</c:v>
                </c:pt>
                <c:pt idx="32">
                  <c:v>327</c:v>
                </c:pt>
                <c:pt idx="33">
                  <c:v>251</c:v>
                </c:pt>
                <c:pt idx="34">
                  <c:v>284</c:v>
                </c:pt>
                <c:pt idx="35">
                  <c:v>294</c:v>
                </c:pt>
                <c:pt idx="36">
                  <c:v>241</c:v>
                </c:pt>
                <c:pt idx="37">
                  <c:v>464</c:v>
                </c:pt>
                <c:pt idx="38">
                  <c:v>266</c:v>
                </c:pt>
                <c:pt idx="39">
                  <c:v>270</c:v>
                </c:pt>
                <c:pt idx="40">
                  <c:v>355</c:v>
                </c:pt>
                <c:pt idx="41">
                  <c:v>353</c:v>
                </c:pt>
                <c:pt idx="42">
                  <c:v>282</c:v>
                </c:pt>
                <c:pt idx="43">
                  <c:v>202</c:v>
                </c:pt>
                <c:pt idx="44">
                  <c:v>451</c:v>
                </c:pt>
                <c:pt idx="45">
                  <c:v>354</c:v>
                </c:pt>
                <c:pt idx="46">
                  <c:v>229</c:v>
                </c:pt>
                <c:pt idx="47">
                  <c:v>352</c:v>
                </c:pt>
                <c:pt idx="48">
                  <c:v>381</c:v>
                </c:pt>
                <c:pt idx="49">
                  <c:v>369</c:v>
                </c:pt>
                <c:pt idx="50">
                  <c:v>328</c:v>
                </c:pt>
                <c:pt idx="51">
                  <c:v>813</c:v>
                </c:pt>
                <c:pt idx="52">
                  <c:v>497</c:v>
                </c:pt>
                <c:pt idx="53">
                  <c:v>475</c:v>
                </c:pt>
                <c:pt idx="54">
                  <c:v>461</c:v>
                </c:pt>
                <c:pt idx="55">
                  <c:v>454</c:v>
                </c:pt>
                <c:pt idx="56">
                  <c:v>350</c:v>
                </c:pt>
                <c:pt idx="57">
                  <c:v>182</c:v>
                </c:pt>
                <c:pt idx="58">
                  <c:v>299</c:v>
                </c:pt>
                <c:pt idx="59">
                  <c:v>229</c:v>
                </c:pt>
                <c:pt idx="60">
                  <c:v>279</c:v>
                </c:pt>
                <c:pt idx="61">
                  <c:v>198</c:v>
                </c:pt>
                <c:pt idx="62">
                  <c:v>358</c:v>
                </c:pt>
                <c:pt idx="63">
                  <c:v>336</c:v>
                </c:pt>
                <c:pt idx="64">
                  <c:v>319</c:v>
                </c:pt>
                <c:pt idx="65">
                  <c:v>163</c:v>
                </c:pt>
                <c:pt idx="66">
                  <c:v>349</c:v>
                </c:pt>
                <c:pt idx="67">
                  <c:v>151</c:v>
                </c:pt>
                <c:pt idx="68">
                  <c:v>385</c:v>
                </c:pt>
                <c:pt idx="69">
                  <c:v>291</c:v>
                </c:pt>
                <c:pt idx="70">
                  <c:v>470</c:v>
                </c:pt>
                <c:pt idx="71">
                  <c:v>406</c:v>
                </c:pt>
                <c:pt idx="72">
                  <c:v>298</c:v>
                </c:pt>
                <c:pt idx="73">
                  <c:v>211</c:v>
                </c:pt>
                <c:pt idx="74">
                  <c:v>357</c:v>
                </c:pt>
                <c:pt idx="75">
                  <c:v>302</c:v>
                </c:pt>
                <c:pt idx="76">
                  <c:v>367</c:v>
                </c:pt>
                <c:pt idx="77">
                  <c:v>236</c:v>
                </c:pt>
                <c:pt idx="78">
                  <c:v>377</c:v>
                </c:pt>
                <c:pt idx="79">
                  <c:v>277</c:v>
                </c:pt>
                <c:pt idx="80">
                  <c:v>325</c:v>
                </c:pt>
                <c:pt idx="81">
                  <c:v>227</c:v>
                </c:pt>
                <c:pt idx="82">
                  <c:v>436</c:v>
                </c:pt>
                <c:pt idx="83">
                  <c:v>355</c:v>
                </c:pt>
                <c:pt idx="84">
                  <c:v>270</c:v>
                </c:pt>
                <c:pt idx="85">
                  <c:v>455</c:v>
                </c:pt>
                <c:pt idx="86">
                  <c:v>250</c:v>
                </c:pt>
                <c:pt idx="87">
                  <c:v>568</c:v>
                </c:pt>
                <c:pt idx="88">
                  <c:v>308</c:v>
                </c:pt>
                <c:pt idx="89">
                  <c:v>230</c:v>
                </c:pt>
                <c:pt idx="90">
                  <c:v>524</c:v>
                </c:pt>
                <c:pt idx="91">
                  <c:v>406</c:v>
                </c:pt>
                <c:pt idx="92">
                  <c:v>360</c:v>
                </c:pt>
                <c:pt idx="93">
                  <c:v>361</c:v>
                </c:pt>
                <c:pt idx="94">
                  <c:v>294</c:v>
                </c:pt>
                <c:pt idx="95">
                  <c:v>490</c:v>
                </c:pt>
                <c:pt idx="96">
                  <c:v>354</c:v>
                </c:pt>
                <c:pt idx="97">
                  <c:v>475</c:v>
                </c:pt>
                <c:pt idx="98">
                  <c:v>467</c:v>
                </c:pt>
                <c:pt idx="99">
                  <c:v>641</c:v>
                </c:pt>
                <c:pt idx="100">
                  <c:v>459</c:v>
                </c:pt>
                <c:pt idx="101">
                  <c:v>400</c:v>
                </c:pt>
                <c:pt idx="102">
                  <c:v>467</c:v>
                </c:pt>
                <c:pt idx="103">
                  <c:v>476</c:v>
                </c:pt>
                <c:pt idx="104">
                  <c:v>496</c:v>
                </c:pt>
                <c:pt idx="105">
                  <c:v>317</c:v>
                </c:pt>
                <c:pt idx="106">
                  <c:v>407</c:v>
                </c:pt>
                <c:pt idx="107">
                  <c:v>792</c:v>
                </c:pt>
                <c:pt idx="108">
                  <c:v>284</c:v>
                </c:pt>
                <c:pt idx="109">
                  <c:v>585</c:v>
                </c:pt>
                <c:pt idx="110">
                  <c:v>314</c:v>
                </c:pt>
                <c:pt idx="111">
                  <c:v>803</c:v>
                </c:pt>
                <c:pt idx="112">
                  <c:v>444</c:v>
                </c:pt>
                <c:pt idx="113">
                  <c:v>427</c:v>
                </c:pt>
                <c:pt idx="114">
                  <c:v>376</c:v>
                </c:pt>
                <c:pt idx="115">
                  <c:v>607</c:v>
                </c:pt>
                <c:pt idx="116">
                  <c:v>634</c:v>
                </c:pt>
                <c:pt idx="117">
                  <c:v>438</c:v>
                </c:pt>
                <c:pt idx="118">
                  <c:v>339</c:v>
                </c:pt>
                <c:pt idx="119">
                  <c:v>618</c:v>
                </c:pt>
                <c:pt idx="120">
                  <c:v>501</c:v>
                </c:pt>
                <c:pt idx="121">
                  <c:v>614</c:v>
                </c:pt>
                <c:pt idx="122">
                  <c:v>680</c:v>
                </c:pt>
                <c:pt idx="123">
                  <c:v>416</c:v>
                </c:pt>
                <c:pt idx="124">
                  <c:v>506</c:v>
                </c:pt>
                <c:pt idx="125">
                  <c:v>596</c:v>
                </c:pt>
                <c:pt idx="126">
                  <c:v>516</c:v>
                </c:pt>
                <c:pt idx="127">
                  <c:v>614</c:v>
                </c:pt>
                <c:pt idx="128">
                  <c:v>724</c:v>
                </c:pt>
                <c:pt idx="129">
                  <c:v>484</c:v>
                </c:pt>
                <c:pt idx="130">
                  <c:v>400</c:v>
                </c:pt>
                <c:pt idx="131">
                  <c:v>710</c:v>
                </c:pt>
                <c:pt idx="132">
                  <c:v>729</c:v>
                </c:pt>
                <c:pt idx="133">
                  <c:v>698</c:v>
                </c:pt>
                <c:pt idx="134">
                  <c:v>523</c:v>
                </c:pt>
                <c:pt idx="135">
                  <c:v>399</c:v>
                </c:pt>
                <c:pt idx="136">
                  <c:v>700</c:v>
                </c:pt>
                <c:pt idx="137">
                  <c:v>507</c:v>
                </c:pt>
                <c:pt idx="138">
                  <c:v>507</c:v>
                </c:pt>
                <c:pt idx="139">
                  <c:v>511</c:v>
                </c:pt>
                <c:pt idx="140">
                  <c:v>649</c:v>
                </c:pt>
                <c:pt idx="141">
                  <c:v>568</c:v>
                </c:pt>
                <c:pt idx="142">
                  <c:v>702</c:v>
                </c:pt>
                <c:pt idx="143">
                  <c:v>499</c:v>
                </c:pt>
                <c:pt idx="144">
                  <c:v>574</c:v>
                </c:pt>
                <c:pt idx="145">
                  <c:v>549</c:v>
                </c:pt>
                <c:pt idx="146">
                  <c:v>585</c:v>
                </c:pt>
                <c:pt idx="147">
                  <c:v>505</c:v>
                </c:pt>
                <c:pt idx="148">
                  <c:v>346</c:v>
                </c:pt>
                <c:pt idx="149">
                  <c:v>717</c:v>
                </c:pt>
                <c:pt idx="150">
                  <c:v>316</c:v>
                </c:pt>
                <c:pt idx="151">
                  <c:v>174</c:v>
                </c:pt>
                <c:pt idx="152">
                  <c:v>593</c:v>
                </c:pt>
                <c:pt idx="153">
                  <c:v>365</c:v>
                </c:pt>
                <c:pt idx="154">
                  <c:v>698</c:v>
                </c:pt>
                <c:pt idx="155">
                  <c:v>612</c:v>
                </c:pt>
                <c:pt idx="156">
                  <c:v>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0-4539-AE89-AF644BC3F1FC}"/>
            </c:ext>
          </c:extLst>
        </c:ser>
        <c:ser>
          <c:idx val="1"/>
          <c:order val="1"/>
          <c:tx>
            <c:strRef>
              <c:f>PronosticoCerdo!$C$1</c:f>
              <c:strCache>
                <c:ptCount val="1"/>
                <c:pt idx="0">
                  <c:v>Previsión(Cabezas)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PronosticoCerdo!$C$2:$C$158</c:f>
              <c:numCache>
                <c:formatCode>General</c:formatCode>
                <c:ptCount val="157"/>
                <c:pt idx="112">
                  <c:v>444</c:v>
                </c:pt>
                <c:pt idx="113">
                  <c:v>517.99617909259791</c:v>
                </c:pt>
                <c:pt idx="114">
                  <c:v>519.42066847285025</c:v>
                </c:pt>
                <c:pt idx="115">
                  <c:v>520.84515785310316</c:v>
                </c:pt>
                <c:pt idx="116">
                  <c:v>522.26964723335561</c:v>
                </c:pt>
                <c:pt idx="117">
                  <c:v>523.69413661360852</c:v>
                </c:pt>
                <c:pt idx="118">
                  <c:v>525.11862599386086</c:v>
                </c:pt>
                <c:pt idx="119">
                  <c:v>526.54311537411377</c:v>
                </c:pt>
                <c:pt idx="120">
                  <c:v>527.96760475436622</c:v>
                </c:pt>
                <c:pt idx="121">
                  <c:v>529.39209413461901</c:v>
                </c:pt>
                <c:pt idx="122">
                  <c:v>530.81658351487147</c:v>
                </c:pt>
                <c:pt idx="123">
                  <c:v>532.24107289512438</c:v>
                </c:pt>
                <c:pt idx="124">
                  <c:v>533.66556227537683</c:v>
                </c:pt>
                <c:pt idx="125">
                  <c:v>535.09005165562962</c:v>
                </c:pt>
                <c:pt idx="126">
                  <c:v>536.51454103588208</c:v>
                </c:pt>
                <c:pt idx="127">
                  <c:v>537.93903041613498</c:v>
                </c:pt>
                <c:pt idx="128">
                  <c:v>539.36351979638732</c:v>
                </c:pt>
                <c:pt idx="129">
                  <c:v>540.78800917664023</c:v>
                </c:pt>
                <c:pt idx="130">
                  <c:v>542.21249855689268</c:v>
                </c:pt>
                <c:pt idx="131">
                  <c:v>543.63698793714559</c:v>
                </c:pt>
                <c:pt idx="132">
                  <c:v>545.06147731739793</c:v>
                </c:pt>
                <c:pt idx="133">
                  <c:v>546.48596669765084</c:v>
                </c:pt>
                <c:pt idx="134">
                  <c:v>547.91045607790329</c:v>
                </c:pt>
                <c:pt idx="135">
                  <c:v>549.33494545815608</c:v>
                </c:pt>
                <c:pt idx="136">
                  <c:v>550.75943483840854</c:v>
                </c:pt>
                <c:pt idx="137">
                  <c:v>552.18392421866145</c:v>
                </c:pt>
                <c:pt idx="138">
                  <c:v>553.6084135989139</c:v>
                </c:pt>
                <c:pt idx="139">
                  <c:v>555.03290297916669</c:v>
                </c:pt>
                <c:pt idx="140">
                  <c:v>556.45739235941915</c:v>
                </c:pt>
                <c:pt idx="141">
                  <c:v>557.88188173967205</c:v>
                </c:pt>
                <c:pt idx="142">
                  <c:v>559.30637111992439</c:v>
                </c:pt>
                <c:pt idx="143">
                  <c:v>560.7308605001773</c:v>
                </c:pt>
                <c:pt idx="144">
                  <c:v>562.15534988042975</c:v>
                </c:pt>
                <c:pt idx="145">
                  <c:v>563.57983926068255</c:v>
                </c:pt>
                <c:pt idx="146">
                  <c:v>565.004328640935</c:v>
                </c:pt>
                <c:pt idx="147">
                  <c:v>566.42881802118791</c:v>
                </c:pt>
                <c:pt idx="148">
                  <c:v>567.85330740144036</c:v>
                </c:pt>
                <c:pt idx="149">
                  <c:v>569.27779678169316</c:v>
                </c:pt>
                <c:pt idx="150">
                  <c:v>570.70228616194561</c:v>
                </c:pt>
                <c:pt idx="151">
                  <c:v>572.12677554219852</c:v>
                </c:pt>
                <c:pt idx="152">
                  <c:v>573.55126492245086</c:v>
                </c:pt>
                <c:pt idx="153">
                  <c:v>574.97575430270376</c:v>
                </c:pt>
                <c:pt idx="154">
                  <c:v>576.40024368295622</c:v>
                </c:pt>
                <c:pt idx="155">
                  <c:v>577.82473306320912</c:v>
                </c:pt>
                <c:pt idx="156">
                  <c:v>579.24922244346146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0-4539-AE89-AF644BC3F1FC}"/>
            </c:ext>
          </c:extLst>
        </c:ser>
        <c:ser>
          <c:idx val="2"/>
          <c:order val="2"/>
          <c:tx>
            <c:strRef>
              <c:f>PronosticoCerdo!$D$1</c:f>
              <c:strCache>
                <c:ptCount val="1"/>
                <c:pt idx="0">
                  <c:v>Límite de confianza inferior(Cabezas)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PronosticoCerdo!$D$2:$D$158</c:f>
              <c:numCache>
                <c:formatCode>General</c:formatCode>
                <c:ptCount val="157"/>
                <c:pt idx="112" formatCode="0.00">
                  <c:v>444</c:v>
                </c:pt>
                <c:pt idx="113" formatCode="0.00">
                  <c:v>268.40663440571853</c:v>
                </c:pt>
                <c:pt idx="114" formatCode="0.00">
                  <c:v>262.08900624797786</c:v>
                </c:pt>
                <c:pt idx="115" formatCode="0.00">
                  <c:v>255.93845294539642</c:v>
                </c:pt>
                <c:pt idx="116" formatCode="0.00">
                  <c:v>249.94080342166092</c:v>
                </c:pt>
                <c:pt idx="117" formatCode="0.00">
                  <c:v>244.08365831645273</c:v>
                </c:pt>
                <c:pt idx="118" formatCode="0.00">
                  <c:v>238.35609688625607</c:v>
                </c:pt>
                <c:pt idx="119" formatCode="0.00">
                  <c:v>232.74844329585255</c:v>
                </c:pt>
                <c:pt idx="120" formatCode="0.00">
                  <c:v>227.25207823869835</c:v>
                </c:pt>
                <c:pt idx="121" formatCode="0.00">
                  <c:v>221.85928559520744</c:v>
                </c:pt>
                <c:pt idx="122" formatCode="0.00">
                  <c:v>216.56312648840719</c:v>
                </c:pt>
                <c:pt idx="123" formatCode="0.00">
                  <c:v>211.35733498945666</c:v>
                </c:pt>
                <c:pt idx="124" formatCode="0.00">
                  <c:v>206.23623109732188</c:v>
                </c:pt>
                <c:pt idx="125" formatCode="0.00">
                  <c:v>201.19464762444085</c:v>
                </c:pt>
                <c:pt idx="126" formatCode="0.00">
                  <c:v>196.22786836925809</c:v>
                </c:pt>
                <c:pt idx="127" formatCode="0.00">
                  <c:v>191.33157551981566</c:v>
                </c:pt>
                <c:pt idx="128" formatCode="0.00">
                  <c:v>186.50180466058777</c:v>
                </c:pt>
                <c:pt idx="129" formatCode="0.00">
                  <c:v>181.73490608320355</c:v>
                </c:pt>
                <c:pt idx="130" formatCode="0.00">
                  <c:v>177.0275113559818</c:v>
                </c:pt>
                <c:pt idx="131" formatCode="0.00">
                  <c:v>172.37650430581442</c:v>
                </c:pt>
                <c:pt idx="132" formatCode="0.00">
                  <c:v>167.7789957222023</c:v>
                </c:pt>
                <c:pt idx="133" formatCode="0.00">
                  <c:v>163.23230121721645</c:v>
                </c:pt>
                <c:pt idx="134" formatCode="0.00">
                  <c:v>158.73392177408601</c:v>
                </c:pt>
                <c:pt idx="135" formatCode="0.00">
                  <c:v>154.28152659668683</c:v>
                </c:pt>
                <c:pt idx="136" formatCode="0.00">
                  <c:v>149.87293793649746</c:v>
                </c:pt>
                <c:pt idx="137" formatCode="0.00">
                  <c:v>145.50611762594446</c:v>
                </c:pt>
                <c:pt idx="138" formatCode="0.00">
                  <c:v>141.17915508983424</c:v>
                </c:pt>
                <c:pt idx="139" formatCode="0.00">
                  <c:v>136.89025664178905</c:v>
                </c:pt>
                <c:pt idx="140" formatCode="0.00">
                  <c:v>132.63773590165977</c:v>
                </c:pt>
                <c:pt idx="141" formatCode="0.00">
                  <c:v>128.42000519406463</c:v>
                </c:pt>
                <c:pt idx="142" formatCode="0.00">
                  <c:v>124.23556780831291</c:v>
                </c:pt>
                <c:pt idx="143" formatCode="0.00">
                  <c:v>120.08301101686936</c:v>
                </c:pt>
                <c:pt idx="144" formatCode="0.00">
                  <c:v>115.96099976367242</c:v>
                </c:pt>
                <c:pt idx="145" formatCode="0.00">
                  <c:v>111.86827094562727</c:v>
                </c:pt>
                <c:pt idx="146" formatCode="0.00">
                  <c:v>107.80362822071487</c:v>
                </c:pt>
                <c:pt idx="147" formatCode="0.00">
                  <c:v>103.76593728481834</c:v>
                </c:pt>
                <c:pt idx="148" formatCode="0.00">
                  <c:v>99.754121566710182</c:v>
                </c:pt>
                <c:pt idx="149" formatCode="0.00">
                  <c:v>95.767158296975595</c:v>
                </c:pt>
                <c:pt idx="150" formatCode="0.00">
                  <c:v>91.804074912038459</c:v>
                </c:pt>
                <c:pt idx="151" formatCode="0.00">
                  <c:v>87.863945759149544</c:v>
                </c:pt>
                <c:pt idx="152" formatCode="0.00">
                  <c:v>83.945889072202192</c:v>
                </c:pt>
                <c:pt idx="153" formatCode="0.00">
                  <c:v>80.049064191760976</c:v>
                </c:pt>
                <c:pt idx="154" formatCode="0.00">
                  <c:v>76.172669005692001</c:v>
                </c:pt>
                <c:pt idx="155" formatCode="0.00">
                  <c:v>72.315937589461726</c:v>
                </c:pt>
                <c:pt idx="156" formatCode="0.00">
                  <c:v>68.478138027440536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0-4539-AE89-AF644BC3F1FC}"/>
            </c:ext>
          </c:extLst>
        </c:ser>
        <c:ser>
          <c:idx val="3"/>
          <c:order val="3"/>
          <c:tx>
            <c:strRef>
              <c:f>PronosticoCerdo!$E$1</c:f>
              <c:strCache>
                <c:ptCount val="1"/>
                <c:pt idx="0">
                  <c:v>Límite de confianza superior(Cabezas)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PronosticoCerdo!$A$2:$A$158</c:f>
              <c:numCache>
                <c:formatCode>m/d/yyyy</c:formatCode>
                <c:ptCount val="157"/>
                <c:pt idx="0">
                  <c:v>43100</c:v>
                </c:pt>
                <c:pt idx="1">
                  <c:v>43107</c:v>
                </c:pt>
                <c:pt idx="2">
                  <c:v>43114</c:v>
                </c:pt>
                <c:pt idx="3">
                  <c:v>43121</c:v>
                </c:pt>
                <c:pt idx="4">
                  <c:v>43128</c:v>
                </c:pt>
                <c:pt idx="5">
                  <c:v>43135</c:v>
                </c:pt>
                <c:pt idx="6">
                  <c:v>43142</c:v>
                </c:pt>
                <c:pt idx="7">
                  <c:v>43149</c:v>
                </c:pt>
                <c:pt idx="8">
                  <c:v>43156</c:v>
                </c:pt>
                <c:pt idx="9">
                  <c:v>43163</c:v>
                </c:pt>
                <c:pt idx="10">
                  <c:v>43170</c:v>
                </c:pt>
                <c:pt idx="11">
                  <c:v>43177</c:v>
                </c:pt>
                <c:pt idx="12">
                  <c:v>43184</c:v>
                </c:pt>
                <c:pt idx="13">
                  <c:v>43191</c:v>
                </c:pt>
                <c:pt idx="14">
                  <c:v>43198</c:v>
                </c:pt>
                <c:pt idx="15">
                  <c:v>43205</c:v>
                </c:pt>
                <c:pt idx="16">
                  <c:v>43212</c:v>
                </c:pt>
                <c:pt idx="17">
                  <c:v>43219</c:v>
                </c:pt>
                <c:pt idx="18">
                  <c:v>43226</c:v>
                </c:pt>
                <c:pt idx="19">
                  <c:v>43233</c:v>
                </c:pt>
                <c:pt idx="20">
                  <c:v>43240</c:v>
                </c:pt>
                <c:pt idx="21">
                  <c:v>43247</c:v>
                </c:pt>
                <c:pt idx="22">
                  <c:v>43254</c:v>
                </c:pt>
                <c:pt idx="23">
                  <c:v>43261</c:v>
                </c:pt>
                <c:pt idx="24">
                  <c:v>43268</c:v>
                </c:pt>
                <c:pt idx="25">
                  <c:v>43275</c:v>
                </c:pt>
                <c:pt idx="26">
                  <c:v>43282</c:v>
                </c:pt>
                <c:pt idx="27">
                  <c:v>43289</c:v>
                </c:pt>
                <c:pt idx="28">
                  <c:v>43296</c:v>
                </c:pt>
                <c:pt idx="29">
                  <c:v>43303</c:v>
                </c:pt>
                <c:pt idx="30">
                  <c:v>43310</c:v>
                </c:pt>
                <c:pt idx="31">
                  <c:v>43317</c:v>
                </c:pt>
                <c:pt idx="32">
                  <c:v>43324</c:v>
                </c:pt>
                <c:pt idx="33">
                  <c:v>43331</c:v>
                </c:pt>
                <c:pt idx="34">
                  <c:v>43338</c:v>
                </c:pt>
                <c:pt idx="35">
                  <c:v>43345</c:v>
                </c:pt>
                <c:pt idx="36">
                  <c:v>43352</c:v>
                </c:pt>
                <c:pt idx="37">
                  <c:v>43359</c:v>
                </c:pt>
                <c:pt idx="38">
                  <c:v>43366</c:v>
                </c:pt>
                <c:pt idx="39">
                  <c:v>43373</c:v>
                </c:pt>
                <c:pt idx="40">
                  <c:v>43380</c:v>
                </c:pt>
                <c:pt idx="41">
                  <c:v>43387</c:v>
                </c:pt>
                <c:pt idx="42">
                  <c:v>43394</c:v>
                </c:pt>
                <c:pt idx="43">
                  <c:v>43401</c:v>
                </c:pt>
                <c:pt idx="44">
                  <c:v>43408</c:v>
                </c:pt>
                <c:pt idx="45">
                  <c:v>43415</c:v>
                </c:pt>
                <c:pt idx="46">
                  <c:v>43422</c:v>
                </c:pt>
                <c:pt idx="47">
                  <c:v>43429</c:v>
                </c:pt>
                <c:pt idx="48">
                  <c:v>43436</c:v>
                </c:pt>
                <c:pt idx="49">
                  <c:v>43443</c:v>
                </c:pt>
                <c:pt idx="50">
                  <c:v>43450</c:v>
                </c:pt>
                <c:pt idx="51">
                  <c:v>43457</c:v>
                </c:pt>
                <c:pt idx="52">
                  <c:v>43464</c:v>
                </c:pt>
                <c:pt idx="53">
                  <c:v>43471</c:v>
                </c:pt>
                <c:pt idx="54">
                  <c:v>43478</c:v>
                </c:pt>
                <c:pt idx="55">
                  <c:v>43485</c:v>
                </c:pt>
                <c:pt idx="56">
                  <c:v>43492</c:v>
                </c:pt>
                <c:pt idx="57">
                  <c:v>43499</c:v>
                </c:pt>
                <c:pt idx="58">
                  <c:v>43506</c:v>
                </c:pt>
                <c:pt idx="59">
                  <c:v>43513</c:v>
                </c:pt>
                <c:pt idx="60">
                  <c:v>43520</c:v>
                </c:pt>
                <c:pt idx="61">
                  <c:v>43527</c:v>
                </c:pt>
                <c:pt idx="62">
                  <c:v>43534</c:v>
                </c:pt>
                <c:pt idx="63">
                  <c:v>43541</c:v>
                </c:pt>
                <c:pt idx="64">
                  <c:v>43548</c:v>
                </c:pt>
                <c:pt idx="65">
                  <c:v>43555</c:v>
                </c:pt>
                <c:pt idx="66">
                  <c:v>43562</c:v>
                </c:pt>
                <c:pt idx="67">
                  <c:v>43569</c:v>
                </c:pt>
                <c:pt idx="68">
                  <c:v>43576</c:v>
                </c:pt>
                <c:pt idx="69">
                  <c:v>43583</c:v>
                </c:pt>
                <c:pt idx="70">
                  <c:v>43590</c:v>
                </c:pt>
                <c:pt idx="71">
                  <c:v>43597</c:v>
                </c:pt>
                <c:pt idx="72">
                  <c:v>43604</c:v>
                </c:pt>
                <c:pt idx="73">
                  <c:v>43611</c:v>
                </c:pt>
                <c:pt idx="74">
                  <c:v>43618</c:v>
                </c:pt>
                <c:pt idx="75">
                  <c:v>43625</c:v>
                </c:pt>
                <c:pt idx="76">
                  <c:v>43632</c:v>
                </c:pt>
                <c:pt idx="77">
                  <c:v>43639</c:v>
                </c:pt>
                <c:pt idx="78">
                  <c:v>43646</c:v>
                </c:pt>
                <c:pt idx="79">
                  <c:v>43653</c:v>
                </c:pt>
                <c:pt idx="80">
                  <c:v>43660</c:v>
                </c:pt>
                <c:pt idx="81">
                  <c:v>43667</c:v>
                </c:pt>
                <c:pt idx="82">
                  <c:v>43674</c:v>
                </c:pt>
                <c:pt idx="83">
                  <c:v>43681</c:v>
                </c:pt>
                <c:pt idx="84">
                  <c:v>43688</c:v>
                </c:pt>
                <c:pt idx="85">
                  <c:v>43695</c:v>
                </c:pt>
                <c:pt idx="86">
                  <c:v>43702</c:v>
                </c:pt>
                <c:pt idx="87">
                  <c:v>43709</c:v>
                </c:pt>
                <c:pt idx="88">
                  <c:v>43716</c:v>
                </c:pt>
                <c:pt idx="89">
                  <c:v>43723</c:v>
                </c:pt>
                <c:pt idx="90">
                  <c:v>43730</c:v>
                </c:pt>
                <c:pt idx="91">
                  <c:v>43737</c:v>
                </c:pt>
                <c:pt idx="92">
                  <c:v>43744</c:v>
                </c:pt>
                <c:pt idx="93">
                  <c:v>43751</c:v>
                </c:pt>
                <c:pt idx="94">
                  <c:v>43758</c:v>
                </c:pt>
                <c:pt idx="95">
                  <c:v>43765</c:v>
                </c:pt>
                <c:pt idx="96">
                  <c:v>43772</c:v>
                </c:pt>
                <c:pt idx="97">
                  <c:v>43779</c:v>
                </c:pt>
                <c:pt idx="98">
                  <c:v>43786</c:v>
                </c:pt>
                <c:pt idx="99">
                  <c:v>43793</c:v>
                </c:pt>
                <c:pt idx="100">
                  <c:v>43800</c:v>
                </c:pt>
                <c:pt idx="101">
                  <c:v>43807</c:v>
                </c:pt>
                <c:pt idx="102">
                  <c:v>43814</c:v>
                </c:pt>
                <c:pt idx="103">
                  <c:v>43821</c:v>
                </c:pt>
                <c:pt idx="104">
                  <c:v>43828</c:v>
                </c:pt>
                <c:pt idx="105">
                  <c:v>43835</c:v>
                </c:pt>
                <c:pt idx="106">
                  <c:v>43842</c:v>
                </c:pt>
                <c:pt idx="107">
                  <c:v>43849</c:v>
                </c:pt>
                <c:pt idx="108">
                  <c:v>43856</c:v>
                </c:pt>
                <c:pt idx="109">
                  <c:v>43863</c:v>
                </c:pt>
                <c:pt idx="110">
                  <c:v>43870</c:v>
                </c:pt>
                <c:pt idx="111">
                  <c:v>43877</c:v>
                </c:pt>
                <c:pt idx="112">
                  <c:v>43884</c:v>
                </c:pt>
                <c:pt idx="113">
                  <c:v>43891</c:v>
                </c:pt>
                <c:pt idx="114">
                  <c:v>43898</c:v>
                </c:pt>
                <c:pt idx="115">
                  <c:v>43905</c:v>
                </c:pt>
                <c:pt idx="116">
                  <c:v>43912</c:v>
                </c:pt>
                <c:pt idx="117">
                  <c:v>43919</c:v>
                </c:pt>
                <c:pt idx="118">
                  <c:v>43926</c:v>
                </c:pt>
                <c:pt idx="119">
                  <c:v>43933</c:v>
                </c:pt>
                <c:pt idx="120">
                  <c:v>43940</c:v>
                </c:pt>
                <c:pt idx="121">
                  <c:v>43947</c:v>
                </c:pt>
                <c:pt idx="122">
                  <c:v>43954</c:v>
                </c:pt>
                <c:pt idx="123">
                  <c:v>43961</c:v>
                </c:pt>
                <c:pt idx="124">
                  <c:v>43968</c:v>
                </c:pt>
                <c:pt idx="125">
                  <c:v>43975</c:v>
                </c:pt>
                <c:pt idx="126">
                  <c:v>43982</c:v>
                </c:pt>
                <c:pt idx="127">
                  <c:v>43989</c:v>
                </c:pt>
                <c:pt idx="128">
                  <c:v>43996</c:v>
                </c:pt>
                <c:pt idx="129">
                  <c:v>44003</c:v>
                </c:pt>
                <c:pt idx="130">
                  <c:v>44010</c:v>
                </c:pt>
                <c:pt idx="131">
                  <c:v>44017</c:v>
                </c:pt>
                <c:pt idx="132">
                  <c:v>44024</c:v>
                </c:pt>
                <c:pt idx="133">
                  <c:v>44031</c:v>
                </c:pt>
                <c:pt idx="134">
                  <c:v>44038</c:v>
                </c:pt>
                <c:pt idx="135">
                  <c:v>44045</c:v>
                </c:pt>
                <c:pt idx="136">
                  <c:v>44052</c:v>
                </c:pt>
                <c:pt idx="137">
                  <c:v>44059</c:v>
                </c:pt>
                <c:pt idx="138">
                  <c:v>44066</c:v>
                </c:pt>
                <c:pt idx="139">
                  <c:v>44073</c:v>
                </c:pt>
                <c:pt idx="140">
                  <c:v>44080</c:v>
                </c:pt>
                <c:pt idx="141">
                  <c:v>44087</c:v>
                </c:pt>
                <c:pt idx="142">
                  <c:v>44094</c:v>
                </c:pt>
                <c:pt idx="143">
                  <c:v>44101</c:v>
                </c:pt>
                <c:pt idx="144">
                  <c:v>44108</c:v>
                </c:pt>
                <c:pt idx="145">
                  <c:v>44115</c:v>
                </c:pt>
                <c:pt idx="146">
                  <c:v>44122</c:v>
                </c:pt>
                <c:pt idx="147">
                  <c:v>44129</c:v>
                </c:pt>
                <c:pt idx="148">
                  <c:v>44136</c:v>
                </c:pt>
                <c:pt idx="149">
                  <c:v>44143</c:v>
                </c:pt>
                <c:pt idx="150">
                  <c:v>44150</c:v>
                </c:pt>
                <c:pt idx="151">
                  <c:v>44157</c:v>
                </c:pt>
                <c:pt idx="152">
                  <c:v>44164</c:v>
                </c:pt>
                <c:pt idx="153">
                  <c:v>44171</c:v>
                </c:pt>
                <c:pt idx="154">
                  <c:v>44178</c:v>
                </c:pt>
                <c:pt idx="155">
                  <c:v>44185</c:v>
                </c:pt>
                <c:pt idx="156">
                  <c:v>44192</c:v>
                </c:pt>
              </c:numCache>
            </c:numRef>
          </c:cat>
          <c:val>
            <c:numRef>
              <c:f>PronosticoCerdo!$E$2:$E$158</c:f>
              <c:numCache>
                <c:formatCode>General</c:formatCode>
                <c:ptCount val="157"/>
                <c:pt idx="112" formatCode="0.00">
                  <c:v>444</c:v>
                </c:pt>
                <c:pt idx="113" formatCode="0.00">
                  <c:v>767.58572377947735</c:v>
                </c:pt>
                <c:pt idx="114" formatCode="0.00">
                  <c:v>776.75233069772264</c:v>
                </c:pt>
                <c:pt idx="115" formatCode="0.00">
                  <c:v>785.7518627608099</c:v>
                </c:pt>
                <c:pt idx="116" formatCode="0.00">
                  <c:v>794.59849104505031</c:v>
                </c:pt>
                <c:pt idx="117" formatCode="0.00">
                  <c:v>803.30461491076426</c:v>
                </c:pt>
                <c:pt idx="118" formatCode="0.00">
                  <c:v>811.88115510146565</c:v>
                </c:pt>
                <c:pt idx="119" formatCode="0.00">
                  <c:v>820.33778745237498</c:v>
                </c:pt>
                <c:pt idx="120" formatCode="0.00">
                  <c:v>828.6831312700341</c:v>
                </c:pt>
                <c:pt idx="121" formatCode="0.00">
                  <c:v>836.92490267403059</c:v>
                </c:pt>
                <c:pt idx="122" formatCode="0.00">
                  <c:v>845.07004054133574</c:v>
                </c:pt>
                <c:pt idx="123" formatCode="0.00">
                  <c:v>853.12481080079215</c:v>
                </c:pt>
                <c:pt idx="124" formatCode="0.00">
                  <c:v>861.09489345343172</c:v>
                </c:pt>
                <c:pt idx="125" formatCode="0.00">
                  <c:v>868.98545568681834</c:v>
                </c:pt>
                <c:pt idx="126" formatCode="0.00">
                  <c:v>876.80121370250606</c:v>
                </c:pt>
                <c:pt idx="127" formatCode="0.00">
                  <c:v>884.54648531245425</c:v>
                </c:pt>
                <c:pt idx="128" formatCode="0.00">
                  <c:v>892.22523493218682</c:v>
                </c:pt>
                <c:pt idx="129" formatCode="0.00">
                  <c:v>899.84111227007691</c:v>
                </c:pt>
                <c:pt idx="130" formatCode="0.00">
                  <c:v>907.39748575780357</c:v>
                </c:pt>
                <c:pt idx="131" formatCode="0.00">
                  <c:v>914.8974715684767</c:v>
                </c:pt>
                <c:pt idx="132" formatCode="0.00">
                  <c:v>922.34395891259351</c:v>
                </c:pt>
                <c:pt idx="133" formatCode="0.00">
                  <c:v>929.73963217808523</c:v>
                </c:pt>
                <c:pt idx="134" formatCode="0.00">
                  <c:v>937.08699038172063</c:v>
                </c:pt>
                <c:pt idx="135" formatCode="0.00">
                  <c:v>944.38836431962534</c:v>
                </c:pt>
                <c:pt idx="136" formatCode="0.00">
                  <c:v>951.64593174031961</c:v>
                </c:pt>
                <c:pt idx="137" formatCode="0.00">
                  <c:v>958.86173081137849</c:v>
                </c:pt>
                <c:pt idx="138" formatCode="0.00">
                  <c:v>966.03767210799356</c:v>
                </c:pt>
                <c:pt idx="139" formatCode="0.00">
                  <c:v>973.17554931654433</c:v>
                </c:pt>
                <c:pt idx="140" formatCode="0.00">
                  <c:v>980.27704881717852</c:v>
                </c:pt>
                <c:pt idx="141" formatCode="0.00">
                  <c:v>987.34375828527948</c:v>
                </c:pt>
                <c:pt idx="142" formatCode="0.00">
                  <c:v>994.37717443153588</c:v>
                </c:pt>
                <c:pt idx="143" formatCode="0.00">
                  <c:v>1001.3787099834852</c:v>
                </c:pt>
                <c:pt idx="144" formatCode="0.00">
                  <c:v>1008.3496999971871</c:v>
                </c:pt>
                <c:pt idx="145" formatCode="0.00">
                  <c:v>1015.2914075757378</c:v>
                </c:pt>
                <c:pt idx="146" formatCode="0.00">
                  <c:v>1022.2050290611551</c:v>
                </c:pt>
                <c:pt idx="147" formatCode="0.00">
                  <c:v>1029.0916987575574</c:v>
                </c:pt>
                <c:pt idx="148" formatCode="0.00">
                  <c:v>1035.9524932361705</c:v>
                </c:pt>
                <c:pt idx="149" formatCode="0.00">
                  <c:v>1042.7884352664107</c:v>
                </c:pt>
                <c:pt idx="150" formatCode="0.00">
                  <c:v>1049.6004974118528</c:v>
                </c:pt>
                <c:pt idx="151" formatCode="0.00">
                  <c:v>1056.3896053252474</c:v>
                </c:pt>
                <c:pt idx="152" formatCode="0.00">
                  <c:v>1063.1566407726996</c:v>
                </c:pt>
                <c:pt idx="153" formatCode="0.00">
                  <c:v>1069.9024444136467</c:v>
                </c:pt>
                <c:pt idx="154" formatCode="0.00">
                  <c:v>1076.6278183602203</c:v>
                </c:pt>
                <c:pt idx="155" formatCode="0.00">
                  <c:v>1083.3335285369565</c:v>
                </c:pt>
                <c:pt idx="156" formatCode="0.00">
                  <c:v>1090.0203068594824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70-4539-AE89-AF644BC3F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PronosticoHuevo!$B$1</c:f>
              <c:strCache>
                <c:ptCount val="1"/>
                <c:pt idx="0">
                  <c:v>Kilos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PronosticoHuevo!$B$2:$B$158</c:f>
              <c:numCache>
                <c:formatCode>General</c:formatCode>
                <c:ptCount val="157"/>
                <c:pt idx="0">
                  <c:v>40005.390000000014</c:v>
                </c:pt>
                <c:pt idx="1">
                  <c:v>42054.37</c:v>
                </c:pt>
                <c:pt idx="2">
                  <c:v>36249.57</c:v>
                </c:pt>
                <c:pt idx="3">
                  <c:v>21829.261999999999</c:v>
                </c:pt>
                <c:pt idx="4">
                  <c:v>30962.679999999993</c:v>
                </c:pt>
                <c:pt idx="5">
                  <c:v>21574.969999999998</c:v>
                </c:pt>
                <c:pt idx="6">
                  <c:v>43840.210000000006</c:v>
                </c:pt>
                <c:pt idx="7">
                  <c:v>11345.380000000001</c:v>
                </c:pt>
                <c:pt idx="8">
                  <c:v>38547.5</c:v>
                </c:pt>
                <c:pt idx="9">
                  <c:v>28580.940000000002</c:v>
                </c:pt>
                <c:pt idx="10">
                  <c:v>32529.140000000003</c:v>
                </c:pt>
                <c:pt idx="11">
                  <c:v>30458.14</c:v>
                </c:pt>
                <c:pt idx="12">
                  <c:v>31856.259999999995</c:v>
                </c:pt>
                <c:pt idx="13">
                  <c:v>35178.01999999999</c:v>
                </c:pt>
                <c:pt idx="14">
                  <c:v>27740.710000000006</c:v>
                </c:pt>
                <c:pt idx="15">
                  <c:v>27605.66</c:v>
                </c:pt>
                <c:pt idx="16">
                  <c:v>22610.180000000004</c:v>
                </c:pt>
                <c:pt idx="17">
                  <c:v>22472.720000000005</c:v>
                </c:pt>
                <c:pt idx="18">
                  <c:v>29202.469999999994</c:v>
                </c:pt>
                <c:pt idx="19">
                  <c:v>19183.62000000001</c:v>
                </c:pt>
                <c:pt idx="20">
                  <c:v>33785.94999999999</c:v>
                </c:pt>
                <c:pt idx="21">
                  <c:v>22118.720000000001</c:v>
                </c:pt>
                <c:pt idx="22">
                  <c:v>27229.73</c:v>
                </c:pt>
                <c:pt idx="23">
                  <c:v>30208.140000000003</c:v>
                </c:pt>
                <c:pt idx="24">
                  <c:v>22793.97</c:v>
                </c:pt>
                <c:pt idx="25">
                  <c:v>27169.969999999994</c:v>
                </c:pt>
                <c:pt idx="26">
                  <c:v>43284.139999999985</c:v>
                </c:pt>
                <c:pt idx="27">
                  <c:v>23477.390000000003</c:v>
                </c:pt>
                <c:pt idx="28">
                  <c:v>36024.65</c:v>
                </c:pt>
                <c:pt idx="29">
                  <c:v>32294.120000000006</c:v>
                </c:pt>
                <c:pt idx="30">
                  <c:v>25201.669999999995</c:v>
                </c:pt>
                <c:pt idx="31">
                  <c:v>28755.580000000005</c:v>
                </c:pt>
                <c:pt idx="32">
                  <c:v>28326.029999999995</c:v>
                </c:pt>
                <c:pt idx="33">
                  <c:v>22579.149999999998</c:v>
                </c:pt>
                <c:pt idx="34">
                  <c:v>34489.249999999993</c:v>
                </c:pt>
                <c:pt idx="35">
                  <c:v>16719.920000000002</c:v>
                </c:pt>
                <c:pt idx="36">
                  <c:v>49484.099999999991</c:v>
                </c:pt>
                <c:pt idx="37">
                  <c:v>16968.54</c:v>
                </c:pt>
                <c:pt idx="38">
                  <c:v>30822.239999999991</c:v>
                </c:pt>
                <c:pt idx="39">
                  <c:v>49636.740000000005</c:v>
                </c:pt>
                <c:pt idx="40">
                  <c:v>29657.279999999999</c:v>
                </c:pt>
                <c:pt idx="41">
                  <c:v>9230.5</c:v>
                </c:pt>
                <c:pt idx="42">
                  <c:v>44362.990000000005</c:v>
                </c:pt>
                <c:pt idx="43">
                  <c:v>28556.939999999995</c:v>
                </c:pt>
                <c:pt idx="44">
                  <c:v>37702.080000000002</c:v>
                </c:pt>
                <c:pt idx="45">
                  <c:v>20416.750000000004</c:v>
                </c:pt>
                <c:pt idx="46">
                  <c:v>32094.65</c:v>
                </c:pt>
                <c:pt idx="47">
                  <c:v>15047.249999999998</c:v>
                </c:pt>
                <c:pt idx="48">
                  <c:v>28744.1</c:v>
                </c:pt>
                <c:pt idx="49">
                  <c:v>40329.1</c:v>
                </c:pt>
                <c:pt idx="50">
                  <c:v>19576.830000000005</c:v>
                </c:pt>
                <c:pt idx="51">
                  <c:v>47918.979999999996</c:v>
                </c:pt>
                <c:pt idx="52">
                  <c:v>17349.27</c:v>
                </c:pt>
                <c:pt idx="53">
                  <c:v>53460.94200000001</c:v>
                </c:pt>
                <c:pt idx="54">
                  <c:v>34412.779999999992</c:v>
                </c:pt>
                <c:pt idx="55">
                  <c:v>31449.519999999993</c:v>
                </c:pt>
                <c:pt idx="56">
                  <c:v>42404.55</c:v>
                </c:pt>
                <c:pt idx="57">
                  <c:v>29263.767999999996</c:v>
                </c:pt>
                <c:pt idx="58">
                  <c:v>29922.82</c:v>
                </c:pt>
                <c:pt idx="59">
                  <c:v>29791.94</c:v>
                </c:pt>
                <c:pt idx="60">
                  <c:v>30225.929999999997</c:v>
                </c:pt>
                <c:pt idx="61">
                  <c:v>35996.339999999997</c:v>
                </c:pt>
                <c:pt idx="62">
                  <c:v>23181.479999999996</c:v>
                </c:pt>
                <c:pt idx="63">
                  <c:v>41253.060000000005</c:v>
                </c:pt>
                <c:pt idx="64">
                  <c:v>30372.670000000006</c:v>
                </c:pt>
                <c:pt idx="65">
                  <c:v>27622.999999999996</c:v>
                </c:pt>
                <c:pt idx="66">
                  <c:v>16421.039999999997</c:v>
                </c:pt>
                <c:pt idx="67">
                  <c:v>16700.109999999997</c:v>
                </c:pt>
                <c:pt idx="68">
                  <c:v>21480.36</c:v>
                </c:pt>
                <c:pt idx="69">
                  <c:v>45255.861999999994</c:v>
                </c:pt>
                <c:pt idx="70">
                  <c:v>5281.67</c:v>
                </c:pt>
                <c:pt idx="71">
                  <c:v>41999.110000000015</c:v>
                </c:pt>
                <c:pt idx="72">
                  <c:v>25250.041000000008</c:v>
                </c:pt>
                <c:pt idx="73">
                  <c:v>22245.94</c:v>
                </c:pt>
                <c:pt idx="74">
                  <c:v>30374.020000000004</c:v>
                </c:pt>
                <c:pt idx="75">
                  <c:v>33402.93</c:v>
                </c:pt>
                <c:pt idx="76">
                  <c:v>26077.060000000005</c:v>
                </c:pt>
                <c:pt idx="77">
                  <c:v>24963.860000000004</c:v>
                </c:pt>
                <c:pt idx="78">
                  <c:v>29985.649999999998</c:v>
                </c:pt>
                <c:pt idx="79">
                  <c:v>34513.919999999991</c:v>
                </c:pt>
                <c:pt idx="80">
                  <c:v>14311.180000000002</c:v>
                </c:pt>
                <c:pt idx="81">
                  <c:v>27174.920000000002</c:v>
                </c:pt>
                <c:pt idx="82">
                  <c:v>42534.36</c:v>
                </c:pt>
                <c:pt idx="83">
                  <c:v>26140.649999999991</c:v>
                </c:pt>
                <c:pt idx="84">
                  <c:v>25357.23</c:v>
                </c:pt>
                <c:pt idx="85">
                  <c:v>27240.549999999992</c:v>
                </c:pt>
                <c:pt idx="86">
                  <c:v>28040.650000000005</c:v>
                </c:pt>
                <c:pt idx="87">
                  <c:v>27126.449999999997</c:v>
                </c:pt>
                <c:pt idx="88">
                  <c:v>28867.469999999994</c:v>
                </c:pt>
                <c:pt idx="89">
                  <c:v>18268.59</c:v>
                </c:pt>
                <c:pt idx="90">
                  <c:v>45223.219999999994</c:v>
                </c:pt>
                <c:pt idx="91">
                  <c:v>1190.5999999999999</c:v>
                </c:pt>
                <c:pt idx="92">
                  <c:v>45230.045000000027</c:v>
                </c:pt>
                <c:pt idx="93">
                  <c:v>24164.94</c:v>
                </c:pt>
                <c:pt idx="94">
                  <c:v>25234.340000000007</c:v>
                </c:pt>
                <c:pt idx="95">
                  <c:v>22526.01</c:v>
                </c:pt>
                <c:pt idx="96">
                  <c:v>33396.081000000006</c:v>
                </c:pt>
                <c:pt idx="97">
                  <c:v>19156.89</c:v>
                </c:pt>
                <c:pt idx="98">
                  <c:v>22119.072999999997</c:v>
                </c:pt>
                <c:pt idx="99">
                  <c:v>44465.999999999993</c:v>
                </c:pt>
                <c:pt idx="100">
                  <c:v>21376.340000000004</c:v>
                </c:pt>
                <c:pt idx="101">
                  <c:v>34375.82</c:v>
                </c:pt>
                <c:pt idx="102">
                  <c:v>19961.350000000002</c:v>
                </c:pt>
                <c:pt idx="103">
                  <c:v>14844.990000000002</c:v>
                </c:pt>
                <c:pt idx="104">
                  <c:v>47470.560000000012</c:v>
                </c:pt>
                <c:pt idx="105">
                  <c:v>18743.329999999994</c:v>
                </c:pt>
                <c:pt idx="106">
                  <c:v>17635.71</c:v>
                </c:pt>
                <c:pt idx="107">
                  <c:v>50225.839999999989</c:v>
                </c:pt>
                <c:pt idx="108">
                  <c:v>27496.510000000006</c:v>
                </c:pt>
                <c:pt idx="109">
                  <c:v>31947.73</c:v>
                </c:pt>
                <c:pt idx="110">
                  <c:v>28229.560000000005</c:v>
                </c:pt>
                <c:pt idx="111">
                  <c:v>34826.06</c:v>
                </c:pt>
                <c:pt idx="112">
                  <c:v>9475.9299999999985</c:v>
                </c:pt>
                <c:pt idx="113">
                  <c:v>57658.449999999968</c:v>
                </c:pt>
                <c:pt idx="114">
                  <c:v>26383.750000000004</c:v>
                </c:pt>
                <c:pt idx="115">
                  <c:v>28026.82</c:v>
                </c:pt>
                <c:pt idx="116">
                  <c:v>30754.343999999994</c:v>
                </c:pt>
                <c:pt idx="117">
                  <c:v>25851.86</c:v>
                </c:pt>
                <c:pt idx="118">
                  <c:v>27795.409999999996</c:v>
                </c:pt>
                <c:pt idx="119">
                  <c:v>40337.69</c:v>
                </c:pt>
                <c:pt idx="120">
                  <c:v>29868.97</c:v>
                </c:pt>
                <c:pt idx="121">
                  <c:v>27742.71</c:v>
                </c:pt>
                <c:pt idx="122">
                  <c:v>25191.929999999997</c:v>
                </c:pt>
                <c:pt idx="123">
                  <c:v>40613.239999999976</c:v>
                </c:pt>
                <c:pt idx="124">
                  <c:v>30097.880000000016</c:v>
                </c:pt>
                <c:pt idx="125">
                  <c:v>30753.909999999996</c:v>
                </c:pt>
                <c:pt idx="126">
                  <c:v>39981.12999999999</c:v>
                </c:pt>
                <c:pt idx="127">
                  <c:v>27149.619999999988</c:v>
                </c:pt>
                <c:pt idx="128">
                  <c:v>36211.5</c:v>
                </c:pt>
                <c:pt idx="129">
                  <c:v>33130.48799999999</c:v>
                </c:pt>
                <c:pt idx="130">
                  <c:v>18332.369999999995</c:v>
                </c:pt>
                <c:pt idx="131">
                  <c:v>44519.06</c:v>
                </c:pt>
                <c:pt idx="132">
                  <c:v>27401.550000000007</c:v>
                </c:pt>
                <c:pt idx="133">
                  <c:v>26844.820000000011</c:v>
                </c:pt>
                <c:pt idx="134">
                  <c:v>25989.659999999993</c:v>
                </c:pt>
                <c:pt idx="135">
                  <c:v>18899.590000000004</c:v>
                </c:pt>
                <c:pt idx="136">
                  <c:v>24548.36</c:v>
                </c:pt>
                <c:pt idx="137">
                  <c:v>25475.590000000004</c:v>
                </c:pt>
                <c:pt idx="138">
                  <c:v>28401.950000000015</c:v>
                </c:pt>
                <c:pt idx="139">
                  <c:v>24707.14000000001</c:v>
                </c:pt>
                <c:pt idx="140">
                  <c:v>28284.550000000014</c:v>
                </c:pt>
                <c:pt idx="141">
                  <c:v>27026.18</c:v>
                </c:pt>
                <c:pt idx="142">
                  <c:v>27795.900000000009</c:v>
                </c:pt>
                <c:pt idx="143">
                  <c:v>27526.690000000006</c:v>
                </c:pt>
                <c:pt idx="144">
                  <c:v>31483.529999999988</c:v>
                </c:pt>
                <c:pt idx="145">
                  <c:v>26317.109999999986</c:v>
                </c:pt>
                <c:pt idx="146">
                  <c:v>25636.949999999993</c:v>
                </c:pt>
                <c:pt idx="147">
                  <c:v>19126.05</c:v>
                </c:pt>
                <c:pt idx="148">
                  <c:v>16353.54</c:v>
                </c:pt>
                <c:pt idx="149">
                  <c:v>23870.529999999995</c:v>
                </c:pt>
                <c:pt idx="150">
                  <c:v>21190.119999999995</c:v>
                </c:pt>
                <c:pt idx="151">
                  <c:v>13748.19</c:v>
                </c:pt>
                <c:pt idx="152">
                  <c:v>12633.319999999996</c:v>
                </c:pt>
                <c:pt idx="153">
                  <c:v>54989.849999999991</c:v>
                </c:pt>
                <c:pt idx="154">
                  <c:v>30240.5</c:v>
                </c:pt>
                <c:pt idx="155">
                  <c:v>27291.770000000004</c:v>
                </c:pt>
                <c:pt idx="156">
                  <c:v>26303.380000000005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3-4697-825B-A89BF048697A}"/>
            </c:ext>
          </c:extLst>
        </c:ser>
        <c:ser>
          <c:idx val="1"/>
          <c:order val="1"/>
          <c:tx>
            <c:strRef>
              <c:f>PronosticoHuevo!$C$1</c:f>
              <c:strCache>
                <c:ptCount val="1"/>
                <c:pt idx="0">
                  <c:v>Previsión(Kilos)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PronosticoHuevo!$C$2:$C$158</c:f>
              <c:numCache>
                <c:formatCode>General</c:formatCode>
                <c:ptCount val="157"/>
                <c:pt idx="130">
                  <c:v>18332.369999999995</c:v>
                </c:pt>
                <c:pt idx="131">
                  <c:v>30222.443415632792</c:v>
                </c:pt>
                <c:pt idx="132">
                  <c:v>30202.863014079954</c:v>
                </c:pt>
                <c:pt idx="133">
                  <c:v>30183.282612527099</c:v>
                </c:pt>
                <c:pt idx="134">
                  <c:v>30163.702210974261</c:v>
                </c:pt>
                <c:pt idx="135">
                  <c:v>30144.121809421409</c:v>
                </c:pt>
                <c:pt idx="136">
                  <c:v>30124.541407868572</c:v>
                </c:pt>
                <c:pt idx="137">
                  <c:v>30104.96100631572</c:v>
                </c:pt>
                <c:pt idx="138">
                  <c:v>30085.380604762879</c:v>
                </c:pt>
                <c:pt idx="139">
                  <c:v>30065.800203210027</c:v>
                </c:pt>
                <c:pt idx="140">
                  <c:v>30046.219801657189</c:v>
                </c:pt>
                <c:pt idx="141">
                  <c:v>30026.639400104337</c:v>
                </c:pt>
                <c:pt idx="142">
                  <c:v>30007.0589985515</c:v>
                </c:pt>
                <c:pt idx="143">
                  <c:v>29987.478596998644</c:v>
                </c:pt>
                <c:pt idx="144">
                  <c:v>29967.898195445807</c:v>
                </c:pt>
                <c:pt idx="145">
                  <c:v>29948.317793892955</c:v>
                </c:pt>
                <c:pt idx="146">
                  <c:v>29928.737392340117</c:v>
                </c:pt>
                <c:pt idx="147">
                  <c:v>29909.156990787265</c:v>
                </c:pt>
                <c:pt idx="148">
                  <c:v>29889.576589234424</c:v>
                </c:pt>
                <c:pt idx="149">
                  <c:v>29869.996187681572</c:v>
                </c:pt>
                <c:pt idx="150">
                  <c:v>29850.415786128735</c:v>
                </c:pt>
                <c:pt idx="151">
                  <c:v>29830.835384575883</c:v>
                </c:pt>
                <c:pt idx="152">
                  <c:v>29811.254983023042</c:v>
                </c:pt>
                <c:pt idx="153">
                  <c:v>29791.67458147019</c:v>
                </c:pt>
                <c:pt idx="154">
                  <c:v>29772.094179917352</c:v>
                </c:pt>
                <c:pt idx="155">
                  <c:v>29752.5137783645</c:v>
                </c:pt>
                <c:pt idx="156">
                  <c:v>29732.933376811663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13-4697-825B-A89BF048697A}"/>
            </c:ext>
          </c:extLst>
        </c:ser>
        <c:ser>
          <c:idx val="2"/>
          <c:order val="2"/>
          <c:tx>
            <c:strRef>
              <c:f>PronosticoHuevo!$D$1</c:f>
              <c:strCache>
                <c:ptCount val="1"/>
                <c:pt idx="0">
                  <c:v>Límite de confianza inferior(Kilos)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PronosticoHuevo!$D$2:$D$158</c:f>
              <c:numCache>
                <c:formatCode>General</c:formatCode>
                <c:ptCount val="157"/>
                <c:pt idx="130" formatCode="0.00">
                  <c:v>18332.369999999995</c:v>
                </c:pt>
                <c:pt idx="131" formatCode="0.00">
                  <c:v>9798.626689601806</c:v>
                </c:pt>
                <c:pt idx="132" formatCode="0.00">
                  <c:v>9675.1389282172095</c:v>
                </c:pt>
                <c:pt idx="133" formatCode="0.00">
                  <c:v>9550.1223968229497</c:v>
                </c:pt>
                <c:pt idx="134" formatCode="0.00">
                  <c:v>9423.5802984130059</c:v>
                </c:pt>
                <c:pt idx="135" formatCode="0.00">
                  <c:v>9295.5161056135403</c:v>
                </c:pt>
                <c:pt idx="136" formatCode="0.00">
                  <c:v>9165.9335512781181</c:v>
                </c:pt>
                <c:pt idx="137" formatCode="0.00">
                  <c:v>9034.8366190953639</c:v>
                </c:pt>
                <c:pt idx="138" formatCode="0.00">
                  <c:v>8902.2295342248071</c:v>
                </c:pt>
                <c:pt idx="139" formatCode="0.00">
                  <c:v>8768.1167539751077</c:v>
                </c:pt>
                <c:pt idx="140" formatCode="0.00">
                  <c:v>8632.5029585389057</c:v>
                </c:pt>
                <c:pt idx="141" formatCode="0.00">
                  <c:v>8495.3930417971715</c:v>
                </c:pt>
                <c:pt idx="142" formatCode="0.00">
                  <c:v>8356.7921022059054</c:v>
                </c:pt>
                <c:pt idx="143" formatCode="0.00">
                  <c:v>8216.7054337764857</c:v>
                </c:pt>
                <c:pt idx="144" formatCode="0.00">
                  <c:v>8075.1385171612164</c:v>
                </c:pt>
                <c:pt idx="145" formatCode="0.00">
                  <c:v>7932.0970108537877</c:v>
                </c:pt>
                <c:pt idx="146" formatCode="0.00">
                  <c:v>7787.5867425148172</c:v>
                </c:pt>
                <c:pt idx="147" formatCode="0.00">
                  <c:v>7641.6137004306911</c:v>
                </c:pt>
                <c:pt idx="148" formatCode="0.00">
                  <c:v>7494.1840251144713</c:v>
                </c:pt>
                <c:pt idx="149" formatCode="0.00">
                  <c:v>7345.3040010557052</c:v>
                </c:pt>
                <c:pt idx="150" formatCode="0.00">
                  <c:v>7194.9800486263921</c:v>
                </c:pt>
                <c:pt idx="151" formatCode="0.00">
                  <c:v>7043.2187161486872</c:v>
                </c:pt>
                <c:pt idx="152" formatCode="0.00">
                  <c:v>6890.0266721302978</c:v>
                </c:pt>
                <c:pt idx="153" formatCode="0.00">
                  <c:v>6735.4106976717521</c:v>
                </c:pt>
                <c:pt idx="154" formatCode="0.00">
                  <c:v>6579.3776790502816</c:v>
                </c:pt>
                <c:pt idx="155" formatCode="0.00">
                  <c:v>6421.9346004833642</c:v>
                </c:pt>
                <c:pt idx="156" formatCode="0.00">
                  <c:v>6263.0885370753967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13-4697-825B-A89BF048697A}"/>
            </c:ext>
          </c:extLst>
        </c:ser>
        <c:ser>
          <c:idx val="3"/>
          <c:order val="3"/>
          <c:tx>
            <c:strRef>
              <c:f>PronosticoHuevo!$E$1</c:f>
              <c:strCache>
                <c:ptCount val="1"/>
                <c:pt idx="0">
                  <c:v>Límite de confianza superior(Kilos)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PronosticoHuevo!$A$2:$A$158</c:f>
              <c:numCache>
                <c:formatCode>m/d/yyyy</c:formatCode>
                <c:ptCount val="157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</c:numCache>
            </c:numRef>
          </c:cat>
          <c:val>
            <c:numRef>
              <c:f>PronosticoHuevo!$E$2:$E$158</c:f>
              <c:numCache>
                <c:formatCode>General</c:formatCode>
                <c:ptCount val="157"/>
                <c:pt idx="130" formatCode="0.00">
                  <c:v>18332.369999999995</c:v>
                </c:pt>
                <c:pt idx="131" formatCode="0.00">
                  <c:v>50646.260141663777</c:v>
                </c:pt>
                <c:pt idx="132" formatCode="0.00">
                  <c:v>50730.587099942699</c:v>
                </c:pt>
                <c:pt idx="133" formatCode="0.00">
                  <c:v>50816.442828231244</c:v>
                </c:pt>
                <c:pt idx="134" formatCode="0.00">
                  <c:v>50903.824123535516</c:v>
                </c:pt>
                <c:pt idx="135" formatCode="0.00">
                  <c:v>50992.727513229278</c:v>
                </c:pt>
                <c:pt idx="136" formatCode="0.00">
                  <c:v>51083.149264459025</c:v>
                </c:pt>
                <c:pt idx="137" formatCode="0.00">
                  <c:v>51175.085393536079</c:v>
                </c:pt>
                <c:pt idx="138" formatCode="0.00">
                  <c:v>51268.531675300954</c:v>
                </c:pt>
                <c:pt idx="139" formatCode="0.00">
                  <c:v>51363.483652444949</c:v>
                </c:pt>
                <c:pt idx="140" formatCode="0.00">
                  <c:v>51459.936644775473</c:v>
                </c:pt>
                <c:pt idx="141" formatCode="0.00">
                  <c:v>51557.885758411503</c:v>
                </c:pt>
                <c:pt idx="142" formatCode="0.00">
                  <c:v>51657.325894897091</c:v>
                </c:pt>
                <c:pt idx="143" formatCode="0.00">
                  <c:v>51758.251760220803</c:v>
                </c:pt>
                <c:pt idx="144" formatCode="0.00">
                  <c:v>51860.657873730393</c:v>
                </c:pt>
                <c:pt idx="145" formatCode="0.00">
                  <c:v>51964.538576932122</c:v>
                </c:pt>
                <c:pt idx="146" formatCode="0.00">
                  <c:v>52069.888042165418</c:v>
                </c:pt>
                <c:pt idx="147" formatCode="0.00">
                  <c:v>52176.700281143843</c:v>
                </c:pt>
                <c:pt idx="148" formatCode="0.00">
                  <c:v>52284.969153354381</c:v>
                </c:pt>
                <c:pt idx="149" formatCode="0.00">
                  <c:v>52394.688374307443</c:v>
                </c:pt>
                <c:pt idx="150" formatCode="0.00">
                  <c:v>52505.851523631078</c:v>
                </c:pt>
                <c:pt idx="151" formatCode="0.00">
                  <c:v>52618.452053003079</c:v>
                </c:pt>
                <c:pt idx="152" formatCode="0.00">
                  <c:v>52732.483293915786</c:v>
                </c:pt>
                <c:pt idx="153" formatCode="0.00">
                  <c:v>52847.938465268628</c:v>
                </c:pt>
                <c:pt idx="154" formatCode="0.00">
                  <c:v>52964.810680784423</c:v>
                </c:pt>
                <c:pt idx="155" formatCode="0.00">
                  <c:v>53083.092956245637</c:v>
                </c:pt>
                <c:pt idx="156" formatCode="0.00">
                  <c:v>53202.778216547929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13-4697-825B-A89BF0486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226218</xdr:colOff>
      <xdr:row>10</xdr:row>
      <xdr:rowOff>178593</xdr:rowOff>
    </xdr:from>
    <xdr:to>
      <xdr:col>28</xdr:col>
      <xdr:colOff>1226344</xdr:colOff>
      <xdr:row>25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1452562</xdr:colOff>
      <xdr:row>10</xdr:row>
      <xdr:rowOff>146446</xdr:rowOff>
    </xdr:from>
    <xdr:to>
      <xdr:col>34</xdr:col>
      <xdr:colOff>214313</xdr:colOff>
      <xdr:row>25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307182</xdr:colOff>
      <xdr:row>12</xdr:row>
      <xdr:rowOff>116682</xdr:rowOff>
    </xdr:from>
    <xdr:to>
      <xdr:col>24</xdr:col>
      <xdr:colOff>609601</xdr:colOff>
      <xdr:row>20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307181</xdr:colOff>
      <xdr:row>5</xdr:row>
      <xdr:rowOff>57150</xdr:rowOff>
    </xdr:from>
    <xdr:to>
      <xdr:col>24</xdr:col>
      <xdr:colOff>621506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47626</xdr:colOff>
      <xdr:row>11</xdr:row>
      <xdr:rowOff>170259</xdr:rowOff>
    </xdr:from>
    <xdr:to>
      <xdr:col>47</xdr:col>
      <xdr:colOff>1178720</xdr:colOff>
      <xdr:row>26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214313</xdr:colOff>
      <xdr:row>11</xdr:row>
      <xdr:rowOff>134540</xdr:rowOff>
    </xdr:from>
    <xdr:to>
      <xdr:col>52</xdr:col>
      <xdr:colOff>1678781</xdr:colOff>
      <xdr:row>26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319088</xdr:colOff>
      <xdr:row>21</xdr:row>
      <xdr:rowOff>45244</xdr:rowOff>
    </xdr:from>
    <xdr:to>
      <xdr:col>24</xdr:col>
      <xdr:colOff>623888</xdr:colOff>
      <xdr:row>34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59</xdr:col>
      <xdr:colOff>750093</xdr:colOff>
      <xdr:row>9</xdr:row>
      <xdr:rowOff>86914</xdr:rowOff>
    </xdr:from>
    <xdr:to>
      <xdr:col>64</xdr:col>
      <xdr:colOff>309562</xdr:colOff>
      <xdr:row>23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357187</xdr:colOff>
      <xdr:row>9</xdr:row>
      <xdr:rowOff>3571</xdr:rowOff>
    </xdr:from>
    <xdr:to>
      <xdr:col>69</xdr:col>
      <xdr:colOff>892968</xdr:colOff>
      <xdr:row>23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57</xdr:col>
      <xdr:colOff>338137</xdr:colOff>
      <xdr:row>10</xdr:row>
      <xdr:rowOff>57151</xdr:rowOff>
    </xdr:from>
    <xdr:to>
      <xdr:col>59</xdr:col>
      <xdr:colOff>642937</xdr:colOff>
      <xdr:row>18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326231</xdr:colOff>
      <xdr:row>18</xdr:row>
      <xdr:rowOff>104775</xdr:rowOff>
    </xdr:from>
    <xdr:to>
      <xdr:col>59</xdr:col>
      <xdr:colOff>631031</xdr:colOff>
      <xdr:row>31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338138</xdr:colOff>
      <xdr:row>2</xdr:row>
      <xdr:rowOff>188120</xdr:rowOff>
    </xdr:from>
    <xdr:to>
      <xdr:col>59</xdr:col>
      <xdr:colOff>642938</xdr:colOff>
      <xdr:row>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2</xdr:row>
      <xdr:rowOff>152401</xdr:rowOff>
    </xdr:from>
    <xdr:to>
      <xdr:col>43</xdr:col>
      <xdr:colOff>671513</xdr:colOff>
      <xdr:row>8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18</xdr:row>
      <xdr:rowOff>140494</xdr:rowOff>
    </xdr:from>
    <xdr:to>
      <xdr:col>43</xdr:col>
      <xdr:colOff>671513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366712</xdr:colOff>
      <xdr:row>9</xdr:row>
      <xdr:rowOff>188119</xdr:rowOff>
    </xdr:from>
    <xdr:to>
      <xdr:col>43</xdr:col>
      <xdr:colOff>671512</xdr:colOff>
      <xdr:row>18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89297</xdr:colOff>
      <xdr:row>8</xdr:row>
      <xdr:rowOff>140494</xdr:rowOff>
    </xdr:from>
    <xdr:to>
      <xdr:col>10</xdr:col>
      <xdr:colOff>96441</xdr:colOff>
      <xdr:row>23</xdr:row>
      <xdr:rowOff>26194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264319</xdr:colOff>
      <xdr:row>2</xdr:row>
      <xdr:rowOff>4762</xdr:rowOff>
    </xdr:from>
    <xdr:to>
      <xdr:col>4</xdr:col>
      <xdr:colOff>569119</xdr:colOff>
      <xdr:row>8</xdr:row>
      <xdr:rowOff>35719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3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19" y="862012"/>
              <a:ext cx="1828800" cy="128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9</xdr:row>
      <xdr:rowOff>28576</xdr:rowOff>
    </xdr:from>
    <xdr:to>
      <xdr:col>4</xdr:col>
      <xdr:colOff>581025</xdr:colOff>
      <xdr:row>17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es 3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2374107"/>
              <a:ext cx="1828800" cy="1566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17</xdr:row>
      <xdr:rowOff>183356</xdr:rowOff>
    </xdr:from>
    <xdr:to>
      <xdr:col>4</xdr:col>
      <xdr:colOff>581025</xdr:colOff>
      <xdr:row>30</xdr:row>
      <xdr:rowOff>207168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emana del año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405288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1595437</xdr:colOff>
      <xdr:row>9</xdr:row>
      <xdr:rowOff>95250</xdr:rowOff>
    </xdr:from>
    <xdr:to>
      <xdr:col>12</xdr:col>
      <xdr:colOff>11906</xdr:colOff>
      <xdr:row>11</xdr:row>
      <xdr:rowOff>35718</xdr:rowOff>
    </xdr:to>
    <xdr:sp macro="[0]!Cerdo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0882312" y="2178844"/>
          <a:ext cx="1631157" cy="32146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45</xdr:col>
      <xdr:colOff>309563</xdr:colOff>
      <xdr:row>1</xdr:row>
      <xdr:rowOff>142875</xdr:rowOff>
    </xdr:from>
    <xdr:to>
      <xdr:col>46</xdr:col>
      <xdr:colOff>797720</xdr:colOff>
      <xdr:row>2</xdr:row>
      <xdr:rowOff>2531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47244001" y="535781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61</xdr:col>
      <xdr:colOff>190500</xdr:colOff>
      <xdr:row>1</xdr:row>
      <xdr:rowOff>178593</xdr:rowOff>
    </xdr:from>
    <xdr:to>
      <xdr:col>62</xdr:col>
      <xdr:colOff>845344</xdr:colOff>
      <xdr:row>2</xdr:row>
      <xdr:rowOff>38249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64877156" y="571499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10</xdr:col>
      <xdr:colOff>1607343</xdr:colOff>
      <xdr:row>11</xdr:row>
      <xdr:rowOff>142876</xdr:rowOff>
    </xdr:from>
    <xdr:to>
      <xdr:col>12</xdr:col>
      <xdr:colOff>23812</xdr:colOff>
      <xdr:row>13</xdr:row>
      <xdr:rowOff>83344</xdr:rowOff>
    </xdr:to>
    <xdr:sp macro="[0]!Huevo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10894218" y="2714626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10</xdr:col>
      <xdr:colOff>1604961</xdr:colOff>
      <xdr:row>14</xdr:row>
      <xdr:rowOff>33338</xdr:rowOff>
    </xdr:from>
    <xdr:to>
      <xdr:col>12</xdr:col>
      <xdr:colOff>21430</xdr:colOff>
      <xdr:row>15</xdr:row>
      <xdr:rowOff>164306</xdr:rowOff>
    </xdr:to>
    <xdr:sp macro="[0]!UbicacionBorrego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0891836" y="3176588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27</xdr:col>
      <xdr:colOff>871538</xdr:colOff>
      <xdr:row>1</xdr:row>
      <xdr:rowOff>71438</xdr:rowOff>
    </xdr:from>
    <xdr:to>
      <xdr:col>28</xdr:col>
      <xdr:colOff>1347789</xdr:colOff>
      <xdr:row>1</xdr:row>
      <xdr:rowOff>395438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25731788" y="464344"/>
          <a:ext cx="1631157" cy="324000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29</xdr:col>
      <xdr:colOff>1012031</xdr:colOff>
      <xdr:row>1</xdr:row>
      <xdr:rowOff>57149</xdr:rowOff>
    </xdr:from>
    <xdr:to>
      <xdr:col>31</xdr:col>
      <xdr:colOff>190500</xdr:colOff>
      <xdr:row>1</xdr:row>
      <xdr:rowOff>381149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28491656" y="450055"/>
          <a:ext cx="1631157" cy="3240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47</xdr:col>
      <xdr:colOff>1431133</xdr:colOff>
      <xdr:row>13</xdr:row>
      <xdr:rowOff>0</xdr:rowOff>
    </xdr:from>
    <xdr:to>
      <xdr:col>49</xdr:col>
      <xdr:colOff>835821</xdr:colOff>
      <xdr:row>14</xdr:row>
      <xdr:rowOff>130968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50425352" y="3107531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47</xdr:col>
      <xdr:colOff>1059657</xdr:colOff>
      <xdr:row>1</xdr:row>
      <xdr:rowOff>152400</xdr:rowOff>
    </xdr:from>
    <xdr:to>
      <xdr:col>49</xdr:col>
      <xdr:colOff>464345</xdr:colOff>
      <xdr:row>2</xdr:row>
      <xdr:rowOff>9524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50053876" y="545306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64</xdr:col>
      <xdr:colOff>1083469</xdr:colOff>
      <xdr:row>1</xdr:row>
      <xdr:rowOff>119062</xdr:rowOff>
    </xdr:from>
    <xdr:to>
      <xdr:col>66</xdr:col>
      <xdr:colOff>392908</xdr:colOff>
      <xdr:row>1</xdr:row>
      <xdr:rowOff>440530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69163407" y="511968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28</xdr:col>
      <xdr:colOff>1416845</xdr:colOff>
      <xdr:row>60</xdr:row>
      <xdr:rowOff>107157</xdr:rowOff>
    </xdr:from>
    <xdr:to>
      <xdr:col>33</xdr:col>
      <xdr:colOff>1085851</xdr:colOff>
      <xdr:row>75</xdr:row>
      <xdr:rowOff>111920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321468</xdr:colOff>
      <xdr:row>53</xdr:row>
      <xdr:rowOff>166687</xdr:rowOff>
    </xdr:from>
    <xdr:to>
      <xdr:col>52</xdr:col>
      <xdr:colOff>669131</xdr:colOff>
      <xdr:row>67</xdr:row>
      <xdr:rowOff>171450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13638</xdr:row>
      <xdr:rowOff>4762</xdr:rowOff>
    </xdr:from>
    <xdr:to>
      <xdr:col>18</xdr:col>
      <xdr:colOff>38100</xdr:colOff>
      <xdr:row>13652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11</xdr:row>
      <xdr:rowOff>123825</xdr:rowOff>
    </xdr:from>
    <xdr:to>
      <xdr:col>10</xdr:col>
      <xdr:colOff>114300</xdr:colOff>
      <xdr:row>27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11</xdr:row>
      <xdr:rowOff>123825</xdr:rowOff>
    </xdr:from>
    <xdr:to>
      <xdr:col>10</xdr:col>
      <xdr:colOff>514350</xdr:colOff>
      <xdr:row>27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243.098855902776" createdVersion="6" refreshedVersion="6" minRefreshableVersion="3" recordCount="23982" xr:uid="{00000000-000A-0000-FFFF-FFFF17000000}">
  <cacheSource type="external" connectionId="11"/>
  <cacheFields count="15"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8-01-02T00:00:00" maxDate="2021-01-01T00:00:00"/>
    </cacheField>
    <cacheField name="Categoría" numFmtId="0">
      <sharedItems count="3">
        <s v="Huevo "/>
        <s v="Cerdos"/>
        <s v="Borregos"/>
      </sharedItems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3356316" maxValue="3356316"/>
    </cacheField>
    <cacheField name="Costo" numFmtId="0">
      <sharedItems containsSemiMixedTypes="0" containsString="0" containsNumber="1" minValue="-330213.29399999999" maxValue="1303663542.513"/>
    </cacheField>
    <cacheField name="Costo Uni" numFmtId="0">
      <sharedItems containsSemiMixedTypes="0" containsString="0" containsNumber="1" minValue="-5988.08" maxValue="1669223.486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1303649484.513" maxValue="3336062.3360000001"/>
    </cacheField>
    <cacheField name="Añ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argen Utilidad" numFmtId="0" formula="'Utilidad Bruta'/Venta" databaseField="0"/>
  </cacheFields>
  <extLst>
    <ext xmlns:x14="http://schemas.microsoft.com/office/spreadsheetml/2009/9/main" uri="{725AE2AE-9491-48be-B2B4-4EB974FC3084}">
      <x14:pivotCacheDefinition pivotCacheId="212807721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71238426" backgroundQuery="1" createdVersion="6" refreshedVersion="6" minRefreshableVersion="3" recordCount="0" supportSubquery="1" supportAdvancedDrill="1" xr:uid="{00000000-000A-0000-FFFF-FFFF1C000000}">
  <cacheSource type="external" connectionId="13"/>
  <cacheFields count="2">
    <cacheField name="[VentasCerdo].[Clasificacion].[Clasificacion]" caption="Clasificacion" numFmtId="0" hierarchy="54" level="1">
      <sharedItems count="4">
        <s v="EMB"/>
        <s v="GV1"/>
        <s v="GV4"/>
        <s v="GV5"/>
      </sharedItems>
    </cacheField>
    <cacheField name="[Measures].[Promedio de TiempoEngorda]" caption="Promedio de TiempoEngorda" numFmtId="0" hierarchy="114" level="32767"/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19444446" backgroundQuery="1" createdVersion="6" refreshedVersion="6" minRefreshableVersion="3" recordCount="0" supportSubquery="1" supportAdvancedDrill="1" xr:uid="{00000000-000A-0000-FFFF-FFFF46000000}">
  <cacheSource type="external" connectionId="13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Kilo 2]" caption="Suma de Kilo 2" numFmtId="0" hierarchy="101" level="32767"/>
    <cacheField name="[Measures].[Suma de Peso 2]" caption="Suma de Peso 2" numFmtId="0" hierarchy="105" level="32767"/>
    <cacheField name="[Measures].[Promedio de Precio 3]" caption="Promedio de Precio 3" numFmtId="0" hierarchy="10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21180555" backgroundQuery="1" createdVersion="6" refreshedVersion="6" minRefreshableVersion="3" recordCount="0" supportSubquery="1" supportAdvancedDrill="1" xr:uid="{00000000-000A-0000-FFFF-FFFF49000000}">
  <cacheSource type="external" connectionId="13"/>
  <cacheFields count="6">
    <cacheField name="[VentasBorrego].[Almacén].[Almacén]" caption="Almacén" numFmtId="0" hierarchy="24" level="1">
      <sharedItems count="1">
        <s v="OVIE00"/>
      </sharedItems>
    </cacheField>
    <cacheField name="[VentasBorrego].[Unidad].[Unidad]" caption="Unidad" numFmtId="0" hierarchy="27" level="1">
      <sharedItems count="2">
        <s v="CABEZAS"/>
        <s v="pzas"/>
      </sharedItems>
    </cacheField>
    <cacheField name="[Measures].[Promedio de Peso 2]" caption="Promedio de Peso 2" numFmtId="0" hierarchy="11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>
      <fieldsUsage count="2">
        <fieldUsage x="-1"/>
        <fieldUsage x="1"/>
      </fieldsUsage>
    </cacheHierarchy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23148149" backgroundQuery="1" createdVersion="6" refreshedVersion="6" minRefreshableVersion="3" recordCount="0" supportSubquery="1" supportAdvancedDrill="1" xr:uid="{00000000-000A-0000-FFFF-FFFF4C000000}">
  <cacheSource type="external" connectionId="13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Venta 3]" caption="Suma de Venta 3" numFmtId="0" hierarchy="102" level="32767"/>
    <cacheField name="[Measures].[Suma de Costo 3]" caption="Suma de Costo 3" numFmtId="0" hierarchy="103" level="32767"/>
    <cacheField name="[VentasBorrego].[Año].[Año]" caption="Año" numFmtId="0" hierarchy="35" level="1">
      <sharedItems containsSemiMixedTypes="0" containsNonDate="0" containsString="0"/>
    </cacheField>
    <cacheField name="[Measures].[Suma de Utilidad Bruta 3]" caption="Suma de Utilidad Bruta 3" numFmtId="0" hierarchy="111" level="32767"/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56828702" backgroundQuery="1" createdVersion="6" refreshedVersion="6" minRefreshableVersion="3" recordCount="0" supportSubquery="1" supportAdvancedDrill="1" xr:uid="{00000000-000A-0000-FFFF-FFFF50000000}">
  <cacheSource type="external" connectionId="13"/>
  <cacheFields count="8">
    <cacheField name="[VentasCerdo].[Clasificacion].[Clasificacion]" caption="Clasificacion" numFmtId="0" hierarchy="54" level="1">
      <sharedItems count="4">
        <s v="GV4"/>
        <s v="EMB" u="1"/>
        <s v="GV1" u="1"/>
        <s v="GV5" u="1"/>
      </sharedItems>
    </cacheField>
    <cacheField name="[Measures].[Promedio de Peso]" caption="Promedio de Peso" numFmtId="0" hierarchy="94" level="32767"/>
    <cacheField name="[Measures].[Suma de Cabezas]" caption="Suma de Cabezas" numFmtId="0" hierarchy="90" level="32767"/>
    <cacheField name="[Measures].[Suma de Kilo]" caption="Suma de Kilo" numFmtId="0" hierarchy="89" level="32767"/>
    <cacheField name="[VentasCerdo].[Año].[Año]" caption="Año" numFmtId="0" hierarchy="58" level="1">
      <sharedItems containsSemiMixedTypes="0" containsNonDate="0" containsString="0"/>
    </cacheField>
    <cacheField name="[Measures].[Promedio de Precio 2]" caption="Promedio de Precio 2" numFmtId="0" hierarchy="100" level="32767"/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58680557" backgroundQuery="1" createdVersion="6" refreshedVersion="6" minRefreshableVersion="3" recordCount="0" supportSubquery="1" supportAdvancedDrill="1" xr:uid="{00000000-000A-0000-FFFF-FFFF53000000}">
  <cacheSource type="external" connectionId="13"/>
  <cacheFields count="5">
    <cacheField name="[VentasCerdo].[Clasificacion].[Clasificacion]" caption="Clasificacion" numFmtId="0" hierarchy="54" level="1">
      <sharedItems count="1">
        <s v="GV4"/>
      </sharedItems>
    </cacheField>
    <cacheField name="[Measures].[Promedio de Peso]" caption="Promedio de Peso" numFmtId="0" hierarchy="94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2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3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61226851" backgroundQuery="1" createdVersion="6" refreshedVersion="6" minRefreshableVersion="3" recordCount="0" supportSubquery="1" supportAdvancedDrill="1" xr:uid="{00000000-000A-0000-FFFF-FFFF56000000}">
  <cacheSource type="external" connectionId="13"/>
  <cacheFields count="10">
    <cacheField name="[RecollecionHuevo].[Producto].[Producto]" caption="Producto" numFmtId="0" hierarchy="12" level="1">
      <sharedItems count="1">
        <s v="Huevo Blanco El Volantin"/>
      </sharedItems>
    </cacheField>
    <cacheField name="[Measures].[Suma de Cantidad]" caption="Suma de Cantidad" numFmtId="0" hierarchy="107" level="32767"/>
    <cacheField name="[Measures].[Suma de Kilos 2]" caption="Suma de Kilos 2" numFmtId="0" hierarchy="10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9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8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63541668" backgroundQuery="1" createdVersion="6" refreshedVersion="6" minRefreshableVersion="3" recordCount="0" supportSubquery="1" supportAdvancedDrill="1" xr:uid="{00000000-000A-0000-FFFF-FFFF59000000}">
  <cacheSource type="external" connectionId="13"/>
  <cacheFields count="8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Suma de Venta 2]" caption="Suma de Venta 2" numFmtId="0" hierarchy="95" level="32767"/>
    <cacheField name="[Measures].[Suma de Costo 2]" caption="Suma de Costo 2" numFmtId="0" hierarchy="96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Utilidad Bruta 2]" caption="Suma de Utilidad Bruta 2" numFmtId="0" hierarchy="109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7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65509262" backgroundQuery="1" createdVersion="6" refreshedVersion="6" minRefreshableVersion="3" recordCount="0" supportSubquery="1" supportAdvancedDrill="1" xr:uid="{00000000-000A-0000-FFFF-FFFF5C000000}">
  <cacheSource type="external" connectionId="13"/>
  <cacheFields count="7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Promedio de Precio]" caption="Promedio de Precio" numFmtId="0" hierarchy="9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Kilo 3]" caption="Suma de Kilo 3" numFmtId="0" hierarchy="110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3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6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4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2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67361109" backgroundQuery="1" createdVersion="6" refreshedVersion="6" minRefreshableVersion="3" recordCount="0" supportSubquery="1" supportAdvancedDrill="1" xr:uid="{00000000-000A-0000-FFFF-FFFF5F000000}">
  <cacheSource type="external" connectionId="13"/>
  <cacheFields count="7">
    <cacheField name="[VentasCerdo].[Clasificacion].[Clasificacion]" caption="Clasificacion" numFmtId="0" hierarchy="54" level="1">
      <sharedItems count="1">
        <s v="GV4"/>
      </sharedItems>
    </cacheField>
    <cacheField name="[Measures].[Suma de Venta]" caption="Suma de Venta" numFmtId="0" hierarchy="85" level="32767"/>
    <cacheField name="[Measures].[Suma de Costo]" caption="Suma de Costo" numFmtId="0" hierarchy="86" level="32767"/>
    <cacheField name="[Measures].[Suma de Utilidad Bruta]" caption="Suma de Utilidad Bruta" numFmtId="0" hierarchy="88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17361114" backgroundQuery="1" createdVersion="3" refreshedVersion="6" minRefreshableVersion="3" recordCount="0" supportSubquery="1" supportAdvancedDrill="1" xr:uid="{00000000-000A-0000-FFFF-FFFF45000000}">
  <cacheSource type="external" connectionId="1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40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3.148854629631" backgroundQuery="1" createdVersion="3" refreshedVersion="6" minRefreshableVersion="3" recordCount="0" supportSubquery="1" supportAdvancedDrill="1" xr:uid="{00000000-000A-0000-FFFF-FFFF4F000000}">
  <cacheSource type="external" connectionId="1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4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2">
  <r>
    <x v="0"/>
    <d v="2018-01-02T00:00:00"/>
    <x v="0"/>
    <n v="231.49"/>
    <m/>
    <n v="3240.86"/>
    <n v="3310.7159999999999"/>
    <n v="14.302"/>
    <m/>
    <n v="14"/>
    <n v="-69.855999999999995"/>
    <x v="0"/>
    <x v="0"/>
    <x v="0"/>
  </r>
  <r>
    <x v="0"/>
    <d v="2018-01-02T00:00:00"/>
    <x v="0"/>
    <n v="3478.75"/>
    <m/>
    <n v="92882.62"/>
    <n v="49752.264999999999"/>
    <n v="14.302"/>
    <m/>
    <n v="26.7"/>
    <n v="43130.355000000003"/>
    <x v="0"/>
    <x v="0"/>
    <x v="0"/>
  </r>
  <r>
    <x v="0"/>
    <d v="2018-01-02T00:00:00"/>
    <x v="0"/>
    <n v="269.49"/>
    <m/>
    <n v="7141.48"/>
    <n v="3870.8539999999998"/>
    <n v="14.364000000000001"/>
    <m/>
    <n v="26.5"/>
    <n v="3270.6260000000002"/>
    <x v="0"/>
    <x v="0"/>
    <x v="0"/>
  </r>
  <r>
    <x v="0"/>
    <d v="2018-01-02T00:00:00"/>
    <x v="0"/>
    <n v="1144.57"/>
    <m/>
    <n v="30903.39"/>
    <n v="16440.175999999999"/>
    <n v="14.364000000000001"/>
    <m/>
    <n v="27"/>
    <n v="14463.214"/>
    <x v="0"/>
    <x v="0"/>
    <x v="0"/>
  </r>
  <r>
    <x v="0"/>
    <d v="2018-01-02T00:00:00"/>
    <x v="0"/>
    <n v="93.14"/>
    <m/>
    <n v="931.4"/>
    <n v="1332.066"/>
    <n v="14.302"/>
    <m/>
    <n v="10"/>
    <n v="-400.666"/>
    <x v="0"/>
    <x v="0"/>
    <x v="0"/>
  </r>
  <r>
    <x v="0"/>
    <d v="2018-01-02T00:00:00"/>
    <x v="0"/>
    <n v="317.92"/>
    <m/>
    <n v="8583.84"/>
    <n v="4546.817"/>
    <n v="14.302"/>
    <m/>
    <n v="27"/>
    <n v="4037.0230000000001"/>
    <x v="0"/>
    <x v="0"/>
    <x v="0"/>
  </r>
  <r>
    <x v="0"/>
    <d v="2018-01-02T00:00:00"/>
    <x v="0"/>
    <n v="45.67"/>
    <m/>
    <n v="456.7"/>
    <n v="653.16200000000003"/>
    <n v="14.302"/>
    <m/>
    <n v="10"/>
    <n v="-196.46199999999999"/>
    <x v="0"/>
    <x v="0"/>
    <x v="0"/>
  </r>
  <r>
    <x v="1"/>
    <d v="2018-01-02T00:00:00"/>
    <x v="0"/>
    <n v="-45.67"/>
    <m/>
    <n v="-456.7"/>
    <n v="-653.16200000000003"/>
    <n v="-14.302"/>
    <m/>
    <n v="10"/>
    <n v="196.46199999999999"/>
    <x v="0"/>
    <x v="0"/>
    <x v="0"/>
  </r>
  <r>
    <x v="0"/>
    <d v="2018-01-02T00:00:00"/>
    <x v="0"/>
    <n v="67.73"/>
    <m/>
    <n v="677.3"/>
    <n v="968.65899999999999"/>
    <n v="14.302"/>
    <m/>
    <n v="10"/>
    <n v="-291.35899999999998"/>
    <x v="0"/>
    <x v="0"/>
    <x v="0"/>
  </r>
  <r>
    <x v="0"/>
    <d v="2018-01-02T00:00:00"/>
    <x v="0"/>
    <n v="339.26"/>
    <m/>
    <n v="4749.6400000000003"/>
    <n v="4852.0169999999998"/>
    <n v="14.302"/>
    <m/>
    <n v="14"/>
    <n v="-102.377"/>
    <x v="0"/>
    <x v="0"/>
    <x v="0"/>
  </r>
  <r>
    <x v="0"/>
    <d v="2018-01-02T00:00:00"/>
    <x v="0"/>
    <n v="159.75"/>
    <m/>
    <n v="1597.5"/>
    <n v="2284.7069999999999"/>
    <n v="14.302"/>
    <m/>
    <n v="10"/>
    <n v="-687.20699999999999"/>
    <x v="0"/>
    <x v="0"/>
    <x v="0"/>
  </r>
  <r>
    <x v="0"/>
    <d v="2018-01-02T00:00:00"/>
    <x v="0"/>
    <n v="276.93"/>
    <m/>
    <n v="3877.02"/>
    <n v="3960.5880000000002"/>
    <n v="14.302"/>
    <m/>
    <n v="14"/>
    <n v="-83.567999999999998"/>
    <x v="0"/>
    <x v="0"/>
    <x v="0"/>
  </r>
  <r>
    <x v="0"/>
    <d v="2018-01-02T00:00:00"/>
    <x v="0"/>
    <n v="232.11"/>
    <m/>
    <n v="6150.92"/>
    <n v="3370.0830000000001"/>
    <n v="14.519"/>
    <m/>
    <n v="26.5"/>
    <n v="2780.837"/>
    <x v="0"/>
    <x v="0"/>
    <x v="0"/>
  </r>
  <r>
    <x v="0"/>
    <d v="2018-01-02T00:00:00"/>
    <x v="0"/>
    <n v="458.05"/>
    <m/>
    <n v="12138.32"/>
    <n v="6650.5820000000003"/>
    <n v="14.519"/>
    <m/>
    <n v="26.5"/>
    <n v="5487.7380000000003"/>
    <x v="0"/>
    <x v="0"/>
    <x v="0"/>
  </r>
  <r>
    <x v="0"/>
    <d v="2018-01-02T00:00:00"/>
    <x v="0"/>
    <n v="178.89"/>
    <m/>
    <n v="4740.58"/>
    <n v="2597.364"/>
    <n v="14.519"/>
    <m/>
    <n v="26.5"/>
    <n v="2143.2159999999999"/>
    <x v="0"/>
    <x v="0"/>
    <x v="0"/>
  </r>
  <r>
    <x v="0"/>
    <d v="2018-01-02T00:00:00"/>
    <x v="0"/>
    <n v="291.73"/>
    <m/>
    <n v="7730.84"/>
    <n v="4190.3010000000004"/>
    <n v="14.364000000000001"/>
    <m/>
    <n v="26.5"/>
    <n v="3540.5390000000002"/>
    <x v="0"/>
    <x v="0"/>
    <x v="0"/>
  </r>
  <r>
    <x v="0"/>
    <d v="2018-01-02T00:00:00"/>
    <x v="0"/>
    <n v="3432.4"/>
    <m/>
    <n v="90958.6"/>
    <n v="49836.171999999999"/>
    <n v="14.519"/>
    <m/>
    <n v="26.5"/>
    <n v="41122.428"/>
    <x v="0"/>
    <x v="0"/>
    <x v="0"/>
  </r>
  <r>
    <x v="0"/>
    <d v="2018-01-02T00:00:00"/>
    <x v="0"/>
    <n v="1112.21"/>
    <m/>
    <n v="29473.56"/>
    <n v="16148.552"/>
    <n v="14.519"/>
    <m/>
    <n v="26.5"/>
    <n v="13325.008"/>
    <x v="0"/>
    <x v="0"/>
    <x v="0"/>
  </r>
  <r>
    <x v="0"/>
    <d v="2018-01-02T00:00:00"/>
    <x v="0"/>
    <n v="3308.57"/>
    <m/>
    <n v="87677.1"/>
    <n v="48038.243000000002"/>
    <n v="14.519"/>
    <m/>
    <n v="26.5"/>
    <n v="39638.857000000004"/>
    <x v="0"/>
    <x v="0"/>
    <x v="0"/>
  </r>
  <r>
    <x v="0"/>
    <d v="2018-01-02T00:00:00"/>
    <x v="0"/>
    <n v="232.46"/>
    <m/>
    <n v="6160.19"/>
    <n v="3338.9690000000001"/>
    <n v="14.364000000000001"/>
    <m/>
    <n v="26.5"/>
    <n v="2821.221"/>
    <x v="0"/>
    <x v="0"/>
    <x v="0"/>
  </r>
  <r>
    <x v="0"/>
    <d v="2018-01-02T00:00:00"/>
    <x v="0"/>
    <n v="338.56"/>
    <m/>
    <n v="8971.84"/>
    <n v="4862.9489999999996"/>
    <n v="14.364000000000001"/>
    <m/>
    <n v="26.5"/>
    <n v="4108.8909999999996"/>
    <x v="0"/>
    <x v="0"/>
    <x v="0"/>
  </r>
  <r>
    <x v="0"/>
    <d v="2018-01-02T00:00:00"/>
    <x v="0"/>
    <n v="926.01"/>
    <m/>
    <n v="24539.26"/>
    <n v="13445.050999999999"/>
    <n v="14.519"/>
    <m/>
    <n v="26.5"/>
    <n v="11094.209000000001"/>
    <x v="0"/>
    <x v="0"/>
    <x v="0"/>
  </r>
  <r>
    <x v="0"/>
    <d v="2018-01-02T00:00:00"/>
    <x v="0"/>
    <n v="347.27"/>
    <m/>
    <n v="9202.66"/>
    <n v="5042.13"/>
    <n v="14.519"/>
    <m/>
    <n v="26.5"/>
    <n v="4160.53"/>
    <x v="0"/>
    <x v="0"/>
    <x v="0"/>
  </r>
  <r>
    <x v="0"/>
    <d v="2018-01-02T00:00:00"/>
    <x v="0"/>
    <n v="251.64"/>
    <m/>
    <n v="6668.46"/>
    <n v="3653.6460000000002"/>
    <n v="14.519"/>
    <m/>
    <n v="26.5"/>
    <n v="3014.8139999999999"/>
    <x v="0"/>
    <x v="0"/>
    <x v="0"/>
  </r>
  <r>
    <x v="0"/>
    <d v="2018-01-02T00:00:00"/>
    <x v="0"/>
    <n v="91.65"/>
    <m/>
    <n v="916.5"/>
    <n v="1310.7570000000001"/>
    <n v="14.302"/>
    <m/>
    <n v="10"/>
    <n v="-394.25700000000001"/>
    <x v="0"/>
    <x v="0"/>
    <x v="0"/>
  </r>
  <r>
    <x v="0"/>
    <d v="2018-01-02T00:00:00"/>
    <x v="0"/>
    <n v="346.33"/>
    <m/>
    <n v="9177.74"/>
    <n v="4974.5550000000003"/>
    <n v="14.364000000000001"/>
    <m/>
    <n v="26.5"/>
    <n v="4203.1850000000004"/>
    <x v="0"/>
    <x v="0"/>
    <x v="0"/>
  </r>
  <r>
    <x v="0"/>
    <d v="2018-01-02T00:00:00"/>
    <x v="0"/>
    <n v="230.19"/>
    <m/>
    <n v="6100.04"/>
    <n v="3448.17"/>
    <n v="14.98"/>
    <m/>
    <n v="26.5"/>
    <n v="2651.87"/>
    <x v="0"/>
    <x v="0"/>
    <x v="0"/>
  </r>
  <r>
    <x v="0"/>
    <d v="2018-01-02T00:00:00"/>
    <x v="0"/>
    <n v="915.83"/>
    <m/>
    <n v="24269.5"/>
    <n v="13718.831"/>
    <n v="14.98"/>
    <m/>
    <n v="26.5"/>
    <n v="10550.669"/>
    <x v="0"/>
    <x v="0"/>
    <x v="0"/>
  </r>
  <r>
    <x v="0"/>
    <d v="2018-01-02T00:00:00"/>
    <x v="0"/>
    <n v="477.57"/>
    <m/>
    <n v="12655.6"/>
    <n v="6859.6369999999997"/>
    <n v="14.364000000000001"/>
    <m/>
    <n v="26.5"/>
    <n v="5795.9629999999997"/>
    <x v="0"/>
    <x v="0"/>
    <x v="0"/>
  </r>
  <r>
    <x v="0"/>
    <d v="2018-01-02T00:00:00"/>
    <x v="0"/>
    <n v="235.55"/>
    <m/>
    <n v="6359.85"/>
    <n v="3383.3519999999999"/>
    <n v="14.364000000000001"/>
    <m/>
    <n v="27"/>
    <n v="2976.498"/>
    <x v="0"/>
    <x v="0"/>
    <x v="0"/>
  </r>
  <r>
    <x v="0"/>
    <d v="2018-01-02T00:00:00"/>
    <x v="0"/>
    <n v="183.83"/>
    <m/>
    <n v="4871.5"/>
    <n v="2640.4659999999999"/>
    <n v="14.364000000000001"/>
    <m/>
    <n v="26.5"/>
    <n v="2231.0340000000001"/>
    <x v="0"/>
    <x v="0"/>
    <x v="0"/>
  </r>
  <r>
    <x v="0"/>
    <d v="2018-01-02T00:00:00"/>
    <x v="0"/>
    <n v="339.17"/>
    <m/>
    <n v="8988"/>
    <n v="5080.6549999999997"/>
    <n v="14.98"/>
    <m/>
    <n v="26.5"/>
    <n v="3907.3449999999998"/>
    <x v="0"/>
    <x v="0"/>
    <x v="0"/>
  </r>
  <r>
    <x v="0"/>
    <d v="2018-01-02T00:00:00"/>
    <x v="0"/>
    <n v="45.05"/>
    <m/>
    <n v="450.5"/>
    <n v="644.29499999999996"/>
    <n v="14.302"/>
    <m/>
    <n v="10"/>
    <n v="-193.79499999999999"/>
    <x v="0"/>
    <x v="0"/>
    <x v="0"/>
  </r>
  <r>
    <x v="0"/>
    <d v="2018-01-02T00:00:00"/>
    <x v="0"/>
    <n v="344.5"/>
    <m/>
    <n v="4823"/>
    <n v="4926.9579999999996"/>
    <n v="14.302"/>
    <m/>
    <n v="14"/>
    <n v="-103.958"/>
    <x v="0"/>
    <x v="0"/>
    <x v="0"/>
  </r>
  <r>
    <x v="0"/>
    <d v="2018-01-02T00:00:00"/>
    <x v="0"/>
    <n v="92.3"/>
    <m/>
    <n v="923"/>
    <n v="1320.0530000000001"/>
    <n v="14.302"/>
    <m/>
    <n v="10"/>
    <n v="-397.053"/>
    <x v="0"/>
    <x v="0"/>
    <x v="0"/>
  </r>
  <r>
    <x v="0"/>
    <d v="2018-01-02T00:00:00"/>
    <x v="0"/>
    <n v="3600.01"/>
    <m/>
    <n v="93600.26"/>
    <n v="53926.96"/>
    <n v="14.98"/>
    <m/>
    <n v="26"/>
    <n v="39673.300000000003"/>
    <x v="0"/>
    <x v="0"/>
    <x v="0"/>
  </r>
  <r>
    <x v="0"/>
    <d v="2018-01-02T00:00:00"/>
    <x v="0"/>
    <n v="160.59"/>
    <m/>
    <n v="1605.9"/>
    <n v="2296.7199999999998"/>
    <n v="14.302"/>
    <m/>
    <n v="10"/>
    <n v="-690.82"/>
    <x v="0"/>
    <x v="0"/>
    <x v="0"/>
  </r>
  <r>
    <x v="0"/>
    <d v="2018-01-02T00:00:00"/>
    <x v="0"/>
    <n v="68.36"/>
    <m/>
    <n v="683.6"/>
    <n v="977.66899999999998"/>
    <n v="14.302"/>
    <m/>
    <n v="10"/>
    <n v="-294.06900000000002"/>
    <x v="0"/>
    <x v="0"/>
    <x v="0"/>
  </r>
  <r>
    <x v="0"/>
    <d v="2018-01-03T00:00:00"/>
    <x v="1"/>
    <n v="208"/>
    <n v="2"/>
    <n v="6864"/>
    <n v="5352.5159999999996"/>
    <n v="2676.2579999999998"/>
    <n v="104"/>
    <n v="33"/>
    <n v="1511.4839999999999"/>
    <x v="0"/>
    <x v="0"/>
    <x v="0"/>
  </r>
  <r>
    <x v="0"/>
    <d v="2018-01-03T00:00:00"/>
    <x v="0"/>
    <n v="278.29000000000002"/>
    <m/>
    <n v="7374.68"/>
    <n v="3505.1869999999999"/>
    <n v="12.595000000000001"/>
    <m/>
    <n v="26.5"/>
    <n v="3869.4929999999999"/>
    <x v="0"/>
    <x v="0"/>
    <x v="0"/>
  </r>
  <r>
    <x v="0"/>
    <d v="2018-01-03T00:00:00"/>
    <x v="1"/>
    <n v="684"/>
    <n v="6"/>
    <n v="22230"/>
    <n v="16057.549000000001"/>
    <n v="2676.2579999999998"/>
    <n v="114"/>
    <n v="32.5"/>
    <n v="6172.451"/>
    <x v="0"/>
    <x v="0"/>
    <x v="0"/>
  </r>
  <r>
    <x v="0"/>
    <d v="2018-01-03T00:00:00"/>
    <x v="0"/>
    <n v="345.43"/>
    <m/>
    <n v="9257.52"/>
    <n v="4350.8450000000003"/>
    <n v="12.595000000000001"/>
    <m/>
    <n v="26.8"/>
    <n v="4906.6750000000002"/>
    <x v="0"/>
    <x v="0"/>
    <x v="0"/>
  </r>
  <r>
    <x v="0"/>
    <d v="2018-01-03T00:00:00"/>
    <x v="1"/>
    <n v="572"/>
    <n v="5"/>
    <n v="18590"/>
    <n v="13381.290999999999"/>
    <n v="2676.2579999999998"/>
    <n v="114.4"/>
    <n v="32.5"/>
    <n v="5208.7089999999998"/>
    <x v="0"/>
    <x v="0"/>
    <x v="0"/>
  </r>
  <r>
    <x v="0"/>
    <d v="2018-01-03T00:00:00"/>
    <x v="1"/>
    <n v="879"/>
    <n v="8"/>
    <n v="29007.040000000001"/>
    <n v="21410.064999999999"/>
    <n v="2676.2579999999998"/>
    <n v="109.875"/>
    <n v="33"/>
    <n v="7596.9750000000004"/>
    <x v="0"/>
    <x v="0"/>
    <x v="0"/>
  </r>
  <r>
    <x v="0"/>
    <d v="2018-01-03T00:00:00"/>
    <x v="1"/>
    <n v="102"/>
    <n v="1"/>
    <n v="3366"/>
    <n v="2676.2579999999998"/>
    <n v="2676.2579999999998"/>
    <n v="102"/>
    <n v="33"/>
    <n v="689.74199999999996"/>
    <x v="0"/>
    <x v="0"/>
    <x v="0"/>
  </r>
  <r>
    <x v="0"/>
    <d v="2018-01-03T00:00:00"/>
    <x v="1"/>
    <n v="543"/>
    <n v="5"/>
    <n v="17919"/>
    <n v="13381.290999999999"/>
    <n v="2676.2579999999998"/>
    <n v="108.6"/>
    <n v="33"/>
    <n v="4537.7089999999998"/>
    <x v="0"/>
    <x v="0"/>
    <x v="0"/>
  </r>
  <r>
    <x v="0"/>
    <d v="2018-01-03T00:00:00"/>
    <x v="1"/>
    <n v="124.5"/>
    <n v="1"/>
    <n v="4008.9"/>
    <n v="2676.2579999999998"/>
    <n v="2676.2579999999998"/>
    <n v="124.5"/>
    <n v="32.200000000000003"/>
    <n v="1332.6420000000001"/>
    <x v="0"/>
    <x v="0"/>
    <x v="0"/>
  </r>
  <r>
    <x v="0"/>
    <d v="2018-01-03T00:00:00"/>
    <x v="1"/>
    <n v="468.5"/>
    <n v="4"/>
    <n v="15085.68"/>
    <n v="10705.032999999999"/>
    <n v="2676.2579999999998"/>
    <n v="117.125"/>
    <n v="32.200000000000003"/>
    <n v="4380.6469999999999"/>
    <x v="0"/>
    <x v="0"/>
    <x v="0"/>
  </r>
  <r>
    <x v="0"/>
    <d v="2018-01-03T00:00:00"/>
    <x v="1"/>
    <n v="948.5"/>
    <n v="8"/>
    <n v="30541.68"/>
    <n v="21410.064999999999"/>
    <n v="2676.2579999999998"/>
    <n v="118.5625"/>
    <n v="32.200000000000003"/>
    <n v="9131.6149999999998"/>
    <x v="0"/>
    <x v="0"/>
    <x v="0"/>
  </r>
  <r>
    <x v="0"/>
    <d v="2018-01-03T00:00:00"/>
    <x v="1"/>
    <n v="597"/>
    <n v="5"/>
    <n v="19223.400000000001"/>
    <n v="13381.290999999999"/>
    <n v="2676.2579999999998"/>
    <n v="119.4"/>
    <n v="32.200000000000003"/>
    <n v="5842.1090000000004"/>
    <x v="0"/>
    <x v="0"/>
    <x v="0"/>
  </r>
  <r>
    <x v="0"/>
    <d v="2018-01-03T00:00:00"/>
    <x v="1"/>
    <n v="270"/>
    <n v="2"/>
    <n v="8694"/>
    <n v="5352.5159999999996"/>
    <n v="2676.2579999999998"/>
    <n v="135"/>
    <n v="32.200000000000003"/>
    <n v="3341.4839999999999"/>
    <x v="0"/>
    <x v="0"/>
    <x v="0"/>
  </r>
  <r>
    <x v="0"/>
    <d v="2018-01-03T00:00:00"/>
    <x v="1"/>
    <n v="117"/>
    <n v="1"/>
    <n v="3767.4"/>
    <n v="2676.2579999999998"/>
    <n v="2676.2579999999998"/>
    <n v="117"/>
    <n v="32.200000000000003"/>
    <n v="1091.1420000000001"/>
    <x v="0"/>
    <x v="0"/>
    <x v="0"/>
  </r>
  <r>
    <x v="0"/>
    <d v="2018-01-03T00:00:00"/>
    <x v="1"/>
    <n v="408"/>
    <n v="4"/>
    <n v="13464"/>
    <n v="10705.032999999999"/>
    <n v="2676.2579999999998"/>
    <n v="102"/>
    <n v="33"/>
    <n v="2758.9670000000001"/>
    <x v="0"/>
    <x v="0"/>
    <x v="0"/>
  </r>
  <r>
    <x v="0"/>
    <d v="2018-01-03T00:00:00"/>
    <x v="1"/>
    <n v="144.80000000000001"/>
    <n v="2"/>
    <n v="4662.5600000000004"/>
    <n v="3657.6129999999998"/>
    <n v="1828.807"/>
    <n v="72.400000000000006"/>
    <n v="32.200000000000003"/>
    <n v="1004.947"/>
    <x v="0"/>
    <x v="0"/>
    <x v="0"/>
  </r>
  <r>
    <x v="0"/>
    <d v="2018-01-03T00:00:00"/>
    <x v="1"/>
    <n v="278.60000000000002"/>
    <n v="3"/>
    <n v="8970.93"/>
    <n v="6119.0749999999998"/>
    <n v="2039.692"/>
    <n v="92.866666666666674"/>
    <n v="32.200000000000003"/>
    <n v="2851.855"/>
    <x v="0"/>
    <x v="0"/>
    <x v="0"/>
  </r>
  <r>
    <x v="0"/>
    <d v="2018-01-03T00:00:00"/>
    <x v="1"/>
    <n v="447.2"/>
    <n v="4"/>
    <n v="14399.84"/>
    <n v="8158.7659999999996"/>
    <n v="2039.692"/>
    <n v="111.8"/>
    <n v="32.200000000000003"/>
    <n v="6241.0739999999996"/>
    <x v="0"/>
    <x v="0"/>
    <x v="0"/>
  </r>
  <r>
    <x v="0"/>
    <d v="2018-01-03T00:00:00"/>
    <x v="1"/>
    <n v="1045.2"/>
    <n v="12"/>
    <n v="33655.440000000002"/>
    <n v="21823.578000000001"/>
    <n v="1818.6310000000001"/>
    <n v="87.100000000000009"/>
    <n v="32.200000000000003"/>
    <n v="11831.861999999999"/>
    <x v="0"/>
    <x v="0"/>
    <x v="0"/>
  </r>
  <r>
    <x v="0"/>
    <d v="2018-01-03T00:00:00"/>
    <x v="1"/>
    <n v="127"/>
    <n v="1"/>
    <n v="4191"/>
    <n v="1828.807"/>
    <n v="1828.807"/>
    <n v="127"/>
    <n v="33"/>
    <n v="2362.1930000000002"/>
    <x v="0"/>
    <x v="0"/>
    <x v="0"/>
  </r>
  <r>
    <x v="0"/>
    <d v="2018-01-03T00:00:00"/>
    <x v="1"/>
    <n v="112.4"/>
    <n v="1"/>
    <n v="3709.2"/>
    <n v="1828.807"/>
    <n v="1828.807"/>
    <n v="112.4"/>
    <n v="33"/>
    <n v="1880.393"/>
    <x v="0"/>
    <x v="0"/>
    <x v="0"/>
  </r>
  <r>
    <x v="0"/>
    <d v="2018-01-03T00:00:00"/>
    <x v="1"/>
    <n v="801.2"/>
    <n v="7"/>
    <n v="25798.639999999999"/>
    <n v="14277.841"/>
    <n v="2039.692"/>
    <n v="114.45714285714287"/>
    <n v="32.200000000000003"/>
    <n v="11520.799000000001"/>
    <x v="0"/>
    <x v="0"/>
    <x v="0"/>
  </r>
  <r>
    <x v="0"/>
    <d v="2018-01-03T00:00:00"/>
    <x v="1"/>
    <n v="531.79999999999995"/>
    <n v="5"/>
    <n v="17123.95"/>
    <n v="10198.458000000001"/>
    <n v="2039.692"/>
    <n v="106.35999999999999"/>
    <n v="32.200000000000003"/>
    <n v="6925.4920000000002"/>
    <x v="0"/>
    <x v="0"/>
    <x v="0"/>
  </r>
  <r>
    <x v="0"/>
    <d v="2018-01-03T00:00:00"/>
    <x v="1"/>
    <n v="803.4"/>
    <n v="8"/>
    <n v="25869.439999999999"/>
    <n v="16317.531999999999"/>
    <n v="2039.692"/>
    <n v="100.425"/>
    <n v="32.200000000000003"/>
    <n v="9551.9079999999994"/>
    <x v="0"/>
    <x v="0"/>
    <x v="0"/>
  </r>
  <r>
    <x v="0"/>
    <d v="2018-01-03T00:00:00"/>
    <x v="1"/>
    <n v="84.4"/>
    <n v="1"/>
    <n v="2717.68"/>
    <n v="2039.692"/>
    <n v="2039.692"/>
    <n v="84.4"/>
    <n v="32.200000000000003"/>
    <n v="677.98800000000006"/>
    <x v="0"/>
    <x v="0"/>
    <x v="0"/>
  </r>
  <r>
    <x v="0"/>
    <d v="2018-01-03T00:00:00"/>
    <x v="1"/>
    <n v="229.6"/>
    <n v="2"/>
    <n v="7393.12"/>
    <n v="4079.3829999999998"/>
    <n v="2039.692"/>
    <n v="114.8"/>
    <n v="32.200000000000003"/>
    <n v="3313.7370000000001"/>
    <x v="0"/>
    <x v="0"/>
    <x v="0"/>
  </r>
  <r>
    <x v="0"/>
    <d v="2018-01-03T00:00:00"/>
    <x v="1"/>
    <n v="197.6"/>
    <n v="2"/>
    <n v="6362.72"/>
    <n v="4079.3829999999998"/>
    <n v="2039.692"/>
    <n v="98.8"/>
    <n v="32.200000000000003"/>
    <n v="2283.337"/>
    <x v="0"/>
    <x v="0"/>
    <x v="0"/>
  </r>
  <r>
    <x v="0"/>
    <d v="2018-01-03T00:00:00"/>
    <x v="1"/>
    <n v="1382.5"/>
    <n v="14"/>
    <n v="44516.5"/>
    <n v="37467.614000000001"/>
    <n v="2676.2579999999998"/>
    <n v="98.75"/>
    <n v="32.200000000000003"/>
    <n v="7048.8860000000004"/>
    <x v="0"/>
    <x v="0"/>
    <x v="0"/>
  </r>
  <r>
    <x v="0"/>
    <d v="2018-01-03T00:00:00"/>
    <x v="1"/>
    <n v="215"/>
    <n v="2"/>
    <n v="7095"/>
    <n v="3042.9050000000002"/>
    <n v="1521.452"/>
    <n v="107.5"/>
    <n v="33"/>
    <n v="4052.0949999999998"/>
    <x v="0"/>
    <x v="0"/>
    <x v="0"/>
  </r>
  <r>
    <x v="0"/>
    <d v="2018-01-03T00:00:00"/>
    <x v="1"/>
    <n v="85"/>
    <n v="1"/>
    <n v="2737"/>
    <n v="1521.452"/>
    <n v="1521.452"/>
    <n v="85"/>
    <n v="32.200000000000003"/>
    <n v="1215.548"/>
    <x v="0"/>
    <x v="0"/>
    <x v="0"/>
  </r>
  <r>
    <x v="0"/>
    <d v="2018-01-03T00:00:00"/>
    <x v="1"/>
    <n v="472.5"/>
    <n v="4"/>
    <n v="15592.48"/>
    <n v="6085.81"/>
    <n v="1521.452"/>
    <n v="118.125"/>
    <n v="33"/>
    <n v="9506.67"/>
    <x v="0"/>
    <x v="0"/>
    <x v="0"/>
  </r>
  <r>
    <x v="0"/>
    <d v="2018-01-03T00:00:00"/>
    <x v="1"/>
    <n v="377"/>
    <n v="3"/>
    <n v="12441"/>
    <n v="4564.357"/>
    <n v="1521.452"/>
    <n v="125.66666666666667"/>
    <n v="33"/>
    <n v="7876.643"/>
    <x v="0"/>
    <x v="0"/>
    <x v="0"/>
  </r>
  <r>
    <x v="0"/>
    <d v="2018-01-03T00:00:00"/>
    <x v="1"/>
    <n v="214"/>
    <n v="2"/>
    <n v="7062"/>
    <n v="3042.9050000000002"/>
    <n v="1521.452"/>
    <n v="107"/>
    <n v="33"/>
    <n v="4019.0949999999998"/>
    <x v="0"/>
    <x v="0"/>
    <x v="0"/>
  </r>
  <r>
    <x v="0"/>
    <d v="2018-01-03T00:00:00"/>
    <x v="1"/>
    <n v="578"/>
    <n v="5"/>
    <n v="19074"/>
    <n v="7607.2619999999997"/>
    <n v="1521.452"/>
    <n v="115.6"/>
    <n v="33"/>
    <n v="11466.737999999999"/>
    <x v="0"/>
    <x v="0"/>
    <x v="0"/>
  </r>
  <r>
    <x v="0"/>
    <d v="2018-01-03T00:00:00"/>
    <x v="1"/>
    <n v="40"/>
    <n v="1"/>
    <n v="1288"/>
    <n v="1700.521"/>
    <n v="1700.521"/>
    <n v="40"/>
    <n v="32.200000000000003"/>
    <n v="-412.52100000000002"/>
    <x v="0"/>
    <x v="0"/>
    <x v="0"/>
  </r>
  <r>
    <x v="0"/>
    <d v="2018-01-03T00:00:00"/>
    <x v="1"/>
    <n v="105.5"/>
    <n v="1"/>
    <n v="3397.1"/>
    <n v="2786.3519999999999"/>
    <n v="2786.3519999999999"/>
    <n v="105.5"/>
    <n v="32.200000000000003"/>
    <n v="610.74800000000005"/>
    <x v="0"/>
    <x v="0"/>
    <x v="0"/>
  </r>
  <r>
    <x v="0"/>
    <d v="2018-01-03T00:00:00"/>
    <x v="1"/>
    <n v="114.5"/>
    <n v="1"/>
    <n v="3686.9"/>
    <n v="2042.3679999999999"/>
    <n v="2042.3679999999999"/>
    <n v="114.5"/>
    <n v="32.200000000000003"/>
    <n v="1644.5319999999999"/>
    <x v="0"/>
    <x v="0"/>
    <x v="0"/>
  </r>
  <r>
    <x v="0"/>
    <d v="2018-01-03T00:00:00"/>
    <x v="1"/>
    <n v="1915.5"/>
    <n v="20"/>
    <n v="61679.199999999997"/>
    <n v="30429.048999999999"/>
    <n v="1521.452"/>
    <n v="95.775000000000006"/>
    <n v="32.200099999999999"/>
    <n v="31250.151000000002"/>
    <x v="0"/>
    <x v="0"/>
    <x v="0"/>
  </r>
  <r>
    <x v="0"/>
    <d v="2018-01-03T00:00:00"/>
    <x v="1"/>
    <n v="465"/>
    <n v="4"/>
    <n v="14973"/>
    <n v="6085.81"/>
    <n v="1521.452"/>
    <n v="116.25"/>
    <n v="32.200000000000003"/>
    <n v="8887.19"/>
    <x v="0"/>
    <x v="0"/>
    <x v="0"/>
  </r>
  <r>
    <x v="0"/>
    <d v="2018-01-03T00:00:00"/>
    <x v="1"/>
    <n v="72"/>
    <n v="1"/>
    <n v="2318.4"/>
    <n v="1521.452"/>
    <n v="1521.452"/>
    <n v="72"/>
    <n v="32.200000000000003"/>
    <n v="796.94799999999998"/>
    <x v="0"/>
    <x v="0"/>
    <x v="0"/>
  </r>
  <r>
    <x v="0"/>
    <d v="2018-01-03T00:00:00"/>
    <x v="1"/>
    <n v="3627"/>
    <n v="30"/>
    <n v="117877.5"/>
    <n v="45643.572999999997"/>
    <n v="1521.452"/>
    <n v="120.9"/>
    <n v="32.5"/>
    <n v="72233.926999999996"/>
    <x v="0"/>
    <x v="0"/>
    <x v="0"/>
  </r>
  <r>
    <x v="0"/>
    <d v="2018-01-03T00:00:00"/>
    <x v="1"/>
    <n v="55"/>
    <n v="1"/>
    <n v="1771"/>
    <n v="1803.549"/>
    <n v="1803.549"/>
    <n v="55"/>
    <n v="32.200000000000003"/>
    <n v="-32.548999999999999"/>
    <x v="0"/>
    <x v="0"/>
    <x v="0"/>
  </r>
  <r>
    <x v="0"/>
    <d v="2018-01-03T00:00:00"/>
    <x v="1"/>
    <n v="130"/>
    <n v="1"/>
    <n v="4186"/>
    <n v="1521.452"/>
    <n v="1521.452"/>
    <n v="130"/>
    <n v="32.200000000000003"/>
    <n v="2664.5479999999998"/>
    <x v="0"/>
    <x v="0"/>
    <x v="0"/>
  </r>
  <r>
    <x v="0"/>
    <d v="2018-01-03T00:00:00"/>
    <x v="1"/>
    <n v="229"/>
    <n v="2"/>
    <n v="7557"/>
    <n v="3042.9050000000002"/>
    <n v="1521.452"/>
    <n v="114.5"/>
    <n v="33"/>
    <n v="4514.0950000000003"/>
    <x v="0"/>
    <x v="0"/>
    <x v="0"/>
  </r>
  <r>
    <x v="0"/>
    <d v="2018-01-03T00:00:00"/>
    <x v="1"/>
    <n v="1123.5"/>
    <n v="10"/>
    <n v="37075.5"/>
    <n v="26762.581999999999"/>
    <n v="2676.2579999999998"/>
    <n v="112.35"/>
    <n v="33"/>
    <n v="10312.918"/>
    <x v="0"/>
    <x v="0"/>
    <x v="0"/>
  </r>
  <r>
    <x v="0"/>
    <d v="2018-01-03T00:00:00"/>
    <x v="1"/>
    <n v="144.5"/>
    <n v="2"/>
    <n v="4652.8999999999996"/>
    <n v="5352.5159999999996"/>
    <n v="2676.2579999999998"/>
    <n v="72.25"/>
    <n v="32.200000000000003"/>
    <n v="-699.61599999999999"/>
    <x v="0"/>
    <x v="0"/>
    <x v="0"/>
  </r>
  <r>
    <x v="0"/>
    <d v="2018-01-03T00:00:00"/>
    <x v="1"/>
    <n v="365.5"/>
    <n v="3"/>
    <n v="11769.09"/>
    <n v="8028.7749999999996"/>
    <n v="2676.2579999999998"/>
    <n v="121.83333333333333"/>
    <n v="32.200000000000003"/>
    <n v="3740.3150000000001"/>
    <x v="0"/>
    <x v="0"/>
    <x v="0"/>
  </r>
  <r>
    <x v="0"/>
    <d v="2018-01-03T00:00:00"/>
    <x v="1"/>
    <n v="319"/>
    <n v="3"/>
    <n v="10527"/>
    <n v="4564.357"/>
    <n v="1521.452"/>
    <n v="106.33333333333333"/>
    <n v="33"/>
    <n v="5962.643"/>
    <x v="0"/>
    <x v="0"/>
    <x v="0"/>
  </r>
  <r>
    <x v="0"/>
    <d v="2018-01-03T00:00:00"/>
    <x v="1"/>
    <n v="115"/>
    <n v="1"/>
    <n v="3795"/>
    <n v="1521.452"/>
    <n v="1521.452"/>
    <n v="115"/>
    <n v="33"/>
    <n v="2273.5479999999998"/>
    <x v="0"/>
    <x v="0"/>
    <x v="0"/>
  </r>
  <r>
    <x v="0"/>
    <d v="2018-01-03T00:00:00"/>
    <x v="1"/>
    <n v="468"/>
    <n v="4"/>
    <n v="15444"/>
    <n v="6085.81"/>
    <n v="1521.452"/>
    <n v="117"/>
    <n v="33"/>
    <n v="9358.19"/>
    <x v="0"/>
    <x v="0"/>
    <x v="0"/>
  </r>
  <r>
    <x v="0"/>
    <d v="2018-01-03T00:00:00"/>
    <x v="1"/>
    <n v="101"/>
    <n v="1"/>
    <n v="3333"/>
    <n v="1521.452"/>
    <n v="1521.452"/>
    <n v="101"/>
    <n v="33"/>
    <n v="1811.548"/>
    <x v="0"/>
    <x v="0"/>
    <x v="0"/>
  </r>
  <r>
    <x v="0"/>
    <d v="2018-01-03T00:00:00"/>
    <x v="1"/>
    <n v="302"/>
    <n v="3"/>
    <n v="9966"/>
    <n v="4564.357"/>
    <n v="1521.452"/>
    <n v="100.66666666666667"/>
    <n v="33"/>
    <n v="5401.643"/>
    <x v="0"/>
    <x v="0"/>
    <x v="0"/>
  </r>
  <r>
    <x v="0"/>
    <d v="2018-01-03T00:00:00"/>
    <x v="1"/>
    <n v="353"/>
    <n v="3"/>
    <n v="11649"/>
    <n v="4564.357"/>
    <n v="1521.452"/>
    <n v="117.66666666666667"/>
    <n v="33"/>
    <n v="7084.643"/>
    <x v="0"/>
    <x v="0"/>
    <x v="0"/>
  </r>
  <r>
    <x v="0"/>
    <d v="2018-01-04T00:00:00"/>
    <x v="2"/>
    <n v="1082"/>
    <n v="28"/>
    <n v="45984.959999999999"/>
    <n v="43582.644999999997"/>
    <n v="1556.5229999999999"/>
    <n v="38.642857142857146"/>
    <n v="42.5"/>
    <n v="2402.3150000000001"/>
    <x v="0"/>
    <x v="0"/>
    <x v="0"/>
  </r>
  <r>
    <x v="0"/>
    <d v="2018-01-04T00:00:00"/>
    <x v="0"/>
    <n v="355.34"/>
    <m/>
    <n v="9416.51"/>
    <n v="5469.701"/>
    <n v="15.393000000000001"/>
    <m/>
    <n v="26.5"/>
    <n v="3946.8090000000002"/>
    <x v="0"/>
    <x v="0"/>
    <x v="0"/>
  </r>
  <r>
    <x v="0"/>
    <d v="2018-01-04T00:00:00"/>
    <x v="0"/>
    <n v="361.3"/>
    <m/>
    <n v="9574.4500000000007"/>
    <n v="5561.4430000000002"/>
    <n v="15.393000000000001"/>
    <m/>
    <n v="26.5"/>
    <n v="4013.0070000000001"/>
    <x v="0"/>
    <x v="0"/>
    <x v="0"/>
  </r>
  <r>
    <x v="0"/>
    <d v="2018-01-04T00:00:00"/>
    <x v="0"/>
    <n v="957.96"/>
    <m/>
    <n v="25385.94"/>
    <n v="14745.75"/>
    <n v="15.393000000000001"/>
    <m/>
    <n v="26.5"/>
    <n v="10640.19"/>
    <x v="0"/>
    <x v="0"/>
    <x v="0"/>
  </r>
  <r>
    <x v="0"/>
    <d v="2018-01-04T00:00:00"/>
    <x v="0"/>
    <n v="188.08"/>
    <m/>
    <n v="4984.12"/>
    <n v="2895.09"/>
    <n v="15.393000000000001"/>
    <m/>
    <n v="26.5"/>
    <n v="2089.0300000000002"/>
    <x v="0"/>
    <x v="0"/>
    <x v="0"/>
  </r>
  <r>
    <x v="0"/>
    <d v="2018-01-04T00:00:00"/>
    <x v="0"/>
    <n v="221.76"/>
    <m/>
    <n v="5876.64"/>
    <n v="3413.5219999999999"/>
    <n v="15.393000000000001"/>
    <m/>
    <n v="26.5"/>
    <n v="2463.1179999999999"/>
    <x v="0"/>
    <x v="0"/>
    <x v="0"/>
  </r>
  <r>
    <x v="0"/>
    <d v="2018-01-04T00:00:00"/>
    <x v="0"/>
    <n v="562.71"/>
    <m/>
    <n v="14911.82"/>
    <n v="8661.7199999999993"/>
    <n v="15.393000000000001"/>
    <m/>
    <n v="26.5"/>
    <n v="6250.1"/>
    <x v="0"/>
    <x v="0"/>
    <x v="0"/>
  </r>
  <r>
    <x v="0"/>
    <d v="2018-01-04T00:00:00"/>
    <x v="0"/>
    <n v="3698.11"/>
    <m/>
    <n v="97999.92"/>
    <n v="56924.512000000002"/>
    <n v="15.393000000000001"/>
    <m/>
    <n v="26.5"/>
    <n v="41075.408000000003"/>
    <x v="0"/>
    <x v="0"/>
    <x v="0"/>
  </r>
  <r>
    <x v="0"/>
    <d v="2018-01-04T00:00:00"/>
    <x v="0"/>
    <n v="723.09"/>
    <m/>
    <n v="19161.88"/>
    <n v="11130.428"/>
    <n v="15.393000000000001"/>
    <m/>
    <n v="26.5"/>
    <n v="8031.4520000000002"/>
    <x v="0"/>
    <x v="0"/>
    <x v="0"/>
  </r>
  <r>
    <x v="0"/>
    <d v="2018-01-04T00:00:00"/>
    <x v="0"/>
    <n v="468.97"/>
    <m/>
    <n v="12427.7"/>
    <n v="7218.7920000000004"/>
    <n v="15.393000000000001"/>
    <m/>
    <n v="26.5"/>
    <n v="5208.9080000000004"/>
    <x v="0"/>
    <x v="0"/>
    <x v="0"/>
  </r>
  <r>
    <x v="0"/>
    <d v="2018-01-04T00:00:00"/>
    <x v="0"/>
    <n v="235.02"/>
    <m/>
    <n v="6228.03"/>
    <n v="3617.6309999999999"/>
    <n v="15.393000000000001"/>
    <m/>
    <n v="26.5"/>
    <n v="2610.3989999999999"/>
    <x v="0"/>
    <x v="0"/>
    <x v="0"/>
  </r>
  <r>
    <x v="0"/>
    <d v="2018-01-05T00:00:00"/>
    <x v="1"/>
    <n v="301.39999999999998"/>
    <n v="3"/>
    <n v="9705.09"/>
    <n v="5825.9129999999996"/>
    <n v="1941.971"/>
    <n v="100.46666666666665"/>
    <n v="32.200000000000003"/>
    <n v="3879.1770000000001"/>
    <x v="0"/>
    <x v="0"/>
    <x v="0"/>
  </r>
  <r>
    <x v="0"/>
    <d v="2018-01-05T00:00:00"/>
    <x v="1"/>
    <n v="500.8"/>
    <n v="5"/>
    <n v="16125.75"/>
    <n v="9709.8559999999998"/>
    <n v="1941.971"/>
    <n v="100.16"/>
    <n v="32.200000000000003"/>
    <n v="6415.8940000000002"/>
    <x v="0"/>
    <x v="0"/>
    <x v="0"/>
  </r>
  <r>
    <x v="0"/>
    <d v="2018-01-05T00:00:00"/>
    <x v="1"/>
    <n v="592"/>
    <n v="5"/>
    <n v="19536"/>
    <n v="8547.4210000000003"/>
    <n v="1709.4839999999999"/>
    <n v="118.4"/>
    <n v="33"/>
    <n v="10988.579"/>
    <x v="0"/>
    <x v="0"/>
    <x v="0"/>
  </r>
  <r>
    <x v="0"/>
    <d v="2018-01-05T00:00:00"/>
    <x v="1"/>
    <n v="1641"/>
    <n v="19"/>
    <n v="52840.14"/>
    <n v="36897.451999999997"/>
    <n v="1941.971"/>
    <n v="86.368421052631575"/>
    <n v="32.200000000000003"/>
    <n v="15942.688"/>
    <x v="0"/>
    <x v="0"/>
    <x v="0"/>
  </r>
  <r>
    <x v="0"/>
    <d v="2018-01-05T00:00:00"/>
    <x v="1"/>
    <n v="326.2"/>
    <n v="3"/>
    <n v="10503.63"/>
    <n v="5825.9129999999996"/>
    <n v="1941.971"/>
    <n v="108.73333333333333"/>
    <n v="32.200000000000003"/>
    <n v="4677.7169999999996"/>
    <x v="0"/>
    <x v="0"/>
    <x v="0"/>
  </r>
  <r>
    <x v="0"/>
    <d v="2018-01-05T00:00:00"/>
    <x v="1"/>
    <n v="121.4"/>
    <n v="1"/>
    <n v="4006.2"/>
    <n v="1941.971"/>
    <n v="1941.971"/>
    <n v="121.4"/>
    <n v="33"/>
    <n v="2064.2289999999998"/>
    <x v="0"/>
    <x v="0"/>
    <x v="0"/>
  </r>
  <r>
    <x v="0"/>
    <d v="2018-01-05T00:00:00"/>
    <x v="1"/>
    <n v="936.8"/>
    <n v="11"/>
    <n v="30164.97"/>
    <n v="22181.273000000001"/>
    <n v="2016.479"/>
    <n v="85.163636363636357"/>
    <n v="32.200000000000003"/>
    <n v="7983.6970000000001"/>
    <x v="0"/>
    <x v="0"/>
    <x v="0"/>
  </r>
  <r>
    <x v="0"/>
    <d v="2018-01-05T00:00:00"/>
    <x v="1"/>
    <n v="117.6"/>
    <n v="1"/>
    <n v="3786.72"/>
    <n v="1941.971"/>
    <n v="1941.971"/>
    <n v="117.6"/>
    <n v="32.200000000000003"/>
    <n v="1844.749"/>
    <x v="0"/>
    <x v="0"/>
    <x v="0"/>
  </r>
  <r>
    <x v="0"/>
    <d v="2018-01-05T00:00:00"/>
    <x v="1"/>
    <n v="114.2"/>
    <n v="1"/>
    <n v="3677.24"/>
    <n v="1941.971"/>
    <n v="1941.971"/>
    <n v="114.2"/>
    <n v="32.200000000000003"/>
    <n v="1735.269"/>
    <x v="0"/>
    <x v="0"/>
    <x v="0"/>
  </r>
  <r>
    <x v="0"/>
    <d v="2018-01-05T00:00:00"/>
    <x v="1"/>
    <n v="98"/>
    <n v="1"/>
    <n v="3155.6"/>
    <n v="1709.4839999999999"/>
    <n v="1709.4839999999999"/>
    <n v="98"/>
    <n v="32.200000000000003"/>
    <n v="1446.116"/>
    <x v="0"/>
    <x v="0"/>
    <x v="0"/>
  </r>
  <r>
    <x v="0"/>
    <d v="2018-01-05T00:00:00"/>
    <x v="1"/>
    <n v="294.5"/>
    <n v="3"/>
    <n v="9482.91"/>
    <n v="5128.4530000000004"/>
    <n v="1709.4839999999999"/>
    <n v="98.166666666666671"/>
    <n v="32.200000000000003"/>
    <n v="4354.4570000000003"/>
    <x v="0"/>
    <x v="0"/>
    <x v="0"/>
  </r>
  <r>
    <x v="0"/>
    <d v="2018-01-05T00:00:00"/>
    <x v="1"/>
    <n v="372"/>
    <n v="3"/>
    <n v="11978.4"/>
    <n v="10035.968000000001"/>
    <n v="3345.3229999999999"/>
    <n v="124"/>
    <n v="32.200000000000003"/>
    <n v="1942.432"/>
    <x v="0"/>
    <x v="0"/>
    <x v="0"/>
  </r>
  <r>
    <x v="0"/>
    <d v="2018-01-05T00:00:00"/>
    <x v="1"/>
    <n v="131.5"/>
    <n v="1"/>
    <n v="4234.3"/>
    <n v="3345.3229999999999"/>
    <n v="3345.3229999999999"/>
    <n v="131.5"/>
    <n v="32.200000000000003"/>
    <n v="888.97699999999998"/>
    <x v="0"/>
    <x v="0"/>
    <x v="0"/>
  </r>
  <r>
    <x v="0"/>
    <d v="2018-01-05T00:00:00"/>
    <x v="1"/>
    <n v="205"/>
    <n v="2"/>
    <n v="6601"/>
    <n v="3418.9679999999998"/>
    <n v="1709.4839999999999"/>
    <n v="102.5"/>
    <n v="32.200000000000003"/>
    <n v="3182.0320000000002"/>
    <x v="0"/>
    <x v="0"/>
    <x v="0"/>
  </r>
  <r>
    <x v="0"/>
    <d v="2018-01-05T00:00:00"/>
    <x v="1"/>
    <n v="591.5"/>
    <n v="5"/>
    <n v="19519.5"/>
    <n v="8547.4210000000003"/>
    <n v="1709.4839999999999"/>
    <n v="118.3"/>
    <n v="33"/>
    <n v="10972.079"/>
    <x v="0"/>
    <x v="0"/>
    <x v="0"/>
  </r>
  <r>
    <x v="0"/>
    <d v="2018-01-05T00:00:00"/>
    <x v="1"/>
    <n v="126"/>
    <n v="1"/>
    <n v="4057.2"/>
    <n v="1709.4839999999999"/>
    <n v="1709.4839999999999"/>
    <n v="126"/>
    <n v="32.200000000000003"/>
    <n v="2347.7159999999999"/>
    <x v="0"/>
    <x v="0"/>
    <x v="0"/>
  </r>
  <r>
    <x v="0"/>
    <d v="2018-01-05T00:00:00"/>
    <x v="1"/>
    <n v="110"/>
    <n v="1"/>
    <n v="3630"/>
    <n v="1709.4839999999999"/>
    <n v="1709.4839999999999"/>
    <n v="110"/>
    <n v="33"/>
    <n v="1920.5160000000001"/>
    <x v="0"/>
    <x v="0"/>
    <x v="0"/>
  </r>
  <r>
    <x v="0"/>
    <d v="2018-01-05T00:00:00"/>
    <x v="1"/>
    <n v="244"/>
    <n v="3"/>
    <n v="7856.79"/>
    <n v="5128.4530000000004"/>
    <n v="1709.4839999999999"/>
    <n v="81.333333333333329"/>
    <n v="32.200000000000003"/>
    <n v="2728.337"/>
    <x v="0"/>
    <x v="0"/>
    <x v="0"/>
  </r>
  <r>
    <x v="1"/>
    <d v="2018-01-06T00:00:00"/>
    <x v="2"/>
    <n v="-38"/>
    <n v="-1"/>
    <n v="-1710"/>
    <n v="-1440.299"/>
    <n v="-1440.299"/>
    <n v="38"/>
    <n v="45"/>
    <n v="-269.70100000000002"/>
    <x v="0"/>
    <x v="0"/>
    <x v="0"/>
  </r>
  <r>
    <x v="0"/>
    <d v="2018-01-06T00:00:00"/>
    <x v="0"/>
    <n v="226.15"/>
    <m/>
    <n v="5992.98"/>
    <n v="3282.1930000000002"/>
    <n v="14.513"/>
    <m/>
    <n v="26.5"/>
    <n v="2710.786999999999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1"/>
    <n v="201"/>
    <n v="2"/>
    <n v="6633"/>
    <n v="3883.942"/>
    <n v="1941.971"/>
    <n v="100.5"/>
    <n v="33"/>
    <n v="2749.05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0"/>
    <n v="5.12"/>
    <m/>
    <n v="138.24"/>
    <n v="124.06100000000001"/>
    <n v="24.231000000000002"/>
    <m/>
    <n v="27"/>
    <n v="14.179"/>
    <x v="0"/>
    <x v="0"/>
    <x v="0"/>
  </r>
  <r>
    <x v="0"/>
    <d v="2018-01-06T00:00:00"/>
    <x v="2"/>
    <n v="41"/>
    <n v="1"/>
    <n v="1850"/>
    <n v="1440.299"/>
    <n v="1440.299"/>
    <n v="41"/>
    <n v="45.122"/>
    <n v="409.70100000000002"/>
    <x v="0"/>
    <x v="0"/>
    <x v="0"/>
  </r>
  <r>
    <x v="0"/>
    <d v="2018-01-06T00:00:00"/>
    <x v="1"/>
    <n v="180"/>
    <n v="2"/>
    <n v="5940"/>
    <n v="3883.942"/>
    <n v="1941.971"/>
    <n v="90"/>
    <n v="33"/>
    <n v="2056.058"/>
    <x v="0"/>
    <x v="0"/>
    <x v="0"/>
  </r>
  <r>
    <x v="0"/>
    <d v="2018-01-06T00:00:00"/>
    <x v="2"/>
    <n v="286"/>
    <n v="8"/>
    <n v="12276.48"/>
    <n v="11522.39"/>
    <n v="1440.299"/>
    <n v="35.75"/>
    <n v="42.924799999999998"/>
    <n v="754.09"/>
    <x v="0"/>
    <x v="0"/>
    <x v="0"/>
  </r>
  <r>
    <x v="0"/>
    <d v="2018-01-06T00:00:00"/>
    <x v="0"/>
    <n v="3498.44"/>
    <m/>
    <n v="92708.66"/>
    <n v="50774.07"/>
    <n v="14.513"/>
    <m/>
    <n v="26.5"/>
    <n v="41934.589999999997"/>
    <x v="0"/>
    <x v="0"/>
    <x v="0"/>
  </r>
  <r>
    <x v="0"/>
    <d v="2018-01-06T00:00:00"/>
    <x v="1"/>
    <n v="224"/>
    <n v="2"/>
    <n v="7392"/>
    <n v="3883.942"/>
    <n v="1941.971"/>
    <n v="112"/>
    <n v="33"/>
    <n v="3508.058"/>
    <x v="0"/>
    <x v="0"/>
    <x v="0"/>
  </r>
  <r>
    <x v="0"/>
    <d v="2018-01-06T00:00:00"/>
    <x v="0"/>
    <n v="3217.6"/>
    <m/>
    <n v="85266.4"/>
    <n v="46698.142"/>
    <n v="14.513"/>
    <m/>
    <n v="26.5"/>
    <n v="38568.258000000002"/>
    <x v="0"/>
    <x v="0"/>
    <x v="0"/>
  </r>
  <r>
    <x v="0"/>
    <d v="2018-01-06T00:00:00"/>
    <x v="1"/>
    <n v="390"/>
    <n v="4"/>
    <n v="12870"/>
    <n v="7767.8850000000002"/>
    <n v="1941.971"/>
    <n v="97.5"/>
    <n v="33"/>
    <n v="5102.1149999999998"/>
    <x v="0"/>
    <x v="0"/>
    <x v="0"/>
  </r>
  <r>
    <x v="0"/>
    <d v="2018-01-06T00:00:00"/>
    <x v="0"/>
    <n v="15.65"/>
    <m/>
    <n v="414.72"/>
    <n v="379.21100000000001"/>
    <n v="24.231000000000002"/>
    <m/>
    <n v="26.499700000000001"/>
    <n v="35.509"/>
    <x v="0"/>
    <x v="0"/>
    <x v="0"/>
  </r>
  <r>
    <x v="0"/>
    <d v="2018-01-06T00:00:00"/>
    <x v="1"/>
    <n v="497"/>
    <n v="5"/>
    <n v="16401"/>
    <n v="9709.8559999999998"/>
    <n v="1941.971"/>
    <n v="99.4"/>
    <n v="33"/>
    <n v="6691.1440000000002"/>
    <x v="0"/>
    <x v="0"/>
    <x v="0"/>
  </r>
  <r>
    <x v="0"/>
    <d v="2018-01-06T00:00:00"/>
    <x v="0"/>
    <n v="4.04"/>
    <m/>
    <n v="108.27"/>
    <n v="97.891999999999996"/>
    <n v="24.231000000000002"/>
    <m/>
    <n v="26.799499999999998"/>
    <n v="10.378"/>
    <x v="0"/>
    <x v="0"/>
    <x v="0"/>
  </r>
  <r>
    <x v="0"/>
    <d v="2018-01-06T00:00:00"/>
    <x v="1"/>
    <n v="174"/>
    <n v="2"/>
    <n v="5742"/>
    <n v="3883.942"/>
    <n v="1941.971"/>
    <n v="87"/>
    <n v="33"/>
    <n v="1858.058"/>
    <x v="0"/>
    <x v="0"/>
    <x v="0"/>
  </r>
  <r>
    <x v="0"/>
    <d v="2018-01-06T00:00:00"/>
    <x v="0"/>
    <n v="18.54"/>
    <m/>
    <n v="496.87"/>
    <n v="449.238"/>
    <n v="24.231000000000002"/>
    <m/>
    <n v="26.799900000000001"/>
    <n v="47.631999999999998"/>
    <x v="0"/>
    <x v="0"/>
    <x v="0"/>
  </r>
  <r>
    <x v="0"/>
    <d v="2018-01-06T00:00:00"/>
    <x v="1"/>
    <n v="3180"/>
    <n v="30"/>
    <n v="103350"/>
    <n v="58259.133999999998"/>
    <n v="1941.971"/>
    <n v="106"/>
    <n v="32.5"/>
    <n v="45090.866000000002"/>
    <x v="0"/>
    <x v="0"/>
    <x v="0"/>
  </r>
  <r>
    <x v="0"/>
    <d v="2018-01-06T00:00:00"/>
    <x v="0"/>
    <n v="393"/>
    <m/>
    <n v="10414.5"/>
    <n v="9522.6749999999993"/>
    <n v="24.231000000000002"/>
    <m/>
    <n v="26.5"/>
    <n v="891.82500000000005"/>
    <x v="0"/>
    <x v="0"/>
    <x v="0"/>
  </r>
  <r>
    <x v="0"/>
    <d v="2018-01-06T00:00:00"/>
    <x v="1"/>
    <n v="212"/>
    <n v="2"/>
    <n v="6996"/>
    <n v="3883.942"/>
    <n v="1941.971"/>
    <n v="106"/>
    <n v="33"/>
    <n v="3112.058"/>
    <x v="0"/>
    <x v="0"/>
    <x v="0"/>
  </r>
  <r>
    <x v="0"/>
    <d v="2018-01-06T00:00:00"/>
    <x v="0"/>
    <n v="3.93"/>
    <m/>
    <n v="104.14"/>
    <n v="95.227000000000004"/>
    <n v="24.231000000000002"/>
    <m/>
    <n v="26.498699999999999"/>
    <n v="8.9130000000000003"/>
    <x v="0"/>
    <x v="0"/>
    <x v="0"/>
  </r>
  <r>
    <x v="0"/>
    <d v="2018-01-06T00:00:00"/>
    <x v="1"/>
    <n v="210"/>
    <n v="2"/>
    <n v="6930"/>
    <n v="4032.9589999999998"/>
    <n v="2016.479"/>
    <n v="105"/>
    <n v="33"/>
    <n v="2897.0410000000002"/>
    <x v="0"/>
    <x v="0"/>
    <x v="0"/>
  </r>
  <r>
    <x v="1"/>
    <d v="2018-01-06T00:00:00"/>
    <x v="0"/>
    <n v="-393"/>
    <m/>
    <n v="-10414.5"/>
    <n v="-9522.6749999999993"/>
    <n v="-24.231000000000002"/>
    <m/>
    <n v="26.5"/>
    <n v="-891.82500000000005"/>
    <x v="0"/>
    <x v="0"/>
    <x v="0"/>
  </r>
  <r>
    <x v="0"/>
    <d v="2018-01-06T00:00:00"/>
    <x v="1"/>
    <n v="304"/>
    <n v="3"/>
    <n v="10032"/>
    <n v="6049.4380000000001"/>
    <n v="2016.479"/>
    <n v="101.33333333333333"/>
    <n v="33"/>
    <n v="3982.5619999999999"/>
    <x v="0"/>
    <x v="0"/>
    <x v="0"/>
  </r>
  <r>
    <x v="1"/>
    <d v="2018-01-06T00:00:00"/>
    <x v="1"/>
    <n v="-304"/>
    <n v="-3"/>
    <n v="-10032"/>
    <n v="-6049.4380000000001"/>
    <n v="-2016.479"/>
    <n v="101.33333333333333"/>
    <n v="33"/>
    <n v="-3982.5619999999999"/>
    <x v="0"/>
    <x v="0"/>
    <x v="0"/>
  </r>
  <r>
    <x v="0"/>
    <d v="2018-01-06T00:00:00"/>
    <x v="1"/>
    <n v="494"/>
    <n v="5"/>
    <n v="16302"/>
    <n v="10082.397000000001"/>
    <n v="2016.479"/>
    <n v="98.8"/>
    <n v="33"/>
    <n v="6219.6030000000001"/>
    <x v="0"/>
    <x v="0"/>
    <x v="0"/>
  </r>
  <r>
    <x v="0"/>
    <d v="2018-01-06T00:00:00"/>
    <x v="1"/>
    <n v="90"/>
    <n v="1"/>
    <n v="2970"/>
    <n v="1941.971"/>
    <n v="1941.971"/>
    <n v="90"/>
    <n v="33"/>
    <n v="1028.029"/>
    <x v="0"/>
    <x v="0"/>
    <x v="0"/>
  </r>
  <r>
    <x v="0"/>
    <d v="2018-01-06T00:00:00"/>
    <x v="1"/>
    <n v="210"/>
    <n v="2"/>
    <n v="6930"/>
    <n v="3883.942"/>
    <n v="1941.971"/>
    <n v="105"/>
    <n v="33"/>
    <n v="3046.058"/>
    <x v="0"/>
    <x v="0"/>
    <x v="0"/>
  </r>
  <r>
    <x v="0"/>
    <d v="2018-01-06T00:00:00"/>
    <x v="1"/>
    <n v="195"/>
    <n v="2"/>
    <n v="6435"/>
    <n v="4032.9589999999998"/>
    <n v="2016.479"/>
    <n v="97.5"/>
    <n v="33"/>
    <n v="2402.0410000000002"/>
    <x v="0"/>
    <x v="0"/>
    <x v="0"/>
  </r>
  <r>
    <x v="0"/>
    <d v="2018-01-06T00:00:00"/>
    <x v="1"/>
    <n v="500"/>
    <n v="5"/>
    <n v="16500"/>
    <n v="9709.8559999999998"/>
    <n v="1941.971"/>
    <n v="100"/>
    <n v="33"/>
    <n v="6790.1440000000002"/>
    <x v="0"/>
    <x v="0"/>
    <x v="0"/>
  </r>
  <r>
    <x v="0"/>
    <d v="2018-01-06T00:00:00"/>
    <x v="1"/>
    <n v="450"/>
    <n v="5"/>
    <n v="14850"/>
    <n v="9709.8559999999998"/>
    <n v="1941.971"/>
    <n v="90"/>
    <n v="33"/>
    <n v="5140.1440000000002"/>
    <x v="0"/>
    <x v="0"/>
    <x v="0"/>
  </r>
  <r>
    <x v="0"/>
    <d v="2018-01-06T00:00:00"/>
    <x v="1"/>
    <n v="456"/>
    <n v="5"/>
    <n v="15048"/>
    <n v="9709.8559999999998"/>
    <n v="1941.971"/>
    <n v="91.2"/>
    <n v="33"/>
    <n v="5338.1440000000002"/>
    <x v="0"/>
    <x v="0"/>
    <x v="0"/>
  </r>
  <r>
    <x v="0"/>
    <d v="2018-01-06T00:00:00"/>
    <x v="1"/>
    <n v="274"/>
    <n v="3"/>
    <n v="9042"/>
    <n v="5825.9129999999996"/>
    <n v="1941.971"/>
    <n v="91.333333333333329"/>
    <n v="33"/>
    <n v="3216.087"/>
    <x v="0"/>
    <x v="0"/>
    <x v="0"/>
  </r>
  <r>
    <x v="0"/>
    <d v="2018-01-06T00:00:00"/>
    <x v="1"/>
    <n v="625"/>
    <n v="5"/>
    <n v="20312.5"/>
    <n v="8547.4210000000003"/>
    <n v="1709.4839999999999"/>
    <n v="125"/>
    <n v="32.5"/>
    <n v="11765.079"/>
    <x v="0"/>
    <x v="0"/>
    <x v="0"/>
  </r>
  <r>
    <x v="0"/>
    <d v="2018-01-06T00:00:00"/>
    <x v="1"/>
    <n v="315"/>
    <n v="3"/>
    <n v="11407.5"/>
    <n v="5128.4530000000004"/>
    <n v="1709.4839999999999"/>
    <n v="105"/>
    <n v="36.214300000000001"/>
    <n v="6279.0469999999996"/>
    <x v="0"/>
    <x v="0"/>
    <x v="0"/>
  </r>
  <r>
    <x v="0"/>
    <d v="2018-01-06T00:00:00"/>
    <x v="1"/>
    <n v="172"/>
    <n v="2"/>
    <n v="5676"/>
    <n v="3883.942"/>
    <n v="1941.971"/>
    <n v="86"/>
    <n v="33"/>
    <n v="1792.058"/>
    <x v="0"/>
    <x v="0"/>
    <x v="0"/>
  </r>
  <r>
    <x v="0"/>
    <d v="2018-01-06T00:00:00"/>
    <x v="1"/>
    <n v="190"/>
    <n v="2"/>
    <n v="6270"/>
    <n v="3883.942"/>
    <n v="1941.971"/>
    <n v="95"/>
    <n v="33"/>
    <n v="2386.058"/>
    <x v="0"/>
    <x v="0"/>
    <x v="0"/>
  </r>
  <r>
    <x v="0"/>
    <d v="2018-01-06T00:00:00"/>
    <x v="1"/>
    <n v="304"/>
    <n v="3"/>
    <n v="10032"/>
    <n v="5825.9129999999996"/>
    <n v="1941.971"/>
    <n v="101.33333333333333"/>
    <n v="33"/>
    <n v="4206.0870000000004"/>
    <x v="0"/>
    <x v="0"/>
    <x v="0"/>
  </r>
  <r>
    <x v="0"/>
    <d v="2018-01-06T00:00:00"/>
    <x v="1"/>
    <n v="84"/>
    <n v="1"/>
    <n v="2772"/>
    <n v="1941.971"/>
    <n v="1941.971"/>
    <n v="84"/>
    <n v="33"/>
    <n v="830.029"/>
    <x v="0"/>
    <x v="0"/>
    <x v="0"/>
  </r>
  <r>
    <x v="0"/>
    <d v="2018-01-06T00:00:00"/>
    <x v="1"/>
    <n v="230"/>
    <n v="2"/>
    <n v="7590"/>
    <n v="3883.942"/>
    <n v="1941.971"/>
    <n v="115"/>
    <n v="33"/>
    <n v="3706.058"/>
    <x v="0"/>
    <x v="0"/>
    <x v="0"/>
  </r>
  <r>
    <x v="0"/>
    <d v="2018-01-06T00:00:00"/>
    <x v="1"/>
    <n v="389"/>
    <n v="4"/>
    <n v="12837"/>
    <n v="7767.8850000000002"/>
    <n v="1941.971"/>
    <n v="97.25"/>
    <n v="33"/>
    <n v="5069.1149999999998"/>
    <x v="0"/>
    <x v="0"/>
    <x v="0"/>
  </r>
  <r>
    <x v="0"/>
    <d v="2018-01-06T00:00:00"/>
    <x v="1"/>
    <n v="797"/>
    <n v="8"/>
    <n v="26300.959999999999"/>
    <n v="15535.769"/>
    <n v="1941.971"/>
    <n v="99.625"/>
    <n v="32.999899999999997"/>
    <n v="10765.191000000001"/>
    <x v="0"/>
    <x v="0"/>
    <x v="0"/>
  </r>
  <r>
    <x v="0"/>
    <d v="2018-01-06T00:00:00"/>
    <x v="1"/>
    <n v="538"/>
    <n v="6"/>
    <n v="17754"/>
    <n v="11651.826999999999"/>
    <n v="1941.971"/>
    <n v="89.666666666666671"/>
    <n v="33"/>
    <n v="6102.1729999999998"/>
    <x v="0"/>
    <x v="0"/>
    <x v="0"/>
  </r>
  <r>
    <x v="0"/>
    <d v="2018-01-06T00:00:00"/>
    <x v="1"/>
    <n v="192"/>
    <n v="2"/>
    <n v="6336"/>
    <n v="3883.942"/>
    <n v="1941.971"/>
    <n v="96"/>
    <n v="33"/>
    <n v="2452.058"/>
    <x v="0"/>
    <x v="0"/>
    <x v="0"/>
  </r>
  <r>
    <x v="0"/>
    <d v="2018-01-08T00:00:00"/>
    <x v="0"/>
    <n v="1355.68"/>
    <m/>
    <n v="35925.519999999997"/>
    <n v="19675.617999999999"/>
    <n v="14.513"/>
    <m/>
    <n v="26.5"/>
    <n v="16249.902"/>
    <x v="0"/>
    <x v="0"/>
    <x v="1"/>
  </r>
  <r>
    <x v="0"/>
    <d v="2018-01-08T00:00:00"/>
    <x v="1"/>
    <n v="217.8"/>
    <n v="2"/>
    <n v="7013.16"/>
    <n v="3883.942"/>
    <n v="1941.971"/>
    <n v="108.9"/>
    <n v="32.200000000000003"/>
    <n v="3129.2179999999998"/>
    <x v="0"/>
    <x v="0"/>
    <x v="1"/>
  </r>
  <r>
    <x v="0"/>
    <d v="2018-01-08T00:00:00"/>
    <x v="0"/>
    <n v="346.7"/>
    <m/>
    <n v="9187.5499999999993"/>
    <n v="5031.8190000000004"/>
    <n v="14.513"/>
    <m/>
    <n v="26.5"/>
    <n v="4155.7309999999998"/>
    <x v="0"/>
    <x v="0"/>
    <x v="1"/>
  </r>
  <r>
    <x v="0"/>
    <d v="2018-01-08T00:00:00"/>
    <x v="1"/>
    <n v="408.8"/>
    <n v="4"/>
    <n v="13163.36"/>
    <n v="7767.8850000000002"/>
    <n v="1941.971"/>
    <n v="102.2"/>
    <n v="32.200000000000003"/>
    <n v="5395.4750000000004"/>
    <x v="0"/>
    <x v="0"/>
    <x v="1"/>
  </r>
  <r>
    <x v="0"/>
    <d v="2018-01-08T00:00:00"/>
    <x v="0"/>
    <n v="453.24"/>
    <m/>
    <n v="12010.86"/>
    <n v="6578.0839999999998"/>
    <n v="14.513"/>
    <m/>
    <n v="26.5"/>
    <n v="5432.7759999999998"/>
    <x v="0"/>
    <x v="0"/>
    <x v="1"/>
  </r>
  <r>
    <x v="0"/>
    <d v="2018-01-08T00:00:00"/>
    <x v="1"/>
    <n v="48"/>
    <n v="1"/>
    <n v="1545.6"/>
    <n v="1941.971"/>
    <n v="1941.971"/>
    <n v="48"/>
    <n v="32.200000000000003"/>
    <n v="-396.37099999999998"/>
    <x v="0"/>
    <x v="0"/>
    <x v="1"/>
  </r>
  <r>
    <x v="0"/>
    <d v="2018-01-08T00:00:00"/>
    <x v="0"/>
    <n v="1280.81"/>
    <m/>
    <n v="34581.870000000003"/>
    <n v="18588.993999999999"/>
    <n v="14.513"/>
    <m/>
    <n v="27"/>
    <n v="15992.876"/>
    <x v="0"/>
    <x v="0"/>
    <x v="1"/>
  </r>
  <r>
    <x v="0"/>
    <d v="2018-01-08T00:00:00"/>
    <x v="1"/>
    <n v="1260.4000000000001"/>
    <n v="13"/>
    <n v="40584.83"/>
    <n v="26214.232"/>
    <n v="2016.479"/>
    <n v="96.953846153846158"/>
    <n v="32.200000000000003"/>
    <n v="14370.598"/>
    <x v="0"/>
    <x v="0"/>
    <x v="1"/>
  </r>
  <r>
    <x v="0"/>
    <d v="2018-01-08T00:00:00"/>
    <x v="0"/>
    <n v="685.92"/>
    <m/>
    <n v="18519.84"/>
    <n v="9955.0779999999995"/>
    <n v="14.513"/>
    <m/>
    <n v="27"/>
    <n v="8564.7620000000006"/>
    <x v="0"/>
    <x v="0"/>
    <x v="1"/>
  </r>
  <r>
    <x v="0"/>
    <d v="2018-01-08T00:00:00"/>
    <x v="1"/>
    <n v="833.6"/>
    <n v="9"/>
    <n v="26841.96"/>
    <n v="18148.314999999999"/>
    <n v="2016.479"/>
    <n v="92.62222222222222"/>
    <n v="32.200000000000003"/>
    <n v="8693.6450000000004"/>
    <x v="0"/>
    <x v="0"/>
    <x v="1"/>
  </r>
  <r>
    <x v="0"/>
    <d v="2018-01-08T00:00:00"/>
    <x v="0"/>
    <n v="574.74"/>
    <m/>
    <n v="15230.61"/>
    <n v="8341.4699999999993"/>
    <n v="14.513"/>
    <m/>
    <n v="26.5"/>
    <n v="6889.14"/>
    <x v="0"/>
    <x v="0"/>
    <x v="1"/>
  </r>
  <r>
    <x v="0"/>
    <d v="2018-01-08T00:00:00"/>
    <x v="1"/>
    <n v="415.4"/>
    <n v="4"/>
    <n v="13375.88"/>
    <n v="7767.8850000000002"/>
    <n v="1941.971"/>
    <n v="103.85"/>
    <n v="32.200000000000003"/>
    <n v="5607.9949999999999"/>
    <x v="0"/>
    <x v="0"/>
    <x v="1"/>
  </r>
  <r>
    <x v="0"/>
    <d v="2018-01-08T00:00:00"/>
    <x v="0"/>
    <n v="356.18"/>
    <m/>
    <n v="9438.77"/>
    <n v="5169.4070000000002"/>
    <n v="14.513"/>
    <m/>
    <n v="26.5"/>
    <n v="4269.3630000000003"/>
    <x v="0"/>
    <x v="0"/>
    <x v="1"/>
  </r>
  <r>
    <x v="1"/>
    <d v="2018-01-08T00:00:00"/>
    <x v="1"/>
    <n v="-114"/>
    <n v="-1"/>
    <n v="-3648"/>
    <n v="-3438.6779999999999"/>
    <n v="-3438.6779999999999"/>
    <n v="114"/>
    <n v="32"/>
    <n v="-209.322"/>
    <x v="0"/>
    <x v="0"/>
    <x v="1"/>
  </r>
  <r>
    <x v="0"/>
    <d v="2018-01-08T00:00:00"/>
    <x v="0"/>
    <n v="267"/>
    <m/>
    <n v="7075.5"/>
    <n v="3875.096"/>
    <n v="14.513"/>
    <m/>
    <n v="26.5"/>
    <n v="3200.404"/>
    <x v="0"/>
    <x v="0"/>
    <x v="1"/>
  </r>
  <r>
    <x v="0"/>
    <d v="2018-01-08T00:00:00"/>
    <x v="1"/>
    <n v="254"/>
    <n v="2"/>
    <n v="8178.8"/>
    <n v="3418.9679999999998"/>
    <n v="1709.4839999999999"/>
    <n v="127"/>
    <n v="32.200000000000003"/>
    <n v="4759.8320000000003"/>
    <x v="0"/>
    <x v="0"/>
    <x v="1"/>
  </r>
  <r>
    <x v="0"/>
    <d v="2018-01-08T00:00:00"/>
    <x v="0"/>
    <n v="283.41000000000003"/>
    <m/>
    <n v="7510.36"/>
    <n v="4113.2619999999997"/>
    <n v="14.513"/>
    <m/>
    <n v="26.5"/>
    <n v="3397.098"/>
    <x v="0"/>
    <x v="0"/>
    <x v="1"/>
  </r>
  <r>
    <x v="0"/>
    <d v="2018-01-08T00:00:00"/>
    <x v="1"/>
    <n v="114"/>
    <n v="1"/>
    <n v="3648"/>
    <n v="3438.6779999999999"/>
    <n v="3438.6779999999999"/>
    <n v="114"/>
    <n v="32"/>
    <n v="209.322"/>
    <x v="0"/>
    <x v="0"/>
    <x v="1"/>
  </r>
  <r>
    <x v="0"/>
    <d v="2018-01-08T00:00:00"/>
    <x v="0"/>
    <n v="1797.65"/>
    <m/>
    <n v="47637.72"/>
    <n v="26090.134999999998"/>
    <n v="14.513"/>
    <m/>
    <n v="26.5"/>
    <n v="21547.584999999999"/>
    <x v="0"/>
    <x v="0"/>
    <x v="1"/>
  </r>
  <r>
    <x v="0"/>
    <d v="2018-01-08T00:00:00"/>
    <x v="1"/>
    <n v="759.6"/>
    <n v="7"/>
    <n v="24459.119999999999"/>
    <n v="13593.798000000001"/>
    <n v="1941.971"/>
    <n v="108.51428571428572"/>
    <n v="32.200000000000003"/>
    <n v="10865.322"/>
    <x v="0"/>
    <x v="0"/>
    <x v="1"/>
  </r>
  <r>
    <x v="0"/>
    <d v="2018-01-08T00:00:00"/>
    <x v="0"/>
    <n v="3521.79"/>
    <m/>
    <n v="93327.44"/>
    <n v="51113.385000000002"/>
    <n v="14.513"/>
    <m/>
    <n v="26.5"/>
    <n v="42214.055"/>
    <x v="0"/>
    <x v="0"/>
    <x v="1"/>
  </r>
  <r>
    <x v="0"/>
    <d v="2018-01-08T00:00:00"/>
    <x v="1"/>
    <n v="821.4"/>
    <n v="8"/>
    <n v="26449.119999999999"/>
    <n v="15535.769"/>
    <n v="1941.971"/>
    <n v="102.675"/>
    <n v="32.200000000000003"/>
    <n v="10913.351000000001"/>
    <x v="0"/>
    <x v="0"/>
    <x v="1"/>
  </r>
  <r>
    <x v="0"/>
    <d v="2018-01-08T00:00:00"/>
    <x v="0"/>
    <n v="561.15"/>
    <m/>
    <n v="14870.48"/>
    <n v="8144.232"/>
    <n v="14.513"/>
    <m/>
    <n v="26.5"/>
    <n v="6726.2479999999996"/>
    <x v="0"/>
    <x v="0"/>
    <x v="1"/>
  </r>
  <r>
    <x v="0"/>
    <d v="2018-01-08T00:00:00"/>
    <x v="0"/>
    <n v="2337"/>
    <m/>
    <n v="61930.5"/>
    <n v="33917.974000000002"/>
    <n v="14.513"/>
    <m/>
    <n v="26.5"/>
    <n v="28012.526000000002"/>
    <x v="0"/>
    <x v="0"/>
    <x v="1"/>
  </r>
  <r>
    <x v="0"/>
    <d v="2018-01-09T00:00:00"/>
    <x v="0"/>
    <n v="296.64"/>
    <m/>
    <n v="4152.96"/>
    <n v="4318.4660000000003"/>
    <n v="14.558"/>
    <m/>
    <n v="14"/>
    <n v="-165.506"/>
    <x v="0"/>
    <x v="0"/>
    <x v="1"/>
  </r>
  <r>
    <x v="0"/>
    <d v="2018-01-09T00:00:00"/>
    <x v="0"/>
    <n v="1115.31"/>
    <m/>
    <n v="29555.72"/>
    <n v="16236.611999999999"/>
    <n v="14.558"/>
    <m/>
    <n v="26.5"/>
    <n v="13319.108"/>
    <x v="0"/>
    <x v="0"/>
    <x v="1"/>
  </r>
  <r>
    <x v="0"/>
    <d v="2018-01-09T00:00:00"/>
    <x v="0"/>
    <n v="206.47"/>
    <m/>
    <n v="2064.6999999999998"/>
    <n v="3005.777"/>
    <n v="14.558"/>
    <m/>
    <n v="10"/>
    <n v="-941.077"/>
    <x v="0"/>
    <x v="0"/>
    <x v="1"/>
  </r>
  <r>
    <x v="0"/>
    <d v="2018-01-09T00:00:00"/>
    <x v="0"/>
    <n v="45.33"/>
    <m/>
    <n v="453.3"/>
    <n v="659.91099999999994"/>
    <n v="14.558"/>
    <m/>
    <n v="10"/>
    <n v="-206.61099999999999"/>
    <x v="0"/>
    <x v="0"/>
    <x v="1"/>
  </r>
  <r>
    <x v="0"/>
    <d v="2018-01-09T00:00:00"/>
    <x v="0"/>
    <n v="3489"/>
    <m/>
    <n v="90714"/>
    <n v="50789.447999999997"/>
    <n v="14.557"/>
    <m/>
    <n v="26"/>
    <n v="39924.552000000003"/>
    <x v="0"/>
    <x v="0"/>
    <x v="1"/>
  </r>
  <r>
    <x v="0"/>
    <d v="2018-01-09T00:00:00"/>
    <x v="0"/>
    <n v="1126.8800000000001"/>
    <m/>
    <n v="29862.32"/>
    <n v="16405.046999999999"/>
    <n v="14.558"/>
    <m/>
    <n v="26.5"/>
    <n v="13457.272999999999"/>
    <x v="0"/>
    <x v="0"/>
    <x v="1"/>
  </r>
  <r>
    <x v="0"/>
    <d v="2018-01-09T00:00:00"/>
    <x v="0"/>
    <n v="67.95"/>
    <m/>
    <n v="679.5"/>
    <n v="989.21199999999999"/>
    <n v="14.558"/>
    <m/>
    <n v="10"/>
    <n v="-309.71199999999999"/>
    <x v="0"/>
    <x v="0"/>
    <x v="1"/>
  </r>
  <r>
    <x v="0"/>
    <d v="2018-01-09T00:00:00"/>
    <x v="0"/>
    <n v="187.24"/>
    <m/>
    <n v="2621.36"/>
    <n v="2725.828"/>
    <n v="14.558"/>
    <m/>
    <n v="14"/>
    <n v="-104.468"/>
    <x v="0"/>
    <x v="0"/>
    <x v="1"/>
  </r>
  <r>
    <x v="0"/>
    <d v="2018-01-09T00:00:00"/>
    <x v="0"/>
    <n v="1217.21"/>
    <m/>
    <n v="32256.06"/>
    <n v="17718.952000000001"/>
    <n v="14.557"/>
    <m/>
    <n v="26.5"/>
    <n v="14537.108"/>
    <x v="0"/>
    <x v="0"/>
    <x v="1"/>
  </r>
  <r>
    <x v="0"/>
    <d v="2018-01-09T00:00:00"/>
    <x v="0"/>
    <n v="138.69"/>
    <m/>
    <n v="3675.28"/>
    <n v="2018.913"/>
    <n v="14.557"/>
    <m/>
    <n v="26.5"/>
    <n v="1656.367"/>
    <x v="0"/>
    <x v="0"/>
    <x v="1"/>
  </r>
  <r>
    <x v="0"/>
    <d v="2018-01-09T00:00:00"/>
    <x v="0"/>
    <n v="226.3"/>
    <m/>
    <n v="5996.95"/>
    <n v="3294.2539999999999"/>
    <n v="14.557"/>
    <m/>
    <n v="26.5"/>
    <n v="2702.6959999999999"/>
    <x v="0"/>
    <x v="0"/>
    <x v="1"/>
  </r>
  <r>
    <x v="0"/>
    <d v="2018-01-09T00:00:00"/>
    <x v="0"/>
    <n v="276.04000000000002"/>
    <m/>
    <n v="7315.06"/>
    <n v="4018.32"/>
    <n v="14.557"/>
    <m/>
    <n v="26.5"/>
    <n v="3296.74"/>
    <x v="0"/>
    <x v="0"/>
    <x v="1"/>
  </r>
  <r>
    <x v="0"/>
    <d v="2018-01-09T00:00:00"/>
    <x v="0"/>
    <n v="160.97"/>
    <m/>
    <n v="1609.7"/>
    <n v="2343.3910000000001"/>
    <n v="14.558"/>
    <m/>
    <n v="10"/>
    <n v="-733.69100000000003"/>
    <x v="0"/>
    <x v="0"/>
    <x v="1"/>
  </r>
  <r>
    <x v="0"/>
    <d v="2018-01-09T00:00:00"/>
    <x v="0"/>
    <n v="20"/>
    <m/>
    <n v="530"/>
    <n v="587.57000000000005"/>
    <n v="29.379000000000001"/>
    <m/>
    <n v="26.5"/>
    <n v="-57.57"/>
    <x v="0"/>
    <x v="0"/>
    <x v="1"/>
  </r>
  <r>
    <x v="0"/>
    <d v="2018-01-09T00:00:00"/>
    <x v="0"/>
    <n v="88.49"/>
    <m/>
    <n v="2344.98"/>
    <n v="1288.1510000000001"/>
    <n v="14.557"/>
    <m/>
    <n v="26.4999"/>
    <n v="1056.829"/>
    <x v="0"/>
    <x v="0"/>
    <x v="1"/>
  </r>
  <r>
    <x v="0"/>
    <d v="2018-01-09T00:00:00"/>
    <x v="0"/>
    <n v="65.650000000000006"/>
    <m/>
    <n v="1739.72"/>
    <n v="955.66800000000001"/>
    <n v="14.557"/>
    <m/>
    <n v="26.4999"/>
    <n v="784.05200000000002"/>
    <x v="0"/>
    <x v="0"/>
    <x v="1"/>
  </r>
  <r>
    <x v="0"/>
    <d v="2018-01-10T00:00:00"/>
    <x v="1"/>
    <n v="403.5"/>
    <n v="4"/>
    <n v="12992.72"/>
    <n v="8938.0040000000008"/>
    <n v="2234.5010000000002"/>
    <n v="100.875"/>
    <n v="32.200000000000003"/>
    <n v="4054.7159999999999"/>
    <x v="0"/>
    <x v="0"/>
    <x v="1"/>
  </r>
  <r>
    <x v="0"/>
    <d v="2018-01-10T00:00:00"/>
    <x v="1"/>
    <n v="112"/>
    <n v="1"/>
    <n v="3606.4"/>
    <n v="2234.5010000000002"/>
    <n v="2234.5010000000002"/>
    <n v="112"/>
    <n v="32.200000000000003"/>
    <n v="1371.8989999999999"/>
    <x v="0"/>
    <x v="0"/>
    <x v="1"/>
  </r>
  <r>
    <x v="0"/>
    <d v="2018-01-10T00:00:00"/>
    <x v="1"/>
    <n v="390"/>
    <n v="4"/>
    <n v="12558"/>
    <n v="8938.0040000000008"/>
    <n v="2234.5010000000002"/>
    <n v="97.5"/>
    <n v="32.200000000000003"/>
    <n v="3619.9960000000001"/>
    <x v="0"/>
    <x v="0"/>
    <x v="1"/>
  </r>
  <r>
    <x v="0"/>
    <d v="2018-01-10T00:00:00"/>
    <x v="1"/>
    <n v="70"/>
    <n v="1"/>
    <n v="2254"/>
    <n v="2024.164"/>
    <n v="2024.164"/>
    <n v="70"/>
    <n v="32.200000000000003"/>
    <n v="229.83600000000001"/>
    <x v="0"/>
    <x v="0"/>
    <x v="1"/>
  </r>
  <r>
    <x v="0"/>
    <d v="2018-01-10T00:00:00"/>
    <x v="1"/>
    <n v="85.5"/>
    <n v="1"/>
    <n v="2753.1"/>
    <n v="1950.569"/>
    <n v="1950.569"/>
    <n v="85.5"/>
    <n v="32.200000000000003"/>
    <n v="802.53099999999995"/>
    <x v="0"/>
    <x v="0"/>
    <x v="1"/>
  </r>
  <r>
    <x v="0"/>
    <d v="2018-01-10T00:00:00"/>
    <x v="1"/>
    <n v="641"/>
    <n v="6"/>
    <n v="20640.18"/>
    <n v="13407.005999999999"/>
    <n v="2234.5010000000002"/>
    <n v="106.83333333333333"/>
    <n v="32.200000000000003"/>
    <n v="7233.174"/>
    <x v="0"/>
    <x v="0"/>
    <x v="1"/>
  </r>
  <r>
    <x v="0"/>
    <d v="2018-01-10T00:00:00"/>
    <x v="1"/>
    <n v="1142.5"/>
    <n v="10"/>
    <n v="36788.5"/>
    <n v="22345.01"/>
    <n v="2234.5010000000002"/>
    <n v="114.25"/>
    <n v="32.200000000000003"/>
    <n v="14443.49"/>
    <x v="0"/>
    <x v="0"/>
    <x v="1"/>
  </r>
  <r>
    <x v="0"/>
    <d v="2018-01-10T00:00:00"/>
    <x v="1"/>
    <n v="101"/>
    <n v="1"/>
    <n v="3252.2"/>
    <n v="2042.3679999999999"/>
    <n v="2042.3679999999999"/>
    <n v="101"/>
    <n v="32.200000000000003"/>
    <n v="1209.8320000000001"/>
    <x v="0"/>
    <x v="0"/>
    <x v="1"/>
  </r>
  <r>
    <x v="0"/>
    <d v="2018-01-10T00:00:00"/>
    <x v="1"/>
    <n v="77.5"/>
    <n v="1"/>
    <n v="2495.5"/>
    <n v="2234.5010000000002"/>
    <n v="2234.5010000000002"/>
    <n v="77.5"/>
    <n v="32.200000000000003"/>
    <n v="260.99900000000002"/>
    <x v="0"/>
    <x v="0"/>
    <x v="1"/>
  </r>
  <r>
    <x v="0"/>
    <d v="2018-01-10T00:00:00"/>
    <x v="1"/>
    <n v="354.5"/>
    <n v="3"/>
    <n v="11419.74"/>
    <n v="6703.5029999999997"/>
    <n v="2234.5010000000002"/>
    <n v="118.16666666666667"/>
    <n v="32.213700000000003"/>
    <n v="4716.2370000000001"/>
    <x v="0"/>
    <x v="0"/>
    <x v="1"/>
  </r>
  <r>
    <x v="0"/>
    <d v="2018-01-10T00:00:00"/>
    <x v="1"/>
    <n v="103.5"/>
    <n v="1"/>
    <n v="3332.7"/>
    <n v="2234.5010000000002"/>
    <n v="2234.5010000000002"/>
    <n v="103.5"/>
    <n v="32.200000000000003"/>
    <n v="1098.1990000000001"/>
    <x v="0"/>
    <x v="0"/>
    <x v="1"/>
  </r>
  <r>
    <x v="0"/>
    <d v="2018-01-11T00:00:00"/>
    <x v="0"/>
    <n v="3737.88"/>
    <m/>
    <n v="97184.88"/>
    <n v="52204.415000000001"/>
    <n v="13.965999999999999"/>
    <m/>
    <n v="26"/>
    <n v="44980.464999999997"/>
    <x v="0"/>
    <x v="0"/>
    <x v="1"/>
  </r>
  <r>
    <x v="0"/>
    <d v="2018-01-11T00:00:00"/>
    <x v="1"/>
    <n v="124"/>
    <n v="1"/>
    <n v="4042.4"/>
    <n v="2074.6190000000001"/>
    <n v="2074.6190000000001"/>
    <n v="124"/>
    <n v="32.6"/>
    <n v="1967.7809999999999"/>
    <x v="0"/>
    <x v="0"/>
    <x v="1"/>
  </r>
  <r>
    <x v="0"/>
    <d v="2018-01-11T00:00:00"/>
    <x v="0"/>
    <n v="1383.82"/>
    <m/>
    <n v="35979.32"/>
    <n v="19326.867999999999"/>
    <n v="13.965999999999999"/>
    <m/>
    <n v="26"/>
    <n v="16652.452000000001"/>
    <x v="0"/>
    <x v="0"/>
    <x v="1"/>
  </r>
  <r>
    <x v="0"/>
    <d v="2018-01-11T00:00:00"/>
    <x v="1"/>
    <n v="396"/>
    <n v="4"/>
    <n v="12909.6"/>
    <n v="8298.4750000000004"/>
    <n v="2074.6190000000001"/>
    <n v="99"/>
    <n v="32.6"/>
    <n v="4611.125"/>
    <x v="0"/>
    <x v="0"/>
    <x v="1"/>
  </r>
  <r>
    <x v="0"/>
    <d v="2018-01-11T00:00:00"/>
    <x v="0"/>
    <n v="73.2"/>
    <m/>
    <n v="1903.2"/>
    <n v="1022.3339999999999"/>
    <n v="13.965999999999999"/>
    <m/>
    <n v="26"/>
    <n v="880.86599999999999"/>
    <x v="0"/>
    <x v="0"/>
    <x v="1"/>
  </r>
  <r>
    <x v="0"/>
    <d v="2018-01-11T00:00:00"/>
    <x v="1"/>
    <n v="318"/>
    <n v="3"/>
    <n v="10366.799999999999"/>
    <n v="6223.8559999999998"/>
    <n v="2074.6190000000001"/>
    <n v="106"/>
    <n v="32.6"/>
    <n v="4142.9440000000004"/>
    <x v="0"/>
    <x v="0"/>
    <x v="1"/>
  </r>
  <r>
    <x v="0"/>
    <d v="2018-01-11T00:00:00"/>
    <x v="0"/>
    <n v="239.94"/>
    <m/>
    <n v="6238.44"/>
    <n v="3351.078"/>
    <n v="13.965999999999999"/>
    <m/>
    <n v="26"/>
    <n v="2887.3620000000001"/>
    <x v="0"/>
    <x v="0"/>
    <x v="1"/>
  </r>
  <r>
    <x v="0"/>
    <d v="2018-01-11T00:00:00"/>
    <x v="1"/>
    <n v="103"/>
    <n v="1"/>
    <n v="3357.8"/>
    <n v="2074.6190000000001"/>
    <n v="2074.6190000000001"/>
    <n v="103"/>
    <n v="32.6"/>
    <n v="1283.181"/>
    <x v="0"/>
    <x v="0"/>
    <x v="1"/>
  </r>
  <r>
    <x v="0"/>
    <d v="2018-01-11T00:00:00"/>
    <x v="0"/>
    <n v="386.88"/>
    <m/>
    <n v="10058.879999999999"/>
    <n v="5403.2889999999998"/>
    <n v="13.965999999999999"/>
    <m/>
    <n v="26"/>
    <n v="4655.5910000000003"/>
    <x v="0"/>
    <x v="0"/>
    <x v="1"/>
  </r>
  <r>
    <x v="0"/>
    <d v="2018-01-11T00:00:00"/>
    <x v="1"/>
    <n v="96"/>
    <n v="1"/>
    <n v="3129.6"/>
    <n v="2074.6190000000001"/>
    <n v="2074.6190000000001"/>
    <n v="96"/>
    <n v="32.6"/>
    <n v="1054.981"/>
    <x v="0"/>
    <x v="0"/>
    <x v="1"/>
  </r>
  <r>
    <x v="0"/>
    <d v="2018-01-11T00:00:00"/>
    <x v="0"/>
    <n v="237.36"/>
    <m/>
    <n v="6171.36"/>
    <n v="3315.0450000000001"/>
    <n v="13.965999999999999"/>
    <m/>
    <n v="26"/>
    <n v="2856.3150000000001"/>
    <x v="0"/>
    <x v="0"/>
    <x v="1"/>
  </r>
  <r>
    <x v="0"/>
    <d v="2018-01-11T00:00:00"/>
    <x v="1"/>
    <n v="370"/>
    <n v="4"/>
    <n v="12062"/>
    <n v="8298.4750000000004"/>
    <n v="2074.6190000000001"/>
    <n v="92.5"/>
    <n v="32.6"/>
    <n v="3763.5250000000001"/>
    <x v="0"/>
    <x v="0"/>
    <x v="1"/>
  </r>
  <r>
    <x v="0"/>
    <d v="2018-01-11T00:00:00"/>
    <x v="0"/>
    <n v="418.9"/>
    <m/>
    <n v="10891.4"/>
    <n v="5850.49"/>
    <n v="13.965999999999999"/>
    <m/>
    <n v="26"/>
    <n v="5040.91"/>
    <x v="0"/>
    <x v="0"/>
    <x v="1"/>
  </r>
  <r>
    <x v="1"/>
    <d v="2018-01-11T00:00:00"/>
    <x v="1"/>
    <n v="-2146"/>
    <n v="-18"/>
    <n v="-69101.279999999999"/>
    <n v="-37343.137999999999"/>
    <n v="-2074.6190000000001"/>
    <n v="119.22222222222223"/>
    <n v="32.200000000000003"/>
    <n v="-31758.142"/>
    <x v="0"/>
    <x v="0"/>
    <x v="1"/>
  </r>
  <r>
    <x v="0"/>
    <d v="2018-01-11T00:00:00"/>
    <x v="0"/>
    <n v="666.01"/>
    <m/>
    <n v="17316.259999999998"/>
    <n v="9301.7060000000001"/>
    <n v="13.965999999999999"/>
    <m/>
    <n v="26"/>
    <n v="8014.5540000000001"/>
    <x v="0"/>
    <x v="0"/>
    <x v="1"/>
  </r>
  <r>
    <x v="0"/>
    <d v="2018-01-11T00:00:00"/>
    <x v="1"/>
    <n v="2146"/>
    <n v="18"/>
    <n v="68886.539999999994"/>
    <n v="37343.137999999999"/>
    <n v="2074.6190000000001"/>
    <n v="119.22222222222223"/>
    <n v="32.1"/>
    <n v="31543.401999999998"/>
    <x v="0"/>
    <x v="0"/>
    <x v="1"/>
  </r>
  <r>
    <x v="0"/>
    <d v="2018-01-11T00:00:00"/>
    <x v="0"/>
    <n v="186.65"/>
    <m/>
    <n v="4852.8999999999996"/>
    <n v="2606.8130000000001"/>
    <n v="13.965999999999999"/>
    <m/>
    <n v="26"/>
    <n v="2246.087"/>
    <x v="0"/>
    <x v="0"/>
    <x v="1"/>
  </r>
  <r>
    <x v="0"/>
    <d v="2018-01-11T00:00:00"/>
    <x v="1"/>
    <n v="104"/>
    <n v="1"/>
    <n v="3390.4"/>
    <n v="2074.6190000000001"/>
    <n v="2074.6190000000001"/>
    <n v="104"/>
    <n v="32.6"/>
    <n v="1315.7809999999999"/>
    <x v="0"/>
    <x v="0"/>
    <x v="1"/>
  </r>
  <r>
    <x v="0"/>
    <d v="2018-01-11T00:00:00"/>
    <x v="0"/>
    <n v="337.17"/>
    <m/>
    <n v="8766.42"/>
    <n v="4709.0230000000001"/>
    <n v="13.965999999999999"/>
    <m/>
    <n v="26"/>
    <n v="4057.3969999999999"/>
    <x v="0"/>
    <x v="0"/>
    <x v="1"/>
  </r>
  <r>
    <x v="0"/>
    <d v="2018-01-11T00:00:00"/>
    <x v="1"/>
    <n v="212"/>
    <n v="2"/>
    <n v="6911.2"/>
    <n v="4149.2380000000003"/>
    <n v="2074.6190000000001"/>
    <n v="106"/>
    <n v="32.6"/>
    <n v="2761.962"/>
    <x v="0"/>
    <x v="0"/>
    <x v="1"/>
  </r>
  <r>
    <x v="0"/>
    <d v="2018-01-11T00:00:00"/>
    <x v="0"/>
    <n v="448.43"/>
    <m/>
    <n v="11659.18"/>
    <n v="6262.915"/>
    <n v="13.965999999999999"/>
    <m/>
    <n v="26"/>
    <n v="5396.2650000000003"/>
    <x v="0"/>
    <x v="0"/>
    <x v="1"/>
  </r>
  <r>
    <x v="0"/>
    <d v="2018-01-11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1T00:00:00"/>
    <x v="0"/>
    <n v="472.5"/>
    <m/>
    <n v="12285"/>
    <n v="6599.085"/>
    <n v="13.965999999999999"/>
    <m/>
    <n v="26"/>
    <n v="5685.915"/>
    <x v="0"/>
    <x v="0"/>
    <x v="1"/>
  </r>
  <r>
    <x v="0"/>
    <d v="2018-01-11T00:00:00"/>
    <x v="1"/>
    <n v="2146"/>
    <n v="18"/>
    <n v="69101.279999999999"/>
    <n v="37343.137999999999"/>
    <n v="2074.6190000000001"/>
    <n v="119.22222222222223"/>
    <n v="32.200000000000003"/>
    <n v="31758.142"/>
    <x v="0"/>
    <x v="0"/>
    <x v="1"/>
  </r>
  <r>
    <x v="0"/>
    <d v="2018-01-11T00:00:00"/>
    <x v="0"/>
    <n v="133.02000000000001"/>
    <m/>
    <n v="3458.52"/>
    <n v="1857.799"/>
    <n v="13.965999999999999"/>
    <m/>
    <n v="26"/>
    <n v="1600.721"/>
    <x v="0"/>
    <x v="0"/>
    <x v="1"/>
  </r>
  <r>
    <x v="0"/>
    <d v="2018-01-11T00:00:00"/>
    <x v="1"/>
    <n v="91"/>
    <n v="1"/>
    <n v="2966.6"/>
    <n v="2074.6190000000001"/>
    <n v="2074.6190000000001"/>
    <n v="91"/>
    <n v="32.6"/>
    <n v="891.98099999999999"/>
    <x v="0"/>
    <x v="0"/>
    <x v="1"/>
  </r>
  <r>
    <x v="0"/>
    <d v="2018-01-11T00:00:00"/>
    <x v="0"/>
    <n v="276.60000000000002"/>
    <m/>
    <n v="7191.6"/>
    <n v="3863.0830000000001"/>
    <n v="13.965999999999999"/>
    <m/>
    <n v="26"/>
    <n v="3328.5169999999998"/>
    <x v="0"/>
    <x v="0"/>
    <x v="1"/>
  </r>
  <r>
    <x v="0"/>
    <d v="2018-01-11T00:00:00"/>
    <x v="1"/>
    <n v="790"/>
    <n v="8"/>
    <n v="25754"/>
    <n v="16596.95"/>
    <n v="2074.6190000000001"/>
    <n v="98.75"/>
    <n v="32.6"/>
    <n v="9157.0499999999993"/>
    <x v="0"/>
    <x v="0"/>
    <x v="1"/>
  </r>
  <r>
    <x v="0"/>
    <d v="2018-01-11T00:00:00"/>
    <x v="0"/>
    <n v="239.2"/>
    <m/>
    <n v="6219.2"/>
    <n v="3340.7429999999999"/>
    <n v="13.965999999999999"/>
    <m/>
    <n v="26"/>
    <n v="2878.4569999999999"/>
    <x v="0"/>
    <x v="0"/>
    <x v="1"/>
  </r>
  <r>
    <x v="0"/>
    <d v="2018-01-11T00:00:00"/>
    <x v="1"/>
    <n v="290"/>
    <n v="3"/>
    <n v="9453.99"/>
    <n v="6163.6750000000002"/>
    <n v="2054.558"/>
    <n v="96.666666666666671"/>
    <n v="32.6"/>
    <n v="3290.3150000000001"/>
    <x v="0"/>
    <x v="0"/>
    <x v="1"/>
  </r>
  <r>
    <x v="0"/>
    <d v="2018-01-11T00:00:00"/>
    <x v="0"/>
    <n v="182.37"/>
    <m/>
    <n v="4741.62"/>
    <n v="2547.0369999999998"/>
    <n v="13.965999999999999"/>
    <m/>
    <n v="26"/>
    <n v="2194.5830000000001"/>
    <x v="0"/>
    <x v="0"/>
    <x v="1"/>
  </r>
  <r>
    <x v="0"/>
    <d v="2018-01-11T00:00:00"/>
    <x v="1"/>
    <n v="297"/>
    <n v="3"/>
    <n v="9682.2000000000007"/>
    <n v="6223.8559999999998"/>
    <n v="2074.6190000000001"/>
    <n v="99"/>
    <n v="32.6"/>
    <n v="3458.3440000000001"/>
    <x v="0"/>
    <x v="0"/>
    <x v="1"/>
  </r>
  <r>
    <x v="0"/>
    <d v="2018-01-11T00:00:00"/>
    <x v="0"/>
    <n v="692.42"/>
    <m/>
    <n v="18002.919999999998"/>
    <n v="9670.5570000000007"/>
    <n v="13.965999999999999"/>
    <m/>
    <n v="26"/>
    <n v="8332.3629999999994"/>
    <x v="0"/>
    <x v="0"/>
    <x v="1"/>
  </r>
  <r>
    <x v="0"/>
    <d v="2018-01-11T00:00:00"/>
    <x v="1"/>
    <n v="280"/>
    <n v="3"/>
    <n v="9128.01"/>
    <n v="6223.8559999999998"/>
    <n v="2074.6190000000001"/>
    <n v="93.333333333333329"/>
    <n v="32.6"/>
    <n v="2904.154"/>
    <x v="0"/>
    <x v="0"/>
    <x v="1"/>
  </r>
  <r>
    <x v="0"/>
    <d v="2018-01-11T00:00:00"/>
    <x v="0"/>
    <n v="231.79"/>
    <m/>
    <n v="6026.54"/>
    <n v="3237.2530000000002"/>
    <n v="13.965999999999999"/>
    <m/>
    <n v="26"/>
    <n v="2789.2869999999998"/>
    <x v="0"/>
    <x v="0"/>
    <x v="1"/>
  </r>
  <r>
    <x v="0"/>
    <d v="2018-01-11T00:00:00"/>
    <x v="1"/>
    <n v="92"/>
    <n v="1"/>
    <n v="2999.2"/>
    <n v="2074.6190000000001"/>
    <n v="2074.6190000000001"/>
    <n v="92"/>
    <n v="32.6"/>
    <n v="924.58100000000002"/>
    <x v="0"/>
    <x v="0"/>
    <x v="1"/>
  </r>
  <r>
    <x v="0"/>
    <d v="2018-01-11T00:00:00"/>
    <x v="1"/>
    <n v="209"/>
    <n v="2"/>
    <n v="6813.4"/>
    <n v="4149.2380000000003"/>
    <n v="2074.6190000000001"/>
    <n v="104.5"/>
    <n v="32.6"/>
    <n v="2664.1619999999998"/>
    <x v="0"/>
    <x v="0"/>
    <x v="1"/>
  </r>
  <r>
    <x v="0"/>
    <d v="2018-01-11T00:00:00"/>
    <x v="1"/>
    <n v="196"/>
    <n v="2"/>
    <n v="6389.6"/>
    <n v="4149.2380000000003"/>
    <n v="2074.6190000000001"/>
    <n v="98"/>
    <n v="32.6"/>
    <n v="2240.3620000000001"/>
    <x v="0"/>
    <x v="0"/>
    <x v="1"/>
  </r>
  <r>
    <x v="0"/>
    <d v="2018-01-11T00:00:00"/>
    <x v="1"/>
    <n v="1678"/>
    <n v="15"/>
    <n v="53863.8"/>
    <n v="31119.281999999999"/>
    <n v="2074.6190000000001"/>
    <n v="111.86666666666666"/>
    <n v="32.1"/>
    <n v="22744.518"/>
    <x v="0"/>
    <x v="0"/>
    <x v="1"/>
  </r>
  <r>
    <x v="0"/>
    <d v="2018-01-11T00:00:00"/>
    <x v="1"/>
    <n v="210"/>
    <n v="2"/>
    <n v="6846"/>
    <n v="4149.2380000000003"/>
    <n v="2074.6190000000001"/>
    <n v="105"/>
    <n v="32.6"/>
    <n v="2696.7620000000002"/>
    <x v="0"/>
    <x v="0"/>
    <x v="1"/>
  </r>
  <r>
    <x v="0"/>
    <d v="2018-01-12T00:00:00"/>
    <x v="0"/>
    <n v="133.02000000000001"/>
    <m/>
    <n v="3458.52"/>
    <n v="2264.0140000000001"/>
    <n v="17.02"/>
    <m/>
    <n v="26"/>
    <n v="1194.5060000000001"/>
    <x v="0"/>
    <x v="0"/>
    <x v="1"/>
  </r>
  <r>
    <x v="1"/>
    <d v="2018-01-12T00:00:00"/>
    <x v="1"/>
    <n v="-98.5"/>
    <n v="-1"/>
    <n v="-3171.7"/>
    <n v="-2024.164"/>
    <n v="-2024.164"/>
    <n v="98.5"/>
    <n v="32.200000000000003"/>
    <n v="-1147.5360000000001"/>
    <x v="0"/>
    <x v="0"/>
    <x v="1"/>
  </r>
  <r>
    <x v="0"/>
    <d v="2018-01-12T00:00:00"/>
    <x v="0"/>
    <n v="233.63"/>
    <m/>
    <n v="6191.2"/>
    <n v="3976.4070000000002"/>
    <n v="17.02"/>
    <m/>
    <n v="26.5"/>
    <n v="2214.7930000000001"/>
    <x v="0"/>
    <x v="0"/>
    <x v="1"/>
  </r>
  <r>
    <x v="1"/>
    <d v="2018-01-12T00:00:00"/>
    <x v="1"/>
    <n v="-721.5"/>
    <n v="-6"/>
    <n v="-23232.3"/>
    <n v="-12144.986999999999"/>
    <n v="-2024.164"/>
    <n v="120.25"/>
    <n v="32.200000000000003"/>
    <n v="-11087.313"/>
    <x v="0"/>
    <x v="0"/>
    <x v="1"/>
  </r>
  <r>
    <x v="0"/>
    <d v="2018-01-12T00:00:00"/>
    <x v="0"/>
    <n v="3515.24"/>
    <m/>
    <n v="90341.67"/>
    <n v="59829.752999999997"/>
    <n v="17.02"/>
    <m/>
    <n v="25.7"/>
    <n v="30511.917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54"/>
    <m/>
    <n v="6124.04"/>
    <n v="4008.915"/>
    <n v="17.02"/>
    <m/>
    <n v="26"/>
    <n v="2115.125"/>
    <x v="0"/>
    <x v="0"/>
    <x v="1"/>
  </r>
  <r>
    <x v="0"/>
    <d v="2018-01-12T00:00:00"/>
    <x v="1"/>
    <n v="721.5"/>
    <n v="6"/>
    <n v="23232.3"/>
    <n v="12144.986999999999"/>
    <n v="2024.164"/>
    <n v="120.25"/>
    <n v="32.200000000000003"/>
    <n v="11087.313"/>
    <x v="0"/>
    <x v="0"/>
    <x v="1"/>
  </r>
  <r>
    <x v="0"/>
    <d v="2018-01-12T00:00:00"/>
    <x v="0"/>
    <n v="303.39999999999998"/>
    <m/>
    <n v="8040.1"/>
    <n v="5163.8999999999996"/>
    <n v="17.02"/>
    <m/>
    <n v="26.5"/>
    <n v="2876.2"/>
    <x v="0"/>
    <x v="0"/>
    <x v="1"/>
  </r>
  <r>
    <x v="0"/>
    <d v="2018-01-12T00:00:00"/>
    <x v="1"/>
    <n v="510.5"/>
    <n v="6"/>
    <n v="16438.080000000002"/>
    <n v="12144.986999999999"/>
    <n v="2024.164"/>
    <n v="85.083333333333329"/>
    <n v="32.200000000000003"/>
    <n v="4293.0929999999998"/>
    <x v="0"/>
    <x v="0"/>
    <x v="1"/>
  </r>
  <r>
    <x v="1"/>
    <d v="2018-01-12T00:00:00"/>
    <x v="0"/>
    <n v="-133.02000000000001"/>
    <m/>
    <n v="-3458.52"/>
    <n v="-1857.799"/>
    <n v="-13.965999999999999"/>
    <m/>
    <n v="26"/>
    <n v="-1600.721"/>
    <x v="0"/>
    <x v="0"/>
    <x v="1"/>
  </r>
  <r>
    <x v="0"/>
    <d v="2018-01-12T00:00:00"/>
    <x v="1"/>
    <n v="29"/>
    <n v="1"/>
    <n v="1320.2"/>
    <n v="889.95899999999995"/>
    <n v="889.95899999999995"/>
    <n v="29"/>
    <n v="45.524099999999997"/>
    <n v="430.24099999999999"/>
    <x v="0"/>
    <x v="0"/>
    <x v="1"/>
  </r>
  <r>
    <x v="0"/>
    <d v="2018-01-12T00:00:00"/>
    <x v="0"/>
    <n v="2323.96"/>
    <m/>
    <n v="60422.96"/>
    <n v="29613.634999999998"/>
    <n v="12.743"/>
    <m/>
    <n v="26"/>
    <n v="30809.325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69"/>
    <m/>
    <n v="6127.94"/>
    <n v="4011.4679999999998"/>
    <n v="17.02"/>
    <m/>
    <n v="26"/>
    <n v="2116.4720000000002"/>
    <x v="0"/>
    <x v="0"/>
    <x v="1"/>
  </r>
  <r>
    <x v="0"/>
    <d v="2018-01-12T00:00:00"/>
    <x v="1"/>
    <n v="541.5"/>
    <n v="6"/>
    <n v="17436.3"/>
    <n v="12144.986999999999"/>
    <n v="2024.164"/>
    <n v="90.25"/>
    <n v="32.200000000000003"/>
    <n v="5291.3130000000001"/>
    <x v="0"/>
    <x v="0"/>
    <x v="1"/>
  </r>
  <r>
    <x v="0"/>
    <d v="2018-01-12T00:00:00"/>
    <x v="0"/>
    <n v="2313.33"/>
    <m/>
    <n v="60146.58"/>
    <n v="39373.118999999999"/>
    <n v="17.02"/>
    <m/>
    <n v="26"/>
    <n v="20773.460999999999"/>
    <x v="0"/>
    <x v="0"/>
    <x v="1"/>
  </r>
  <r>
    <x v="0"/>
    <d v="2018-01-12T00:00:00"/>
    <x v="1"/>
    <n v="422"/>
    <n v="4"/>
    <n v="13588.4"/>
    <n v="8096.6580000000004"/>
    <n v="2024.164"/>
    <n v="105.5"/>
    <n v="32.200000000000003"/>
    <n v="5491.7420000000002"/>
    <x v="0"/>
    <x v="0"/>
    <x v="1"/>
  </r>
  <r>
    <x v="0"/>
    <d v="2018-01-12T00:00:00"/>
    <x v="1"/>
    <n v="227"/>
    <n v="2"/>
    <n v="7491"/>
    <n v="4469.0020000000004"/>
    <n v="2234.5010000000002"/>
    <n v="113.5"/>
    <n v="33"/>
    <n v="3021.998"/>
    <x v="0"/>
    <x v="0"/>
    <x v="1"/>
  </r>
  <r>
    <x v="0"/>
    <d v="2018-01-12T00:00:00"/>
    <x v="1"/>
    <n v="117.5"/>
    <n v="1"/>
    <n v="3783.5"/>
    <n v="2234.5010000000002"/>
    <n v="2234.5010000000002"/>
    <n v="117.5"/>
    <n v="32.200000000000003"/>
    <n v="1548.999"/>
    <x v="0"/>
    <x v="0"/>
    <x v="1"/>
  </r>
  <r>
    <x v="0"/>
    <d v="2018-01-12T00:00:00"/>
    <x v="1"/>
    <n v="256.5"/>
    <n v="2"/>
    <n v="8259.2999999999993"/>
    <n v="4084.7370000000001"/>
    <n v="2042.3679999999999"/>
    <n v="128.25"/>
    <n v="32.200000000000003"/>
    <n v="4174.5630000000001"/>
    <x v="0"/>
    <x v="0"/>
    <x v="1"/>
  </r>
  <r>
    <x v="0"/>
    <d v="2018-01-12T00:00:00"/>
    <x v="1"/>
    <n v="611.5"/>
    <n v="6"/>
    <n v="20179.5"/>
    <n v="13407.005999999999"/>
    <n v="2234.5010000000002"/>
    <n v="101.91666666666667"/>
    <n v="33"/>
    <n v="6772.4939999999997"/>
    <x v="0"/>
    <x v="0"/>
    <x v="1"/>
  </r>
  <r>
    <x v="0"/>
    <d v="2018-01-12T00:00:00"/>
    <x v="1"/>
    <n v="600"/>
    <n v="6"/>
    <n v="19320"/>
    <n v="11703.415000000001"/>
    <n v="1950.569"/>
    <n v="100"/>
    <n v="32.200000000000003"/>
    <n v="7616.585"/>
    <x v="0"/>
    <x v="0"/>
    <x v="1"/>
  </r>
  <r>
    <x v="0"/>
    <d v="2018-01-12T00:00:00"/>
    <x v="1"/>
    <n v="330"/>
    <n v="3"/>
    <n v="10626"/>
    <n v="5851.7070000000003"/>
    <n v="1950.569"/>
    <n v="110"/>
    <n v="32.200000000000003"/>
    <n v="4774.2929999999997"/>
    <x v="0"/>
    <x v="0"/>
    <x v="1"/>
  </r>
  <r>
    <x v="0"/>
    <d v="2018-01-12T00:00:00"/>
    <x v="1"/>
    <n v="721.5"/>
    <n v="6"/>
    <n v="23232.3"/>
    <n v="11703.415000000001"/>
    <n v="1950.569"/>
    <n v="120.25"/>
    <n v="32.200000000000003"/>
    <n v="11528.885"/>
    <x v="0"/>
    <x v="0"/>
    <x v="1"/>
  </r>
  <r>
    <x v="0"/>
    <d v="2018-01-12T00:00:00"/>
    <x v="1"/>
    <n v="262.5"/>
    <n v="2"/>
    <n v="8452.5"/>
    <n v="3901.1379999999999"/>
    <n v="1950.569"/>
    <n v="131.25"/>
    <n v="32.200000000000003"/>
    <n v="4551.3620000000001"/>
    <x v="0"/>
    <x v="0"/>
    <x v="1"/>
  </r>
  <r>
    <x v="0"/>
    <d v="2018-01-13T00:00:00"/>
    <x v="1"/>
    <n v="105"/>
    <n v="1"/>
    <n v="3423"/>
    <n v="2074.6190000000001"/>
    <n v="2074.6190000000001"/>
    <n v="105"/>
    <n v="32.6"/>
    <n v="1348.3810000000001"/>
    <x v="0"/>
    <x v="0"/>
    <x v="1"/>
  </r>
  <r>
    <x v="0"/>
    <d v="2018-01-13T00:00:00"/>
    <x v="1"/>
    <n v="220"/>
    <n v="2"/>
    <n v="7150"/>
    <n v="4149.2380000000003"/>
    <n v="2074.6190000000001"/>
    <n v="110"/>
    <n v="32.5"/>
    <n v="3000.7620000000002"/>
    <x v="0"/>
    <x v="0"/>
    <x v="1"/>
  </r>
  <r>
    <x v="0"/>
    <d v="2018-01-13T00:00:00"/>
    <x v="1"/>
    <n v="508"/>
    <n v="5"/>
    <n v="16560.8"/>
    <n v="10373.093999999999"/>
    <n v="2074.6190000000001"/>
    <n v="101.6"/>
    <n v="32.6"/>
    <n v="6187.7060000000001"/>
    <x v="0"/>
    <x v="0"/>
    <x v="1"/>
  </r>
  <r>
    <x v="0"/>
    <d v="2018-01-13T00:00:00"/>
    <x v="1"/>
    <n v="211"/>
    <n v="2"/>
    <n v="6878.6"/>
    <n v="4149.2380000000003"/>
    <n v="2074.6190000000001"/>
    <n v="105.5"/>
    <n v="32.6"/>
    <n v="2729.3620000000001"/>
    <x v="0"/>
    <x v="0"/>
    <x v="1"/>
  </r>
  <r>
    <x v="0"/>
    <d v="2018-01-13T00:00:00"/>
    <x v="1"/>
    <n v="317"/>
    <n v="3"/>
    <n v="10334.19"/>
    <n v="6223.8559999999998"/>
    <n v="2074.6190000000001"/>
    <n v="105.66666666666667"/>
    <n v="32.6"/>
    <n v="4110.3339999999998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04"/>
    <n v="3"/>
    <n v="9910.41"/>
    <n v="6223.8559999999998"/>
    <n v="2074.6190000000001"/>
    <n v="101.33333333333333"/>
    <n v="32.6"/>
    <n v="3686.5540000000001"/>
    <x v="0"/>
    <x v="0"/>
    <x v="1"/>
  </r>
  <r>
    <x v="0"/>
    <d v="2018-01-13T00:00:00"/>
    <x v="1"/>
    <n v="305"/>
    <n v="3"/>
    <n v="9942.99"/>
    <n v="6223.8559999999998"/>
    <n v="2074.6190000000001"/>
    <n v="101.66666666666667"/>
    <n v="32.6"/>
    <n v="3719.134"/>
    <x v="0"/>
    <x v="0"/>
    <x v="1"/>
  </r>
  <r>
    <x v="0"/>
    <d v="2018-01-13T00:00:00"/>
    <x v="1"/>
    <n v="208"/>
    <n v="2"/>
    <n v="6780.8"/>
    <n v="4149.2380000000003"/>
    <n v="2074.6190000000001"/>
    <n v="104"/>
    <n v="32.6"/>
    <n v="2631.5619999999999"/>
    <x v="0"/>
    <x v="0"/>
    <x v="1"/>
  </r>
  <r>
    <x v="0"/>
    <d v="2018-01-13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3T00:00:00"/>
    <x v="1"/>
    <n v="2919"/>
    <n v="25"/>
    <n v="93700"/>
    <n v="51865.468999999997"/>
    <n v="2074.6190000000001"/>
    <n v="116.76"/>
    <n v="32.1"/>
    <n v="41834.531000000003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101"/>
    <n v="1"/>
    <n v="3292.6"/>
    <n v="2074.6190000000001"/>
    <n v="2074.6190000000001"/>
    <n v="101"/>
    <n v="32.6"/>
    <n v="1217.981"/>
    <x v="0"/>
    <x v="0"/>
    <x v="1"/>
  </r>
  <r>
    <x v="0"/>
    <d v="2018-01-13T00:00:00"/>
    <x v="1"/>
    <n v="90"/>
    <n v="1"/>
    <n v="2934"/>
    <n v="2074.6190000000001"/>
    <n v="2074.6190000000001"/>
    <n v="90"/>
    <n v="32.6"/>
    <n v="859.38099999999997"/>
    <x v="0"/>
    <x v="0"/>
    <x v="1"/>
  </r>
  <r>
    <x v="1"/>
    <d v="2018-01-13T00:00:00"/>
    <x v="1"/>
    <n v="-195"/>
    <n v="-2"/>
    <n v="-6435"/>
    <n v="-4032.9589999999998"/>
    <n v="-2016.479"/>
    <n v="97.5"/>
    <n v="33"/>
    <n v="-2402.0410000000002"/>
    <x v="0"/>
    <x v="0"/>
    <x v="1"/>
  </r>
  <r>
    <x v="1"/>
    <d v="2018-01-13T00:00:00"/>
    <x v="1"/>
    <n v="-210"/>
    <n v="-2"/>
    <n v="-6930"/>
    <n v="-4032.9589999999998"/>
    <n v="-2016.479"/>
    <n v="105"/>
    <n v="33"/>
    <n v="-2897.0410000000002"/>
    <x v="0"/>
    <x v="0"/>
    <x v="1"/>
  </r>
  <r>
    <x v="1"/>
    <d v="2018-01-13T00:00:00"/>
    <x v="1"/>
    <n v="-494"/>
    <n v="-5"/>
    <n v="-16302"/>
    <n v="-10082.397000000001"/>
    <n v="-2016.479"/>
    <n v="98.8"/>
    <n v="33"/>
    <n v="-6219.6030000000001"/>
    <x v="0"/>
    <x v="0"/>
    <x v="1"/>
  </r>
  <r>
    <x v="0"/>
    <d v="2018-01-13T00:00:00"/>
    <x v="1"/>
    <n v="195"/>
    <n v="2"/>
    <n v="6435"/>
    <n v="4109.1170000000002"/>
    <n v="2054.558"/>
    <n v="97.5"/>
    <n v="33"/>
    <n v="2325.8829999999998"/>
    <x v="0"/>
    <x v="0"/>
    <x v="1"/>
  </r>
  <r>
    <x v="0"/>
    <d v="2018-01-13T00:00:00"/>
    <x v="1"/>
    <n v="494"/>
    <n v="5"/>
    <n v="16302"/>
    <n v="10272.791999999999"/>
    <n v="2054.558"/>
    <n v="98.8"/>
    <n v="33"/>
    <n v="6029.2079999999996"/>
    <x v="0"/>
    <x v="0"/>
    <x v="1"/>
  </r>
  <r>
    <x v="0"/>
    <d v="2018-01-13T00:00:00"/>
    <x v="1"/>
    <n v="210"/>
    <n v="2"/>
    <n v="6930"/>
    <n v="4109.1170000000002"/>
    <n v="2054.558"/>
    <n v="105"/>
    <n v="33"/>
    <n v="2820.8829999999998"/>
    <x v="0"/>
    <x v="0"/>
    <x v="1"/>
  </r>
  <r>
    <x v="0"/>
    <d v="2018-01-13T00:00:00"/>
    <x v="1"/>
    <n v="1034"/>
    <n v="10"/>
    <n v="33708.400000000001"/>
    <n v="20746.187999999998"/>
    <n v="2074.6190000000001"/>
    <n v="103.4"/>
    <n v="32.6"/>
    <n v="12962.212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570"/>
    <n v="6"/>
    <n v="18582"/>
    <n v="12447.713"/>
    <n v="2074.6190000000001"/>
    <n v="95"/>
    <n v="32.6"/>
    <n v="6134.2870000000003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27"/>
    <n v="3"/>
    <n v="10660.2"/>
    <n v="6223.8559999999998"/>
    <n v="2074.6190000000001"/>
    <n v="109"/>
    <n v="32.6"/>
    <n v="4436.3440000000001"/>
    <x v="0"/>
    <x v="0"/>
    <x v="1"/>
  </r>
  <r>
    <x v="0"/>
    <d v="2018-01-13T00:00:00"/>
    <x v="1"/>
    <n v="711"/>
    <n v="6"/>
    <n v="23178.6"/>
    <n v="12447.713"/>
    <n v="2074.6190000000001"/>
    <n v="118.5"/>
    <n v="32.6"/>
    <n v="10730.887000000001"/>
    <x v="0"/>
    <x v="0"/>
    <x v="1"/>
  </r>
  <r>
    <x v="0"/>
    <d v="2018-01-13T00:00:00"/>
    <x v="1"/>
    <n v="231"/>
    <n v="2"/>
    <n v="7530.6"/>
    <n v="4149.2380000000003"/>
    <n v="2074.6190000000001"/>
    <n v="115.5"/>
    <n v="32.6"/>
    <n v="3381.3620000000001"/>
    <x v="0"/>
    <x v="0"/>
    <x v="1"/>
  </r>
  <r>
    <x v="0"/>
    <d v="2018-01-15T00:00:00"/>
    <x v="0"/>
    <n v="229"/>
    <m/>
    <n v="5954"/>
    <n v="2932.3069999999998"/>
    <n v="12.805"/>
    <m/>
    <n v="26"/>
    <n v="3021.6930000000002"/>
    <x v="0"/>
    <x v="0"/>
    <x v="2"/>
  </r>
  <r>
    <x v="0"/>
    <d v="2018-01-15T00:00:00"/>
    <x v="1"/>
    <n v="99.5"/>
    <n v="1"/>
    <n v="3203.9"/>
    <n v="2024.164"/>
    <n v="2024.164"/>
    <n v="99.5"/>
    <n v="32.200000000000003"/>
    <n v="1179.7360000000001"/>
    <x v="0"/>
    <x v="0"/>
    <x v="2"/>
  </r>
  <r>
    <x v="0"/>
    <d v="2018-01-15T00:00:00"/>
    <x v="0"/>
    <n v="1289.6600000000001"/>
    <m/>
    <n v="33531.160000000003"/>
    <n v="16513.881000000001"/>
    <n v="12.805"/>
    <m/>
    <n v="26"/>
    <n v="17017.278999999999"/>
    <x v="0"/>
    <x v="0"/>
    <x v="2"/>
  </r>
  <r>
    <x v="0"/>
    <d v="2018-01-15T00:00:00"/>
    <x v="1"/>
    <n v="132"/>
    <n v="1"/>
    <n v="4356"/>
    <n v="1950.569"/>
    <n v="1950.569"/>
    <n v="132"/>
    <n v="33"/>
    <n v="2405.431"/>
    <x v="0"/>
    <x v="0"/>
    <x v="2"/>
  </r>
  <r>
    <x v="0"/>
    <d v="2018-01-15T00:00:00"/>
    <x v="0"/>
    <n v="1351.22"/>
    <m/>
    <n v="35131.72"/>
    <n v="17302.147000000001"/>
    <n v="12.805"/>
    <m/>
    <n v="26"/>
    <n v="17829.573"/>
    <x v="0"/>
    <x v="0"/>
    <x v="2"/>
  </r>
  <r>
    <x v="0"/>
    <d v="2018-01-15T00:00:00"/>
    <x v="1"/>
    <n v="249"/>
    <n v="2"/>
    <n v="8017.8"/>
    <n v="3901.1379999999999"/>
    <n v="1950.569"/>
    <n v="124.5"/>
    <n v="32.200000000000003"/>
    <n v="4116.6620000000003"/>
    <x v="0"/>
    <x v="0"/>
    <x v="2"/>
  </r>
  <r>
    <x v="0"/>
    <d v="2018-01-15T00:00:00"/>
    <x v="0"/>
    <n v="226.5"/>
    <m/>
    <n v="5889"/>
    <n v="2900.2950000000001"/>
    <n v="12.805"/>
    <m/>
    <n v="26"/>
    <n v="2988.7049999999999"/>
    <x v="0"/>
    <x v="0"/>
    <x v="2"/>
  </r>
  <r>
    <x v="0"/>
    <d v="2018-01-15T00:00:00"/>
    <x v="1"/>
    <n v="80"/>
    <n v="1"/>
    <n v="2576"/>
    <n v="787.39800000000002"/>
    <n v="787.39800000000002"/>
    <n v="80"/>
    <n v="32.200000000000003"/>
    <n v="1788.6020000000001"/>
    <x v="0"/>
    <x v="0"/>
    <x v="2"/>
  </r>
  <r>
    <x v="0"/>
    <d v="2018-01-15T00:00:00"/>
    <x v="0"/>
    <n v="1198.06"/>
    <m/>
    <n v="31149.56"/>
    <n v="15340.959000000001"/>
    <n v="12.805"/>
    <m/>
    <n v="26"/>
    <n v="15808.601000000001"/>
    <x v="0"/>
    <x v="0"/>
    <x v="2"/>
  </r>
  <r>
    <x v="0"/>
    <d v="2018-01-15T00:00:00"/>
    <x v="1"/>
    <n v="100.5"/>
    <n v="1"/>
    <n v="3236.1"/>
    <n v="2024.164"/>
    <n v="2024.164"/>
    <n v="100.5"/>
    <n v="32.200000000000003"/>
    <n v="1211.9359999999999"/>
    <x v="0"/>
    <x v="0"/>
    <x v="2"/>
  </r>
  <r>
    <x v="0"/>
    <d v="2018-01-15T00:00:00"/>
    <x v="0"/>
    <n v="192.43"/>
    <m/>
    <n v="5003.18"/>
    <n v="2464.0340000000001"/>
    <n v="12.805"/>
    <m/>
    <n v="26"/>
    <n v="2539.1460000000002"/>
    <x v="0"/>
    <x v="0"/>
    <x v="2"/>
  </r>
  <r>
    <x v="0"/>
    <d v="2018-01-15T00:00:00"/>
    <x v="1"/>
    <n v="943"/>
    <n v="10"/>
    <n v="30364.6"/>
    <n v="20241.645"/>
    <n v="2024.164"/>
    <n v="94.3"/>
    <n v="32.200000000000003"/>
    <n v="10122.955"/>
    <x v="0"/>
    <x v="0"/>
    <x v="2"/>
  </r>
  <r>
    <x v="0"/>
    <d v="2018-01-15T00:00:00"/>
    <x v="0"/>
    <n v="46.3"/>
    <m/>
    <n v="1203.8"/>
    <n v="592.86400000000003"/>
    <n v="12.805"/>
    <m/>
    <n v="26"/>
    <n v="610.93600000000004"/>
    <x v="0"/>
    <x v="0"/>
    <x v="2"/>
  </r>
  <r>
    <x v="0"/>
    <d v="2018-01-15T00:00:00"/>
    <x v="1"/>
    <n v="187"/>
    <n v="2"/>
    <n v="6021.4"/>
    <n v="3901.1379999999999"/>
    <n v="1950.569"/>
    <n v="93.5"/>
    <n v="32.200000000000003"/>
    <n v="2120.2620000000002"/>
    <x v="0"/>
    <x v="0"/>
    <x v="2"/>
  </r>
  <r>
    <x v="0"/>
    <d v="2018-01-15T00:00:00"/>
    <x v="0"/>
    <n v="3503"/>
    <m/>
    <n v="90027.1"/>
    <n v="44855.330999999998"/>
    <n v="12.805"/>
    <m/>
    <n v="25.7"/>
    <n v="45171.769"/>
    <x v="0"/>
    <x v="0"/>
    <x v="2"/>
  </r>
  <r>
    <x v="0"/>
    <d v="2018-01-15T00:00:00"/>
    <x v="1"/>
    <n v="511.5"/>
    <n v="4"/>
    <n v="16470.32"/>
    <n v="7802.277"/>
    <n v="1950.569"/>
    <n v="127.875"/>
    <n v="32.200000000000003"/>
    <n v="8668.0429999999997"/>
    <x v="0"/>
    <x v="0"/>
    <x v="2"/>
  </r>
  <r>
    <x v="0"/>
    <d v="2018-01-15T00:00:00"/>
    <x v="0"/>
    <n v="715.6"/>
    <m/>
    <n v="18605.599999999999"/>
    <n v="9163.1389999999992"/>
    <n v="12.805"/>
    <m/>
    <n v="26"/>
    <n v="9442.4609999999993"/>
    <x v="0"/>
    <x v="0"/>
    <x v="2"/>
  </r>
  <r>
    <x v="0"/>
    <d v="2018-01-15T00:00:00"/>
    <x v="1"/>
    <n v="975"/>
    <n v="8"/>
    <n v="31395.040000000001"/>
    <n v="15604.553"/>
    <n v="1950.569"/>
    <n v="121.875"/>
    <n v="32.200000000000003"/>
    <n v="15790.486999999999"/>
    <x v="0"/>
    <x v="0"/>
    <x v="2"/>
  </r>
  <r>
    <x v="0"/>
    <d v="2018-01-15T00:00:00"/>
    <x v="0"/>
    <n v="595.29999999999995"/>
    <m/>
    <n v="15477.8"/>
    <n v="7622.7169999999996"/>
    <n v="12.805"/>
    <m/>
    <n v="26"/>
    <n v="7855.0829999999996"/>
    <x v="0"/>
    <x v="0"/>
    <x v="2"/>
  </r>
  <r>
    <x v="0"/>
    <d v="2018-01-15T00:00:00"/>
    <x v="1"/>
    <n v="347"/>
    <n v="3"/>
    <n v="11173.41"/>
    <n v="5851.7070000000003"/>
    <n v="1950.569"/>
    <n v="115.66666666666667"/>
    <n v="32.200000000000003"/>
    <n v="5321.7030000000004"/>
    <x v="0"/>
    <x v="0"/>
    <x v="2"/>
  </r>
  <r>
    <x v="0"/>
    <d v="2018-01-15T00:00:00"/>
    <x v="0"/>
    <n v="205.95"/>
    <m/>
    <n v="5354.7"/>
    <n v="2637.1550000000002"/>
    <n v="12.805"/>
    <m/>
    <n v="26"/>
    <n v="2717.5450000000001"/>
    <x v="0"/>
    <x v="0"/>
    <x v="2"/>
  </r>
  <r>
    <x v="0"/>
    <d v="2018-01-15T00:00:00"/>
    <x v="1"/>
    <n v="907.5"/>
    <n v="8"/>
    <n v="29221.52"/>
    <n v="15604.553"/>
    <n v="1950.569"/>
    <n v="113.4375"/>
    <n v="32.200000000000003"/>
    <n v="13616.967000000001"/>
    <x v="0"/>
    <x v="0"/>
    <x v="2"/>
  </r>
  <r>
    <x v="0"/>
    <d v="2018-01-15T00:00:00"/>
    <x v="0"/>
    <n v="1238.74"/>
    <m/>
    <n v="32826.61"/>
    <n v="15861.859"/>
    <n v="12.805"/>
    <m/>
    <n v="26.5"/>
    <n v="16964.751"/>
    <x v="0"/>
    <x v="0"/>
    <x v="2"/>
  </r>
  <r>
    <x v="0"/>
    <d v="2018-01-15T00:00:00"/>
    <x v="1"/>
    <n v="123"/>
    <n v="1"/>
    <n v="3960.6"/>
    <n v="1950.569"/>
    <n v="1950.569"/>
    <n v="123"/>
    <n v="32.200000000000003"/>
    <n v="2010.0309999999999"/>
    <x v="0"/>
    <x v="0"/>
    <x v="2"/>
  </r>
  <r>
    <x v="0"/>
    <d v="2018-01-15T00:00:00"/>
    <x v="0"/>
    <n v="224.36"/>
    <m/>
    <n v="5945.54"/>
    <n v="2872.8919999999998"/>
    <n v="12.805"/>
    <m/>
    <n v="26.5"/>
    <n v="3072.6480000000001"/>
    <x v="0"/>
    <x v="0"/>
    <x v="2"/>
  </r>
  <r>
    <x v="0"/>
    <d v="2018-01-15T00:00:00"/>
    <x v="1"/>
    <n v="433.5"/>
    <n v="4"/>
    <n v="13958.72"/>
    <n v="7802.277"/>
    <n v="1950.569"/>
    <n v="108.375"/>
    <n v="32.200000000000003"/>
    <n v="6156.4430000000002"/>
    <x v="0"/>
    <x v="0"/>
    <x v="2"/>
  </r>
  <r>
    <x v="0"/>
    <d v="2018-01-15T00:00:00"/>
    <x v="0"/>
    <n v="921.62"/>
    <m/>
    <n v="24422.93"/>
    <n v="11801.191000000001"/>
    <n v="12.805"/>
    <m/>
    <n v="26.5"/>
    <n v="12621.739"/>
    <x v="0"/>
    <x v="0"/>
    <x v="2"/>
  </r>
  <r>
    <x v="1"/>
    <d v="2018-01-16T00:00:00"/>
    <x v="1"/>
    <n v="-196"/>
    <n v="-2"/>
    <n v="-6389.6"/>
    <n v="-4149.2380000000003"/>
    <n v="-2074.6190000000001"/>
    <n v="98"/>
    <n v="32.6"/>
    <n v="-2240.3620000000001"/>
    <x v="0"/>
    <x v="0"/>
    <x v="2"/>
  </r>
  <r>
    <x v="0"/>
    <d v="2018-01-16T00:00:00"/>
    <x v="0"/>
    <n v="3726.33"/>
    <m/>
    <n v="96884.58"/>
    <n v="49574.909"/>
    <n v="13.304"/>
    <m/>
    <n v="26"/>
    <n v="47309.671000000002"/>
    <x v="0"/>
    <x v="0"/>
    <x v="2"/>
  </r>
  <r>
    <x v="1"/>
    <d v="2018-01-16T00:00:00"/>
    <x v="1"/>
    <n v="-210"/>
    <n v="-2"/>
    <n v="-6846"/>
    <n v="-4149.2380000000003"/>
    <n v="-2074.6190000000001"/>
    <n v="105"/>
    <n v="32.6"/>
    <n v="-2696.7620000000002"/>
    <x v="0"/>
    <x v="0"/>
    <x v="2"/>
  </r>
  <r>
    <x v="0"/>
    <d v="2018-01-16T00:00:00"/>
    <x v="0"/>
    <n v="338.08"/>
    <m/>
    <n v="8790.08"/>
    <n v="4497.799"/>
    <n v="13.304"/>
    <m/>
    <n v="26"/>
    <n v="4292.2809999999999"/>
    <x v="0"/>
    <x v="0"/>
    <x v="2"/>
  </r>
  <r>
    <x v="1"/>
    <d v="2018-01-16T00:00:00"/>
    <x v="1"/>
    <n v="-209"/>
    <n v="-2"/>
    <n v="-6813.4"/>
    <n v="-4149.2380000000003"/>
    <n v="-2074.6190000000001"/>
    <n v="104.5"/>
    <n v="32.6"/>
    <n v="-2664.1619999999998"/>
    <x v="0"/>
    <x v="0"/>
    <x v="2"/>
  </r>
  <r>
    <x v="0"/>
    <d v="2018-01-16T00:00:00"/>
    <x v="0"/>
    <n v="429.25"/>
    <m/>
    <n v="11160.5"/>
    <n v="5710.7209999999995"/>
    <n v="13.304"/>
    <m/>
    <n v="26"/>
    <n v="5449.7790000000005"/>
    <x v="0"/>
    <x v="0"/>
    <x v="2"/>
  </r>
  <r>
    <x v="1"/>
    <d v="2018-01-16T00:00:00"/>
    <x v="1"/>
    <n v="-92"/>
    <n v="-1"/>
    <n v="-2999.2"/>
    <n v="-2074.6190000000001"/>
    <n v="-2074.6190000000001"/>
    <n v="92"/>
    <n v="32.6"/>
    <n v="-924.58100000000002"/>
    <x v="0"/>
    <x v="0"/>
    <x v="2"/>
  </r>
  <r>
    <x v="0"/>
    <d v="2018-01-16T00:00:00"/>
    <x v="0"/>
    <n v="45.7"/>
    <m/>
    <n v="457"/>
    <n v="584.91499999999996"/>
    <n v="12.798999999999999"/>
    <m/>
    <n v="10"/>
    <n v="-127.91500000000001"/>
    <x v="0"/>
    <x v="0"/>
    <x v="2"/>
  </r>
  <r>
    <x v="1"/>
    <d v="2018-01-16T00:00:00"/>
    <x v="1"/>
    <n v="-91"/>
    <n v="-1"/>
    <n v="-2966.6"/>
    <n v="-2074.6190000000001"/>
    <n v="-2074.6190000000001"/>
    <n v="91"/>
    <n v="32.6"/>
    <n v="-891.98099999999999"/>
    <x v="0"/>
    <x v="0"/>
    <x v="2"/>
  </r>
  <r>
    <x v="0"/>
    <d v="2018-01-16T00:00:00"/>
    <x v="0"/>
    <n v="2353.2199999999998"/>
    <m/>
    <n v="61183.72"/>
    <n v="31307.121999999999"/>
    <n v="13.304"/>
    <m/>
    <n v="26"/>
    <n v="29876.598000000002"/>
    <x v="0"/>
    <x v="0"/>
    <x v="2"/>
  </r>
  <r>
    <x v="1"/>
    <d v="2018-01-16T00:00:00"/>
    <x v="1"/>
    <n v="-2146"/>
    <n v="-18"/>
    <n v="-68886.539999999994"/>
    <n v="-37343.137999999999"/>
    <n v="-2074.6190000000001"/>
    <n v="119.22222222222223"/>
    <n v="32.1"/>
    <n v="-31543.401999999998"/>
    <x v="0"/>
    <x v="0"/>
    <x v="2"/>
  </r>
  <r>
    <x v="0"/>
    <d v="2018-01-16T00:00:00"/>
    <x v="0"/>
    <n v="474.8"/>
    <m/>
    <n v="12344.8"/>
    <n v="6316.7160000000003"/>
    <n v="13.304"/>
    <m/>
    <n v="26"/>
    <n v="6028.0839999999998"/>
    <x v="0"/>
    <x v="0"/>
    <x v="2"/>
  </r>
  <r>
    <x v="1"/>
    <d v="2018-01-16T00:00:00"/>
    <x v="1"/>
    <n v="-1678"/>
    <n v="-15"/>
    <n v="-53863.8"/>
    <n v="-31119.281999999999"/>
    <n v="-2074.6190000000001"/>
    <n v="111.86666666666666"/>
    <n v="32.1"/>
    <n v="-22744.518"/>
    <x v="0"/>
    <x v="0"/>
    <x v="2"/>
  </r>
  <r>
    <x v="0"/>
    <d v="2018-01-16T00:00:00"/>
    <x v="0"/>
    <n v="184.22"/>
    <m/>
    <n v="4789.72"/>
    <n v="2450.8539999999998"/>
    <n v="13.304"/>
    <m/>
    <n v="26"/>
    <n v="2338.866"/>
    <x v="0"/>
    <x v="0"/>
    <x v="2"/>
  </r>
  <r>
    <x v="1"/>
    <d v="2018-01-16T00:00:00"/>
    <x v="1"/>
    <n v="-280"/>
    <n v="-3"/>
    <n v="-9128.01"/>
    <n v="-6223.8559999999998"/>
    <n v="-2074.6190000000001"/>
    <n v="93.333333333333329"/>
    <n v="32.6"/>
    <n v="-2904.154"/>
    <x v="0"/>
    <x v="0"/>
    <x v="2"/>
  </r>
  <r>
    <x v="0"/>
    <d v="2018-01-16T00:00:00"/>
    <x v="0"/>
    <n v="1582.48"/>
    <m/>
    <n v="41144.480000000003"/>
    <n v="21053.235000000001"/>
    <n v="13.304"/>
    <m/>
    <n v="26"/>
    <n v="20091.244999999999"/>
    <x v="0"/>
    <x v="0"/>
    <x v="2"/>
  </r>
  <r>
    <x v="1"/>
    <d v="2018-01-16T00:00:00"/>
    <x v="1"/>
    <n v="-103"/>
    <n v="-1"/>
    <n v="-3357.8"/>
    <n v="-2074.6190000000001"/>
    <n v="-2074.6190000000001"/>
    <n v="103"/>
    <n v="32.6"/>
    <n v="-1283.181"/>
    <x v="0"/>
    <x v="0"/>
    <x v="2"/>
  </r>
  <r>
    <x v="0"/>
    <d v="2018-01-16T00:00:00"/>
    <x v="0"/>
    <n v="575.38"/>
    <m/>
    <n v="14959.88"/>
    <n v="7654.8270000000002"/>
    <n v="13.304"/>
    <m/>
    <n v="26"/>
    <n v="7305.0529999999999"/>
    <x v="0"/>
    <x v="0"/>
    <x v="2"/>
  </r>
  <r>
    <x v="1"/>
    <d v="2018-01-16T00:00:00"/>
    <x v="1"/>
    <n v="-212"/>
    <n v="-2"/>
    <n v="-6911.2"/>
    <n v="-4149.2380000000003"/>
    <n v="-2074.6190000000001"/>
    <n v="106"/>
    <n v="32.6"/>
    <n v="-2761.962"/>
    <x v="0"/>
    <x v="0"/>
    <x v="2"/>
  </r>
  <r>
    <x v="1"/>
    <d v="2018-01-16T00:00:00"/>
    <x v="1"/>
    <n v="-370"/>
    <n v="-4"/>
    <n v="-12062"/>
    <n v="-8298.4750000000004"/>
    <n v="-2074.6190000000001"/>
    <n v="92.5"/>
    <n v="32.6"/>
    <n v="-3763.5250000000001"/>
    <x v="0"/>
    <x v="0"/>
    <x v="2"/>
  </r>
  <r>
    <x v="1"/>
    <d v="2018-01-16T00:00:00"/>
    <x v="1"/>
    <n v="-104"/>
    <n v="-1"/>
    <n v="-3390.4"/>
    <n v="-2074.6190000000001"/>
    <n v="-2074.6190000000001"/>
    <n v="104"/>
    <n v="32.6"/>
    <n v="-1315.7809999999999"/>
    <x v="0"/>
    <x v="0"/>
    <x v="2"/>
  </r>
  <r>
    <x v="1"/>
    <d v="2018-01-16T00:00:00"/>
    <x v="1"/>
    <n v="-106"/>
    <n v="-1"/>
    <n v="-3455.6"/>
    <n v="-2074.6190000000001"/>
    <n v="-2074.6190000000001"/>
    <n v="106"/>
    <n v="32.6"/>
    <n v="-1380.981"/>
    <x v="0"/>
    <x v="0"/>
    <x v="2"/>
  </r>
  <r>
    <x v="1"/>
    <d v="2018-01-16T00:00:00"/>
    <x v="1"/>
    <n v="-318"/>
    <n v="-3"/>
    <n v="-10366.799999999999"/>
    <n v="-6223.8559999999998"/>
    <n v="-2074.6190000000001"/>
    <n v="106"/>
    <n v="32.6"/>
    <n v="-4142.9440000000004"/>
    <x v="0"/>
    <x v="0"/>
    <x v="2"/>
  </r>
  <r>
    <x v="1"/>
    <d v="2018-01-16T00:00:00"/>
    <x v="1"/>
    <n v="-96"/>
    <n v="-1"/>
    <n v="-3129.6"/>
    <n v="-2074.6190000000001"/>
    <n v="-2074.6190000000001"/>
    <n v="96"/>
    <n v="32.6"/>
    <n v="-1054.981"/>
    <x v="0"/>
    <x v="0"/>
    <x v="2"/>
  </r>
  <r>
    <x v="1"/>
    <d v="2018-01-16T00:00:00"/>
    <x v="1"/>
    <n v="-396"/>
    <n v="-4"/>
    <n v="-12909.6"/>
    <n v="-8298.4750000000004"/>
    <n v="-2074.6190000000001"/>
    <n v="99"/>
    <n v="32.6"/>
    <n v="-4611.125"/>
    <x v="0"/>
    <x v="0"/>
    <x v="2"/>
  </r>
  <r>
    <x v="1"/>
    <d v="2018-01-16T00:00:00"/>
    <x v="1"/>
    <n v="-124"/>
    <n v="-1"/>
    <n v="-4042.4"/>
    <n v="-2074.6190000000001"/>
    <n v="-2074.6190000000001"/>
    <n v="124"/>
    <n v="32.6"/>
    <n v="-1967.7809999999999"/>
    <x v="0"/>
    <x v="0"/>
    <x v="2"/>
  </r>
  <r>
    <x v="0"/>
    <d v="2018-01-16T00:00:00"/>
    <x v="1"/>
    <n v="196"/>
    <n v="2"/>
    <n v="6389.6"/>
    <n v="4109.1170000000002"/>
    <n v="2054.558"/>
    <n v="98"/>
    <n v="32.6"/>
    <n v="2280.4830000000002"/>
    <x v="0"/>
    <x v="0"/>
    <x v="2"/>
  </r>
  <r>
    <x v="0"/>
    <d v="2018-01-16T00:00:00"/>
    <x v="1"/>
    <n v="210"/>
    <n v="2"/>
    <n v="6846"/>
    <n v="4109.1170000000002"/>
    <n v="2054.558"/>
    <n v="105"/>
    <n v="32.6"/>
    <n v="2736.8829999999998"/>
    <x v="0"/>
    <x v="0"/>
    <x v="2"/>
  </r>
  <r>
    <x v="0"/>
    <d v="2018-01-16T00:00:00"/>
    <x v="1"/>
    <n v="209"/>
    <n v="2"/>
    <n v="6813.4"/>
    <n v="4109.1170000000002"/>
    <n v="2054.558"/>
    <n v="104.5"/>
    <n v="32.6"/>
    <n v="2704.2829999999999"/>
    <x v="0"/>
    <x v="0"/>
    <x v="2"/>
  </r>
  <r>
    <x v="0"/>
    <d v="2018-01-16T00:00:00"/>
    <x v="1"/>
    <n v="92"/>
    <n v="1"/>
    <n v="2999.2"/>
    <n v="2054.558"/>
    <n v="2054.558"/>
    <n v="92"/>
    <n v="32.6"/>
    <n v="944.64200000000005"/>
    <x v="0"/>
    <x v="0"/>
    <x v="2"/>
  </r>
  <r>
    <x v="0"/>
    <d v="2018-01-16T00:00:00"/>
    <x v="1"/>
    <n v="91"/>
    <n v="1"/>
    <n v="2966.6"/>
    <n v="2054.558"/>
    <n v="2054.558"/>
    <n v="91"/>
    <n v="32.6"/>
    <n v="912.04200000000003"/>
    <x v="0"/>
    <x v="0"/>
    <x v="2"/>
  </r>
  <r>
    <x v="0"/>
    <d v="2018-01-16T00:00:00"/>
    <x v="1"/>
    <n v="2146"/>
    <n v="18"/>
    <n v="68886.539999999994"/>
    <n v="36982.050000000003"/>
    <n v="2054.558"/>
    <n v="119.22222222222223"/>
    <n v="32.1"/>
    <n v="31904.49"/>
    <x v="0"/>
    <x v="0"/>
    <x v="2"/>
  </r>
  <r>
    <x v="0"/>
    <d v="2018-01-16T00:00:00"/>
    <x v="1"/>
    <n v="1678"/>
    <n v="15"/>
    <n v="53863.8"/>
    <n v="30818.375"/>
    <n v="2054.558"/>
    <n v="111.86666666666666"/>
    <n v="32.1"/>
    <n v="23045.424999999999"/>
    <x v="0"/>
    <x v="0"/>
    <x v="2"/>
  </r>
  <r>
    <x v="0"/>
    <d v="2018-01-16T00:00:00"/>
    <x v="1"/>
    <n v="280"/>
    <n v="3"/>
    <n v="9128.01"/>
    <n v="6163.6750000000002"/>
    <n v="2054.558"/>
    <n v="93.333333333333329"/>
    <n v="32.6"/>
    <n v="2964.335"/>
    <x v="0"/>
    <x v="0"/>
    <x v="2"/>
  </r>
  <r>
    <x v="0"/>
    <d v="2018-01-16T00:00:00"/>
    <x v="1"/>
    <n v="103"/>
    <n v="1"/>
    <n v="3357.8"/>
    <n v="2054.558"/>
    <n v="2054.558"/>
    <n v="103"/>
    <n v="32.6"/>
    <n v="1303.242"/>
    <x v="0"/>
    <x v="0"/>
    <x v="2"/>
  </r>
  <r>
    <x v="0"/>
    <d v="2018-01-16T00:00:00"/>
    <x v="1"/>
    <n v="212"/>
    <n v="2"/>
    <n v="6911.2"/>
    <n v="4109.1170000000002"/>
    <n v="2054.558"/>
    <n v="106"/>
    <n v="32.6"/>
    <n v="2802.0830000000001"/>
    <x v="0"/>
    <x v="0"/>
    <x v="2"/>
  </r>
  <r>
    <x v="0"/>
    <d v="2018-01-16T00:00:00"/>
    <x v="1"/>
    <n v="370"/>
    <n v="4"/>
    <n v="12062"/>
    <n v="8218.2330000000002"/>
    <n v="2054.558"/>
    <n v="92.5"/>
    <n v="32.6"/>
    <n v="3843.7669999999998"/>
    <x v="0"/>
    <x v="0"/>
    <x v="2"/>
  </r>
  <r>
    <x v="0"/>
    <d v="2018-01-16T00:00:00"/>
    <x v="1"/>
    <n v="104"/>
    <n v="1"/>
    <n v="3390.4"/>
    <n v="2054.558"/>
    <n v="2054.558"/>
    <n v="104"/>
    <n v="32.6"/>
    <n v="1335.8420000000001"/>
    <x v="0"/>
    <x v="0"/>
    <x v="2"/>
  </r>
  <r>
    <x v="0"/>
    <d v="2018-01-16T00:00:00"/>
    <x v="1"/>
    <n v="106"/>
    <n v="1"/>
    <n v="3455.6"/>
    <n v="2054.558"/>
    <n v="2054.558"/>
    <n v="106"/>
    <n v="32.6"/>
    <n v="1401.0419999999999"/>
    <x v="0"/>
    <x v="0"/>
    <x v="2"/>
  </r>
  <r>
    <x v="0"/>
    <d v="2018-01-16T00:00:00"/>
    <x v="1"/>
    <n v="318"/>
    <n v="3"/>
    <n v="10366.799999999999"/>
    <n v="6163.6750000000002"/>
    <n v="2054.558"/>
    <n v="106"/>
    <n v="32.6"/>
    <n v="4203.125"/>
    <x v="0"/>
    <x v="0"/>
    <x v="2"/>
  </r>
  <r>
    <x v="0"/>
    <d v="2018-01-16T00:00:00"/>
    <x v="1"/>
    <n v="96"/>
    <n v="1"/>
    <n v="3129.6"/>
    <n v="2054.558"/>
    <n v="2054.558"/>
    <n v="96"/>
    <n v="32.6"/>
    <n v="1075.0419999999999"/>
    <x v="0"/>
    <x v="0"/>
    <x v="2"/>
  </r>
  <r>
    <x v="0"/>
    <d v="2018-01-16T00:00:00"/>
    <x v="1"/>
    <n v="396"/>
    <n v="4"/>
    <n v="12909.6"/>
    <n v="8218.2330000000002"/>
    <n v="2054.558"/>
    <n v="99"/>
    <n v="32.6"/>
    <n v="4691.3670000000002"/>
    <x v="0"/>
    <x v="0"/>
    <x v="2"/>
  </r>
  <r>
    <x v="0"/>
    <d v="2018-01-16T00:00:00"/>
    <x v="1"/>
    <n v="124"/>
    <n v="1"/>
    <n v="4042.4"/>
    <n v="2054.558"/>
    <n v="2054.558"/>
    <n v="124"/>
    <n v="32.6"/>
    <n v="1987.8420000000001"/>
    <x v="0"/>
    <x v="0"/>
    <x v="2"/>
  </r>
  <r>
    <x v="0"/>
    <d v="2018-01-17T00:00:00"/>
    <x v="1"/>
    <n v="1120"/>
    <n v="10"/>
    <n v="36064"/>
    <n v="20479.109"/>
    <n v="2047.9110000000001"/>
    <n v="112"/>
    <n v="32.200000000000003"/>
    <n v="15584.891"/>
    <x v="0"/>
    <x v="0"/>
    <x v="2"/>
  </r>
  <r>
    <x v="0"/>
    <d v="2018-01-17T00:00:00"/>
    <x v="1"/>
    <n v="249"/>
    <n v="2"/>
    <n v="7943.1"/>
    <n v="4095.8220000000001"/>
    <n v="2047.9110000000001"/>
    <n v="124.5"/>
    <n v="31.9"/>
    <n v="3847.2779999999998"/>
    <x v="0"/>
    <x v="0"/>
    <x v="2"/>
  </r>
  <r>
    <x v="0"/>
    <d v="2018-01-17T00:00:00"/>
    <x v="1"/>
    <n v="519"/>
    <n v="5"/>
    <n v="16815.599999999999"/>
    <n v="10848.755999999999"/>
    <n v="2169.7510000000002"/>
    <n v="103.8"/>
    <n v="32.4"/>
    <n v="5966.8440000000001"/>
    <x v="0"/>
    <x v="0"/>
    <x v="2"/>
  </r>
  <r>
    <x v="0"/>
    <d v="2018-01-17T00:00:00"/>
    <x v="1"/>
    <n v="482"/>
    <n v="4"/>
    <n v="15616.8"/>
    <n v="8191.6440000000002"/>
    <n v="2047.9110000000001"/>
    <n v="120.5"/>
    <n v="32.4"/>
    <n v="7425.1559999999999"/>
    <x v="0"/>
    <x v="0"/>
    <x v="2"/>
  </r>
  <r>
    <x v="0"/>
    <d v="2018-01-17T00:00:00"/>
    <x v="1"/>
    <n v="104"/>
    <n v="1"/>
    <n v="3369.6"/>
    <n v="2047.9110000000001"/>
    <n v="2047.9110000000001"/>
    <n v="104"/>
    <n v="32.4"/>
    <n v="1321.6890000000001"/>
    <x v="0"/>
    <x v="0"/>
    <x v="2"/>
  </r>
  <r>
    <x v="0"/>
    <d v="2018-01-17T00:00:00"/>
    <x v="1"/>
    <n v="126"/>
    <n v="1"/>
    <n v="4082.4"/>
    <n v="2047.9110000000001"/>
    <n v="2047.9110000000001"/>
    <n v="126"/>
    <n v="32.4"/>
    <n v="2034.489"/>
    <x v="0"/>
    <x v="0"/>
    <x v="2"/>
  </r>
  <r>
    <x v="0"/>
    <d v="2018-01-17T00:00:00"/>
    <x v="1"/>
    <n v="341"/>
    <n v="3"/>
    <n v="10877.91"/>
    <n v="7259.61"/>
    <n v="2419.87"/>
    <n v="113.66666666666667"/>
    <n v="31.9"/>
    <n v="3618.3"/>
    <x v="0"/>
    <x v="0"/>
    <x v="2"/>
  </r>
  <r>
    <x v="0"/>
    <d v="2018-01-17T00:00:00"/>
    <x v="1"/>
    <n v="777.8"/>
    <n v="7"/>
    <n v="24811.85"/>
    <n v="16939.09"/>
    <n v="2419.87"/>
    <n v="111.11428571428571"/>
    <n v="31.9"/>
    <n v="7872.76"/>
    <x v="0"/>
    <x v="0"/>
    <x v="2"/>
  </r>
  <r>
    <x v="0"/>
    <d v="2018-01-17T00:00:00"/>
    <x v="1"/>
    <n v="1337"/>
    <n v="15"/>
    <n v="42650.25"/>
    <n v="32457.588"/>
    <n v="2163.8389999999999"/>
    <n v="89.13333333333334"/>
    <n v="31.9"/>
    <n v="10192.662"/>
    <x v="0"/>
    <x v="0"/>
    <x v="2"/>
  </r>
  <r>
    <x v="0"/>
    <d v="2018-01-17T00:00:00"/>
    <x v="1"/>
    <n v="330"/>
    <n v="3"/>
    <n v="10692"/>
    <n v="6509.2539999999999"/>
    <n v="2169.7510000000002"/>
    <n v="110"/>
    <n v="32.4"/>
    <n v="4182.7460000000001"/>
    <x v="0"/>
    <x v="0"/>
    <x v="2"/>
  </r>
  <r>
    <x v="0"/>
    <d v="2018-01-17T00:00:00"/>
    <x v="1"/>
    <n v="590"/>
    <n v="5"/>
    <n v="19116"/>
    <n v="10848.755999999999"/>
    <n v="2169.7510000000002"/>
    <n v="118"/>
    <n v="32.4"/>
    <n v="8267.2440000000006"/>
    <x v="0"/>
    <x v="0"/>
    <x v="2"/>
  </r>
  <r>
    <x v="0"/>
    <d v="2018-01-17T00:00:00"/>
    <x v="1"/>
    <n v="249.6"/>
    <n v="2"/>
    <n v="7962.24"/>
    <n v="4839.74"/>
    <n v="2419.87"/>
    <n v="124.8"/>
    <n v="31.9"/>
    <n v="3122.5"/>
    <x v="0"/>
    <x v="0"/>
    <x v="2"/>
  </r>
  <r>
    <x v="0"/>
    <d v="2018-01-17T00:00:00"/>
    <x v="1"/>
    <n v="504"/>
    <n v="4"/>
    <n v="16329.6"/>
    <n v="8191.6440000000002"/>
    <n v="2047.9110000000001"/>
    <n v="126"/>
    <n v="32.4"/>
    <n v="8137.9560000000001"/>
    <x v="0"/>
    <x v="0"/>
    <x v="2"/>
  </r>
  <r>
    <x v="0"/>
    <d v="2018-01-17T00:00:00"/>
    <x v="1"/>
    <n v="444"/>
    <n v="4"/>
    <n v="14385.6"/>
    <n v="8191.6440000000002"/>
    <n v="2047.9110000000001"/>
    <n v="111"/>
    <n v="32.4"/>
    <n v="6193.9560000000001"/>
    <x v="0"/>
    <x v="0"/>
    <x v="2"/>
  </r>
  <r>
    <x v="0"/>
    <d v="2018-01-17T00:00:00"/>
    <x v="1"/>
    <n v="240"/>
    <n v="2"/>
    <n v="7776"/>
    <n v="4095.8220000000001"/>
    <n v="2047.9110000000001"/>
    <n v="120"/>
    <n v="32.4"/>
    <n v="3680.1779999999999"/>
    <x v="0"/>
    <x v="0"/>
    <x v="2"/>
  </r>
  <r>
    <x v="0"/>
    <d v="2018-01-17T00:00:00"/>
    <x v="1"/>
    <n v="2520"/>
    <n v="20"/>
    <n v="80388"/>
    <n v="40958.218999999997"/>
    <n v="2047.9110000000001"/>
    <n v="126"/>
    <n v="31.9"/>
    <n v="39429.781000000003"/>
    <x v="0"/>
    <x v="0"/>
    <x v="2"/>
  </r>
  <r>
    <x v="0"/>
    <d v="2018-01-17T00:00:00"/>
    <x v="1"/>
    <n v="2501"/>
    <n v="20"/>
    <n v="79782"/>
    <n v="40958.218999999997"/>
    <n v="2047.9110000000001"/>
    <n v="125.05"/>
    <n v="31.9"/>
    <n v="38823.781000000003"/>
    <x v="0"/>
    <x v="0"/>
    <x v="2"/>
  </r>
  <r>
    <x v="0"/>
    <d v="2018-01-17T00:00:00"/>
    <x v="1"/>
    <n v="204"/>
    <n v="2"/>
    <n v="6609.6"/>
    <n v="4095.8220000000001"/>
    <n v="2047.9110000000001"/>
    <n v="102"/>
    <n v="32.4"/>
    <n v="2513.7779999999998"/>
    <x v="0"/>
    <x v="0"/>
    <x v="2"/>
  </r>
  <r>
    <x v="0"/>
    <d v="2018-01-17T00:00:00"/>
    <x v="1"/>
    <n v="110"/>
    <n v="1"/>
    <n v="3564"/>
    <n v="2047.9110000000001"/>
    <n v="2047.9110000000001"/>
    <n v="110"/>
    <n v="32.4"/>
    <n v="1516.0889999999999"/>
    <x v="0"/>
    <x v="0"/>
    <x v="2"/>
  </r>
  <r>
    <x v="0"/>
    <d v="2018-01-17T00:00:00"/>
    <x v="1"/>
    <n v="324"/>
    <n v="3"/>
    <n v="10497.6"/>
    <n v="6143.7330000000002"/>
    <n v="2047.9110000000001"/>
    <n v="108"/>
    <n v="32.4"/>
    <n v="4353.8670000000002"/>
    <x v="0"/>
    <x v="0"/>
    <x v="2"/>
  </r>
  <r>
    <x v="0"/>
    <d v="2018-01-17T00:00:00"/>
    <x v="1"/>
    <n v="476"/>
    <n v="4"/>
    <n v="15422.4"/>
    <n v="8191.6440000000002"/>
    <n v="2047.9110000000001"/>
    <n v="119"/>
    <n v="32.4"/>
    <n v="7230.7560000000003"/>
    <x v="0"/>
    <x v="0"/>
    <x v="2"/>
  </r>
  <r>
    <x v="0"/>
    <d v="2018-01-17T00:00:00"/>
    <x v="1"/>
    <n v="128"/>
    <n v="1"/>
    <n v="4147.2"/>
    <n v="2047.9110000000001"/>
    <n v="2047.9110000000001"/>
    <n v="128"/>
    <n v="32.4"/>
    <n v="2099.2890000000002"/>
    <x v="0"/>
    <x v="0"/>
    <x v="2"/>
  </r>
  <r>
    <x v="0"/>
    <d v="2018-01-17T00:00:00"/>
    <x v="1"/>
    <n v="376"/>
    <n v="3"/>
    <n v="12182.4"/>
    <n v="6143.7330000000002"/>
    <n v="2047.9110000000001"/>
    <n v="125.33333333333333"/>
    <n v="32.4"/>
    <n v="6038.6670000000004"/>
    <x v="0"/>
    <x v="0"/>
    <x v="2"/>
  </r>
  <r>
    <x v="0"/>
    <d v="2018-01-17T00:00:00"/>
    <x v="1"/>
    <n v="242"/>
    <n v="2"/>
    <n v="7840.8"/>
    <n v="4095.8220000000001"/>
    <n v="2047.9110000000001"/>
    <n v="121"/>
    <n v="32.4"/>
    <n v="3744.9780000000001"/>
    <x v="0"/>
    <x v="0"/>
    <x v="2"/>
  </r>
  <r>
    <x v="0"/>
    <d v="2018-01-17T00:00:00"/>
    <x v="1"/>
    <n v="112"/>
    <n v="1"/>
    <n v="3628.8"/>
    <n v="2047.9110000000001"/>
    <n v="2047.9110000000001"/>
    <n v="112"/>
    <n v="32.4"/>
    <n v="1580.8889999999999"/>
    <x v="0"/>
    <x v="0"/>
    <x v="2"/>
  </r>
  <r>
    <x v="0"/>
    <d v="2018-01-18T00:00:00"/>
    <x v="1"/>
    <n v="100"/>
    <n v="1"/>
    <n v="3190"/>
    <n v="2419.87"/>
    <n v="2419.87"/>
    <n v="100"/>
    <n v="31.9"/>
    <n v="770.13"/>
    <x v="0"/>
    <x v="0"/>
    <x v="2"/>
  </r>
  <r>
    <x v="0"/>
    <d v="2018-01-18T00:00:00"/>
    <x v="1"/>
    <n v="237.6"/>
    <n v="2"/>
    <n v="7579.44"/>
    <n v="4839.74"/>
    <n v="2419.87"/>
    <n v="118.8"/>
    <n v="31.9"/>
    <n v="2739.7"/>
    <x v="0"/>
    <x v="0"/>
    <x v="2"/>
  </r>
  <r>
    <x v="0"/>
    <d v="2018-01-18T00:00:00"/>
    <x v="1"/>
    <n v="17.600000000000001"/>
    <n v="1"/>
    <n v="944.2"/>
    <n v="720.64300000000003"/>
    <n v="720.64300000000003"/>
    <n v="17.600000000000001"/>
    <n v="53.6477"/>
    <n v="223.55699999999999"/>
    <x v="0"/>
    <x v="0"/>
    <x v="2"/>
  </r>
  <r>
    <x v="0"/>
    <d v="2018-01-18T00:00:00"/>
    <x v="1"/>
    <n v="132"/>
    <n v="1"/>
    <n v="4210.8"/>
    <n v="2419.87"/>
    <n v="2419.87"/>
    <n v="132"/>
    <n v="31.9"/>
    <n v="1790.93"/>
    <x v="0"/>
    <x v="0"/>
    <x v="2"/>
  </r>
  <r>
    <x v="0"/>
    <d v="2018-01-18T00:00:00"/>
    <x v="1"/>
    <n v="119.4"/>
    <n v="1"/>
    <n v="3808.86"/>
    <n v="2419.87"/>
    <n v="2419.87"/>
    <n v="119.4"/>
    <n v="31.9"/>
    <n v="1388.99"/>
    <x v="0"/>
    <x v="0"/>
    <x v="2"/>
  </r>
  <r>
    <x v="0"/>
    <d v="2018-01-18T00:00:00"/>
    <x v="1"/>
    <n v="100"/>
    <n v="1"/>
    <n v="3190"/>
    <n v="2786.3519999999999"/>
    <n v="2786.3519999999999"/>
    <n v="100"/>
    <n v="31.9"/>
    <n v="403.64800000000002"/>
    <x v="0"/>
    <x v="0"/>
    <x v="2"/>
  </r>
  <r>
    <x v="0"/>
    <d v="2018-01-18T00:00:00"/>
    <x v="1"/>
    <n v="111.6"/>
    <n v="1"/>
    <n v="3682.8"/>
    <n v="2419.87"/>
    <n v="2419.87"/>
    <n v="111.6"/>
    <n v="33"/>
    <n v="1262.93"/>
    <x v="0"/>
    <x v="0"/>
    <x v="2"/>
  </r>
  <r>
    <x v="0"/>
    <d v="2018-01-18T00:00:00"/>
    <x v="1"/>
    <n v="367.2"/>
    <n v="3"/>
    <n v="11750.4"/>
    <n v="7259.61"/>
    <n v="2419.87"/>
    <n v="122.39999999999999"/>
    <n v="32"/>
    <n v="4490.79"/>
    <x v="0"/>
    <x v="0"/>
    <x v="2"/>
  </r>
  <r>
    <x v="0"/>
    <d v="2018-01-19T00:00:00"/>
    <x v="0"/>
    <n v="4.04"/>
    <m/>
    <n v="105.04"/>
    <n v="68.501999999999995"/>
    <n v="16.956"/>
    <m/>
    <n v="26"/>
    <n v="36.537999999999997"/>
    <x v="0"/>
    <x v="0"/>
    <x v="2"/>
  </r>
  <r>
    <x v="0"/>
    <d v="2018-01-19T00:00:00"/>
    <x v="1"/>
    <n v="309"/>
    <n v="3"/>
    <n v="9949.7999999999993"/>
    <n v="7259.61"/>
    <n v="2419.87"/>
    <n v="103"/>
    <n v="32.200000000000003"/>
    <n v="2690.19"/>
    <x v="0"/>
    <x v="0"/>
    <x v="2"/>
  </r>
  <r>
    <x v="0"/>
    <d v="2018-01-19T00:00:00"/>
    <x v="0"/>
    <n v="588.05999999999995"/>
    <m/>
    <n v="15289.56"/>
    <n v="8033.8329999999996"/>
    <n v="13.662000000000001"/>
    <m/>
    <n v="26"/>
    <n v="7255.7269999999999"/>
    <x v="0"/>
    <x v="0"/>
    <x v="2"/>
  </r>
  <r>
    <x v="0"/>
    <d v="2018-01-19T00:00:00"/>
    <x v="1"/>
    <n v="399"/>
    <n v="4"/>
    <n v="12728.12"/>
    <n v="9679.48"/>
    <n v="2419.87"/>
    <n v="99.75"/>
    <n v="31.900099999999998"/>
    <n v="3048.64"/>
    <x v="0"/>
    <x v="0"/>
    <x v="2"/>
  </r>
  <r>
    <x v="0"/>
    <d v="2018-01-19T00:00:00"/>
    <x v="0"/>
    <n v="22.92"/>
    <m/>
    <n v="595.91999999999996"/>
    <n v="388.62799999999999"/>
    <n v="16.956"/>
    <m/>
    <n v="26"/>
    <n v="207.292"/>
    <x v="0"/>
    <x v="0"/>
    <x v="2"/>
  </r>
  <r>
    <x v="0"/>
    <d v="2018-01-19T00:00:00"/>
    <x v="1"/>
    <n v="629"/>
    <n v="6"/>
    <n v="20065.080000000002"/>
    <n v="12983.035"/>
    <n v="2163.8389999999999"/>
    <n v="104.83333333333333"/>
    <n v="31.9"/>
    <n v="7082.0450000000001"/>
    <x v="0"/>
    <x v="0"/>
    <x v="2"/>
  </r>
  <r>
    <x v="0"/>
    <d v="2018-01-19T00:00:00"/>
    <x v="0"/>
    <n v="113.4"/>
    <m/>
    <n v="1134"/>
    <n v="1549.2239999999999"/>
    <n v="13.662000000000001"/>
    <m/>
    <n v="10"/>
    <n v="-415.22399999999999"/>
    <x v="0"/>
    <x v="0"/>
    <x v="2"/>
  </r>
  <r>
    <x v="0"/>
    <d v="2018-01-19T00:00:00"/>
    <x v="1"/>
    <n v="32.5"/>
    <n v="1"/>
    <n v="1036.75"/>
    <n v="862.65899999999999"/>
    <n v="862.65899999999999"/>
    <n v="32.5"/>
    <n v="31.9"/>
    <n v="174.09100000000001"/>
    <x v="0"/>
    <x v="0"/>
    <x v="2"/>
  </r>
  <r>
    <x v="0"/>
    <d v="2018-01-19T00:00:00"/>
    <x v="0"/>
    <n v="1340.6"/>
    <m/>
    <n v="34185.300000000003"/>
    <n v="18314.723999999998"/>
    <n v="13.662000000000001"/>
    <m/>
    <n v="25.5"/>
    <n v="15870.575999999999"/>
    <x v="0"/>
    <x v="0"/>
    <x v="2"/>
  </r>
  <r>
    <x v="0"/>
    <d v="2018-01-19T00:00:00"/>
    <x v="1"/>
    <n v="1468"/>
    <n v="16"/>
    <n v="46829.279999999999"/>
    <n v="31559.955000000002"/>
    <n v="1972.4970000000001"/>
    <n v="91.75"/>
    <n v="31.900099999999998"/>
    <n v="15269.325000000001"/>
    <x v="0"/>
    <x v="0"/>
    <x v="2"/>
  </r>
  <r>
    <x v="0"/>
    <d v="2018-01-19T00:00:00"/>
    <x v="0"/>
    <n v="1034.69"/>
    <m/>
    <n v="26384.6"/>
    <n v="14135.508"/>
    <n v="13.662000000000001"/>
    <m/>
    <n v="25.5"/>
    <n v="12249.092000000001"/>
    <x v="0"/>
    <x v="0"/>
    <x v="2"/>
  </r>
  <r>
    <x v="0"/>
    <d v="2018-01-19T00:00:00"/>
    <x v="1"/>
    <n v="496"/>
    <n v="4"/>
    <n v="15822.4"/>
    <n v="9679.48"/>
    <n v="2419.87"/>
    <n v="124"/>
    <n v="31.9"/>
    <n v="6142.92"/>
    <x v="0"/>
    <x v="0"/>
    <x v="2"/>
  </r>
  <r>
    <x v="0"/>
    <d v="2018-01-19T00:00:00"/>
    <x v="0"/>
    <n v="2855.22"/>
    <m/>
    <n v="72522.59"/>
    <n v="39006.837"/>
    <n v="13.662000000000001"/>
    <m/>
    <n v="25.4"/>
    <n v="33515.752999999997"/>
    <x v="0"/>
    <x v="0"/>
    <x v="2"/>
  </r>
  <r>
    <x v="0"/>
    <d v="2018-01-19T00:00:00"/>
    <x v="1"/>
    <n v="535"/>
    <n v="5"/>
    <n v="17066.5"/>
    <n v="12099.35"/>
    <n v="2419.87"/>
    <n v="107"/>
    <n v="31.9"/>
    <n v="4967.1499999999996"/>
    <x v="0"/>
    <x v="0"/>
    <x v="2"/>
  </r>
  <r>
    <x v="0"/>
    <d v="2018-01-19T00:00:00"/>
    <x v="0"/>
    <n v="336.89"/>
    <m/>
    <n v="8759.14"/>
    <n v="4602.4520000000002"/>
    <n v="13.662000000000001"/>
    <m/>
    <n v="26"/>
    <n v="4156.6880000000001"/>
    <x v="0"/>
    <x v="0"/>
    <x v="2"/>
  </r>
  <r>
    <x v="0"/>
    <d v="2018-01-19T00:00:00"/>
    <x v="1"/>
    <n v="683"/>
    <n v="6"/>
    <n v="21992.58"/>
    <n v="5618.5730000000003"/>
    <n v="936.42899999999997"/>
    <n v="113.83333333333333"/>
    <n v="32.200000000000003"/>
    <n v="16374.007"/>
    <x v="0"/>
    <x v="0"/>
    <x v="2"/>
  </r>
  <r>
    <x v="0"/>
    <d v="2018-01-19T00:00:00"/>
    <x v="0"/>
    <n v="1595.32"/>
    <m/>
    <n v="40680.660000000003"/>
    <n v="21794.602999999999"/>
    <n v="13.662000000000001"/>
    <m/>
    <n v="25.5"/>
    <n v="18886.057000000001"/>
    <x v="0"/>
    <x v="0"/>
    <x v="2"/>
  </r>
  <r>
    <x v="0"/>
    <d v="2018-01-19T00:00:00"/>
    <x v="1"/>
    <n v="527"/>
    <n v="5"/>
    <n v="16811.3"/>
    <n v="12099.35"/>
    <n v="2419.87"/>
    <n v="105.4"/>
    <n v="31.9"/>
    <n v="4711.95"/>
    <x v="0"/>
    <x v="0"/>
    <x v="2"/>
  </r>
  <r>
    <x v="0"/>
    <d v="2018-01-19T00:00:00"/>
    <x v="0"/>
    <n v="3465.8"/>
    <m/>
    <n v="88377.9"/>
    <n v="47348.328999999998"/>
    <n v="13.662000000000001"/>
    <m/>
    <n v="25.5"/>
    <n v="41029.571000000004"/>
    <x v="0"/>
    <x v="0"/>
    <x v="2"/>
  </r>
  <r>
    <x v="0"/>
    <d v="2018-01-19T00:00:00"/>
    <x v="1"/>
    <n v="104"/>
    <n v="1"/>
    <n v="3317.6"/>
    <n v="2419.87"/>
    <n v="2419.87"/>
    <n v="104"/>
    <n v="31.9"/>
    <n v="897.73"/>
    <x v="0"/>
    <x v="0"/>
    <x v="2"/>
  </r>
  <r>
    <x v="0"/>
    <d v="2018-01-19T00:00:00"/>
    <x v="0"/>
    <n v="212.3"/>
    <m/>
    <n v="5519.8"/>
    <n v="2900.355"/>
    <n v="13.662000000000001"/>
    <m/>
    <n v="26"/>
    <n v="2619.4450000000002"/>
    <x v="0"/>
    <x v="0"/>
    <x v="2"/>
  </r>
  <r>
    <x v="0"/>
    <d v="2018-01-19T00:00:00"/>
    <x v="1"/>
    <n v="473"/>
    <n v="4"/>
    <n v="15088.72"/>
    <n v="9679.48"/>
    <n v="2419.87"/>
    <n v="118.25"/>
    <n v="31.9"/>
    <n v="5409.24"/>
    <x v="0"/>
    <x v="0"/>
    <x v="2"/>
  </r>
  <r>
    <x v="0"/>
    <d v="2018-01-19T00:00:00"/>
    <x v="0"/>
    <n v="234.54"/>
    <m/>
    <n v="6098.04"/>
    <n v="3204.1889999999999"/>
    <n v="13.662000000000001"/>
    <m/>
    <n v="26"/>
    <n v="2893.8510000000001"/>
    <x v="0"/>
    <x v="0"/>
    <x v="2"/>
  </r>
  <r>
    <x v="0"/>
    <d v="2018-01-19T00:00:00"/>
    <x v="0"/>
    <n v="344.29"/>
    <m/>
    <n v="8951.5400000000009"/>
    <n v="4703.5479999999998"/>
    <n v="13.662000000000001"/>
    <m/>
    <n v="26"/>
    <n v="4247.9920000000002"/>
    <x v="0"/>
    <x v="0"/>
    <x v="2"/>
  </r>
  <r>
    <x v="0"/>
    <d v="2018-01-19T00:00:00"/>
    <x v="0"/>
    <n v="224.7"/>
    <m/>
    <n v="5842.2"/>
    <n v="3069.759"/>
    <n v="13.662000000000001"/>
    <m/>
    <n v="26"/>
    <n v="2772.4409999999998"/>
    <x v="0"/>
    <x v="0"/>
    <x v="2"/>
  </r>
  <r>
    <x v="0"/>
    <d v="2018-01-19T00:00:00"/>
    <x v="0"/>
    <n v="190.38"/>
    <m/>
    <n v="4949.88"/>
    <n v="2600.893"/>
    <n v="13.662000000000001"/>
    <m/>
    <n v="26"/>
    <n v="2348.9870000000001"/>
    <x v="0"/>
    <x v="0"/>
    <x v="2"/>
  </r>
  <r>
    <x v="0"/>
    <d v="2018-01-19T00:00:00"/>
    <x v="0"/>
    <n v="360.8"/>
    <m/>
    <n v="9380.7999999999993"/>
    <n v="4929.1009999999997"/>
    <n v="13.662000000000001"/>
    <m/>
    <n v="26"/>
    <n v="4451.6989999999996"/>
    <x v="0"/>
    <x v="0"/>
    <x v="2"/>
  </r>
  <r>
    <x v="0"/>
    <d v="2018-01-19T00:00:00"/>
    <x v="0"/>
    <n v="469.02"/>
    <m/>
    <n v="12194.52"/>
    <n v="6407.558"/>
    <n v="13.662000000000001"/>
    <m/>
    <n v="26"/>
    <n v="5786.9620000000004"/>
    <x v="0"/>
    <x v="0"/>
    <x v="2"/>
  </r>
  <r>
    <x v="0"/>
    <d v="2018-01-19T00:00:00"/>
    <x v="0"/>
    <n v="277.52999999999997"/>
    <m/>
    <n v="3885.42"/>
    <n v="3791.5"/>
    <n v="13.662000000000001"/>
    <m/>
    <n v="14"/>
    <n v="93.92"/>
    <x v="0"/>
    <x v="0"/>
    <x v="2"/>
  </r>
  <r>
    <x v="0"/>
    <d v="2018-01-19T00:00:00"/>
    <x v="0"/>
    <n v="236.76"/>
    <m/>
    <n v="6155.76"/>
    <n v="3234.5169999999998"/>
    <n v="13.662000000000001"/>
    <m/>
    <n v="26"/>
    <n v="2921.2429999999999"/>
    <x v="0"/>
    <x v="0"/>
    <x v="2"/>
  </r>
  <r>
    <x v="0"/>
    <d v="2018-01-19T00:00:00"/>
    <x v="0"/>
    <n v="207.7"/>
    <m/>
    <n v="2907.8"/>
    <n v="2837.5120000000002"/>
    <n v="13.662000000000001"/>
    <m/>
    <n v="14"/>
    <n v="70.287999999999997"/>
    <x v="0"/>
    <x v="0"/>
    <x v="2"/>
  </r>
  <r>
    <x v="0"/>
    <d v="2018-01-19T00:00:00"/>
    <x v="0"/>
    <n v="67.98"/>
    <m/>
    <n v="679.8"/>
    <n v="928.71500000000003"/>
    <n v="13.662000000000001"/>
    <m/>
    <n v="10"/>
    <n v="-248.91499999999999"/>
    <x v="0"/>
    <x v="0"/>
    <x v="2"/>
  </r>
  <r>
    <x v="0"/>
    <d v="2018-01-19T00:00:00"/>
    <x v="0"/>
    <n v="163.5"/>
    <m/>
    <n v="1635"/>
    <n v="2233.67"/>
    <n v="13.662000000000001"/>
    <m/>
    <n v="10"/>
    <n v="-598.66999999999996"/>
    <x v="0"/>
    <x v="0"/>
    <x v="2"/>
  </r>
  <r>
    <x v="0"/>
    <d v="2018-01-19T00:00:00"/>
    <x v="0"/>
    <n v="255.93"/>
    <m/>
    <n v="6654.18"/>
    <n v="3496.41"/>
    <n v="13.662000000000001"/>
    <m/>
    <n v="26"/>
    <n v="3157.77"/>
    <x v="0"/>
    <x v="0"/>
    <x v="2"/>
  </r>
  <r>
    <x v="0"/>
    <d v="2018-01-20T00:00:00"/>
    <x v="1"/>
    <n v="564.4"/>
    <n v="5"/>
    <n v="18004.349999999999"/>
    <n v="10819.196"/>
    <n v="2163.8389999999999"/>
    <n v="112.88"/>
    <n v="31.9"/>
    <n v="7185.1540000000005"/>
    <x v="0"/>
    <x v="0"/>
    <x v="2"/>
  </r>
  <r>
    <x v="0"/>
    <d v="2018-01-20T00:00:00"/>
    <x v="1"/>
    <n v="1293.8"/>
    <n v="11"/>
    <n v="41272.22"/>
    <n v="23802.231"/>
    <n v="2163.8389999999999"/>
    <n v="117.61818181818181"/>
    <n v="31.9"/>
    <n v="17469.989000000001"/>
    <x v="0"/>
    <x v="0"/>
    <x v="2"/>
  </r>
  <r>
    <x v="0"/>
    <d v="2018-01-20T00:00:00"/>
    <x v="1"/>
    <n v="216.6"/>
    <n v="2"/>
    <n v="6909.54"/>
    <n v="4327.6779999999999"/>
    <n v="2163.8389999999999"/>
    <n v="108.3"/>
    <n v="31.9"/>
    <n v="2581.8620000000001"/>
    <x v="0"/>
    <x v="0"/>
    <x v="2"/>
  </r>
  <r>
    <x v="0"/>
    <d v="2018-01-20T00:00:00"/>
    <x v="1"/>
    <n v="116.6"/>
    <n v="1"/>
    <n v="3719.54"/>
    <n v="2163.8389999999999"/>
    <n v="2163.8389999999999"/>
    <n v="116.6"/>
    <n v="31.9"/>
    <n v="1555.701"/>
    <x v="0"/>
    <x v="0"/>
    <x v="2"/>
  </r>
  <r>
    <x v="0"/>
    <d v="2018-01-20T00:00:00"/>
    <x v="1"/>
    <n v="109"/>
    <n v="1"/>
    <n v="3542.5"/>
    <n v="2163.8389999999999"/>
    <n v="2163.8389999999999"/>
    <n v="109"/>
    <n v="32.5"/>
    <n v="1378.6610000000001"/>
    <x v="0"/>
    <x v="0"/>
    <x v="2"/>
  </r>
  <r>
    <x v="0"/>
    <d v="2018-01-20T00:00:00"/>
    <x v="1"/>
    <n v="105.4"/>
    <n v="1"/>
    <n v="3689"/>
    <n v="2163.8389999999999"/>
    <n v="2163.8389999999999"/>
    <n v="105.4"/>
    <n v="35"/>
    <n v="1525.1610000000001"/>
    <x v="0"/>
    <x v="0"/>
    <x v="2"/>
  </r>
  <r>
    <x v="0"/>
    <d v="2018-01-20T00:00:00"/>
    <x v="1"/>
    <n v="99.4"/>
    <n v="1"/>
    <n v="3170.86"/>
    <n v="2163.8389999999999"/>
    <n v="2163.8389999999999"/>
    <n v="99.4"/>
    <n v="31.9"/>
    <n v="1007.021"/>
    <x v="0"/>
    <x v="0"/>
    <x v="2"/>
  </r>
  <r>
    <x v="0"/>
    <d v="2018-01-20T00:00:00"/>
    <x v="1"/>
    <n v="1017"/>
    <n v="12"/>
    <n v="32442.36"/>
    <n v="23108.411"/>
    <n v="1925.701"/>
    <n v="84.75"/>
    <n v="31.900099999999998"/>
    <n v="9333.9490000000005"/>
    <x v="0"/>
    <x v="0"/>
    <x v="2"/>
  </r>
  <r>
    <x v="0"/>
    <d v="2018-01-20T00:00:00"/>
    <x v="1"/>
    <n v="510"/>
    <n v="4"/>
    <n v="16269"/>
    <n v="8679.0049999999992"/>
    <n v="2169.7510000000002"/>
    <n v="127.5"/>
    <n v="31.9"/>
    <n v="7589.9949999999999"/>
    <x v="0"/>
    <x v="0"/>
    <x v="2"/>
  </r>
  <r>
    <x v="0"/>
    <d v="2018-01-20T00:00:00"/>
    <x v="1"/>
    <n v="106"/>
    <n v="1"/>
    <n v="3445"/>
    <n v="2047.9110000000001"/>
    <n v="2047.9110000000001"/>
    <n v="106"/>
    <n v="32.5"/>
    <n v="1397.0889999999999"/>
    <x v="0"/>
    <x v="0"/>
    <x v="2"/>
  </r>
  <r>
    <x v="0"/>
    <d v="2018-01-20T00:00:00"/>
    <x v="1"/>
    <n v="91"/>
    <n v="1"/>
    <n v="2902.9"/>
    <n v="1620.4280000000001"/>
    <n v="1620.4280000000001"/>
    <n v="91"/>
    <n v="31.9"/>
    <n v="1282.472"/>
    <x v="0"/>
    <x v="0"/>
    <x v="2"/>
  </r>
  <r>
    <x v="0"/>
    <d v="2018-01-20T00:00:00"/>
    <x v="1"/>
    <n v="822"/>
    <n v="7"/>
    <n v="26221.79"/>
    <n v="15146.874"/>
    <n v="2163.8389999999999"/>
    <n v="117.42857142857143"/>
    <n v="31.9"/>
    <n v="11074.915999999999"/>
    <x v="0"/>
    <x v="0"/>
    <x v="2"/>
  </r>
  <r>
    <x v="0"/>
    <d v="2018-01-20T00:00:00"/>
    <x v="1"/>
    <n v="323.60000000000002"/>
    <n v="3"/>
    <n v="10322.85"/>
    <n v="6491.518"/>
    <n v="2163.8389999999999"/>
    <n v="107.86666666666667"/>
    <n v="31.9"/>
    <n v="3831.3319999999999"/>
    <x v="0"/>
    <x v="0"/>
    <x v="2"/>
  </r>
  <r>
    <x v="0"/>
    <d v="2018-01-20T00:00:00"/>
    <x v="1"/>
    <n v="651"/>
    <n v="8"/>
    <n v="20766.88"/>
    <n v="12963.425999999999"/>
    <n v="1620.4280000000001"/>
    <n v="81.375"/>
    <n v="31.9"/>
    <n v="7803.4539999999997"/>
    <x v="0"/>
    <x v="0"/>
    <x v="2"/>
  </r>
  <r>
    <x v="0"/>
    <d v="2018-01-22T00:00:00"/>
    <x v="0"/>
    <n v="1E-3"/>
    <m/>
    <n v="0"/>
    <n v="0"/>
    <n v="13.662000000000001"/>
    <m/>
    <n v="1E-3"/>
    <n v="0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1"/>
    <d v="2018-01-22T00:00:00"/>
    <x v="0"/>
    <n v="1E-3"/>
    <m/>
    <n v="0"/>
    <n v="0"/>
    <n v="-13.662000000000001"/>
    <m/>
    <n v="1E-3"/>
    <n v="0"/>
    <x v="0"/>
    <x v="0"/>
    <x v="3"/>
  </r>
  <r>
    <x v="0"/>
    <d v="2018-01-22T00:00:00"/>
    <x v="1"/>
    <n v="542"/>
    <n v="5"/>
    <n v="17560.8"/>
    <n v="10819.196"/>
    <n v="2163.8389999999999"/>
    <n v="108.4"/>
    <n v="32.4"/>
    <n v="6741.6040000000003"/>
    <x v="0"/>
    <x v="0"/>
    <x v="3"/>
  </r>
  <r>
    <x v="0"/>
    <d v="2018-01-22T00:00:00"/>
    <x v="1"/>
    <n v="100"/>
    <n v="1"/>
    <n v="3240"/>
    <n v="2163.8389999999999"/>
    <n v="2163.8389999999999"/>
    <n v="100"/>
    <n v="32.4"/>
    <n v="1076.1610000000001"/>
    <x v="0"/>
    <x v="0"/>
    <x v="3"/>
  </r>
  <r>
    <x v="0"/>
    <d v="2018-01-22T00:00:00"/>
    <x v="1"/>
    <n v="204"/>
    <n v="2"/>
    <n v="6609.6"/>
    <n v="4327.6779999999999"/>
    <n v="2163.8389999999999"/>
    <n v="102"/>
    <n v="32.4"/>
    <n v="2281.922"/>
    <x v="0"/>
    <x v="0"/>
    <x v="3"/>
  </r>
  <r>
    <x v="0"/>
    <d v="2018-01-22T00:00:00"/>
    <x v="1"/>
    <n v="305"/>
    <n v="3"/>
    <n v="9882"/>
    <n v="6491.518"/>
    <n v="2163.8389999999999"/>
    <n v="101.66666666666667"/>
    <n v="32.4"/>
    <n v="3390.482"/>
    <x v="0"/>
    <x v="0"/>
    <x v="3"/>
  </r>
  <r>
    <x v="0"/>
    <d v="2018-01-22T00:00:00"/>
    <x v="1"/>
    <n v="92"/>
    <n v="1"/>
    <n v="2980.8"/>
    <n v="2163.8389999999999"/>
    <n v="2163.8389999999999"/>
    <n v="92"/>
    <n v="32.4"/>
    <n v="816.96100000000001"/>
    <x v="0"/>
    <x v="0"/>
    <x v="3"/>
  </r>
  <r>
    <x v="0"/>
    <d v="2018-01-22T00:00:00"/>
    <x v="1"/>
    <n v="420"/>
    <n v="4"/>
    <n v="13608"/>
    <n v="8655.357"/>
    <n v="2163.8389999999999"/>
    <n v="105"/>
    <n v="32.4"/>
    <n v="4952.643"/>
    <x v="0"/>
    <x v="0"/>
    <x v="3"/>
  </r>
  <r>
    <x v="0"/>
    <d v="2018-01-22T00:00:00"/>
    <x v="1"/>
    <n v="318"/>
    <n v="3"/>
    <n v="10303.200000000001"/>
    <n v="6491.518"/>
    <n v="2163.8389999999999"/>
    <n v="106"/>
    <n v="32.4"/>
    <n v="3811.6819999999998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0"/>
    <d v="2018-01-22T00:00:00"/>
    <x v="1"/>
    <n v="2917"/>
    <n v="25"/>
    <n v="93052.25"/>
    <n v="54095.98"/>
    <n v="2163.8389999999999"/>
    <n v="116.68"/>
    <n v="31.9"/>
    <n v="38956.269999999997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242"/>
    <n v="2"/>
    <n v="7840.8"/>
    <n v="4327.6779999999999"/>
    <n v="2163.8389999999999"/>
    <n v="121"/>
    <n v="32.4"/>
    <n v="3513.1219999999998"/>
    <x v="0"/>
    <x v="0"/>
    <x v="3"/>
  </r>
  <r>
    <x v="0"/>
    <d v="2018-01-22T00:00:00"/>
    <x v="1"/>
    <n v="95"/>
    <n v="1"/>
    <n v="3078"/>
    <n v="2163.8389999999999"/>
    <n v="2163.8389999999999"/>
    <n v="95"/>
    <n v="32.4"/>
    <n v="914.16099999999994"/>
    <x v="0"/>
    <x v="0"/>
    <x v="3"/>
  </r>
  <r>
    <x v="0"/>
    <d v="2018-01-22T00:00:00"/>
    <x v="1"/>
    <n v="759"/>
    <n v="7"/>
    <n v="24591.63"/>
    <n v="15146.874"/>
    <n v="2163.8389999999999"/>
    <n v="108.42857142857143"/>
    <n v="32.4"/>
    <n v="9444.7559999999994"/>
    <x v="0"/>
    <x v="0"/>
    <x v="3"/>
  </r>
  <r>
    <x v="0"/>
    <d v="2018-01-22T00:00:00"/>
    <x v="1"/>
    <n v="194"/>
    <n v="2"/>
    <n v="6285.6"/>
    <n v="4327.6779999999999"/>
    <n v="2163.8389999999999"/>
    <n v="97"/>
    <n v="32.4"/>
    <n v="1957.922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999"/>
    <n v="10"/>
    <n v="32367.599999999999"/>
    <n v="24198.7"/>
    <n v="2419.87"/>
    <n v="99.9"/>
    <n v="32.4"/>
    <n v="8168.9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1"/>
    <d v="2018-01-22T00:00:00"/>
    <x v="1"/>
    <n v="-222"/>
    <n v="-2"/>
    <n v="-7192.8"/>
    <n v="-4327.6779999999999"/>
    <n v="-2163.8389999999999"/>
    <n v="111"/>
    <n v="32.4"/>
    <n v="-2865.1219999999998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518"/>
    <n v="5"/>
    <n v="16783.2"/>
    <n v="10819.196"/>
    <n v="2163.8389999999999"/>
    <n v="103.6"/>
    <n v="32.4"/>
    <n v="5964.0039999999999"/>
    <x v="0"/>
    <x v="0"/>
    <x v="3"/>
  </r>
  <r>
    <x v="0"/>
    <d v="2018-01-22T00:00:00"/>
    <x v="1"/>
    <n v="299"/>
    <n v="3"/>
    <n v="9687.6"/>
    <n v="6491.518"/>
    <n v="2163.8389999999999"/>
    <n v="99.666666666666671"/>
    <n v="32.4"/>
    <n v="3196.0819999999999"/>
    <x v="0"/>
    <x v="0"/>
    <x v="3"/>
  </r>
  <r>
    <x v="0"/>
    <d v="2018-01-22T00:00:00"/>
    <x v="1"/>
    <n v="183"/>
    <n v="2"/>
    <n v="5929.2"/>
    <n v="4327.6779999999999"/>
    <n v="2163.8389999999999"/>
    <n v="91.5"/>
    <n v="32.4"/>
    <n v="1601.5219999999999"/>
    <x v="0"/>
    <x v="0"/>
    <x v="3"/>
  </r>
  <r>
    <x v="0"/>
    <d v="2018-01-23T00:00:00"/>
    <x v="0"/>
    <n v="1160.02"/>
    <m/>
    <n v="30160.52"/>
    <n v="16851.659"/>
    <n v="14.526999999999999"/>
    <m/>
    <n v="26"/>
    <n v="13308.861000000001"/>
    <x v="0"/>
    <x v="0"/>
    <x v="3"/>
  </r>
  <r>
    <x v="0"/>
    <d v="2018-01-23T00:00:00"/>
    <x v="1"/>
    <n v="377.4"/>
    <n v="3"/>
    <n v="11888.1"/>
    <n v="6705.8509999999997"/>
    <n v="2235.2840000000001"/>
    <n v="125.8"/>
    <n v="31.5"/>
    <n v="5182.2489999999998"/>
    <x v="0"/>
    <x v="0"/>
    <x v="3"/>
  </r>
  <r>
    <x v="0"/>
    <d v="2018-01-23T00:00:00"/>
    <x v="0"/>
    <n v="503.2"/>
    <m/>
    <n v="12831.6"/>
    <n v="7310.0069999999996"/>
    <n v="14.526999999999999"/>
    <m/>
    <n v="25.5"/>
    <n v="5521.5929999999998"/>
    <x v="0"/>
    <x v="0"/>
    <x v="3"/>
  </r>
  <r>
    <x v="0"/>
    <d v="2018-01-23T00:00:00"/>
    <x v="1"/>
    <n v="449.8"/>
    <n v="4"/>
    <n v="14168.72"/>
    <n v="8941.134"/>
    <n v="2235.2840000000001"/>
    <n v="112.45"/>
    <n v="31.5"/>
    <n v="5227.5860000000002"/>
    <x v="0"/>
    <x v="0"/>
    <x v="3"/>
  </r>
  <r>
    <x v="0"/>
    <d v="2018-01-23T00:00:00"/>
    <x v="0"/>
    <n v="569.64"/>
    <m/>
    <n v="14810.64"/>
    <n v="8275.1839999999993"/>
    <n v="14.526999999999999"/>
    <m/>
    <n v="26"/>
    <n v="6535.4560000000001"/>
    <x v="0"/>
    <x v="0"/>
    <x v="3"/>
  </r>
  <r>
    <x v="0"/>
    <d v="2018-01-23T00:00:00"/>
    <x v="1"/>
    <n v="277"/>
    <n v="2"/>
    <n v="8725.5"/>
    <n v="4470.567"/>
    <n v="2235.2840000000001"/>
    <n v="138.5"/>
    <n v="31.5"/>
    <n v="4254.933"/>
    <x v="0"/>
    <x v="0"/>
    <x v="3"/>
  </r>
  <r>
    <x v="0"/>
    <d v="2018-01-23T00:00:00"/>
    <x v="0"/>
    <n v="636.47"/>
    <m/>
    <n v="16229.99"/>
    <n v="9246.0259999999998"/>
    <n v="14.526999999999999"/>
    <m/>
    <n v="25.5"/>
    <n v="6983.9639999999999"/>
    <x v="0"/>
    <x v="0"/>
    <x v="3"/>
  </r>
  <r>
    <x v="0"/>
    <d v="2018-01-23T00:00:00"/>
    <x v="1"/>
    <n v="239"/>
    <n v="2"/>
    <n v="7528.5"/>
    <n v="4470.567"/>
    <n v="2235.2840000000001"/>
    <n v="119.5"/>
    <n v="31.5"/>
    <n v="3057.933"/>
    <x v="0"/>
    <x v="0"/>
    <x v="3"/>
  </r>
  <r>
    <x v="0"/>
    <d v="2018-01-23T00:00:00"/>
    <x v="0"/>
    <n v="143.94"/>
    <m/>
    <n v="3670.47"/>
    <n v="2091.0219999999999"/>
    <n v="14.526999999999999"/>
    <m/>
    <n v="25.5"/>
    <n v="1579.4480000000001"/>
    <x v="0"/>
    <x v="0"/>
    <x v="3"/>
  </r>
  <r>
    <x v="0"/>
    <d v="2018-01-23T00:00:00"/>
    <x v="1"/>
    <n v="377"/>
    <n v="3"/>
    <n v="11875.5"/>
    <n v="6705.9390000000003"/>
    <n v="2235.3130000000001"/>
    <n v="125.66666666666667"/>
    <n v="31.5"/>
    <n v="5169.5609999999997"/>
    <x v="0"/>
    <x v="0"/>
    <x v="3"/>
  </r>
  <r>
    <x v="0"/>
    <d v="2018-01-23T00:00:00"/>
    <x v="0"/>
    <n v="288.07"/>
    <m/>
    <n v="7345.79"/>
    <n v="4184.8050000000003"/>
    <n v="14.526999999999999"/>
    <m/>
    <n v="25.5"/>
    <n v="3160.9850000000001"/>
    <x v="0"/>
    <x v="0"/>
    <x v="3"/>
  </r>
  <r>
    <x v="0"/>
    <d v="2018-01-23T00:00:00"/>
    <x v="1"/>
    <n v="375"/>
    <n v="4"/>
    <n v="11825.12"/>
    <n v="8264.4179999999997"/>
    <n v="2066.1039999999998"/>
    <n v="93.75"/>
    <n v="31.5337"/>
    <n v="3560.7020000000002"/>
    <x v="0"/>
    <x v="0"/>
    <x v="3"/>
  </r>
  <r>
    <x v="0"/>
    <d v="2018-01-23T00:00:00"/>
    <x v="0"/>
    <n v="1137.3599999999999"/>
    <m/>
    <n v="29002.68"/>
    <n v="16522.475999999999"/>
    <n v="14.526999999999999"/>
    <m/>
    <n v="25.5"/>
    <n v="12480.204"/>
    <x v="0"/>
    <x v="0"/>
    <x v="3"/>
  </r>
  <r>
    <x v="0"/>
    <d v="2018-01-23T00:00:00"/>
    <x v="1"/>
    <n v="983"/>
    <n v="11"/>
    <n v="30964.45"/>
    <n v="8797.7780000000002"/>
    <n v="799.798"/>
    <n v="89.36363636363636"/>
    <n v="31.4999"/>
    <n v="22166.671999999999"/>
    <x v="0"/>
    <x v="0"/>
    <x v="3"/>
  </r>
  <r>
    <x v="0"/>
    <d v="2018-01-23T00:00:00"/>
    <x v="0"/>
    <n v="613.13"/>
    <m/>
    <n v="15634.82"/>
    <n v="8906.9650000000001"/>
    <n v="14.526999999999999"/>
    <m/>
    <n v="25.5"/>
    <n v="6727.8549999999996"/>
    <x v="0"/>
    <x v="0"/>
    <x v="3"/>
  </r>
  <r>
    <x v="0"/>
    <d v="2018-01-23T00:00:00"/>
    <x v="0"/>
    <n v="232.03"/>
    <m/>
    <n v="5916.77"/>
    <n v="3370.7089999999998"/>
    <n v="14.526999999999999"/>
    <m/>
    <n v="25.5"/>
    <n v="2546.0610000000001"/>
    <x v="0"/>
    <x v="0"/>
    <x v="3"/>
  </r>
  <r>
    <x v="0"/>
    <d v="2018-01-23T00:00:00"/>
    <x v="0"/>
    <n v="230.8"/>
    <m/>
    <n v="5885.4"/>
    <n v="3352.8409999999999"/>
    <n v="14.526999999999999"/>
    <m/>
    <n v="25.5"/>
    <n v="2532.5590000000002"/>
    <x v="0"/>
    <x v="0"/>
    <x v="3"/>
  </r>
  <r>
    <x v="0"/>
    <d v="2018-01-23T00:00:00"/>
    <x v="0"/>
    <n v="481.43"/>
    <m/>
    <n v="12276.47"/>
    <n v="6993.7539999999999"/>
    <n v="14.526999999999999"/>
    <m/>
    <n v="25.5"/>
    <n v="5282.7160000000003"/>
    <x v="0"/>
    <x v="0"/>
    <x v="3"/>
  </r>
  <r>
    <x v="0"/>
    <d v="2018-01-24T00:00:00"/>
    <x v="1"/>
    <n v="2586"/>
    <n v="22"/>
    <n v="81976.179999999993"/>
    <n v="49176.237999999998"/>
    <n v="2235.2840000000001"/>
    <n v="117.54545454545455"/>
    <n v="31.7"/>
    <n v="32799.942000000003"/>
    <x v="0"/>
    <x v="0"/>
    <x v="3"/>
  </r>
  <r>
    <x v="0"/>
    <d v="2018-01-24T00:00:00"/>
    <x v="0"/>
    <n v="799.75"/>
    <m/>
    <n v="20793.5"/>
    <n v="14168.458000000001"/>
    <n v="17.716000000000001"/>
    <m/>
    <n v="26"/>
    <n v="6625.0420000000004"/>
    <x v="0"/>
    <x v="0"/>
    <x v="3"/>
  </r>
  <r>
    <x v="0"/>
    <d v="2018-01-24T00:00:00"/>
    <x v="1"/>
    <n v="100"/>
    <n v="1"/>
    <n v="3220"/>
    <n v="2235.2840000000001"/>
    <n v="2235.2840000000001"/>
    <n v="100"/>
    <n v="32.200000000000003"/>
    <n v="984.71600000000001"/>
    <x v="0"/>
    <x v="0"/>
    <x v="3"/>
  </r>
  <r>
    <x v="0"/>
    <d v="2018-01-24T00:00:00"/>
    <x v="0"/>
    <n v="352.2"/>
    <m/>
    <n v="8875.44"/>
    <n v="6239.6139999999996"/>
    <n v="17.716000000000001"/>
    <m/>
    <n v="25.2"/>
    <n v="2635.826"/>
    <x v="0"/>
    <x v="0"/>
    <x v="3"/>
  </r>
  <r>
    <x v="0"/>
    <d v="2018-01-24T00:00:00"/>
    <x v="1"/>
    <n v="230"/>
    <n v="2"/>
    <n v="7406"/>
    <n v="4470.567"/>
    <n v="2235.2840000000001"/>
    <n v="115"/>
    <n v="32.200000000000003"/>
    <n v="2935.433"/>
    <x v="0"/>
    <x v="0"/>
    <x v="3"/>
  </r>
  <r>
    <x v="0"/>
    <d v="2018-01-24T00:00:00"/>
    <x v="0"/>
    <n v="143.78"/>
    <m/>
    <n v="3666.39"/>
    <n v="2547.2220000000002"/>
    <n v="17.716000000000001"/>
    <m/>
    <n v="25.5"/>
    <n v="1119.1679999999999"/>
    <x v="0"/>
    <x v="0"/>
    <x v="3"/>
  </r>
  <r>
    <x v="0"/>
    <d v="2018-01-24T00:00:00"/>
    <x v="1"/>
    <n v="215"/>
    <n v="2"/>
    <n v="13846"/>
    <n v="4470.567"/>
    <n v="2235.2840000000001"/>
    <n v="107.5"/>
    <n v="64.400000000000006"/>
    <n v="9375.4330000000009"/>
    <x v="0"/>
    <x v="0"/>
    <x v="3"/>
  </r>
  <r>
    <x v="0"/>
    <d v="2018-01-24T00:00:00"/>
    <x v="1"/>
    <n v="114"/>
    <n v="1"/>
    <n v="3670.8"/>
    <n v="2235.2840000000001"/>
    <n v="2235.2840000000001"/>
    <n v="114"/>
    <n v="32.200000000000003"/>
    <n v="1435.5160000000001"/>
    <x v="0"/>
    <x v="0"/>
    <x v="3"/>
  </r>
  <r>
    <x v="0"/>
    <d v="2018-01-24T00:00:00"/>
    <x v="1"/>
    <n v="420"/>
    <n v="4"/>
    <n v="13524"/>
    <n v="8941.134"/>
    <n v="2235.2840000000001"/>
    <n v="105"/>
    <n v="32.200000000000003"/>
    <n v="4582.866"/>
    <x v="0"/>
    <x v="0"/>
    <x v="3"/>
  </r>
  <r>
    <x v="1"/>
    <d v="2018-01-24T00:00:00"/>
    <x v="1"/>
    <n v="-215"/>
    <n v="-2"/>
    <n v="-13846"/>
    <n v="-4470.567"/>
    <n v="-2235.2840000000001"/>
    <n v="107.5"/>
    <n v="64.400000000000006"/>
    <n v="-9375.4330000000009"/>
    <x v="0"/>
    <x v="0"/>
    <x v="3"/>
  </r>
  <r>
    <x v="0"/>
    <d v="2018-01-24T00:00:00"/>
    <x v="1"/>
    <n v="215"/>
    <n v="2"/>
    <n v="6923"/>
    <n v="4470.567"/>
    <n v="2235.2840000000001"/>
    <n v="107.5"/>
    <n v="32.200000000000003"/>
    <n v="2452.433"/>
    <x v="0"/>
    <x v="0"/>
    <x v="3"/>
  </r>
  <r>
    <x v="0"/>
    <d v="2018-01-24T00:00:00"/>
    <x v="1"/>
    <n v="442"/>
    <n v="4"/>
    <n v="14232.4"/>
    <n v="8941.134"/>
    <n v="2235.2840000000001"/>
    <n v="110.5"/>
    <n v="32.200000000000003"/>
    <n v="5291.2659999999996"/>
    <x v="0"/>
    <x v="0"/>
    <x v="3"/>
  </r>
  <r>
    <x v="0"/>
    <d v="2018-01-24T00:00:00"/>
    <x v="1"/>
    <n v="107"/>
    <n v="1"/>
    <n v="3445.4"/>
    <n v="2235.2840000000001"/>
    <n v="2235.2840000000001"/>
    <n v="107"/>
    <n v="32.200000000000003"/>
    <n v="1210.116"/>
    <x v="0"/>
    <x v="0"/>
    <x v="3"/>
  </r>
  <r>
    <x v="0"/>
    <d v="2018-01-24T00:00:00"/>
    <x v="1"/>
    <n v="205"/>
    <n v="2"/>
    <n v="6601"/>
    <n v="4470.567"/>
    <n v="2235.2840000000001"/>
    <n v="102.5"/>
    <n v="32.200000000000003"/>
    <n v="2130.433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220"/>
    <n v="2"/>
    <n v="7084"/>
    <n v="4470.567"/>
    <n v="2235.2840000000001"/>
    <n v="110"/>
    <n v="32.200000000000003"/>
    <n v="2613.433"/>
    <x v="0"/>
    <x v="0"/>
    <x v="3"/>
  </r>
  <r>
    <x v="0"/>
    <d v="2018-01-24T00:00:00"/>
    <x v="1"/>
    <n v="830"/>
    <n v="8"/>
    <n v="26726"/>
    <n v="17882.268"/>
    <n v="2235.2840000000001"/>
    <n v="103.75"/>
    <n v="32.200000000000003"/>
    <n v="8843.732"/>
    <x v="0"/>
    <x v="0"/>
    <x v="3"/>
  </r>
  <r>
    <x v="0"/>
    <d v="2018-01-24T00:00:00"/>
    <x v="1"/>
    <n v="390"/>
    <n v="4"/>
    <n v="12558"/>
    <n v="8941.134"/>
    <n v="2235.2840000000001"/>
    <n v="97.5"/>
    <n v="32.200000000000003"/>
    <n v="3616.866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102"/>
    <n v="1"/>
    <n v="3284.4"/>
    <n v="2235.2840000000001"/>
    <n v="2235.2840000000001"/>
    <n v="102"/>
    <n v="32.200000000000003"/>
    <n v="1049.116"/>
    <x v="0"/>
    <x v="0"/>
    <x v="3"/>
  </r>
  <r>
    <x v="0"/>
    <d v="2018-01-24T00:00:00"/>
    <x v="1"/>
    <n v="314"/>
    <n v="3"/>
    <n v="10110.81"/>
    <n v="6705.8509999999997"/>
    <n v="2235.2840000000001"/>
    <n v="104.66666666666667"/>
    <n v="32.200000000000003"/>
    <n v="3404.9589999999998"/>
    <x v="0"/>
    <x v="0"/>
    <x v="3"/>
  </r>
  <r>
    <x v="0"/>
    <d v="2018-01-24T00:00:00"/>
    <x v="1"/>
    <n v="405"/>
    <n v="4"/>
    <n v="13041"/>
    <n v="8941.134"/>
    <n v="2235.2840000000001"/>
    <n v="101.25"/>
    <n v="32.200000000000003"/>
    <n v="4099.866"/>
    <x v="0"/>
    <x v="0"/>
    <x v="3"/>
  </r>
  <r>
    <x v="0"/>
    <d v="2018-01-24T00:00:00"/>
    <x v="1"/>
    <n v="1226"/>
    <n v="10"/>
    <n v="38864.199999999997"/>
    <n v="22352.834999999999"/>
    <n v="2235.2840000000001"/>
    <n v="122.6"/>
    <n v="31.7"/>
    <n v="16511.365000000002"/>
    <x v="0"/>
    <x v="0"/>
    <x v="3"/>
  </r>
  <r>
    <x v="0"/>
    <d v="2018-01-25T00:00:00"/>
    <x v="0"/>
    <n v="297.33999999999997"/>
    <m/>
    <n v="4162.76"/>
    <n v="4297.5140000000001"/>
    <n v="14.452999999999999"/>
    <m/>
    <n v="14"/>
    <n v="-134.75399999999999"/>
    <x v="0"/>
    <x v="0"/>
    <x v="3"/>
  </r>
  <r>
    <x v="1"/>
    <d v="2018-01-25T00:00:00"/>
    <x v="1"/>
    <n v="-106"/>
    <n v="-1"/>
    <n v="-3413.2"/>
    <n v="-2235.2840000000001"/>
    <n v="-2235.2840000000001"/>
    <n v="106"/>
    <n v="32.200000000000003"/>
    <n v="-1177.9159999999999"/>
    <x v="0"/>
    <x v="0"/>
    <x v="3"/>
  </r>
  <r>
    <x v="0"/>
    <d v="2018-01-25T00:00:00"/>
    <x v="0"/>
    <n v="90.54"/>
    <m/>
    <n v="905.4"/>
    <n v="1308.5920000000001"/>
    <n v="14.452999999999999"/>
    <m/>
    <n v="10"/>
    <n v="-403.19200000000001"/>
    <x v="0"/>
    <x v="0"/>
    <x v="3"/>
  </r>
  <r>
    <x v="0"/>
    <d v="2018-01-25T00:00:00"/>
    <x v="0"/>
    <n v="303.19"/>
    <m/>
    <n v="4244.66"/>
    <n v="4382.0649999999996"/>
    <n v="14.452999999999999"/>
    <m/>
    <n v="14"/>
    <n v="-137.405"/>
    <x v="0"/>
    <x v="0"/>
    <x v="3"/>
  </r>
  <r>
    <x v="0"/>
    <d v="2018-01-25T00:00:00"/>
    <x v="0"/>
    <n v="117.58"/>
    <m/>
    <n v="2998.29"/>
    <n v="1699.4069999999999"/>
    <n v="14.452999999999999"/>
    <m/>
    <n v="25.5"/>
    <n v="1298.883"/>
    <x v="0"/>
    <x v="0"/>
    <x v="3"/>
  </r>
  <r>
    <x v="0"/>
    <d v="2018-01-25T00:00:00"/>
    <x v="0"/>
    <n v="47.22"/>
    <m/>
    <n v="472.2"/>
    <n v="682.48"/>
    <n v="14.452999999999999"/>
    <m/>
    <n v="10"/>
    <n v="-210.28"/>
    <x v="0"/>
    <x v="0"/>
    <x v="3"/>
  </r>
  <r>
    <x v="0"/>
    <d v="2018-01-25T00:00:00"/>
    <x v="0"/>
    <n v="67.790000000000006"/>
    <m/>
    <n v="1728.65"/>
    <n v="979.78200000000004"/>
    <n v="14.452999999999999"/>
    <m/>
    <n v="25.5001"/>
    <n v="748.86800000000005"/>
    <x v="0"/>
    <x v="0"/>
    <x v="3"/>
  </r>
  <r>
    <x v="0"/>
    <d v="2018-01-25T00:00:00"/>
    <x v="0"/>
    <n v="186.87"/>
    <m/>
    <n v="1868.7"/>
    <n v="2700.8690000000001"/>
    <n v="14.452999999999999"/>
    <m/>
    <n v="10"/>
    <n v="-832.16899999999998"/>
    <x v="0"/>
    <x v="0"/>
    <x v="3"/>
  </r>
  <r>
    <x v="0"/>
    <d v="2018-01-25T00:00:00"/>
    <x v="0"/>
    <n v="230.34"/>
    <m/>
    <n v="5873.67"/>
    <n v="3329.1489999999999"/>
    <n v="14.452999999999999"/>
    <m/>
    <n v="25.5"/>
    <n v="2544.5210000000002"/>
    <x v="0"/>
    <x v="0"/>
    <x v="3"/>
  </r>
  <r>
    <x v="0"/>
    <d v="2018-01-25T00:00:00"/>
    <x v="0"/>
    <n v="243.53"/>
    <m/>
    <n v="6331.78"/>
    <n v="3519.7869999999998"/>
    <n v="14.452999999999999"/>
    <m/>
    <n v="26"/>
    <n v="2811.9929999999999"/>
    <x v="0"/>
    <x v="0"/>
    <x v="3"/>
  </r>
  <r>
    <x v="0"/>
    <d v="2018-01-25T00:00:00"/>
    <x v="0"/>
    <n v="3.18"/>
    <m/>
    <n v="81.09"/>
    <n v="56.337000000000003"/>
    <n v="17.716000000000001"/>
    <m/>
    <n v="25.5"/>
    <n v="24.753"/>
    <x v="0"/>
    <x v="0"/>
    <x v="3"/>
  </r>
  <r>
    <x v="0"/>
    <d v="2018-01-25T00:00:00"/>
    <x v="0"/>
    <n v="22.91"/>
    <m/>
    <n v="584.21"/>
    <n v="405.87599999999998"/>
    <n v="17.716000000000001"/>
    <m/>
    <n v="25.5002"/>
    <n v="178.334"/>
    <x v="0"/>
    <x v="0"/>
    <x v="3"/>
  </r>
  <r>
    <x v="0"/>
    <d v="2018-01-25T00:00:00"/>
    <x v="0"/>
    <n v="514"/>
    <m/>
    <n v="12952.8"/>
    <n v="7428.9430000000002"/>
    <n v="14.452999999999999"/>
    <m/>
    <n v="25.2"/>
    <n v="5523.857"/>
    <x v="0"/>
    <x v="0"/>
    <x v="3"/>
  </r>
  <r>
    <x v="0"/>
    <d v="2018-01-25T00:00:00"/>
    <x v="0"/>
    <n v="209.67"/>
    <m/>
    <n v="5283.68"/>
    <n v="3030.402"/>
    <n v="14.452999999999999"/>
    <m/>
    <n v="25.2"/>
    <n v="2253.2779999999998"/>
    <x v="0"/>
    <x v="0"/>
    <x v="3"/>
  </r>
  <r>
    <x v="0"/>
    <d v="2018-01-25T00:00:00"/>
    <x v="0"/>
    <n v="4020.94"/>
    <m/>
    <n v="101327.69"/>
    <n v="58115.438999999998"/>
    <n v="14.452999999999999"/>
    <m/>
    <n v="25.2"/>
    <n v="43212.250999999997"/>
    <x v="0"/>
    <x v="0"/>
    <x v="3"/>
  </r>
  <r>
    <x v="0"/>
    <d v="2018-01-25T00:00:00"/>
    <x v="0"/>
    <n v="90.74"/>
    <m/>
    <n v="2286.65"/>
    <n v="1311.4829999999999"/>
    <n v="14.452999999999999"/>
    <m/>
    <n v="25.2"/>
    <n v="975.16700000000003"/>
    <x v="0"/>
    <x v="0"/>
    <x v="3"/>
  </r>
  <r>
    <x v="0"/>
    <d v="2018-01-25T00:00:00"/>
    <x v="0"/>
    <n v="365.56"/>
    <m/>
    <n v="9212.11"/>
    <n v="5283.5110000000004"/>
    <n v="14.452999999999999"/>
    <m/>
    <n v="25.2"/>
    <n v="3928.5990000000002"/>
    <x v="0"/>
    <x v="0"/>
    <x v="3"/>
  </r>
  <r>
    <x v="0"/>
    <d v="2018-01-25T00:00:00"/>
    <x v="0"/>
    <n v="802.67"/>
    <m/>
    <n v="20227.28"/>
    <n v="11601.147999999999"/>
    <n v="14.452999999999999"/>
    <m/>
    <n v="25.2"/>
    <n v="8626.1319999999996"/>
    <x v="0"/>
    <x v="0"/>
    <x v="3"/>
  </r>
  <r>
    <x v="0"/>
    <d v="2018-01-25T00:00:00"/>
    <x v="0"/>
    <n v="339.4"/>
    <m/>
    <n v="8552.8799999999992"/>
    <n v="4905.415"/>
    <n v="14.452999999999999"/>
    <m/>
    <n v="25.2"/>
    <n v="3647.4650000000001"/>
    <x v="0"/>
    <x v="0"/>
    <x v="3"/>
  </r>
  <r>
    <x v="0"/>
    <d v="2018-01-25T00:00:00"/>
    <x v="0"/>
    <n v="224.02"/>
    <m/>
    <n v="5645.3"/>
    <n v="3237.8049999999998"/>
    <n v="14.452999999999999"/>
    <m/>
    <n v="25.2"/>
    <n v="2407.4949999999999"/>
    <x v="0"/>
    <x v="0"/>
    <x v="3"/>
  </r>
  <r>
    <x v="0"/>
    <d v="2018-01-25T00:00:00"/>
    <x v="0"/>
    <n v="217.7"/>
    <m/>
    <n v="5551.35"/>
    <n v="3146.4609999999998"/>
    <n v="14.452999999999999"/>
    <m/>
    <n v="25.5"/>
    <n v="2404.8890000000001"/>
    <x v="0"/>
    <x v="0"/>
    <x v="3"/>
  </r>
  <r>
    <x v="0"/>
    <d v="2018-01-26T00:00:00"/>
    <x v="2"/>
    <n v="45"/>
    <n v="1"/>
    <n v="2025"/>
    <n v="1410.4079999999999"/>
    <n v="1410.4079999999999"/>
    <n v="45"/>
    <n v="45"/>
    <n v="614.59199999999998"/>
    <x v="0"/>
    <x v="0"/>
    <x v="3"/>
  </r>
  <r>
    <x v="0"/>
    <d v="2018-01-26T00:00:00"/>
    <x v="1"/>
    <n v="111.8"/>
    <n v="1"/>
    <n v="3566.42"/>
    <n v="2235.2840000000001"/>
    <n v="2235.2840000000001"/>
    <n v="111.8"/>
    <n v="31.9"/>
    <n v="1331.136"/>
    <x v="0"/>
    <x v="0"/>
    <x v="3"/>
  </r>
  <r>
    <x v="0"/>
    <d v="2018-01-26T00:00:00"/>
    <x v="0"/>
    <n v="1092.82"/>
    <m/>
    <n v="27539.06"/>
    <n v="15879.07"/>
    <n v="14.53"/>
    <m/>
    <n v="25.2"/>
    <n v="11659.99"/>
    <x v="0"/>
    <x v="0"/>
    <x v="3"/>
  </r>
  <r>
    <x v="0"/>
    <d v="2018-01-26T00:00:00"/>
    <x v="1"/>
    <n v="122.8"/>
    <n v="1"/>
    <n v="3917.32"/>
    <n v="2235.2840000000001"/>
    <n v="2235.2840000000001"/>
    <n v="122.8"/>
    <n v="31.9"/>
    <n v="1682.0360000000001"/>
    <x v="0"/>
    <x v="0"/>
    <x v="3"/>
  </r>
  <r>
    <x v="0"/>
    <d v="2018-01-26T00:00:00"/>
    <x v="0"/>
    <n v="1605.6"/>
    <m/>
    <n v="40461.120000000003"/>
    <n v="23329.949000000001"/>
    <n v="14.53"/>
    <m/>
    <n v="25.2"/>
    <n v="17131.170999999998"/>
    <x v="0"/>
    <x v="0"/>
    <x v="3"/>
  </r>
  <r>
    <x v="0"/>
    <d v="2018-01-26T00:00:00"/>
    <x v="1"/>
    <n v="96"/>
    <n v="1"/>
    <n v="3062.4"/>
    <n v="2235.2840000000001"/>
    <n v="2235.2840000000001"/>
    <n v="96"/>
    <n v="31.9"/>
    <n v="827.11599999999999"/>
    <x v="0"/>
    <x v="0"/>
    <x v="3"/>
  </r>
  <r>
    <x v="0"/>
    <d v="2018-01-26T00:00:00"/>
    <x v="0"/>
    <n v="465.83"/>
    <m/>
    <n v="11738.92"/>
    <n v="6768.6779999999999"/>
    <n v="14.53"/>
    <m/>
    <n v="25.2"/>
    <n v="4970.2420000000002"/>
    <x v="0"/>
    <x v="0"/>
    <x v="3"/>
  </r>
  <r>
    <x v="0"/>
    <d v="2018-01-26T00:00:00"/>
    <x v="0"/>
    <n v="1381.89"/>
    <m/>
    <n v="34823.629999999997"/>
    <n v="20079.362000000001"/>
    <n v="14.53"/>
    <m/>
    <n v="25.2"/>
    <n v="14744.268"/>
    <x v="0"/>
    <x v="0"/>
    <x v="3"/>
  </r>
  <r>
    <x v="0"/>
    <d v="2018-01-26T00:00:00"/>
    <x v="0"/>
    <n v="184.72"/>
    <m/>
    <n v="4654.9399999999996"/>
    <n v="2684.0479999999998"/>
    <n v="14.53"/>
    <m/>
    <n v="25.2"/>
    <n v="1970.8920000000001"/>
    <x v="0"/>
    <x v="0"/>
    <x v="3"/>
  </r>
  <r>
    <x v="0"/>
    <d v="2018-01-26T00:00:00"/>
    <x v="0"/>
    <n v="455.32"/>
    <m/>
    <n v="11474.06"/>
    <n v="6615.9639999999999"/>
    <n v="14.53"/>
    <m/>
    <n v="25.2"/>
    <n v="4858.0959999999995"/>
    <x v="0"/>
    <x v="0"/>
    <x v="3"/>
  </r>
  <r>
    <x v="0"/>
    <d v="2018-01-26T00:00:00"/>
    <x v="0"/>
    <n v="231.35"/>
    <m/>
    <n v="5830.02"/>
    <n v="3361.5990000000002"/>
    <n v="14.53"/>
    <m/>
    <n v="25.2"/>
    <n v="2468.4209999999998"/>
    <x v="0"/>
    <x v="0"/>
    <x v="3"/>
  </r>
  <r>
    <x v="0"/>
    <d v="2018-01-26T00:00:00"/>
    <x v="0"/>
    <n v="189.22"/>
    <m/>
    <n v="4768.34"/>
    <n v="2749.4349999999999"/>
    <n v="14.53"/>
    <m/>
    <n v="25.2"/>
    <n v="2018.905"/>
    <x v="0"/>
    <x v="0"/>
    <x v="3"/>
  </r>
  <r>
    <x v="0"/>
    <d v="2018-01-26T00:00:00"/>
    <x v="0"/>
    <n v="466.04"/>
    <m/>
    <n v="11744.21"/>
    <n v="6771.73"/>
    <n v="14.53"/>
    <m/>
    <n v="25.2"/>
    <n v="4972.4799999999996"/>
    <x v="0"/>
    <x v="0"/>
    <x v="3"/>
  </r>
  <r>
    <x v="0"/>
    <d v="2018-01-26T00:00:00"/>
    <x v="0"/>
    <n v="69.459999999999994"/>
    <m/>
    <n v="1750.39"/>
    <n v="1009.279"/>
    <n v="14.53"/>
    <m/>
    <n v="25.2"/>
    <n v="741.11099999999999"/>
    <x v="0"/>
    <x v="0"/>
    <x v="3"/>
  </r>
  <r>
    <x v="0"/>
    <d v="2018-01-29T00:00:00"/>
    <x v="2"/>
    <n v="281"/>
    <n v="6"/>
    <n v="8430"/>
    <n v="8481.6389999999992"/>
    <n v="1413.606"/>
    <n v="46.833333333333336"/>
    <n v="30"/>
    <n v="-51.639000000000003"/>
    <x v="0"/>
    <x v="0"/>
    <x v="4"/>
  </r>
  <r>
    <x v="0"/>
    <d v="2018-01-29T00:00:00"/>
    <x v="1"/>
    <n v="430"/>
    <n v="4"/>
    <n v="13846"/>
    <n v="8442.2849999999999"/>
    <n v="2110.5709999999999"/>
    <n v="107.5"/>
    <n v="32.200000000000003"/>
    <n v="5403.7150000000001"/>
    <x v="0"/>
    <x v="0"/>
    <x v="4"/>
  </r>
  <r>
    <x v="0"/>
    <d v="2018-01-29T00:00:00"/>
    <x v="0"/>
    <n v="454.04"/>
    <m/>
    <n v="11805.04"/>
    <n v="6706.0940000000001"/>
    <n v="14.77"/>
    <m/>
    <n v="26"/>
    <n v="5098.9459999999999"/>
    <x v="0"/>
    <x v="0"/>
    <x v="4"/>
  </r>
  <r>
    <x v="0"/>
    <d v="2018-01-29T00:00:00"/>
    <x v="1"/>
    <n v="110"/>
    <n v="1"/>
    <n v="3542"/>
    <n v="2110.5709999999999"/>
    <n v="2110.5709999999999"/>
    <n v="110"/>
    <n v="32.200000000000003"/>
    <n v="1431.4290000000001"/>
    <x v="0"/>
    <x v="0"/>
    <x v="4"/>
  </r>
  <r>
    <x v="0"/>
    <d v="2018-01-29T00:00:00"/>
    <x v="0"/>
    <n v="244.67"/>
    <m/>
    <n v="6361.42"/>
    <n v="4062.3939999999998"/>
    <n v="16.603999999999999"/>
    <m/>
    <n v="26"/>
    <n v="2299.0259999999998"/>
    <x v="0"/>
    <x v="0"/>
    <x v="4"/>
  </r>
  <r>
    <x v="0"/>
    <d v="2018-01-29T00:00:00"/>
    <x v="1"/>
    <n v="108"/>
    <n v="1"/>
    <n v="3477.6"/>
    <n v="2110.5709999999999"/>
    <n v="2110.5709999999999"/>
    <n v="108"/>
    <n v="32.200000000000003"/>
    <n v="1367.029"/>
    <x v="0"/>
    <x v="0"/>
    <x v="4"/>
  </r>
  <r>
    <x v="0"/>
    <d v="2018-01-29T00:00:00"/>
    <x v="0"/>
    <n v="178.17"/>
    <m/>
    <n v="4632.42"/>
    <n v="2631.5410000000002"/>
    <n v="14.77"/>
    <m/>
    <n v="26"/>
    <n v="2000.8789999999999"/>
    <x v="0"/>
    <x v="0"/>
    <x v="4"/>
  </r>
  <r>
    <x v="0"/>
    <d v="2018-01-29T00:00:00"/>
    <x v="1"/>
    <n v="206"/>
    <n v="2"/>
    <n v="6633.2"/>
    <n v="4221.1419999999998"/>
    <n v="2110.5709999999999"/>
    <n v="103"/>
    <n v="32.200000000000003"/>
    <n v="2412.058"/>
    <x v="0"/>
    <x v="0"/>
    <x v="4"/>
  </r>
  <r>
    <x v="0"/>
    <d v="2018-01-29T00:00:00"/>
    <x v="0"/>
    <n v="222.18"/>
    <m/>
    <n v="5776.68"/>
    <n v="3281.5610000000001"/>
    <n v="14.77"/>
    <m/>
    <n v="26"/>
    <n v="2495.1190000000001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555.48"/>
    <m/>
    <n v="14442.48"/>
    <n v="8204.3459999999995"/>
    <n v="14.77"/>
    <m/>
    <n v="26"/>
    <n v="6238.134"/>
    <x v="0"/>
    <x v="0"/>
    <x v="4"/>
  </r>
  <r>
    <x v="0"/>
    <d v="2018-01-29T00:00:00"/>
    <x v="1"/>
    <n v="295"/>
    <n v="3"/>
    <n v="9499"/>
    <n v="6331.7139999999999"/>
    <n v="2110.5709999999999"/>
    <n v="98.333333333333329"/>
    <n v="32.200000000000003"/>
    <n v="3167.2860000000001"/>
    <x v="0"/>
    <x v="0"/>
    <x v="4"/>
  </r>
  <r>
    <x v="0"/>
    <d v="2018-01-29T00:00:00"/>
    <x v="0"/>
    <n v="302.27999999999997"/>
    <m/>
    <n v="7859.28"/>
    <n v="5018.9260000000004"/>
    <n v="16.603999999999999"/>
    <m/>
    <n v="26"/>
    <n v="2840.3539999999998"/>
    <x v="0"/>
    <x v="0"/>
    <x v="4"/>
  </r>
  <r>
    <x v="0"/>
    <d v="2018-01-29T00:00:00"/>
    <x v="1"/>
    <n v="116.6"/>
    <n v="1"/>
    <n v="3672.9"/>
    <n v="2235.2840000000001"/>
    <n v="2235.2840000000001"/>
    <n v="116.6"/>
    <n v="31.5"/>
    <n v="1437.616"/>
    <x v="0"/>
    <x v="0"/>
    <x v="4"/>
  </r>
  <r>
    <x v="0"/>
    <d v="2018-01-29T00:00:00"/>
    <x v="0"/>
    <n v="2.48"/>
    <m/>
    <n v="64.48"/>
    <n v="41.177"/>
    <n v="16.603999999999999"/>
    <m/>
    <n v="26"/>
    <n v="23.303000000000001"/>
    <x v="0"/>
    <x v="0"/>
    <x v="4"/>
  </r>
  <r>
    <x v="0"/>
    <d v="2018-01-29T00:00:00"/>
    <x v="1"/>
    <n v="100"/>
    <n v="1"/>
    <n v="3220"/>
    <n v="2235.2840000000001"/>
    <n v="2235.2840000000001"/>
    <n v="100"/>
    <n v="32.200000000000003"/>
    <n v="984.71600000000001"/>
    <x v="0"/>
    <x v="0"/>
    <x v="4"/>
  </r>
  <r>
    <x v="0"/>
    <d v="2018-01-29T00:00:00"/>
    <x v="0"/>
    <n v="3731.6"/>
    <m/>
    <n v="97021.6"/>
    <n v="55115.101999999999"/>
    <n v="14.77"/>
    <m/>
    <n v="26"/>
    <n v="41906.498"/>
    <x v="0"/>
    <x v="0"/>
    <x v="4"/>
  </r>
  <r>
    <x v="0"/>
    <d v="2018-01-29T00:00:00"/>
    <x v="1"/>
    <n v="120"/>
    <n v="1"/>
    <n v="3780"/>
    <n v="2235.2840000000001"/>
    <n v="2235.2840000000001"/>
    <n v="120"/>
    <n v="31.5"/>
    <n v="1544.7159999999999"/>
    <x v="0"/>
    <x v="0"/>
    <x v="4"/>
  </r>
  <r>
    <x v="0"/>
    <d v="2018-01-29T00:00:00"/>
    <x v="0"/>
    <n v="222.75"/>
    <m/>
    <n v="5791.5"/>
    <n v="3289.98"/>
    <n v="14.77"/>
    <m/>
    <n v="26"/>
    <n v="2501.52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229.96"/>
    <m/>
    <n v="5978.96"/>
    <n v="3396.47"/>
    <n v="14.77"/>
    <m/>
    <n v="26"/>
    <n v="2582.4899999999998"/>
    <x v="0"/>
    <x v="0"/>
    <x v="4"/>
  </r>
  <r>
    <x v="0"/>
    <d v="2018-01-29T00:00:00"/>
    <x v="1"/>
    <n v="330"/>
    <n v="3"/>
    <n v="10626"/>
    <n v="6331.7139999999999"/>
    <n v="2110.5709999999999"/>
    <n v="110"/>
    <n v="32.200000000000003"/>
    <n v="4294.2860000000001"/>
    <x v="0"/>
    <x v="0"/>
    <x v="4"/>
  </r>
  <r>
    <x v="0"/>
    <d v="2018-01-29T00:00:00"/>
    <x v="0"/>
    <n v="692.01"/>
    <m/>
    <n v="18338.27"/>
    <n v="10220.870999999999"/>
    <n v="14.77"/>
    <m/>
    <n v="26.5"/>
    <n v="8117.3990000000003"/>
    <x v="0"/>
    <x v="0"/>
    <x v="4"/>
  </r>
  <r>
    <x v="0"/>
    <d v="2018-01-29T00:00:00"/>
    <x v="1"/>
    <n v="208"/>
    <n v="2"/>
    <n v="6697.6"/>
    <n v="4221.1419999999998"/>
    <n v="2110.5709999999999"/>
    <n v="104"/>
    <n v="32.200000000000003"/>
    <n v="2476.4580000000001"/>
    <x v="0"/>
    <x v="0"/>
    <x v="4"/>
  </r>
  <r>
    <x v="0"/>
    <d v="2018-01-29T00:00:00"/>
    <x v="0"/>
    <n v="22.99"/>
    <m/>
    <n v="597.74"/>
    <n v="381.71600000000001"/>
    <n v="16.603999999999999"/>
    <m/>
    <n v="26"/>
    <n v="216.024"/>
    <x v="0"/>
    <x v="0"/>
    <x v="4"/>
  </r>
  <r>
    <x v="0"/>
    <d v="2018-01-29T00:00:00"/>
    <x v="1"/>
    <n v="224"/>
    <n v="2"/>
    <n v="7212.8"/>
    <n v="4221.1419999999998"/>
    <n v="2110.5709999999999"/>
    <n v="112"/>
    <n v="32.200000000000003"/>
    <n v="2991.6579999999999"/>
    <x v="0"/>
    <x v="0"/>
    <x v="4"/>
  </r>
  <r>
    <x v="0"/>
    <d v="2018-01-29T00:00:00"/>
    <x v="0"/>
    <n v="228.48"/>
    <m/>
    <n v="5940.48"/>
    <n v="3374.6109999999999"/>
    <n v="14.77"/>
    <m/>
    <n v="26"/>
    <n v="2565.8690000000001"/>
    <x v="0"/>
    <x v="0"/>
    <x v="4"/>
  </r>
  <r>
    <x v="0"/>
    <d v="2018-01-29T00:00:00"/>
    <x v="1"/>
    <n v="236"/>
    <n v="2"/>
    <n v="7599.2"/>
    <n v="4221.1419999999998"/>
    <n v="2110.5709999999999"/>
    <n v="118"/>
    <n v="32.200000000000003"/>
    <n v="3378.058"/>
    <x v="0"/>
    <x v="0"/>
    <x v="4"/>
  </r>
  <r>
    <x v="0"/>
    <d v="2018-01-29T00:00:00"/>
    <x v="0"/>
    <n v="681.04"/>
    <m/>
    <n v="17707.04"/>
    <n v="10058.846"/>
    <n v="14.77"/>
    <m/>
    <n v="26"/>
    <n v="7648.1940000000004"/>
    <x v="0"/>
    <x v="0"/>
    <x v="4"/>
  </r>
  <r>
    <x v="0"/>
    <d v="2018-01-29T00:00:00"/>
    <x v="1"/>
    <n v="132"/>
    <n v="1"/>
    <n v="4250.3999999999996"/>
    <n v="2110.5709999999999"/>
    <n v="2110.5709999999999"/>
    <n v="132"/>
    <n v="32.200000000000003"/>
    <n v="2139.8290000000002"/>
    <x v="0"/>
    <x v="0"/>
    <x v="4"/>
  </r>
  <r>
    <x v="0"/>
    <d v="2018-01-29T00:00:00"/>
    <x v="0"/>
    <n v="158.04"/>
    <m/>
    <n v="4109.04"/>
    <n v="2334.2240000000002"/>
    <n v="14.77"/>
    <m/>
    <n v="26"/>
    <n v="1774.816"/>
    <x v="0"/>
    <x v="0"/>
    <x v="4"/>
  </r>
  <r>
    <x v="0"/>
    <d v="2018-01-29T00:00:00"/>
    <x v="1"/>
    <n v="346"/>
    <n v="3"/>
    <n v="11141.2"/>
    <n v="6331.7139999999999"/>
    <n v="2110.5709999999999"/>
    <n v="115.33333333333333"/>
    <n v="32.200000000000003"/>
    <n v="4809.4859999999999"/>
    <x v="0"/>
    <x v="0"/>
    <x v="4"/>
  </r>
  <r>
    <x v="0"/>
    <d v="2018-01-29T00:00:00"/>
    <x v="0"/>
    <n v="2.48"/>
    <m/>
    <n v="64.48"/>
    <n v="36.853999999999999"/>
    <n v="14.86"/>
    <m/>
    <n v="26"/>
    <n v="27.626000000000001"/>
    <x v="0"/>
    <x v="0"/>
    <x v="4"/>
  </r>
  <r>
    <x v="0"/>
    <d v="2018-01-29T00:00:00"/>
    <x v="1"/>
    <n v="492"/>
    <n v="4"/>
    <n v="15842.4"/>
    <n v="8442.2849999999999"/>
    <n v="2110.5709999999999"/>
    <n v="123"/>
    <n v="32.200000000000003"/>
    <n v="7400.1149999999998"/>
    <x v="0"/>
    <x v="0"/>
    <x v="4"/>
  </r>
  <r>
    <x v="0"/>
    <d v="2018-01-29T00:00:00"/>
    <x v="0"/>
    <n v="1346.8"/>
    <m/>
    <n v="35016.800000000003"/>
    <n v="20014.024000000001"/>
    <n v="14.86"/>
    <m/>
    <n v="26"/>
    <n v="15002.776"/>
    <x v="0"/>
    <x v="0"/>
    <x v="4"/>
  </r>
  <r>
    <x v="0"/>
    <d v="2018-01-29T00:00:00"/>
    <x v="1"/>
    <n v="100"/>
    <n v="1"/>
    <n v="3220"/>
    <n v="2110.5709999999999"/>
    <n v="2110.5709999999999"/>
    <n v="100"/>
    <n v="32.200000000000003"/>
    <n v="1109.4290000000001"/>
    <x v="0"/>
    <x v="0"/>
    <x v="4"/>
  </r>
  <r>
    <x v="0"/>
    <d v="2018-01-29T00:00:00"/>
    <x v="0"/>
    <n v="90.19"/>
    <m/>
    <n v="901.9"/>
    <n v="1340.2619999999999"/>
    <n v="14.86"/>
    <m/>
    <n v="10"/>
    <n v="-438.36200000000002"/>
    <x v="0"/>
    <x v="0"/>
    <x v="4"/>
  </r>
  <r>
    <x v="0"/>
    <d v="2018-01-29T00:00:00"/>
    <x v="1"/>
    <n v="3152"/>
    <n v="27"/>
    <n v="99918.399999999994"/>
    <n v="56985.421999999999"/>
    <n v="2110.5709999999999"/>
    <n v="116.74074074074075"/>
    <n v="31.7"/>
    <n v="42932.978000000003"/>
    <x v="0"/>
    <x v="0"/>
    <x v="4"/>
  </r>
  <r>
    <x v="0"/>
    <d v="2018-01-29T00:00:00"/>
    <x v="0"/>
    <n v="302.27999999999997"/>
    <m/>
    <n v="7859.28"/>
    <n v="4492.01"/>
    <n v="14.86"/>
    <m/>
    <n v="26"/>
    <n v="3367.27"/>
    <x v="0"/>
    <x v="0"/>
    <x v="4"/>
  </r>
  <r>
    <x v="0"/>
    <d v="2018-01-29T00:00:00"/>
    <x v="1"/>
    <n v="308"/>
    <n v="3"/>
    <n v="9917.6"/>
    <n v="6331.7139999999999"/>
    <n v="2110.5709999999999"/>
    <n v="102.66666666666667"/>
    <n v="32.200000000000003"/>
    <n v="3585.886"/>
    <x v="0"/>
    <x v="0"/>
    <x v="4"/>
  </r>
  <r>
    <x v="1"/>
    <d v="2018-01-29T00:00:00"/>
    <x v="0"/>
    <n v="-2.48"/>
    <m/>
    <n v="-64.48"/>
    <n v="-36.853999999999999"/>
    <n v="-14.86"/>
    <m/>
    <n v="26"/>
    <n v="-27.626000000000001"/>
    <x v="0"/>
    <x v="0"/>
    <x v="4"/>
  </r>
  <r>
    <x v="0"/>
    <d v="2018-01-29T00:00:00"/>
    <x v="1"/>
    <n v="472"/>
    <n v="4"/>
    <n v="15198.4"/>
    <n v="8442.2849999999999"/>
    <n v="2110.5709999999999"/>
    <n v="118"/>
    <n v="32.200000000000003"/>
    <n v="6756.1149999999998"/>
    <x v="0"/>
    <x v="0"/>
    <x v="4"/>
  </r>
  <r>
    <x v="1"/>
    <d v="2018-01-29T00:00:00"/>
    <x v="0"/>
    <n v="-302.27999999999997"/>
    <m/>
    <n v="-7859.28"/>
    <n v="-4492.01"/>
    <n v="-14.86"/>
    <m/>
    <n v="26"/>
    <n v="-3367.27"/>
    <x v="0"/>
    <x v="0"/>
    <x v="4"/>
  </r>
  <r>
    <x v="0"/>
    <d v="2018-01-29T00:00:00"/>
    <x v="1"/>
    <n v="125"/>
    <n v="1"/>
    <n v="4025"/>
    <n v="2110.5709999999999"/>
    <n v="2110.5709999999999"/>
    <n v="125"/>
    <n v="32.200000000000003"/>
    <n v="1914.4290000000001"/>
    <x v="0"/>
    <x v="0"/>
    <x v="4"/>
  </r>
  <r>
    <x v="0"/>
    <d v="2018-01-29T00:00:00"/>
    <x v="0"/>
    <n v="898.86"/>
    <m/>
    <n v="23819.79"/>
    <n v="13276.01"/>
    <n v="14.77"/>
    <m/>
    <n v="26.5"/>
    <n v="10543.78"/>
    <x v="0"/>
    <x v="0"/>
    <x v="4"/>
  </r>
  <r>
    <x v="0"/>
    <d v="2018-01-29T00:00:00"/>
    <x v="1"/>
    <n v="787"/>
    <n v="6"/>
    <n v="24790.5"/>
    <n v="13411.878000000001"/>
    <n v="2235.3130000000001"/>
    <n v="131.16666666666666"/>
    <n v="31.5"/>
    <n v="11378.621999999999"/>
    <x v="0"/>
    <x v="0"/>
    <x v="4"/>
  </r>
  <r>
    <x v="0"/>
    <d v="2018-01-29T00:00:00"/>
    <x v="0"/>
    <n v="67.8"/>
    <m/>
    <n v="1762.8"/>
    <n v="1007.537"/>
    <n v="14.86"/>
    <m/>
    <n v="26"/>
    <n v="755.26300000000003"/>
    <x v="0"/>
    <x v="0"/>
    <x v="4"/>
  </r>
  <r>
    <x v="0"/>
    <d v="2018-01-29T00:00:00"/>
    <x v="1"/>
    <n v="119"/>
    <n v="1"/>
    <n v="3748.5"/>
    <n v="2235.3130000000001"/>
    <n v="2235.3130000000001"/>
    <n v="119"/>
    <n v="31.5"/>
    <n v="1513.1869999999999"/>
    <x v="0"/>
    <x v="0"/>
    <x v="4"/>
  </r>
  <r>
    <x v="0"/>
    <d v="2018-01-29T00:00:00"/>
    <x v="0"/>
    <n v="69.17"/>
    <m/>
    <n v="691.7"/>
    <n v="1020.675"/>
    <n v="14.756"/>
    <m/>
    <n v="10"/>
    <n v="-328.97500000000002"/>
    <x v="0"/>
    <x v="0"/>
    <x v="4"/>
  </r>
  <r>
    <x v="0"/>
    <d v="2018-01-29T00:00:00"/>
    <x v="1"/>
    <n v="399"/>
    <n v="3"/>
    <n v="12568.5"/>
    <n v="6705.9390000000003"/>
    <n v="2235.3130000000001"/>
    <n v="133"/>
    <n v="31.5"/>
    <n v="5862.5609999999997"/>
    <x v="0"/>
    <x v="0"/>
    <x v="4"/>
  </r>
  <r>
    <x v="0"/>
    <d v="2018-01-29T00:00:00"/>
    <x v="0"/>
    <n v="2288.2800000000002"/>
    <m/>
    <n v="57664.66"/>
    <n v="33797.508999999998"/>
    <n v="14.77"/>
    <m/>
    <n v="25.2"/>
    <n v="23867.151000000002"/>
    <x v="0"/>
    <x v="0"/>
    <x v="4"/>
  </r>
  <r>
    <x v="0"/>
    <d v="2018-01-29T00:00:00"/>
    <x v="1"/>
    <n v="223.5"/>
    <n v="2"/>
    <n v="7040.25"/>
    <n v="4470.6260000000002"/>
    <n v="2235.3130000000001"/>
    <n v="111.75"/>
    <n v="31.5"/>
    <n v="2569.6239999999998"/>
    <x v="0"/>
    <x v="0"/>
    <x v="4"/>
  </r>
  <r>
    <x v="0"/>
    <d v="2018-01-29T00:00:00"/>
    <x v="0"/>
    <n v="3454.71"/>
    <m/>
    <n v="84640.4"/>
    <n v="51025.483"/>
    <n v="14.77"/>
    <m/>
    <n v="24.5"/>
    <n v="33614.917000000001"/>
    <x v="0"/>
    <x v="0"/>
    <x v="4"/>
  </r>
  <r>
    <x v="0"/>
    <d v="2018-01-29T00:00:00"/>
    <x v="1"/>
    <n v="768.5"/>
    <n v="6"/>
    <n v="24207.75"/>
    <n v="13411.878000000001"/>
    <n v="2235.3130000000001"/>
    <n v="128.08333333333334"/>
    <n v="31.5"/>
    <n v="10795.871999999999"/>
    <x v="0"/>
    <x v="0"/>
    <x v="4"/>
  </r>
  <r>
    <x v="0"/>
    <d v="2018-01-29T00:00:00"/>
    <x v="0"/>
    <n v="242.59"/>
    <m/>
    <n v="6186.05"/>
    <n v="3579.6669999999999"/>
    <n v="14.756"/>
    <m/>
    <n v="25.5"/>
    <n v="2606.3829999999998"/>
    <x v="0"/>
    <x v="0"/>
    <x v="4"/>
  </r>
  <r>
    <x v="0"/>
    <d v="2018-01-29T00:00:00"/>
    <x v="1"/>
    <n v="754.5"/>
    <n v="6"/>
    <n v="23766.75"/>
    <n v="13411.878000000001"/>
    <n v="2235.3130000000001"/>
    <n v="125.75"/>
    <n v="31.5"/>
    <n v="10354.871999999999"/>
    <x v="0"/>
    <x v="0"/>
    <x v="4"/>
  </r>
  <r>
    <x v="0"/>
    <d v="2018-01-29T00:00:00"/>
    <x v="0"/>
    <n v="164.25"/>
    <m/>
    <n v="1642.5"/>
    <n v="2475.3110000000001"/>
    <n v="15.07"/>
    <m/>
    <n v="10"/>
    <n v="-832.81100000000004"/>
    <x v="0"/>
    <x v="0"/>
    <x v="4"/>
  </r>
  <r>
    <x v="0"/>
    <d v="2018-01-29T00:00:00"/>
    <x v="1"/>
    <n v="220"/>
    <n v="2"/>
    <n v="6930"/>
    <n v="4095.8220000000001"/>
    <n v="2047.9110000000001"/>
    <n v="110"/>
    <n v="31.5"/>
    <n v="2834.1779999999999"/>
    <x v="0"/>
    <x v="0"/>
    <x v="4"/>
  </r>
  <r>
    <x v="0"/>
    <d v="2018-01-29T00:00:00"/>
    <x v="0"/>
    <n v="248.76"/>
    <m/>
    <n v="3482.64"/>
    <n v="3670.7109999999998"/>
    <n v="14.756"/>
    <m/>
    <n v="14"/>
    <n v="-188.071"/>
    <x v="0"/>
    <x v="0"/>
    <x v="4"/>
  </r>
  <r>
    <x v="0"/>
    <d v="2018-01-29T00:00:00"/>
    <x v="1"/>
    <n v="215.5"/>
    <n v="2"/>
    <n v="6788.25"/>
    <n v="4095.8220000000001"/>
    <n v="2047.9110000000001"/>
    <n v="107.75"/>
    <n v="31.5"/>
    <n v="2692.4279999999999"/>
    <x v="0"/>
    <x v="0"/>
    <x v="4"/>
  </r>
  <r>
    <x v="0"/>
    <d v="2018-01-29T00:00:00"/>
    <x v="0"/>
    <n v="159.84"/>
    <m/>
    <n v="2237.7600000000002"/>
    <n v="2408.85"/>
    <n v="15.07"/>
    <m/>
    <n v="14"/>
    <n v="-171.09"/>
    <x v="0"/>
    <x v="0"/>
    <x v="4"/>
  </r>
  <r>
    <x v="0"/>
    <d v="2018-01-29T00:00:00"/>
    <x v="1"/>
    <n v="2394.5"/>
    <n v="24"/>
    <n v="75426.75"/>
    <n v="42729.389000000003"/>
    <n v="1780.3910000000001"/>
    <n v="99.770833333333329"/>
    <n v="31.5"/>
    <n v="32697.361000000001"/>
    <x v="0"/>
    <x v="0"/>
    <x v="4"/>
  </r>
  <r>
    <x v="0"/>
    <d v="2018-01-29T00:00:00"/>
    <x v="1"/>
    <n v="469"/>
    <n v="4"/>
    <n v="14773.5"/>
    <n v="8941.2520000000004"/>
    <n v="2235.3130000000001"/>
    <n v="117.25"/>
    <n v="31.5"/>
    <n v="5832.2479999999996"/>
    <x v="0"/>
    <x v="0"/>
    <x v="4"/>
  </r>
  <r>
    <x v="0"/>
    <d v="2018-01-29T00:00:00"/>
    <x v="1"/>
    <n v="240"/>
    <n v="2"/>
    <n v="7560"/>
    <n v="4470.6260000000002"/>
    <n v="2235.3130000000001"/>
    <n v="120"/>
    <n v="31.5"/>
    <n v="3089.3739999999998"/>
    <x v="0"/>
    <x v="0"/>
    <x v="4"/>
  </r>
  <r>
    <x v="0"/>
    <d v="2018-01-29T00:00:00"/>
    <x v="1"/>
    <n v="1195"/>
    <n v="15"/>
    <n v="37642.5"/>
    <n v="25485.119999999999"/>
    <n v="1699.008"/>
    <n v="79.666666666666671"/>
    <n v="31.5"/>
    <n v="12157.38"/>
    <x v="0"/>
    <x v="0"/>
    <x v="4"/>
  </r>
  <r>
    <x v="0"/>
    <d v="2018-01-29T00:00:00"/>
    <x v="1"/>
    <n v="57"/>
    <n v="1"/>
    <n v="1795.5"/>
    <n v="1578.6310000000001"/>
    <n v="1578.6310000000001"/>
    <n v="57"/>
    <n v="31.5"/>
    <n v="216.869"/>
    <x v="0"/>
    <x v="0"/>
    <x v="4"/>
  </r>
  <r>
    <x v="0"/>
    <d v="2018-01-29T00:00:00"/>
    <x v="1"/>
    <n v="82"/>
    <n v="1"/>
    <n v="2583"/>
    <n v="1699.008"/>
    <n v="1699.008"/>
    <n v="82"/>
    <n v="31.5"/>
    <n v="883.99199999999996"/>
    <x v="0"/>
    <x v="0"/>
    <x v="4"/>
  </r>
  <r>
    <x v="0"/>
    <d v="2018-01-29T00:00:00"/>
    <x v="1"/>
    <n v="1136"/>
    <n v="11"/>
    <n v="36579.199999999997"/>
    <n v="24588.118999999999"/>
    <n v="2235.2840000000001"/>
    <n v="103.27272727272727"/>
    <n v="32.200000000000003"/>
    <n v="11991.081"/>
    <x v="0"/>
    <x v="0"/>
    <x v="4"/>
  </r>
  <r>
    <x v="0"/>
    <d v="2018-01-29T00:00:00"/>
    <x v="1"/>
    <n v="300"/>
    <n v="3"/>
    <n v="9660"/>
    <n v="6705.8509999999997"/>
    <n v="2235.2840000000001"/>
    <n v="100"/>
    <n v="32.200000000000003"/>
    <n v="2954.1489999999999"/>
    <x v="0"/>
    <x v="0"/>
    <x v="4"/>
  </r>
  <r>
    <x v="0"/>
    <d v="2018-01-29T00:00:00"/>
    <x v="1"/>
    <n v="960"/>
    <n v="8"/>
    <n v="30240"/>
    <n v="17882.504000000001"/>
    <n v="2235.3130000000001"/>
    <n v="120"/>
    <n v="31.5"/>
    <n v="12357.495999999999"/>
    <x v="0"/>
    <x v="0"/>
    <x v="4"/>
  </r>
  <r>
    <x v="0"/>
    <d v="2018-01-29T00:00:00"/>
    <x v="1"/>
    <n v="102.5"/>
    <n v="1"/>
    <n v="3228.75"/>
    <n v="2235.3130000000001"/>
    <n v="2235.3130000000001"/>
    <n v="102.5"/>
    <n v="31.5"/>
    <n v="993.43700000000001"/>
    <x v="0"/>
    <x v="0"/>
    <x v="4"/>
  </r>
  <r>
    <x v="0"/>
    <d v="2018-01-29T00:00:00"/>
    <x v="1"/>
    <n v="1008"/>
    <n v="8"/>
    <n v="31752"/>
    <n v="17882.504000000001"/>
    <n v="2235.3130000000001"/>
    <n v="126"/>
    <n v="31.5"/>
    <n v="13869.495999999999"/>
    <x v="0"/>
    <x v="0"/>
    <x v="4"/>
  </r>
  <r>
    <x v="0"/>
    <d v="2018-01-29T00:00:00"/>
    <x v="1"/>
    <n v="630.5"/>
    <n v="5"/>
    <n v="19860.75"/>
    <n v="11176.565000000001"/>
    <n v="2235.3130000000001"/>
    <n v="126.1"/>
    <n v="31.5"/>
    <n v="8684.1849999999995"/>
    <x v="0"/>
    <x v="0"/>
    <x v="4"/>
  </r>
  <r>
    <x v="0"/>
    <d v="2018-01-29T00:00:00"/>
    <x v="1"/>
    <n v="246.5"/>
    <n v="2"/>
    <n v="7764.75"/>
    <n v="4470.6260000000002"/>
    <n v="2235.3130000000001"/>
    <n v="123.25"/>
    <n v="31.5"/>
    <n v="3294.1239999999998"/>
    <x v="0"/>
    <x v="0"/>
    <x v="4"/>
  </r>
  <r>
    <x v="0"/>
    <d v="2018-01-29T00:00:00"/>
    <x v="1"/>
    <n v="118.5"/>
    <n v="1"/>
    <n v="3732.75"/>
    <n v="2235.3130000000001"/>
    <n v="2235.3130000000001"/>
    <n v="118.5"/>
    <n v="31.5"/>
    <n v="1497.4369999999999"/>
    <x v="0"/>
    <x v="0"/>
    <x v="4"/>
  </r>
  <r>
    <x v="0"/>
    <d v="2018-01-31T00:00:00"/>
    <x v="1"/>
    <n v="335"/>
    <n v="3"/>
    <n v="10787"/>
    <n v="6600.3280000000004"/>
    <n v="2200.1089999999999"/>
    <n v="111.66666666666667"/>
    <n v="32.200000000000003"/>
    <n v="4186.6719999999996"/>
    <x v="0"/>
    <x v="0"/>
    <x v="4"/>
  </r>
  <r>
    <x v="0"/>
    <d v="2018-01-31T00:00:00"/>
    <x v="1"/>
    <n v="113"/>
    <n v="1"/>
    <n v="3638.6"/>
    <n v="2200.1089999999999"/>
    <n v="2200.1089999999999"/>
    <n v="113"/>
    <n v="32.200000000000003"/>
    <n v="1438.491"/>
    <x v="0"/>
    <x v="0"/>
    <x v="4"/>
  </r>
  <r>
    <x v="0"/>
    <d v="2018-01-31T00:00:00"/>
    <x v="1"/>
    <n v="116"/>
    <n v="1"/>
    <n v="3735.2"/>
    <n v="2200.1089999999999"/>
    <n v="2200.1089999999999"/>
    <n v="116"/>
    <n v="32.200000000000003"/>
    <n v="1535.0909999999999"/>
    <x v="0"/>
    <x v="0"/>
    <x v="4"/>
  </r>
  <r>
    <x v="0"/>
    <d v="2018-01-31T00:00:00"/>
    <x v="1"/>
    <n v="455"/>
    <n v="4"/>
    <n v="14651"/>
    <n v="8800.4369999999999"/>
    <n v="2200.1089999999999"/>
    <n v="113.75"/>
    <n v="32.200000000000003"/>
    <n v="5850.5630000000001"/>
    <x v="0"/>
    <x v="0"/>
    <x v="4"/>
  </r>
  <r>
    <x v="0"/>
    <d v="2018-01-31T00:00:00"/>
    <x v="1"/>
    <n v="105"/>
    <n v="1"/>
    <n v="3381"/>
    <n v="2200.1089999999999"/>
    <n v="2200.1089999999999"/>
    <n v="105"/>
    <n v="32.200000000000003"/>
    <n v="1180.8910000000001"/>
    <x v="0"/>
    <x v="0"/>
    <x v="4"/>
  </r>
  <r>
    <x v="0"/>
    <d v="2018-01-31T00:00:00"/>
    <x v="1"/>
    <n v="448"/>
    <n v="4"/>
    <n v="14425.6"/>
    <n v="8800.4369999999999"/>
    <n v="2200.1089999999999"/>
    <n v="112"/>
    <n v="32.200000000000003"/>
    <n v="5625.1629999999996"/>
    <x v="0"/>
    <x v="0"/>
    <x v="4"/>
  </r>
  <r>
    <x v="0"/>
    <d v="2018-01-31T00:00:00"/>
    <x v="1"/>
    <n v="94"/>
    <n v="1"/>
    <n v="3026.8"/>
    <n v="2200.1089999999999"/>
    <n v="2200.1089999999999"/>
    <n v="94"/>
    <n v="32.200000000000003"/>
    <n v="826.69100000000003"/>
    <x v="0"/>
    <x v="0"/>
    <x v="4"/>
  </r>
  <r>
    <x v="0"/>
    <d v="2018-01-31T00:00:00"/>
    <x v="1"/>
    <n v="118.4"/>
    <n v="1"/>
    <n v="3729.6"/>
    <n v="2200.1089999999999"/>
    <n v="2200.1089999999999"/>
    <n v="118.4"/>
    <n v="31.5"/>
    <n v="1529.491"/>
    <x v="0"/>
    <x v="0"/>
    <x v="4"/>
  </r>
  <r>
    <x v="0"/>
    <d v="2018-01-31T00:00:00"/>
    <x v="1"/>
    <n v="659.8"/>
    <n v="7"/>
    <n v="20783.7"/>
    <n v="15400.766"/>
    <n v="2200.1089999999999"/>
    <n v="94.257142857142853"/>
    <n v="31.5"/>
    <n v="5382.9340000000002"/>
    <x v="0"/>
    <x v="0"/>
    <x v="4"/>
  </r>
  <r>
    <x v="0"/>
    <d v="2018-01-31T00:00:00"/>
    <x v="1"/>
    <n v="116.2"/>
    <n v="1"/>
    <n v="3660.3"/>
    <n v="2200.1089999999999"/>
    <n v="2200.1089999999999"/>
    <n v="116.2"/>
    <n v="31.5"/>
    <n v="1460.191"/>
    <x v="0"/>
    <x v="0"/>
    <x v="4"/>
  </r>
  <r>
    <x v="0"/>
    <d v="2018-01-31T00:00:00"/>
    <x v="1"/>
    <n v="221.6"/>
    <n v="2"/>
    <n v="6980.4"/>
    <n v="4400.2190000000001"/>
    <n v="2200.1089999999999"/>
    <n v="110.8"/>
    <n v="31.5"/>
    <n v="2580.181"/>
    <x v="0"/>
    <x v="0"/>
    <x v="4"/>
  </r>
  <r>
    <x v="0"/>
    <d v="2018-01-31T00:00:00"/>
    <x v="1"/>
    <n v="371"/>
    <n v="3"/>
    <n v="11946.2"/>
    <n v="6600.3280000000004"/>
    <n v="2200.1089999999999"/>
    <n v="123.66666666666667"/>
    <n v="32.200000000000003"/>
    <n v="5345.8720000000003"/>
    <x v="0"/>
    <x v="0"/>
    <x v="4"/>
  </r>
  <r>
    <x v="0"/>
    <d v="2018-01-31T00:00:00"/>
    <x v="1"/>
    <n v="336.8"/>
    <n v="3"/>
    <n v="10609.2"/>
    <n v="6600.3280000000004"/>
    <n v="2200.1089999999999"/>
    <n v="112.26666666666667"/>
    <n v="31.5"/>
    <n v="4008.8719999999998"/>
    <x v="0"/>
    <x v="0"/>
    <x v="4"/>
  </r>
  <r>
    <x v="0"/>
    <d v="2018-01-31T00:00:00"/>
    <x v="1"/>
    <n v="257.60000000000002"/>
    <n v="2"/>
    <n v="8114.4"/>
    <n v="4400.2190000000001"/>
    <n v="2200.1089999999999"/>
    <n v="128.80000000000001"/>
    <n v="31.5"/>
    <n v="3714.181"/>
    <x v="0"/>
    <x v="0"/>
    <x v="4"/>
  </r>
  <r>
    <x v="0"/>
    <d v="2018-01-31T00:00:00"/>
    <x v="1"/>
    <n v="2230"/>
    <n v="18"/>
    <n v="70691"/>
    <n v="39601.968000000001"/>
    <n v="2200.1089999999999"/>
    <n v="123.88888888888889"/>
    <n v="31.7"/>
    <n v="31089.031999999999"/>
    <x v="0"/>
    <x v="0"/>
    <x v="4"/>
  </r>
  <r>
    <x v="0"/>
    <d v="2018-01-31T00:00:00"/>
    <x v="1"/>
    <n v="201"/>
    <n v="2"/>
    <n v="6472.2"/>
    <n v="4400.2190000000001"/>
    <n v="2200.1089999999999"/>
    <n v="100.5"/>
    <n v="32.200000000000003"/>
    <n v="2071.9810000000002"/>
    <x v="0"/>
    <x v="0"/>
    <x v="4"/>
  </r>
  <r>
    <x v="0"/>
    <d v="2018-01-31T00:00:00"/>
    <x v="1"/>
    <n v="110"/>
    <n v="1"/>
    <n v="3542"/>
    <n v="2200.1089999999999"/>
    <n v="2200.1089999999999"/>
    <n v="110"/>
    <n v="32.200000000000003"/>
    <n v="1341.8910000000001"/>
    <x v="0"/>
    <x v="0"/>
    <x v="4"/>
  </r>
  <r>
    <x v="0"/>
    <d v="2018-01-31T00:00:00"/>
    <x v="1"/>
    <n v="324"/>
    <n v="3"/>
    <n v="10432.799999999999"/>
    <n v="6600.3280000000004"/>
    <n v="2200.1089999999999"/>
    <n v="108"/>
    <n v="32.200000000000003"/>
    <n v="3832.4720000000002"/>
    <x v="0"/>
    <x v="0"/>
    <x v="4"/>
  </r>
  <r>
    <x v="0"/>
    <d v="2018-01-31T00:00:00"/>
    <x v="1"/>
    <n v="100"/>
    <n v="1"/>
    <n v="0"/>
    <n v="2047.9110000000001"/>
    <n v="2047.9110000000001"/>
    <n v="100"/>
    <n v="0"/>
    <n v="-2047.9110000000001"/>
    <x v="0"/>
    <x v="0"/>
    <x v="4"/>
  </r>
  <r>
    <x v="0"/>
    <d v="2018-01-31T00:00:00"/>
    <x v="1"/>
    <n v="114"/>
    <n v="1"/>
    <n v="3591"/>
    <n v="0"/>
    <n v="0"/>
    <n v="114"/>
    <n v="31.5"/>
    <n v="3591"/>
    <x v="0"/>
    <x v="0"/>
    <x v="4"/>
  </r>
  <r>
    <x v="0"/>
    <d v="2018-01-31T00:00:00"/>
    <x v="1"/>
    <n v="559.20000000000005"/>
    <n v="6"/>
    <n v="17614.8"/>
    <n v="11474.757"/>
    <n v="1912.4590000000001"/>
    <n v="93.2"/>
    <n v="31.5"/>
    <n v="6140.0429999999997"/>
    <x v="0"/>
    <x v="0"/>
    <x v="4"/>
  </r>
  <r>
    <x v="0"/>
    <d v="2018-01-31T00:00:00"/>
    <x v="1"/>
    <n v="104"/>
    <n v="1"/>
    <n v="3348.8"/>
    <n v="2200.1089999999999"/>
    <n v="2200.1089999999999"/>
    <n v="104"/>
    <n v="32.200000000000003"/>
    <n v="1148.691"/>
    <x v="0"/>
    <x v="0"/>
    <x v="4"/>
  </r>
  <r>
    <x v="0"/>
    <d v="2018-01-31T00:00:00"/>
    <x v="1"/>
    <n v="98"/>
    <n v="1"/>
    <n v="3155.6"/>
    <n v="2200.1089999999999"/>
    <n v="2200.1089999999999"/>
    <n v="98"/>
    <n v="32.200000000000003"/>
    <n v="955.49099999999999"/>
    <x v="0"/>
    <x v="0"/>
    <x v="4"/>
  </r>
  <r>
    <x v="0"/>
    <d v="2018-01-31T00:00:00"/>
    <x v="1"/>
    <n v="118"/>
    <n v="1"/>
    <n v="3799.6"/>
    <n v="2200.1089999999999"/>
    <n v="2200.1089999999999"/>
    <n v="118"/>
    <n v="32.200000000000003"/>
    <n v="1599.491"/>
    <x v="0"/>
    <x v="0"/>
    <x v="4"/>
  </r>
  <r>
    <x v="0"/>
    <d v="2018-01-31T00:00:00"/>
    <x v="1"/>
    <n v="342"/>
    <n v="3"/>
    <n v="11012.4"/>
    <n v="6600.3280000000004"/>
    <n v="2200.1089999999999"/>
    <n v="114"/>
    <n v="32.200000000000003"/>
    <n v="4412.0720000000001"/>
    <x v="0"/>
    <x v="0"/>
    <x v="4"/>
  </r>
  <r>
    <x v="0"/>
    <d v="2018-01-31T00:00:00"/>
    <x v="1"/>
    <n v="539"/>
    <n v="5"/>
    <n v="17355.8"/>
    <n v="11000.547"/>
    <n v="2200.1089999999999"/>
    <n v="107.8"/>
    <n v="32.200000000000003"/>
    <n v="6355.2529999999997"/>
    <x v="0"/>
    <x v="0"/>
    <x v="4"/>
  </r>
  <r>
    <x v="0"/>
    <d v="2018-01-31T00:00:00"/>
    <x v="1"/>
    <n v="219"/>
    <n v="2"/>
    <n v="7051.8"/>
    <n v="4400.2190000000001"/>
    <n v="2200.1089999999999"/>
    <n v="109.5"/>
    <n v="32.200000000000003"/>
    <n v="2651.5810000000001"/>
    <x v="0"/>
    <x v="0"/>
    <x v="4"/>
  </r>
  <r>
    <x v="0"/>
    <d v="2018-01-31T00:00:00"/>
    <x v="1"/>
    <n v="1747"/>
    <n v="15"/>
    <n v="55379.9"/>
    <n v="33001.64"/>
    <n v="2200.1089999999999"/>
    <n v="116.46666666666667"/>
    <n v="31.7"/>
    <n v="22378.26"/>
    <x v="0"/>
    <x v="0"/>
    <x v="4"/>
  </r>
  <r>
    <x v="0"/>
    <d v="2018-02-02T00:00:00"/>
    <x v="0"/>
    <n v="115.26"/>
    <m/>
    <n v="3284.91"/>
    <n v="1786.376"/>
    <n v="15.499000000000001"/>
    <m/>
    <n v="28.5"/>
    <n v="1498.5340000000001"/>
    <x v="0"/>
    <x v="1"/>
    <x v="4"/>
  </r>
  <r>
    <x v="0"/>
    <d v="2018-02-02T00:00:00"/>
    <x v="1"/>
    <n v="233"/>
    <n v="2"/>
    <n v="7339.5"/>
    <n v="4400.2190000000001"/>
    <n v="2200.1089999999999"/>
    <n v="116.5"/>
    <n v="31.5"/>
    <n v="2939.2809999999999"/>
    <x v="0"/>
    <x v="1"/>
    <x v="4"/>
  </r>
  <r>
    <x v="0"/>
    <d v="2018-02-02T00:00:00"/>
    <x v="0"/>
    <n v="1407.31"/>
    <m/>
    <n v="40108.339999999997"/>
    <n v="21811.427"/>
    <n v="15.499000000000001"/>
    <m/>
    <n v="28.5"/>
    <n v="18296.913"/>
    <x v="0"/>
    <x v="1"/>
    <x v="4"/>
  </r>
  <r>
    <x v="0"/>
    <d v="2018-02-02T00:00:00"/>
    <x v="1"/>
    <n v="571.4"/>
    <n v="5"/>
    <n v="17999.099999999999"/>
    <n v="11000.547"/>
    <n v="2200.1089999999999"/>
    <n v="114.28"/>
    <n v="31.5"/>
    <n v="6998.5529999999999"/>
    <x v="0"/>
    <x v="1"/>
    <x v="4"/>
  </r>
  <r>
    <x v="0"/>
    <d v="2018-02-02T00:00:00"/>
    <x v="0"/>
    <n v="308.64999999999998"/>
    <m/>
    <n v="8796.5300000000007"/>
    <n v="4783.6629999999996"/>
    <n v="15.499000000000001"/>
    <m/>
    <n v="28.5"/>
    <n v="4012.8670000000002"/>
    <x v="0"/>
    <x v="1"/>
    <x v="4"/>
  </r>
  <r>
    <x v="0"/>
    <d v="2018-02-02T00:00:00"/>
    <x v="1"/>
    <n v="212"/>
    <n v="2"/>
    <n v="6720.4"/>
    <n v="4400.2190000000001"/>
    <n v="2200.1089999999999"/>
    <n v="106"/>
    <n v="31.7"/>
    <n v="2320.181"/>
    <x v="0"/>
    <x v="1"/>
    <x v="4"/>
  </r>
  <r>
    <x v="0"/>
    <d v="2018-02-02T00:00:00"/>
    <x v="0"/>
    <n v="660.09"/>
    <m/>
    <n v="18812.57"/>
    <n v="10230.513999999999"/>
    <n v="15.499000000000001"/>
    <m/>
    <n v="28.5"/>
    <n v="8582.0560000000005"/>
    <x v="0"/>
    <x v="1"/>
    <x v="4"/>
  </r>
  <r>
    <x v="0"/>
    <d v="2018-02-02T00:00:00"/>
    <x v="1"/>
    <n v="988"/>
    <n v="8"/>
    <n v="31319.599999999999"/>
    <n v="17600.875"/>
    <n v="2200.1089999999999"/>
    <n v="123.5"/>
    <n v="31.7"/>
    <n v="13718.725"/>
    <x v="0"/>
    <x v="1"/>
    <x v="4"/>
  </r>
  <r>
    <x v="0"/>
    <d v="2018-02-02T00:00:00"/>
    <x v="0"/>
    <n v="183.01"/>
    <m/>
    <n v="5215.79"/>
    <n v="2836.4110000000001"/>
    <n v="15.499000000000001"/>
    <m/>
    <n v="28.5"/>
    <n v="2379.3789999999999"/>
    <x v="0"/>
    <x v="1"/>
    <x v="4"/>
  </r>
  <r>
    <x v="0"/>
    <d v="2018-02-02T00:00:00"/>
    <x v="1"/>
    <n v="134.6"/>
    <n v="1"/>
    <n v="4239.8999999999996"/>
    <n v="2200.1089999999999"/>
    <n v="2200.1089999999999"/>
    <n v="134.6"/>
    <n v="31.5"/>
    <n v="2039.7909999999999"/>
    <x v="0"/>
    <x v="1"/>
    <x v="4"/>
  </r>
  <r>
    <x v="0"/>
    <d v="2018-02-02T00:00:00"/>
    <x v="0"/>
    <n v="457.49"/>
    <m/>
    <n v="12809.72"/>
    <n v="7090.4849999999997"/>
    <n v="15.499000000000001"/>
    <m/>
    <n v="28"/>
    <n v="5719.2349999999997"/>
    <x v="0"/>
    <x v="1"/>
    <x v="4"/>
  </r>
  <r>
    <x v="0"/>
    <d v="2018-02-02T00:00:00"/>
    <x v="1"/>
    <n v="133.19999999999999"/>
    <n v="1"/>
    <n v="4195.8"/>
    <n v="2200.1089999999999"/>
    <n v="2200.1089999999999"/>
    <n v="133.19999999999999"/>
    <n v="31.5"/>
    <n v="1995.691"/>
    <x v="0"/>
    <x v="1"/>
    <x v="4"/>
  </r>
  <r>
    <x v="0"/>
    <d v="2018-02-02T00:00:00"/>
    <x v="0"/>
    <n v="456.67"/>
    <m/>
    <n v="13015.1"/>
    <n v="7077.7759999999998"/>
    <n v="15.499000000000001"/>
    <m/>
    <n v="28.5"/>
    <n v="5937.3239999999996"/>
    <x v="0"/>
    <x v="1"/>
    <x v="4"/>
  </r>
  <r>
    <x v="0"/>
    <d v="2018-02-02T00:00:00"/>
    <x v="1"/>
    <n v="106.4"/>
    <n v="1"/>
    <n v="3351.6"/>
    <n v="2200.1089999999999"/>
    <n v="2200.1089999999999"/>
    <n v="106.4"/>
    <n v="31.5"/>
    <n v="1151.491"/>
    <x v="0"/>
    <x v="1"/>
    <x v="4"/>
  </r>
  <r>
    <x v="0"/>
    <d v="2018-02-02T00:00:00"/>
    <x v="0"/>
    <n v="216.14"/>
    <m/>
    <n v="6159.99"/>
    <n v="3349.8820000000001"/>
    <n v="15.499000000000001"/>
    <m/>
    <n v="28.5"/>
    <n v="2810.1080000000002"/>
    <x v="0"/>
    <x v="1"/>
    <x v="4"/>
  </r>
  <r>
    <x v="0"/>
    <d v="2018-02-02T00:00:00"/>
    <x v="1"/>
    <n v="471"/>
    <n v="4"/>
    <n v="14836.5"/>
    <n v="8800.4369999999999"/>
    <n v="2200.1089999999999"/>
    <n v="117.75"/>
    <n v="31.5"/>
    <n v="6036.0630000000001"/>
    <x v="0"/>
    <x v="1"/>
    <x v="4"/>
  </r>
  <r>
    <x v="0"/>
    <d v="2018-02-02T00:00:00"/>
    <x v="0"/>
    <n v="114.56"/>
    <m/>
    <n v="3264.96"/>
    <n v="1775.527"/>
    <n v="15.499000000000001"/>
    <m/>
    <n v="28.5"/>
    <n v="1489.433"/>
    <x v="0"/>
    <x v="1"/>
    <x v="4"/>
  </r>
  <r>
    <x v="0"/>
    <d v="2018-02-02T00:00:00"/>
    <x v="1"/>
    <n v="104.8"/>
    <n v="1"/>
    <n v="3301.2"/>
    <n v="2200.1089999999999"/>
    <n v="2200.1089999999999"/>
    <n v="104.8"/>
    <n v="31.5"/>
    <n v="1101.0909999999999"/>
    <x v="0"/>
    <x v="1"/>
    <x v="4"/>
  </r>
  <r>
    <x v="0"/>
    <d v="2018-02-02T00:00:00"/>
    <x v="0"/>
    <n v="1627.05"/>
    <m/>
    <n v="45557.4"/>
    <n v="25217.103999999999"/>
    <n v="15.499000000000001"/>
    <m/>
    <n v="28"/>
    <n v="20340.295999999998"/>
    <x v="0"/>
    <x v="1"/>
    <x v="4"/>
  </r>
  <r>
    <x v="0"/>
    <d v="2018-02-02T00:00:00"/>
    <x v="1"/>
    <n v="457"/>
    <n v="4"/>
    <n v="14486.9"/>
    <n v="8800.4369999999999"/>
    <n v="2200.1089999999999"/>
    <n v="114.25"/>
    <n v="31.7"/>
    <n v="5686.4629999999997"/>
    <x v="0"/>
    <x v="1"/>
    <x v="4"/>
  </r>
  <r>
    <x v="0"/>
    <d v="2018-02-02T00:00:00"/>
    <x v="0"/>
    <n v="185.41"/>
    <m/>
    <n v="5191.4799999999996"/>
    <n v="2873.6080000000002"/>
    <n v="15.499000000000001"/>
    <m/>
    <n v="28"/>
    <n v="2317.8719999999998"/>
    <x v="0"/>
    <x v="1"/>
    <x v="4"/>
  </r>
  <r>
    <x v="0"/>
    <d v="2018-02-02T00:00:00"/>
    <x v="1"/>
    <n v="364.5"/>
    <n v="3"/>
    <n v="11664"/>
    <n v="6705.9390000000003"/>
    <n v="2235.3130000000001"/>
    <n v="121.5"/>
    <n v="32"/>
    <n v="4958.0609999999997"/>
    <x v="0"/>
    <x v="1"/>
    <x v="4"/>
  </r>
  <r>
    <x v="0"/>
    <d v="2018-02-02T00:00:00"/>
    <x v="0"/>
    <n v="340.9"/>
    <m/>
    <n v="9545.2000000000007"/>
    <n v="5283.4949999999999"/>
    <n v="15.499000000000001"/>
    <m/>
    <n v="28"/>
    <n v="4261.7049999999999"/>
    <x v="0"/>
    <x v="1"/>
    <x v="4"/>
  </r>
  <r>
    <x v="0"/>
    <d v="2018-02-02T00:00:00"/>
    <x v="1"/>
    <n v="141.5"/>
    <n v="1"/>
    <n v="4457.25"/>
    <n v="2235.3130000000001"/>
    <n v="2235.3130000000001"/>
    <n v="141.5"/>
    <n v="31.5"/>
    <n v="2221.9369999999999"/>
    <x v="0"/>
    <x v="1"/>
    <x v="4"/>
  </r>
  <r>
    <x v="0"/>
    <d v="2018-02-02T00:00:00"/>
    <x v="0"/>
    <n v="476.8"/>
    <m/>
    <n v="13350.4"/>
    <n v="7389.7640000000001"/>
    <n v="15.499000000000001"/>
    <m/>
    <n v="28"/>
    <n v="5960.6360000000004"/>
    <x v="0"/>
    <x v="1"/>
    <x v="4"/>
  </r>
  <r>
    <x v="0"/>
    <d v="2018-02-02T00:00:00"/>
    <x v="1"/>
    <n v="126.5"/>
    <n v="1"/>
    <n v="4048"/>
    <n v="2235.3130000000001"/>
    <n v="2235.3130000000001"/>
    <n v="126.5"/>
    <n v="32"/>
    <n v="1812.6869999999999"/>
    <x v="0"/>
    <x v="1"/>
    <x v="4"/>
  </r>
  <r>
    <x v="0"/>
    <d v="2018-02-02T00:00:00"/>
    <x v="0"/>
    <n v="570.73"/>
    <m/>
    <n v="15980.44"/>
    <n v="8845.5529999999999"/>
    <n v="15.499000000000001"/>
    <m/>
    <n v="28"/>
    <n v="7134.8869999999997"/>
    <x v="0"/>
    <x v="1"/>
    <x v="4"/>
  </r>
  <r>
    <x v="0"/>
    <d v="2018-02-02T00:00:00"/>
    <x v="1"/>
    <n v="267.5"/>
    <n v="2"/>
    <n v="8426.25"/>
    <n v="4470.6260000000002"/>
    <n v="2235.3130000000001"/>
    <n v="133.75"/>
    <n v="31.5"/>
    <n v="3955.6239999999998"/>
    <x v="0"/>
    <x v="1"/>
    <x v="4"/>
  </r>
  <r>
    <x v="0"/>
    <d v="2018-02-02T00:00:00"/>
    <x v="0"/>
    <n v="2302"/>
    <m/>
    <n v="64456"/>
    <n v="35677.928"/>
    <n v="15.499000000000001"/>
    <m/>
    <n v="28"/>
    <n v="28778.072"/>
    <x v="0"/>
    <x v="1"/>
    <x v="4"/>
  </r>
  <r>
    <x v="0"/>
    <d v="2018-02-02T00:00:00"/>
    <x v="1"/>
    <n v="257.5"/>
    <n v="2"/>
    <n v="8240"/>
    <n v="4470.6260000000002"/>
    <n v="2235.3130000000001"/>
    <n v="128.75"/>
    <n v="32"/>
    <n v="3769.3739999999998"/>
    <x v="0"/>
    <x v="1"/>
    <x v="4"/>
  </r>
  <r>
    <x v="0"/>
    <d v="2018-02-02T00:00:00"/>
    <x v="0"/>
    <n v="3790.38"/>
    <m/>
    <n v="106130.64"/>
    <n v="58745.832000000002"/>
    <n v="15.499000000000001"/>
    <m/>
    <n v="28"/>
    <n v="47384.807999999997"/>
    <x v="0"/>
    <x v="1"/>
    <x v="4"/>
  </r>
  <r>
    <x v="0"/>
    <d v="2018-02-02T00:00:00"/>
    <x v="1"/>
    <n v="52.8"/>
    <n v="1"/>
    <n v="1663.2"/>
    <n v="1683.289"/>
    <n v="1683.289"/>
    <n v="52.8"/>
    <n v="31.5"/>
    <n v="-20.088999999999999"/>
    <x v="0"/>
    <x v="1"/>
    <x v="4"/>
  </r>
  <r>
    <x v="0"/>
    <d v="2018-02-02T00:00:00"/>
    <x v="0"/>
    <n v="48.16"/>
    <m/>
    <n v="1348.48"/>
    <n v="746.41600000000005"/>
    <n v="15.499000000000001"/>
    <m/>
    <n v="28"/>
    <n v="602.06399999999996"/>
    <x v="0"/>
    <x v="1"/>
    <x v="4"/>
  </r>
  <r>
    <x v="0"/>
    <d v="2018-02-02T00:00:00"/>
    <x v="1"/>
    <n v="59.6"/>
    <n v="1"/>
    <n v="1877.4"/>
    <n v="2197.39"/>
    <n v="2197.39"/>
    <n v="59.6"/>
    <n v="31.5"/>
    <n v="-319.99"/>
    <x v="0"/>
    <x v="1"/>
    <x v="4"/>
  </r>
  <r>
    <x v="0"/>
    <d v="2018-02-02T00:00:00"/>
    <x v="0"/>
    <n v="224.97"/>
    <m/>
    <n v="6299.16"/>
    <n v="3486.7350000000001"/>
    <n v="15.499000000000001"/>
    <m/>
    <n v="28"/>
    <n v="2812.4250000000002"/>
    <x v="0"/>
    <x v="1"/>
    <x v="4"/>
  </r>
  <r>
    <x v="0"/>
    <d v="2018-02-02T00:00:00"/>
    <x v="1"/>
    <n v="119.5"/>
    <n v="1"/>
    <n v="3824"/>
    <n v="2235.3130000000001"/>
    <n v="2235.3130000000001"/>
    <n v="119.5"/>
    <n v="32"/>
    <n v="1588.6869999999999"/>
    <x v="0"/>
    <x v="1"/>
    <x v="4"/>
  </r>
  <r>
    <x v="0"/>
    <d v="2018-02-02T00:00:00"/>
    <x v="0"/>
    <n v="519.67999999999995"/>
    <m/>
    <n v="14551.04"/>
    <n v="8054.3469999999998"/>
    <n v="15.499000000000001"/>
    <m/>
    <n v="28"/>
    <n v="6496.6930000000002"/>
    <x v="0"/>
    <x v="1"/>
    <x v="4"/>
  </r>
  <r>
    <x v="0"/>
    <d v="2018-02-02T00:00:00"/>
    <x v="1"/>
    <n v="442.5"/>
    <n v="3"/>
    <n v="13938.75"/>
    <n v="6705.9390000000003"/>
    <n v="2235.3130000000001"/>
    <n v="147.5"/>
    <n v="31.5"/>
    <n v="7232.8109999999997"/>
    <x v="0"/>
    <x v="1"/>
    <x v="4"/>
  </r>
  <r>
    <x v="0"/>
    <d v="2018-02-03T00:00:00"/>
    <x v="2"/>
    <n v="812"/>
    <n v="20"/>
    <n v="34916"/>
    <n v="28966.419000000002"/>
    <n v="1448.3209999999999"/>
    <n v="40.6"/>
    <n v="43"/>
    <n v="5949.5810000000001"/>
    <x v="0"/>
    <x v="1"/>
    <x v="4"/>
  </r>
  <r>
    <x v="0"/>
    <d v="2018-02-03T00:00:00"/>
    <x v="1"/>
    <n v="993.5"/>
    <n v="8"/>
    <n v="31295.25"/>
    <n v="21449.462"/>
    <n v="2681.183"/>
    <n v="124.1875"/>
    <n v="31.5"/>
    <n v="9845.7880000000005"/>
    <x v="0"/>
    <x v="1"/>
    <x v="4"/>
  </r>
  <r>
    <x v="0"/>
    <d v="2018-02-03T00:00:00"/>
    <x v="1"/>
    <n v="400.5"/>
    <n v="3"/>
    <n v="12615.75"/>
    <n v="8043.5479999999998"/>
    <n v="2681.183"/>
    <n v="133.5"/>
    <n v="31.5"/>
    <n v="4572.2020000000002"/>
    <x v="0"/>
    <x v="1"/>
    <x v="4"/>
  </r>
  <r>
    <x v="0"/>
    <d v="2018-02-03T00:00:00"/>
    <x v="1"/>
    <n v="775"/>
    <n v="6"/>
    <n v="24412.5"/>
    <n v="16087.097"/>
    <n v="2681.183"/>
    <n v="129.16666666666666"/>
    <n v="31.5"/>
    <n v="8325.4030000000002"/>
    <x v="0"/>
    <x v="1"/>
    <x v="4"/>
  </r>
  <r>
    <x v="0"/>
    <d v="2018-02-03T00:00:00"/>
    <x v="1"/>
    <n v="395.5"/>
    <n v="3"/>
    <n v="12458.25"/>
    <n v="8043.5479999999998"/>
    <n v="2681.183"/>
    <n v="131.83333333333334"/>
    <n v="31.5"/>
    <n v="4414.7020000000002"/>
    <x v="0"/>
    <x v="1"/>
    <x v="4"/>
  </r>
  <r>
    <x v="0"/>
    <d v="2018-02-03T00:00:00"/>
    <x v="1"/>
    <n v="124.5"/>
    <n v="1"/>
    <n v="3921.75"/>
    <n v="2681.183"/>
    <n v="2681.183"/>
    <n v="124.5"/>
    <n v="31.5"/>
    <n v="1240.567"/>
    <x v="0"/>
    <x v="1"/>
    <x v="4"/>
  </r>
  <r>
    <x v="0"/>
    <d v="2018-02-03T00:00:00"/>
    <x v="1"/>
    <n v="780"/>
    <n v="6"/>
    <n v="24570"/>
    <n v="16087.097"/>
    <n v="2681.183"/>
    <n v="130"/>
    <n v="31.5"/>
    <n v="8482.9030000000002"/>
    <x v="0"/>
    <x v="1"/>
    <x v="4"/>
  </r>
  <r>
    <x v="0"/>
    <d v="2018-02-03T00:00:00"/>
    <x v="1"/>
    <n v="636"/>
    <n v="6"/>
    <n v="20034"/>
    <n v="11508.328"/>
    <n v="1918.0550000000001"/>
    <n v="106"/>
    <n v="31.5"/>
    <n v="8525.6720000000005"/>
    <x v="0"/>
    <x v="1"/>
    <x v="4"/>
  </r>
  <r>
    <x v="0"/>
    <d v="2018-02-03T00:00:00"/>
    <x v="1"/>
    <n v="102"/>
    <n v="1"/>
    <n v="3213"/>
    <n v="1918.0550000000001"/>
    <n v="1918.0550000000001"/>
    <n v="102"/>
    <n v="31.5"/>
    <n v="1294.9449999999999"/>
    <x v="0"/>
    <x v="1"/>
    <x v="4"/>
  </r>
  <r>
    <x v="0"/>
    <d v="2018-02-03T00:00:00"/>
    <x v="1"/>
    <n v="98.5"/>
    <n v="1"/>
    <n v="3102.75"/>
    <n v="1918.0550000000001"/>
    <n v="1918.0550000000001"/>
    <n v="98.5"/>
    <n v="31.5"/>
    <n v="1184.6949999999999"/>
    <x v="0"/>
    <x v="1"/>
    <x v="4"/>
  </r>
  <r>
    <x v="0"/>
    <d v="2018-02-03T00:00:00"/>
    <x v="1"/>
    <n v="362.5"/>
    <n v="4"/>
    <n v="11418.75"/>
    <n v="7672.2190000000001"/>
    <n v="1918.0550000000001"/>
    <n v="90.625"/>
    <n v="31.5"/>
    <n v="3746.5309999999999"/>
    <x v="0"/>
    <x v="1"/>
    <x v="4"/>
  </r>
  <r>
    <x v="0"/>
    <d v="2018-02-03T00:00:00"/>
    <x v="1"/>
    <n v="97"/>
    <n v="1"/>
    <n v="3104"/>
    <n v="1918.0550000000001"/>
    <n v="1918.0550000000001"/>
    <n v="97"/>
    <n v="32"/>
    <n v="1185.9449999999999"/>
    <x v="0"/>
    <x v="1"/>
    <x v="4"/>
  </r>
  <r>
    <x v="0"/>
    <d v="2018-02-03T00:00:00"/>
    <x v="1"/>
    <n v="96.5"/>
    <n v="1"/>
    <n v="3039.75"/>
    <n v="1918.0550000000001"/>
    <n v="1918.0550000000001"/>
    <n v="96.5"/>
    <n v="31.5"/>
    <n v="1121.6949999999999"/>
    <x v="0"/>
    <x v="1"/>
    <x v="4"/>
  </r>
  <r>
    <x v="0"/>
    <d v="2018-02-03T00:00:00"/>
    <x v="1"/>
    <n v="97.5"/>
    <n v="1"/>
    <n v="3071.25"/>
    <n v="1918.0550000000001"/>
    <n v="1918.0550000000001"/>
    <n v="97.5"/>
    <n v="31.5"/>
    <n v="1153.1949999999999"/>
    <x v="0"/>
    <x v="1"/>
    <x v="4"/>
  </r>
  <r>
    <x v="0"/>
    <d v="2018-02-05T00:00:00"/>
    <x v="1"/>
    <n v="106"/>
    <n v="1"/>
    <n v="3413.2"/>
    <n v="2200.1089999999999"/>
    <n v="2200.1089999999999"/>
    <n v="106"/>
    <n v="32.200000000000003"/>
    <n v="1213.0909999999999"/>
    <x v="0"/>
    <x v="1"/>
    <x v="5"/>
  </r>
  <r>
    <x v="0"/>
    <d v="2018-02-05T00:00:00"/>
    <x v="1"/>
    <n v="208"/>
    <n v="2"/>
    <n v="6697.6"/>
    <n v="4400.2190000000001"/>
    <n v="2200.1089999999999"/>
    <n v="104"/>
    <n v="32.200000000000003"/>
    <n v="2297.3809999999999"/>
    <x v="0"/>
    <x v="1"/>
    <x v="5"/>
  </r>
  <r>
    <x v="0"/>
    <d v="2018-02-05T00:00:00"/>
    <x v="1"/>
    <n v="272"/>
    <n v="2"/>
    <n v="8758.4"/>
    <n v="4400.2190000000001"/>
    <n v="2200.1089999999999"/>
    <n v="136"/>
    <n v="32.200000000000003"/>
    <n v="4358.1809999999996"/>
    <x v="0"/>
    <x v="1"/>
    <x v="5"/>
  </r>
  <r>
    <x v="0"/>
    <d v="2018-02-05T00:00:00"/>
    <x v="1"/>
    <n v="839"/>
    <n v="7"/>
    <n v="27015.8"/>
    <n v="15400.766"/>
    <n v="2200.1089999999999"/>
    <n v="119.85714285714286"/>
    <n v="32.200000000000003"/>
    <n v="11615.034"/>
    <x v="0"/>
    <x v="1"/>
    <x v="5"/>
  </r>
  <r>
    <x v="0"/>
    <d v="2018-02-05T00:00:00"/>
    <x v="1"/>
    <n v="1376"/>
    <n v="12"/>
    <n v="44307.199999999997"/>
    <n v="26401.312000000002"/>
    <n v="2200.1089999999999"/>
    <n v="114.66666666666667"/>
    <n v="32.200000000000003"/>
    <n v="17905.887999999999"/>
    <x v="0"/>
    <x v="1"/>
    <x v="5"/>
  </r>
  <r>
    <x v="0"/>
    <d v="2018-02-05T00:00:00"/>
    <x v="1"/>
    <n v="342"/>
    <n v="3"/>
    <n v="11012.4"/>
    <n v="6600.3280000000004"/>
    <n v="2200.1089999999999"/>
    <n v="114"/>
    <n v="32.200000000000003"/>
    <n v="4412.0720000000001"/>
    <x v="0"/>
    <x v="1"/>
    <x v="5"/>
  </r>
  <r>
    <x v="0"/>
    <d v="2018-02-05T00:00:00"/>
    <x v="1"/>
    <n v="210"/>
    <n v="2"/>
    <n v="6762"/>
    <n v="4400.2190000000001"/>
    <n v="2200.1089999999999"/>
    <n v="105"/>
    <n v="32.200000000000003"/>
    <n v="2361.7809999999999"/>
    <x v="0"/>
    <x v="1"/>
    <x v="5"/>
  </r>
  <r>
    <x v="0"/>
    <d v="2018-02-05T00:00:00"/>
    <x v="1"/>
    <n v="212"/>
    <n v="2"/>
    <n v="6826.4"/>
    <n v="4400.2190000000001"/>
    <n v="2200.1089999999999"/>
    <n v="106"/>
    <n v="32.200000000000003"/>
    <n v="2426.181"/>
    <x v="0"/>
    <x v="1"/>
    <x v="5"/>
  </r>
  <r>
    <x v="0"/>
    <d v="2018-02-05T00:00:00"/>
    <x v="1"/>
    <n v="101"/>
    <n v="1"/>
    <n v="3252.2"/>
    <n v="2200.1089999999999"/>
    <n v="2200.1089999999999"/>
    <n v="101"/>
    <n v="32.200000000000003"/>
    <n v="1052.0909999999999"/>
    <x v="0"/>
    <x v="1"/>
    <x v="5"/>
  </r>
  <r>
    <x v="0"/>
    <d v="2018-02-05T00:00:00"/>
    <x v="1"/>
    <n v="356"/>
    <n v="3"/>
    <n v="11463.2"/>
    <n v="6600.3280000000004"/>
    <n v="2200.1089999999999"/>
    <n v="118.66666666666667"/>
    <n v="32.200000000000003"/>
    <n v="4862.8720000000003"/>
    <x v="0"/>
    <x v="1"/>
    <x v="5"/>
  </r>
  <r>
    <x v="1"/>
    <d v="2018-02-05T00:00:00"/>
    <x v="1"/>
    <n v="-32.5"/>
    <n v="-1"/>
    <n v="-1036.75"/>
    <n v="-862.65899999999999"/>
    <n v="-862.65899999999999"/>
    <n v="32.5"/>
    <n v="31.9"/>
    <n v="-174.09100000000001"/>
    <x v="0"/>
    <x v="1"/>
    <x v="5"/>
  </r>
  <r>
    <x v="0"/>
    <d v="2018-02-05T00:00:00"/>
    <x v="1"/>
    <n v="203"/>
    <n v="2"/>
    <n v="6536.6"/>
    <n v="4400.2190000000001"/>
    <n v="2200.1089999999999"/>
    <n v="101.5"/>
    <n v="32.200000000000003"/>
    <n v="2136.3809999999999"/>
    <x v="0"/>
    <x v="1"/>
    <x v="5"/>
  </r>
  <r>
    <x v="0"/>
    <d v="2018-02-05T00:00:00"/>
    <x v="1"/>
    <n v="193"/>
    <n v="2"/>
    <n v="6214.6"/>
    <n v="4400.2190000000001"/>
    <n v="2200.1089999999999"/>
    <n v="96.5"/>
    <n v="32.200000000000003"/>
    <n v="1814.3810000000001"/>
    <x v="0"/>
    <x v="1"/>
    <x v="5"/>
  </r>
  <r>
    <x v="0"/>
    <d v="2018-02-05T00:00:00"/>
    <x v="1"/>
    <n v="488"/>
    <n v="4"/>
    <n v="15713.6"/>
    <n v="8800.4369999999999"/>
    <n v="2200.1089999999999"/>
    <n v="122"/>
    <n v="32.200000000000003"/>
    <n v="6913.1629999999996"/>
    <x v="0"/>
    <x v="1"/>
    <x v="5"/>
  </r>
  <r>
    <x v="0"/>
    <d v="2018-02-05T00:00:00"/>
    <x v="1"/>
    <n v="222"/>
    <n v="2"/>
    <n v="7148.4"/>
    <n v="4400.2190000000001"/>
    <n v="2200.1089999999999"/>
    <n v="111"/>
    <n v="32.200000000000003"/>
    <n v="2748.181"/>
    <x v="0"/>
    <x v="1"/>
    <x v="5"/>
  </r>
  <r>
    <x v="0"/>
    <d v="2018-02-05T00:00:00"/>
    <x v="1"/>
    <n v="100"/>
    <n v="1"/>
    <n v="3220"/>
    <n v="2200.1089999999999"/>
    <n v="2200.1089999999999"/>
    <n v="100"/>
    <n v="32.200000000000003"/>
    <n v="1019.891"/>
    <x v="0"/>
    <x v="1"/>
    <x v="5"/>
  </r>
  <r>
    <x v="0"/>
    <d v="2018-02-05T00:00:00"/>
    <x v="1"/>
    <n v="659.8"/>
    <n v="7"/>
    <n v="20783.7"/>
    <n v="15381.732"/>
    <n v="2197.39"/>
    <n v="94.257142857142853"/>
    <n v="31.5"/>
    <n v="5401.9679999999998"/>
    <x v="0"/>
    <x v="1"/>
    <x v="5"/>
  </r>
  <r>
    <x v="1"/>
    <d v="2018-02-05T00:00:00"/>
    <x v="1"/>
    <n v="-683"/>
    <n v="-6"/>
    <n v="-21992.58"/>
    <n v="-5618.5730000000003"/>
    <n v="-936.42899999999997"/>
    <n v="113.83333333333333"/>
    <n v="32.200000000000003"/>
    <n v="-16374.007"/>
    <x v="0"/>
    <x v="1"/>
    <x v="5"/>
  </r>
  <r>
    <x v="0"/>
    <d v="2018-02-05T00:00:00"/>
    <x v="1"/>
    <n v="246"/>
    <n v="2"/>
    <n v="7921.2"/>
    <n v="4394.78"/>
    <n v="2197.39"/>
    <n v="123"/>
    <n v="32.200000000000003"/>
    <n v="3526.42"/>
    <x v="0"/>
    <x v="1"/>
    <x v="5"/>
  </r>
  <r>
    <x v="0"/>
    <d v="2018-02-05T00:00:00"/>
    <x v="1"/>
    <n v="600"/>
    <n v="5"/>
    <n v="19320"/>
    <n v="10986.950999999999"/>
    <n v="2197.39"/>
    <n v="120"/>
    <n v="32.200000000000003"/>
    <n v="8333.0490000000009"/>
    <x v="0"/>
    <x v="1"/>
    <x v="5"/>
  </r>
  <r>
    <x v="1"/>
    <d v="2018-02-05T00:00:00"/>
    <x v="1"/>
    <n v="-102"/>
    <n v="-1"/>
    <n v="-3213"/>
    <n v="-1918.0550000000001"/>
    <n v="-1918.0550000000001"/>
    <n v="102"/>
    <n v="31.5"/>
    <n v="-1294.9449999999999"/>
    <x v="0"/>
    <x v="1"/>
    <x v="5"/>
  </r>
  <r>
    <x v="0"/>
    <d v="2018-02-05T00:00:00"/>
    <x v="1"/>
    <n v="683"/>
    <n v="6"/>
    <n v="21992.6"/>
    <n v="14519.22"/>
    <n v="2419.87"/>
    <n v="113.83333333333333"/>
    <n v="32.200000000000003"/>
    <n v="7473.38"/>
    <x v="0"/>
    <x v="1"/>
    <x v="5"/>
  </r>
  <r>
    <x v="0"/>
    <d v="2018-02-05T00:00:00"/>
    <x v="1"/>
    <n v="32.5"/>
    <n v="1"/>
    <n v="1036.75"/>
    <n v="881.62599999999998"/>
    <n v="881.62599999999998"/>
    <n v="32.5"/>
    <n v="31.9"/>
    <n v="155.124"/>
    <x v="0"/>
    <x v="1"/>
    <x v="5"/>
  </r>
  <r>
    <x v="0"/>
    <d v="2018-02-05T00:00:00"/>
    <x v="1"/>
    <n v="102"/>
    <n v="1"/>
    <n v="3213"/>
    <n v="2681.183"/>
    <n v="2681.183"/>
    <n v="102"/>
    <n v="31.5"/>
    <n v="531.81700000000001"/>
    <x v="0"/>
    <x v="1"/>
    <x v="5"/>
  </r>
  <r>
    <x v="0"/>
    <d v="2018-02-05T00:00:00"/>
    <x v="1"/>
    <n v="128"/>
    <n v="1"/>
    <n v="4121.6000000000004"/>
    <n v="2197.39"/>
    <n v="2197.39"/>
    <n v="128"/>
    <n v="32.200000000000003"/>
    <n v="1924.21"/>
    <x v="0"/>
    <x v="1"/>
    <x v="5"/>
  </r>
  <r>
    <x v="0"/>
    <d v="2018-02-05T00:00:00"/>
    <x v="1"/>
    <n v="350"/>
    <n v="3"/>
    <n v="11270"/>
    <n v="6592.1710000000003"/>
    <n v="2197.39"/>
    <n v="116.66666666666667"/>
    <n v="32.200000000000003"/>
    <n v="4677.8289999999997"/>
    <x v="0"/>
    <x v="1"/>
    <x v="5"/>
  </r>
  <r>
    <x v="0"/>
    <d v="2018-02-05T00:00:00"/>
    <x v="1"/>
    <n v="544"/>
    <n v="5"/>
    <n v="17516.8"/>
    <n v="11000.547"/>
    <n v="2200.1089999999999"/>
    <n v="108.8"/>
    <n v="32.200000000000003"/>
    <n v="6516.2529999999997"/>
    <x v="0"/>
    <x v="1"/>
    <x v="5"/>
  </r>
  <r>
    <x v="1"/>
    <d v="2018-02-05T00:00:00"/>
    <x v="1"/>
    <n v="-659.8"/>
    <n v="-7"/>
    <n v="-20783.7"/>
    <n v="-15400.766"/>
    <n v="-2200.1089999999999"/>
    <n v="94.257142857142853"/>
    <n v="31.5"/>
    <n v="-5382.9340000000002"/>
    <x v="0"/>
    <x v="1"/>
    <x v="5"/>
  </r>
  <r>
    <x v="0"/>
    <d v="2018-02-05T00:00:00"/>
    <x v="1"/>
    <n v="124"/>
    <n v="1"/>
    <n v="3992.8"/>
    <n v="2197.39"/>
    <n v="2197.39"/>
    <n v="124"/>
    <n v="32.200000000000003"/>
    <n v="1795.41"/>
    <x v="0"/>
    <x v="1"/>
    <x v="5"/>
  </r>
  <r>
    <x v="0"/>
    <d v="2018-02-05T00:00:00"/>
    <x v="1"/>
    <n v="299"/>
    <n v="3"/>
    <n v="9627.7999999999993"/>
    <n v="6592.1710000000003"/>
    <n v="2197.39"/>
    <n v="99.666666666666671"/>
    <n v="32.200000000000003"/>
    <n v="3035.6289999999999"/>
    <x v="0"/>
    <x v="1"/>
    <x v="5"/>
  </r>
  <r>
    <x v="0"/>
    <d v="2018-02-05T00:00:00"/>
    <x v="1"/>
    <n v="3066"/>
    <n v="27"/>
    <n v="97192.2"/>
    <n v="59329.536"/>
    <n v="2197.39"/>
    <n v="113.55555555555556"/>
    <n v="31.7"/>
    <n v="37862.663999999997"/>
    <x v="0"/>
    <x v="1"/>
    <x v="5"/>
  </r>
  <r>
    <x v="0"/>
    <d v="2018-02-05T00:00:00"/>
    <x v="1"/>
    <n v="220"/>
    <n v="2"/>
    <n v="7084"/>
    <n v="4394.78"/>
    <n v="2197.39"/>
    <n v="110"/>
    <n v="32.200000000000003"/>
    <n v="2689.22"/>
    <x v="0"/>
    <x v="1"/>
    <x v="5"/>
  </r>
  <r>
    <x v="0"/>
    <d v="2018-02-06T00:00:00"/>
    <x v="0"/>
    <n v="230.92"/>
    <m/>
    <n v="6812.14"/>
    <n v="3604.232"/>
    <n v="15.608000000000001"/>
    <m/>
    <n v="29.5"/>
    <n v="3207.9079999999999"/>
    <x v="0"/>
    <x v="1"/>
    <x v="5"/>
  </r>
  <r>
    <x v="0"/>
    <d v="2018-02-06T00:00:00"/>
    <x v="0"/>
    <n v="1030.69"/>
    <m/>
    <n v="30920.7"/>
    <n v="16087.154"/>
    <n v="15.608000000000001"/>
    <m/>
    <n v="30"/>
    <n v="14833.546"/>
    <x v="0"/>
    <x v="1"/>
    <x v="5"/>
  </r>
  <r>
    <x v="0"/>
    <d v="2018-02-06T00:00:00"/>
    <x v="0"/>
    <n v="231.65"/>
    <m/>
    <n v="6833.68"/>
    <n v="3615.6260000000002"/>
    <n v="15.608000000000001"/>
    <m/>
    <n v="29.5"/>
    <n v="3218.0540000000001"/>
    <x v="0"/>
    <x v="1"/>
    <x v="5"/>
  </r>
  <r>
    <x v="0"/>
    <d v="2018-02-06T00:00:00"/>
    <x v="0"/>
    <n v="1187.6600000000001"/>
    <m/>
    <n v="35035.97"/>
    <n v="18537.163"/>
    <n v="15.608000000000001"/>
    <m/>
    <n v="29.5"/>
    <n v="16498.807000000001"/>
    <x v="0"/>
    <x v="1"/>
    <x v="5"/>
  </r>
  <r>
    <x v="0"/>
    <d v="2018-02-06T00:00:00"/>
    <x v="0"/>
    <n v="919.2"/>
    <m/>
    <n v="27576"/>
    <n v="14347.002"/>
    <n v="15.608000000000001"/>
    <m/>
    <n v="30"/>
    <n v="13228.998"/>
    <x v="0"/>
    <x v="1"/>
    <x v="5"/>
  </r>
  <r>
    <x v="0"/>
    <d v="2018-02-06T00:00:00"/>
    <x v="0"/>
    <n v="236.19"/>
    <m/>
    <n v="6967.61"/>
    <n v="3686.4870000000001"/>
    <n v="15.608000000000001"/>
    <m/>
    <n v="29.5"/>
    <n v="3281.123"/>
    <x v="0"/>
    <x v="1"/>
    <x v="5"/>
  </r>
  <r>
    <x v="0"/>
    <d v="2018-02-06T00:00:00"/>
    <x v="0"/>
    <n v="231.58"/>
    <m/>
    <n v="6831.61"/>
    <n v="3614.5329999999999"/>
    <n v="15.608000000000001"/>
    <m/>
    <n v="29.5"/>
    <n v="3217.0770000000002"/>
    <x v="0"/>
    <x v="1"/>
    <x v="5"/>
  </r>
  <r>
    <x v="0"/>
    <d v="2018-02-06T00:00:00"/>
    <x v="0"/>
    <n v="227.3"/>
    <m/>
    <n v="6705.35"/>
    <n v="3547.73"/>
    <n v="15.608000000000001"/>
    <m/>
    <n v="29.5"/>
    <n v="3157.62"/>
    <x v="0"/>
    <x v="1"/>
    <x v="5"/>
  </r>
  <r>
    <x v="0"/>
    <d v="2018-02-06T00:00:00"/>
    <x v="0"/>
    <n v="688.15"/>
    <m/>
    <n v="20300.43"/>
    <n v="10740.741"/>
    <n v="15.608000000000001"/>
    <m/>
    <n v="29.5"/>
    <n v="9559.6890000000003"/>
    <x v="0"/>
    <x v="1"/>
    <x v="5"/>
  </r>
  <r>
    <x v="0"/>
    <d v="2018-02-06T00:00:00"/>
    <x v="0"/>
    <n v="237"/>
    <m/>
    <n v="6991.5"/>
    <n v="3699.1289999999999"/>
    <n v="15.608000000000001"/>
    <m/>
    <n v="29.5"/>
    <n v="3292.3710000000001"/>
    <x v="0"/>
    <x v="1"/>
    <x v="5"/>
  </r>
  <r>
    <x v="0"/>
    <d v="2018-02-06T00:00:00"/>
    <x v="0"/>
    <n v="1138.2"/>
    <m/>
    <n v="33576.9"/>
    <n v="17765.185000000001"/>
    <n v="15.608000000000001"/>
    <m/>
    <n v="29.5"/>
    <n v="15811.715"/>
    <x v="0"/>
    <x v="1"/>
    <x v="5"/>
  </r>
  <r>
    <x v="0"/>
    <d v="2018-02-06T00:00:00"/>
    <x v="0"/>
    <n v="3486.6"/>
    <m/>
    <n v="99368.1"/>
    <n v="54419.34"/>
    <n v="15.608000000000001"/>
    <m/>
    <n v="28.5"/>
    <n v="44948.76"/>
    <x v="0"/>
    <x v="1"/>
    <x v="5"/>
  </r>
  <r>
    <x v="0"/>
    <d v="2018-02-06T00:00:00"/>
    <x v="0"/>
    <n v="706.9"/>
    <m/>
    <n v="20853.55"/>
    <n v="11033.394"/>
    <n v="15.608000000000001"/>
    <m/>
    <n v="29.5"/>
    <n v="9820.1560000000009"/>
    <x v="0"/>
    <x v="1"/>
    <x v="5"/>
  </r>
  <r>
    <x v="0"/>
    <d v="2018-02-06T00:00:00"/>
    <x v="0"/>
    <n v="233.98"/>
    <m/>
    <n v="6902.41"/>
    <n v="3651.9929999999999"/>
    <n v="15.608000000000001"/>
    <m/>
    <n v="29.5"/>
    <n v="3250.4169999999999"/>
    <x v="0"/>
    <x v="1"/>
    <x v="5"/>
  </r>
  <r>
    <x v="0"/>
    <d v="2018-02-06T00:00:00"/>
    <x v="0"/>
    <n v="228.54"/>
    <m/>
    <n v="6741.93"/>
    <n v="3567.0839999999998"/>
    <n v="15.608000000000001"/>
    <m/>
    <n v="29.5"/>
    <n v="3174.846"/>
    <x v="0"/>
    <x v="1"/>
    <x v="5"/>
  </r>
  <r>
    <x v="0"/>
    <d v="2018-02-07T00:00:00"/>
    <x v="1"/>
    <n v="102"/>
    <n v="1"/>
    <n v="3284.4"/>
    <n v="2314.683"/>
    <n v="2314.683"/>
    <n v="102"/>
    <n v="32.200000000000003"/>
    <n v="969.71699999999998"/>
    <x v="0"/>
    <x v="1"/>
    <x v="5"/>
  </r>
  <r>
    <x v="0"/>
    <d v="2018-02-07T00:00:00"/>
    <x v="0"/>
    <n v="138.38999999999999"/>
    <m/>
    <n v="1383.9"/>
    <n v="2160.0100000000002"/>
    <n v="15.608000000000001"/>
    <m/>
    <n v="10"/>
    <n v="-776.11"/>
    <x v="0"/>
    <x v="1"/>
    <x v="5"/>
  </r>
  <r>
    <x v="0"/>
    <d v="2018-02-07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07T00:00:00"/>
    <x v="0"/>
    <n v="298.73"/>
    <m/>
    <n v="4182.22"/>
    <n v="4662.62"/>
    <n v="15.608000000000001"/>
    <m/>
    <n v="14"/>
    <n v="-480.4"/>
    <x v="0"/>
    <x v="1"/>
    <x v="5"/>
  </r>
  <r>
    <x v="0"/>
    <d v="2018-02-07T00:00:00"/>
    <x v="1"/>
    <n v="116"/>
    <n v="1"/>
    <n v="3735.2"/>
    <n v="2314.683"/>
    <n v="2314.683"/>
    <n v="116"/>
    <n v="32.200000000000003"/>
    <n v="1420.5170000000001"/>
    <x v="0"/>
    <x v="1"/>
    <x v="5"/>
  </r>
  <r>
    <x v="0"/>
    <d v="2018-02-07T00:00:00"/>
    <x v="0"/>
    <n v="202.86"/>
    <m/>
    <n v="5984.37"/>
    <n v="3166.2669999999998"/>
    <n v="15.608000000000001"/>
    <m/>
    <n v="29.5"/>
    <n v="2818.1030000000001"/>
    <x v="0"/>
    <x v="1"/>
    <x v="5"/>
  </r>
  <r>
    <x v="0"/>
    <d v="2018-02-07T00:00:00"/>
    <x v="1"/>
    <n v="220"/>
    <n v="2"/>
    <n v="7084"/>
    <n v="4629.366"/>
    <n v="2314.683"/>
    <n v="110"/>
    <n v="32.200000000000003"/>
    <n v="2454.634"/>
    <x v="0"/>
    <x v="1"/>
    <x v="5"/>
  </r>
  <r>
    <x v="0"/>
    <d v="2018-02-07T00:00:00"/>
    <x v="0"/>
    <n v="90.66"/>
    <m/>
    <n v="1087.92"/>
    <n v="1415.0340000000001"/>
    <n v="15.608000000000001"/>
    <m/>
    <n v="12"/>
    <n v="-327.11399999999998"/>
    <x v="0"/>
    <x v="1"/>
    <x v="5"/>
  </r>
  <r>
    <x v="0"/>
    <d v="2018-02-07T00:00:00"/>
    <x v="1"/>
    <n v="108"/>
    <n v="1"/>
    <n v="3477.6"/>
    <n v="2314.683"/>
    <n v="2314.683"/>
    <n v="108"/>
    <n v="32.200000000000003"/>
    <n v="1162.9169999999999"/>
    <x v="0"/>
    <x v="1"/>
    <x v="5"/>
  </r>
  <r>
    <x v="0"/>
    <d v="2018-02-07T00:00:00"/>
    <x v="0"/>
    <n v="23.29"/>
    <m/>
    <n v="687.06"/>
    <n v="452.125"/>
    <n v="19.413"/>
    <m/>
    <n v="29.5002"/>
    <n v="234.935"/>
    <x v="0"/>
    <x v="1"/>
    <x v="5"/>
  </r>
  <r>
    <x v="0"/>
    <d v="2018-02-07T00:00:00"/>
    <x v="1"/>
    <n v="330"/>
    <n v="3"/>
    <n v="10626"/>
    <n v="6944.049"/>
    <n v="2314.683"/>
    <n v="110"/>
    <n v="32.200000000000003"/>
    <n v="3681.951"/>
    <x v="0"/>
    <x v="1"/>
    <x v="5"/>
  </r>
  <r>
    <x v="0"/>
    <d v="2018-02-07T00:00:00"/>
    <x v="0"/>
    <n v="355.76"/>
    <m/>
    <n v="10139.16"/>
    <n v="6906.3140000000003"/>
    <n v="19.413"/>
    <m/>
    <n v="28.5"/>
    <n v="3232.846"/>
    <x v="0"/>
    <x v="1"/>
    <x v="5"/>
  </r>
  <r>
    <x v="0"/>
    <d v="2018-02-07T00:00:00"/>
    <x v="1"/>
    <n v="209"/>
    <n v="2"/>
    <n v="6729.8"/>
    <n v="4629.366"/>
    <n v="2314.683"/>
    <n v="104.5"/>
    <n v="32.200000000000003"/>
    <n v="2100.4340000000002"/>
    <x v="0"/>
    <x v="1"/>
    <x v="5"/>
  </r>
  <r>
    <x v="0"/>
    <d v="2018-02-07T00:00:00"/>
    <x v="0"/>
    <n v="283.89999999999998"/>
    <m/>
    <n v="7949.2"/>
    <n v="5511.3069999999998"/>
    <n v="19.413"/>
    <m/>
    <n v="28"/>
    <n v="2437.893"/>
    <x v="0"/>
    <x v="1"/>
    <x v="5"/>
  </r>
  <r>
    <x v="0"/>
    <d v="2018-02-07T00:00:00"/>
    <x v="1"/>
    <n v="124"/>
    <n v="1"/>
    <n v="3992.8"/>
    <n v="2314.683"/>
    <n v="2314.683"/>
    <n v="124"/>
    <n v="32.200000000000003"/>
    <n v="1678.117"/>
    <x v="0"/>
    <x v="1"/>
    <x v="5"/>
  </r>
  <r>
    <x v="0"/>
    <d v="2018-02-07T00:00:00"/>
    <x v="0"/>
    <n v="682.05"/>
    <m/>
    <n v="20325.09"/>
    <n v="10604.647000000001"/>
    <n v="15.548"/>
    <m/>
    <n v="29.8"/>
    <n v="9720.4429999999993"/>
    <x v="0"/>
    <x v="1"/>
    <x v="5"/>
  </r>
  <r>
    <x v="0"/>
    <d v="2018-02-07T00:00:00"/>
    <x v="1"/>
    <n v="434"/>
    <n v="4"/>
    <n v="13974.8"/>
    <n v="9258.732"/>
    <n v="2314.683"/>
    <n v="108.5"/>
    <n v="32.200000000000003"/>
    <n v="4716.0680000000002"/>
    <x v="0"/>
    <x v="1"/>
    <x v="5"/>
  </r>
  <r>
    <x v="0"/>
    <d v="2018-02-07T00:00:00"/>
    <x v="0"/>
    <n v="297.58"/>
    <m/>
    <n v="4761.28"/>
    <n v="4644.67"/>
    <n v="15.608000000000001"/>
    <m/>
    <n v="16"/>
    <n v="116.61"/>
    <x v="0"/>
    <x v="1"/>
    <x v="5"/>
  </r>
  <r>
    <x v="0"/>
    <d v="2018-02-07T00:00:00"/>
    <x v="1"/>
    <n v="340"/>
    <n v="3"/>
    <n v="10948"/>
    <n v="6944.049"/>
    <n v="2314.683"/>
    <n v="113.33333333333333"/>
    <n v="32.200000000000003"/>
    <n v="4003.951"/>
    <x v="0"/>
    <x v="1"/>
    <x v="5"/>
  </r>
  <r>
    <x v="0"/>
    <d v="2018-02-07T00:00:00"/>
    <x v="0"/>
    <n v="46.79"/>
    <m/>
    <n v="561.48"/>
    <n v="730.30499999999995"/>
    <n v="15.608000000000001"/>
    <m/>
    <n v="12"/>
    <n v="-168.82499999999999"/>
    <x v="0"/>
    <x v="1"/>
    <x v="5"/>
  </r>
  <r>
    <x v="0"/>
    <d v="2018-02-07T00:00:00"/>
    <x v="1"/>
    <n v="658"/>
    <n v="6"/>
    <n v="21187.599999999999"/>
    <n v="13888.098"/>
    <n v="2314.683"/>
    <n v="109.66666666666667"/>
    <n v="32.200000000000003"/>
    <n v="7299.5020000000004"/>
    <x v="0"/>
    <x v="1"/>
    <x v="5"/>
  </r>
  <r>
    <x v="0"/>
    <d v="2018-02-07T00:00:00"/>
    <x v="0"/>
    <n v="67.84"/>
    <m/>
    <n v="949.76"/>
    <n v="1058.856"/>
    <n v="15.608000000000001"/>
    <m/>
    <n v="14"/>
    <n v="-109.096"/>
    <x v="0"/>
    <x v="1"/>
    <x v="5"/>
  </r>
  <r>
    <x v="0"/>
    <d v="2018-02-07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07T00:00:00"/>
    <x v="1"/>
    <n v="130"/>
    <n v="1"/>
    <n v="4160"/>
    <n v="2681.183"/>
    <n v="2681.183"/>
    <n v="130"/>
    <n v="32"/>
    <n v="1478.817"/>
    <x v="0"/>
    <x v="1"/>
    <x v="5"/>
  </r>
  <r>
    <x v="0"/>
    <d v="2018-02-07T00:00:00"/>
    <x v="1"/>
    <n v="315"/>
    <n v="3"/>
    <n v="10143"/>
    <n v="6944.049"/>
    <n v="2314.683"/>
    <n v="105"/>
    <n v="32.200000000000003"/>
    <n v="3198.951"/>
    <x v="0"/>
    <x v="1"/>
    <x v="5"/>
  </r>
  <r>
    <x v="0"/>
    <d v="2018-02-07T00:00:00"/>
    <x v="1"/>
    <n v="2624"/>
    <n v="22"/>
    <n v="83180.800000000003"/>
    <n v="50923.025999999998"/>
    <n v="2314.683"/>
    <n v="119.27272727272727"/>
    <n v="31.7"/>
    <n v="32257.774000000001"/>
    <x v="0"/>
    <x v="1"/>
    <x v="5"/>
  </r>
  <r>
    <x v="0"/>
    <d v="2018-02-07T00:00:00"/>
    <x v="1"/>
    <n v="204"/>
    <n v="2"/>
    <n v="6568.8"/>
    <n v="4629.366"/>
    <n v="2314.683"/>
    <n v="102"/>
    <n v="32.200000000000003"/>
    <n v="1939.434"/>
    <x v="0"/>
    <x v="1"/>
    <x v="5"/>
  </r>
  <r>
    <x v="0"/>
    <d v="2018-02-07T00:00:00"/>
    <x v="1"/>
    <n v="1382"/>
    <n v="12"/>
    <n v="43809.4"/>
    <n v="27776.196"/>
    <n v="2314.683"/>
    <n v="115.16666666666667"/>
    <n v="31.7"/>
    <n v="16033.204"/>
    <x v="0"/>
    <x v="1"/>
    <x v="5"/>
  </r>
  <r>
    <x v="0"/>
    <d v="2018-02-07T00:00:00"/>
    <x v="1"/>
    <n v="103"/>
    <n v="1"/>
    <n v="3316.6"/>
    <n v="2314.683"/>
    <n v="2314.683"/>
    <n v="103"/>
    <n v="32.200000000000003"/>
    <n v="1001.917"/>
    <x v="0"/>
    <x v="1"/>
    <x v="5"/>
  </r>
  <r>
    <x v="0"/>
    <d v="2018-02-07T00:00:00"/>
    <x v="1"/>
    <n v="331"/>
    <n v="3"/>
    <n v="10658.2"/>
    <n v="6944.049"/>
    <n v="2314.683"/>
    <n v="110.33333333333333"/>
    <n v="32.200000000000003"/>
    <n v="3714.1509999999998"/>
    <x v="0"/>
    <x v="1"/>
    <x v="5"/>
  </r>
  <r>
    <x v="0"/>
    <d v="2018-02-08T00:00:00"/>
    <x v="2"/>
    <n v="842"/>
    <n v="20"/>
    <n v="36206"/>
    <n v="28009.089"/>
    <n v="1400.454"/>
    <n v="42.1"/>
    <n v="43"/>
    <n v="8196.9110000000001"/>
    <x v="0"/>
    <x v="1"/>
    <x v="5"/>
  </r>
  <r>
    <x v="0"/>
    <d v="2018-02-08T00:00:00"/>
    <x v="1"/>
    <n v="109"/>
    <n v="1"/>
    <n v="3433.5"/>
    <n v="2314.683"/>
    <n v="2314.683"/>
    <n v="109"/>
    <n v="31.5"/>
    <n v="1118.817"/>
    <x v="0"/>
    <x v="1"/>
    <x v="5"/>
  </r>
  <r>
    <x v="0"/>
    <d v="2018-02-08T00:00:00"/>
    <x v="1"/>
    <n v="344.6"/>
    <n v="3"/>
    <n v="10854.9"/>
    <n v="6944.049"/>
    <n v="2314.683"/>
    <n v="114.86666666666667"/>
    <n v="31.5"/>
    <n v="3910.8510000000001"/>
    <x v="0"/>
    <x v="1"/>
    <x v="5"/>
  </r>
  <r>
    <x v="0"/>
    <d v="2018-02-08T00:00:00"/>
    <x v="1"/>
    <n v="363.8"/>
    <n v="3"/>
    <n v="11459.7"/>
    <n v="6944.049"/>
    <n v="2314.683"/>
    <n v="121.26666666666667"/>
    <n v="31.5"/>
    <n v="4515.6509999999998"/>
    <x v="0"/>
    <x v="1"/>
    <x v="5"/>
  </r>
  <r>
    <x v="0"/>
    <d v="2018-02-08T00:00:00"/>
    <x v="1"/>
    <n v="583.4"/>
    <n v="5"/>
    <n v="18377.099999999999"/>
    <n v="11573.415000000001"/>
    <n v="2314.683"/>
    <n v="116.67999999999999"/>
    <n v="31.5"/>
    <n v="6803.6850000000004"/>
    <x v="0"/>
    <x v="1"/>
    <x v="5"/>
  </r>
  <r>
    <x v="0"/>
    <d v="2018-02-08T00:00:00"/>
    <x v="1"/>
    <n v="745"/>
    <n v="6"/>
    <n v="23616.5"/>
    <n v="13888.098"/>
    <n v="2314.683"/>
    <n v="124.16666666666667"/>
    <n v="31.7"/>
    <n v="9728.402"/>
    <x v="0"/>
    <x v="1"/>
    <x v="5"/>
  </r>
  <r>
    <x v="0"/>
    <d v="2018-02-08T00:00:00"/>
    <x v="1"/>
    <n v="1394.4"/>
    <n v="13"/>
    <n v="43923.6"/>
    <n v="10397.374"/>
    <n v="799.798"/>
    <n v="107.26153846153846"/>
    <n v="31.5"/>
    <n v="33526.226000000002"/>
    <x v="0"/>
    <x v="1"/>
    <x v="5"/>
  </r>
  <r>
    <x v="0"/>
    <d v="2018-02-08T00:00:00"/>
    <x v="1"/>
    <n v="102.6"/>
    <n v="1"/>
    <n v="3591"/>
    <n v="2314.683"/>
    <n v="2314.683"/>
    <n v="102.6"/>
    <n v="35"/>
    <n v="1276.317"/>
    <x v="0"/>
    <x v="1"/>
    <x v="5"/>
  </r>
  <r>
    <x v="0"/>
    <d v="2018-02-08T00:00:00"/>
    <x v="1"/>
    <n v="110.6"/>
    <n v="1"/>
    <n v="3483.9"/>
    <n v="2314.683"/>
    <n v="2314.683"/>
    <n v="110.6"/>
    <n v="31.5"/>
    <n v="1169.2170000000001"/>
    <x v="0"/>
    <x v="1"/>
    <x v="5"/>
  </r>
  <r>
    <x v="0"/>
    <d v="2018-02-08T00:00:00"/>
    <x v="1"/>
    <n v="111.2"/>
    <n v="1"/>
    <n v="3502.8"/>
    <n v="2314.683"/>
    <n v="2314.683"/>
    <n v="111.2"/>
    <n v="31.5"/>
    <n v="1188.117"/>
    <x v="0"/>
    <x v="1"/>
    <x v="5"/>
  </r>
  <r>
    <x v="0"/>
    <d v="2018-02-08T00:00:00"/>
    <x v="1"/>
    <n v="231"/>
    <n v="2"/>
    <n v="7276.5"/>
    <n v="4095.8220000000001"/>
    <n v="2047.9110000000001"/>
    <n v="115.5"/>
    <n v="31.5"/>
    <n v="3180.6779999999999"/>
    <x v="0"/>
    <x v="1"/>
    <x v="5"/>
  </r>
  <r>
    <x v="0"/>
    <d v="2018-02-08T00:00:00"/>
    <x v="1"/>
    <n v="352.5"/>
    <n v="3"/>
    <n v="11280"/>
    <n v="6143.7330000000002"/>
    <n v="2047.9110000000001"/>
    <n v="117.5"/>
    <n v="32"/>
    <n v="5136.2669999999998"/>
    <x v="0"/>
    <x v="1"/>
    <x v="5"/>
  </r>
  <r>
    <x v="0"/>
    <d v="2018-02-08T00:00:00"/>
    <x v="1"/>
    <n v="302.5"/>
    <n v="2"/>
    <n v="9528.75"/>
    <n v="4095.8220000000001"/>
    <n v="2047.9110000000001"/>
    <n v="151.25"/>
    <n v="31.5"/>
    <n v="5432.9279999999999"/>
    <x v="0"/>
    <x v="1"/>
    <x v="5"/>
  </r>
  <r>
    <x v="0"/>
    <d v="2018-02-08T00:00:00"/>
    <x v="1"/>
    <n v="770"/>
    <n v="6"/>
    <n v="24640"/>
    <n v="12287.466"/>
    <n v="2047.9110000000001"/>
    <n v="128.33333333333334"/>
    <n v="32"/>
    <n v="12352.534"/>
    <x v="0"/>
    <x v="1"/>
    <x v="5"/>
  </r>
  <r>
    <x v="0"/>
    <d v="2018-02-08T00:00:00"/>
    <x v="1"/>
    <n v="335.6"/>
    <n v="3"/>
    <n v="10571.4"/>
    <n v="6944.049"/>
    <n v="2314.683"/>
    <n v="111.86666666666667"/>
    <n v="31.5"/>
    <n v="3627.3510000000001"/>
    <x v="0"/>
    <x v="1"/>
    <x v="5"/>
  </r>
  <r>
    <x v="0"/>
    <d v="2018-02-08T00:00:00"/>
    <x v="1"/>
    <n v="99.8"/>
    <n v="1"/>
    <n v="3143.7"/>
    <n v="2314.683"/>
    <n v="2314.683"/>
    <n v="99.8"/>
    <n v="31.5"/>
    <n v="829.01700000000005"/>
    <x v="0"/>
    <x v="1"/>
    <x v="5"/>
  </r>
  <r>
    <x v="0"/>
    <d v="2018-02-08T00:00:00"/>
    <x v="1"/>
    <n v="319.8"/>
    <n v="3"/>
    <n v="10073.700000000001"/>
    <n v="6944.049"/>
    <n v="2314.683"/>
    <n v="106.60000000000001"/>
    <n v="31.5"/>
    <n v="3129.6509999999998"/>
    <x v="0"/>
    <x v="1"/>
    <x v="5"/>
  </r>
  <r>
    <x v="0"/>
    <d v="2018-02-08T00:00:00"/>
    <x v="1"/>
    <n v="367"/>
    <n v="3"/>
    <n v="11560.5"/>
    <n v="6944.049"/>
    <n v="2314.683"/>
    <n v="122.33333333333333"/>
    <n v="31.5"/>
    <n v="4616.451"/>
    <x v="0"/>
    <x v="1"/>
    <x v="5"/>
  </r>
  <r>
    <x v="0"/>
    <d v="2018-02-09T00:00:00"/>
    <x v="0"/>
    <n v="458.12"/>
    <m/>
    <n v="13651.98"/>
    <n v="7122.9390000000003"/>
    <n v="15.548"/>
    <m/>
    <n v="29.8"/>
    <n v="6529.0410000000002"/>
    <x v="0"/>
    <x v="1"/>
    <x v="5"/>
  </r>
  <r>
    <x v="0"/>
    <d v="2018-02-09T00:00:00"/>
    <x v="0"/>
    <n v="4093.05"/>
    <m/>
    <n v="121972.89"/>
    <n v="63639.54"/>
    <n v="15.548"/>
    <m/>
    <n v="29.8"/>
    <n v="58333.35"/>
    <x v="0"/>
    <x v="1"/>
    <x v="5"/>
  </r>
  <r>
    <x v="0"/>
    <d v="2018-02-09T00:00:00"/>
    <x v="0"/>
    <n v="118.64"/>
    <m/>
    <n v="3535.47"/>
    <n v="1844.6379999999999"/>
    <n v="15.548"/>
    <m/>
    <n v="29.8"/>
    <n v="1690.8320000000001"/>
    <x v="0"/>
    <x v="1"/>
    <x v="5"/>
  </r>
  <r>
    <x v="0"/>
    <d v="2018-02-09T00:00:00"/>
    <x v="0"/>
    <n v="708.95"/>
    <m/>
    <n v="21126.71"/>
    <n v="11022.893"/>
    <n v="15.548"/>
    <m/>
    <n v="29.8"/>
    <n v="10103.816999999999"/>
    <x v="0"/>
    <x v="1"/>
    <x v="5"/>
  </r>
  <r>
    <x v="0"/>
    <d v="2018-02-09T00:00:00"/>
    <x v="0"/>
    <n v="1364.04"/>
    <m/>
    <n v="40648.39"/>
    <n v="21208.36"/>
    <n v="15.548"/>
    <m/>
    <n v="29.8"/>
    <n v="19440.03"/>
    <x v="0"/>
    <x v="1"/>
    <x v="5"/>
  </r>
  <r>
    <x v="0"/>
    <d v="2018-02-09T00:00:00"/>
    <x v="0"/>
    <n v="340.6"/>
    <m/>
    <n v="10149.879999999999"/>
    <n v="5295.7150000000001"/>
    <n v="15.548"/>
    <m/>
    <n v="29.8"/>
    <n v="4854.165"/>
    <x v="0"/>
    <x v="1"/>
    <x v="5"/>
  </r>
  <r>
    <x v="0"/>
    <d v="2018-02-09T00:00:00"/>
    <x v="0"/>
    <n v="193.1"/>
    <m/>
    <n v="5754.38"/>
    <n v="3002.3560000000002"/>
    <n v="15.548"/>
    <m/>
    <n v="29.8"/>
    <n v="2752.0239999999999"/>
    <x v="0"/>
    <x v="1"/>
    <x v="5"/>
  </r>
  <r>
    <x v="0"/>
    <d v="2018-02-09T00:00:00"/>
    <x v="0"/>
    <n v="456.83"/>
    <m/>
    <n v="13613.53"/>
    <n v="7102.8819999999996"/>
    <n v="15.548"/>
    <m/>
    <n v="29.8"/>
    <n v="6510.6480000000001"/>
    <x v="0"/>
    <x v="1"/>
    <x v="5"/>
  </r>
  <r>
    <x v="0"/>
    <d v="2018-02-09T00:00:00"/>
    <x v="0"/>
    <n v="339.23"/>
    <m/>
    <n v="10109.049999999999"/>
    <n v="5274.4139999999998"/>
    <n v="15.548"/>
    <m/>
    <n v="29.8"/>
    <n v="4834.6360000000004"/>
    <x v="0"/>
    <x v="1"/>
    <x v="5"/>
  </r>
  <r>
    <x v="0"/>
    <d v="2018-02-10T00:00:00"/>
    <x v="2"/>
    <n v="788"/>
    <n v="20"/>
    <n v="33884"/>
    <n v="28009.089"/>
    <n v="1400.454"/>
    <n v="39.4"/>
    <n v="43"/>
    <n v="5874.9110000000001"/>
    <x v="0"/>
    <x v="1"/>
    <x v="5"/>
  </r>
  <r>
    <x v="0"/>
    <d v="2018-02-10T00:00:00"/>
    <x v="1"/>
    <n v="600"/>
    <n v="5"/>
    <n v="19320"/>
    <n v="11573.415000000001"/>
    <n v="2314.683"/>
    <n v="120"/>
    <n v="32.200000000000003"/>
    <n v="7746.585"/>
    <x v="0"/>
    <x v="1"/>
    <x v="5"/>
  </r>
  <r>
    <x v="0"/>
    <d v="2018-02-10T00:00:00"/>
    <x v="1"/>
    <n v="220"/>
    <n v="2"/>
    <n v="7084"/>
    <n v="4629.366"/>
    <n v="2314.683"/>
    <n v="110"/>
    <n v="32.200000000000003"/>
    <n v="2454.634"/>
    <x v="0"/>
    <x v="1"/>
    <x v="5"/>
  </r>
  <r>
    <x v="1"/>
    <d v="2018-02-10T00:00:00"/>
    <x v="1"/>
    <n v="-125"/>
    <n v="-1"/>
    <n v="-4062.5"/>
    <n v="-2314.683"/>
    <n v="-2314.683"/>
    <n v="125"/>
    <n v="32.5"/>
    <n v="-1747.817"/>
    <x v="0"/>
    <x v="1"/>
    <x v="5"/>
  </r>
  <r>
    <x v="0"/>
    <d v="2018-02-10T00:00:00"/>
    <x v="1"/>
    <n v="355"/>
    <n v="3"/>
    <n v="11431"/>
    <n v="6944.049"/>
    <n v="2314.683"/>
    <n v="118.33333333333333"/>
    <n v="32.200000000000003"/>
    <n v="4486.951"/>
    <x v="0"/>
    <x v="1"/>
    <x v="5"/>
  </r>
  <r>
    <x v="0"/>
    <d v="2018-02-10T00:00:00"/>
    <x v="1"/>
    <n v="132"/>
    <n v="1"/>
    <n v="4250.3999999999996"/>
    <n v="2314.683"/>
    <n v="2314.683"/>
    <n v="132"/>
    <n v="32.200000000000003"/>
    <n v="1935.7170000000001"/>
    <x v="0"/>
    <x v="1"/>
    <x v="5"/>
  </r>
  <r>
    <x v="0"/>
    <d v="2018-02-10T00:00:00"/>
    <x v="1"/>
    <n v="240"/>
    <n v="2"/>
    <n v="7728"/>
    <n v="4629.366"/>
    <n v="2314.683"/>
    <n v="120"/>
    <n v="32.200000000000003"/>
    <n v="3098.634"/>
    <x v="0"/>
    <x v="1"/>
    <x v="5"/>
  </r>
  <r>
    <x v="0"/>
    <d v="2018-02-10T00:00:00"/>
    <x v="1"/>
    <n v="125"/>
    <n v="1"/>
    <n v="4025"/>
    <n v="2314.683"/>
    <n v="2314.683"/>
    <n v="125"/>
    <n v="32.200000000000003"/>
    <n v="1710.317"/>
    <x v="0"/>
    <x v="1"/>
    <x v="5"/>
  </r>
  <r>
    <x v="0"/>
    <d v="2018-02-10T00:00:00"/>
    <x v="1"/>
    <n v="500"/>
    <n v="4"/>
    <n v="16100"/>
    <n v="3199.192"/>
    <n v="799.798"/>
    <n v="125"/>
    <n v="32.200000000000003"/>
    <n v="12900.808000000001"/>
    <x v="0"/>
    <x v="1"/>
    <x v="5"/>
  </r>
  <r>
    <x v="0"/>
    <d v="2018-02-10T00:00:00"/>
    <x v="1"/>
    <n v="438"/>
    <n v="4"/>
    <n v="14103.6"/>
    <n v="3199.192"/>
    <n v="799.798"/>
    <n v="109.5"/>
    <n v="32.200000000000003"/>
    <n v="10904.407999999999"/>
    <x v="0"/>
    <x v="1"/>
    <x v="5"/>
  </r>
  <r>
    <x v="0"/>
    <d v="2018-02-10T00:00:00"/>
    <x v="1"/>
    <n v="126"/>
    <n v="1"/>
    <n v="4057.2"/>
    <n v="799.798"/>
    <n v="799.798"/>
    <n v="126"/>
    <n v="32.200000000000003"/>
    <n v="3257.402"/>
    <x v="0"/>
    <x v="1"/>
    <x v="5"/>
  </r>
  <r>
    <x v="0"/>
    <d v="2018-02-10T00:00:00"/>
    <x v="1"/>
    <n v="220"/>
    <n v="2"/>
    <n v="7084"/>
    <n v="1599.596"/>
    <n v="799.798"/>
    <n v="110"/>
    <n v="32.200000000000003"/>
    <n v="5484.4040000000005"/>
    <x v="0"/>
    <x v="1"/>
    <x v="5"/>
  </r>
  <r>
    <x v="0"/>
    <d v="2018-02-10T00:00:00"/>
    <x v="1"/>
    <n v="3172"/>
    <n v="27"/>
    <n v="100552.4"/>
    <n v="21594.544999999998"/>
    <n v="799.798"/>
    <n v="117.48148148148148"/>
    <n v="31.7"/>
    <n v="78957.854999999996"/>
    <x v="0"/>
    <x v="1"/>
    <x v="5"/>
  </r>
  <r>
    <x v="0"/>
    <d v="2018-02-10T00:00:00"/>
    <x v="1"/>
    <n v="250"/>
    <n v="2"/>
    <n v="8050"/>
    <n v="1599.596"/>
    <n v="799.798"/>
    <n v="125"/>
    <n v="32.200000000000003"/>
    <n v="6450.4040000000005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110"/>
    <n v="1"/>
    <n v="3542"/>
    <n v="2314.683"/>
    <n v="2314.683"/>
    <n v="110"/>
    <n v="32.200000000000003"/>
    <n v="1227.317"/>
    <x v="0"/>
    <x v="1"/>
    <x v="5"/>
  </r>
  <r>
    <x v="0"/>
    <d v="2018-02-10T00:00:00"/>
    <x v="1"/>
    <n v="480"/>
    <n v="4"/>
    <n v="15456"/>
    <n v="9258.732"/>
    <n v="2314.683"/>
    <n v="120"/>
    <n v="32.200000000000003"/>
    <n v="6197.268"/>
    <x v="0"/>
    <x v="1"/>
    <x v="5"/>
  </r>
  <r>
    <x v="0"/>
    <d v="2018-02-10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10T00:00:00"/>
    <x v="1"/>
    <n v="919"/>
    <n v="8"/>
    <n v="29591.8"/>
    <n v="18517.464"/>
    <n v="2314.683"/>
    <n v="114.875"/>
    <n v="32.200000000000003"/>
    <n v="11074.335999999999"/>
    <x v="0"/>
    <x v="1"/>
    <x v="5"/>
  </r>
  <r>
    <x v="0"/>
    <d v="2018-02-10T00:00:00"/>
    <x v="1"/>
    <n v="125"/>
    <n v="1"/>
    <n v="4062.5"/>
    <n v="2314.683"/>
    <n v="2314.683"/>
    <n v="125"/>
    <n v="32.5"/>
    <n v="1747.817"/>
    <x v="0"/>
    <x v="1"/>
    <x v="5"/>
  </r>
  <r>
    <x v="0"/>
    <d v="2018-02-10T00:00:00"/>
    <x v="1"/>
    <n v="262"/>
    <n v="2"/>
    <n v="8436.4"/>
    <n v="4629.366"/>
    <n v="2314.683"/>
    <n v="131"/>
    <n v="32.200000000000003"/>
    <n v="3807.0340000000001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244"/>
    <n v="2"/>
    <n v="7856.8"/>
    <n v="4629.366"/>
    <n v="2314.683"/>
    <n v="122"/>
    <n v="32.200000000000003"/>
    <n v="3227.4340000000002"/>
    <x v="0"/>
    <x v="1"/>
    <x v="5"/>
  </r>
  <r>
    <x v="0"/>
    <d v="2018-02-10T00:00:00"/>
    <x v="1"/>
    <n v="222"/>
    <n v="2"/>
    <n v="7148.4"/>
    <n v="4629.366"/>
    <n v="2314.683"/>
    <n v="111"/>
    <n v="32.200000000000003"/>
    <n v="2519.0340000000001"/>
    <x v="0"/>
    <x v="1"/>
    <x v="5"/>
  </r>
  <r>
    <x v="0"/>
    <d v="2018-02-10T00:00:00"/>
    <x v="1"/>
    <n v="452"/>
    <n v="4"/>
    <n v="14554.4"/>
    <n v="9258.732"/>
    <n v="2314.683"/>
    <n v="113"/>
    <n v="32.200000000000003"/>
    <n v="5295.6679999999997"/>
    <x v="0"/>
    <x v="1"/>
    <x v="5"/>
  </r>
  <r>
    <x v="0"/>
    <d v="2018-02-10T00:00:00"/>
    <x v="1"/>
    <n v="326"/>
    <n v="3"/>
    <n v="10497.2"/>
    <n v="6944.049"/>
    <n v="2314.683"/>
    <n v="108.66666666666667"/>
    <n v="32.200000000000003"/>
    <n v="3553.1509999999998"/>
    <x v="0"/>
    <x v="1"/>
    <x v="5"/>
  </r>
  <r>
    <x v="0"/>
    <d v="2018-02-10T00:00:00"/>
    <x v="1"/>
    <n v="126"/>
    <n v="1"/>
    <n v="4057.2"/>
    <n v="2314.683"/>
    <n v="2314.683"/>
    <n v="126"/>
    <n v="32.200000000000003"/>
    <n v="1742.5170000000001"/>
    <x v="0"/>
    <x v="1"/>
    <x v="5"/>
  </r>
  <r>
    <x v="0"/>
    <d v="2018-02-12T00:00:00"/>
    <x v="0"/>
    <n v="1019.58"/>
    <m/>
    <n v="31097.19"/>
    <n v="15845.948"/>
    <n v="15.542"/>
    <m/>
    <n v="30.5"/>
    <n v="15251.242"/>
    <x v="0"/>
    <x v="1"/>
    <x v="6"/>
  </r>
  <r>
    <x v="0"/>
    <d v="2018-02-12T00:00:00"/>
    <x v="1"/>
    <n v="358"/>
    <n v="3"/>
    <n v="11277"/>
    <n v="6127.6170000000002"/>
    <n v="2042.539"/>
    <n v="119.33333333333333"/>
    <n v="31.5"/>
    <n v="5149.3829999999998"/>
    <x v="0"/>
    <x v="1"/>
    <x v="6"/>
  </r>
  <r>
    <x v="0"/>
    <d v="2018-02-12T00:00:00"/>
    <x v="0"/>
    <n v="3495.2"/>
    <m/>
    <n v="106603.6"/>
    <n v="54321.148000000001"/>
    <n v="15.542"/>
    <m/>
    <n v="30.5"/>
    <n v="52282.451999999997"/>
    <x v="0"/>
    <x v="1"/>
    <x v="6"/>
  </r>
  <r>
    <x v="0"/>
    <d v="2018-02-12T00:00:00"/>
    <x v="1"/>
    <n v="130.5"/>
    <n v="1"/>
    <n v="4110.75"/>
    <n v="2042.539"/>
    <n v="2042.539"/>
    <n v="130.5"/>
    <n v="31.5"/>
    <n v="2068.2109999999998"/>
    <x v="0"/>
    <x v="1"/>
    <x v="6"/>
  </r>
  <r>
    <x v="0"/>
    <d v="2018-02-12T00:00:00"/>
    <x v="0"/>
    <n v="253.47"/>
    <m/>
    <n v="7730.84"/>
    <n v="3939.34"/>
    <n v="15.542"/>
    <m/>
    <n v="30.5"/>
    <n v="3791.5"/>
    <x v="0"/>
    <x v="1"/>
    <x v="6"/>
  </r>
  <r>
    <x v="0"/>
    <d v="2018-02-12T00:00:00"/>
    <x v="1"/>
    <n v="246"/>
    <n v="2"/>
    <n v="7749"/>
    <n v="4085.078"/>
    <n v="2042.539"/>
    <n v="123"/>
    <n v="31.5"/>
    <n v="3663.922"/>
    <x v="0"/>
    <x v="1"/>
    <x v="6"/>
  </r>
  <r>
    <x v="0"/>
    <d v="2018-02-12T00:00:00"/>
    <x v="0"/>
    <n v="455.31"/>
    <m/>
    <n v="14342.27"/>
    <n v="7076.2650000000003"/>
    <n v="15.542"/>
    <m/>
    <n v="31.5"/>
    <n v="7266.0050000000001"/>
    <x v="0"/>
    <x v="1"/>
    <x v="6"/>
  </r>
  <r>
    <x v="0"/>
    <d v="2018-02-12T00:00:00"/>
    <x v="1"/>
    <n v="127.4"/>
    <n v="1"/>
    <n v="4076.8"/>
    <n v="799.798"/>
    <n v="799.798"/>
    <n v="127.4"/>
    <n v="32"/>
    <n v="3277.002"/>
    <x v="0"/>
    <x v="1"/>
    <x v="6"/>
  </r>
  <r>
    <x v="0"/>
    <d v="2018-02-12T00:00:00"/>
    <x v="0"/>
    <n v="1361.08"/>
    <m/>
    <n v="42193.48"/>
    <n v="21153.419000000002"/>
    <n v="15.542"/>
    <m/>
    <n v="31"/>
    <n v="21040.061000000002"/>
    <x v="0"/>
    <x v="1"/>
    <x v="6"/>
  </r>
  <r>
    <x v="0"/>
    <d v="2018-02-12T00:00:00"/>
    <x v="1"/>
    <n v="104.2"/>
    <n v="1"/>
    <n v="3334.4"/>
    <n v="799.798"/>
    <n v="799.798"/>
    <n v="104.2"/>
    <n v="32"/>
    <n v="2534.6019999999999"/>
    <x v="0"/>
    <x v="1"/>
    <x v="6"/>
  </r>
  <r>
    <x v="0"/>
    <d v="2018-02-12T00:00:00"/>
    <x v="0"/>
    <n v="1422"/>
    <m/>
    <n v="43371"/>
    <n v="22100.215"/>
    <n v="15.542"/>
    <m/>
    <n v="30.5"/>
    <n v="21270.785"/>
    <x v="0"/>
    <x v="1"/>
    <x v="6"/>
  </r>
  <r>
    <x v="0"/>
    <d v="2018-02-12T00:00:00"/>
    <x v="1"/>
    <n v="106.2"/>
    <n v="1"/>
    <n v="3345.3"/>
    <n v="2314.683"/>
    <n v="2314.683"/>
    <n v="106.2"/>
    <n v="31.5"/>
    <n v="1030.617"/>
    <x v="0"/>
    <x v="1"/>
    <x v="6"/>
  </r>
  <r>
    <x v="0"/>
    <d v="2018-02-12T00:00:00"/>
    <x v="0"/>
    <n v="353.68"/>
    <m/>
    <n v="10787.24"/>
    <n v="5496.768"/>
    <n v="15.542"/>
    <m/>
    <n v="30.5"/>
    <n v="5290.4719999999998"/>
    <x v="0"/>
    <x v="1"/>
    <x v="6"/>
  </r>
  <r>
    <x v="0"/>
    <d v="2018-02-12T00:00:00"/>
    <x v="1"/>
    <n v="812"/>
    <n v="6"/>
    <n v="25578"/>
    <n v="12255.235000000001"/>
    <n v="2042.539"/>
    <n v="135.33333333333334"/>
    <n v="31.5"/>
    <n v="13322.764999999999"/>
    <x v="0"/>
    <x v="1"/>
    <x v="6"/>
  </r>
  <r>
    <x v="0"/>
    <d v="2018-02-12T00:00:00"/>
    <x v="0"/>
    <n v="269.74"/>
    <m/>
    <n v="8038.25"/>
    <n v="4192.2030000000004"/>
    <n v="15.542"/>
    <m/>
    <n v="29.8"/>
    <n v="3846.047"/>
    <x v="0"/>
    <x v="1"/>
    <x v="6"/>
  </r>
  <r>
    <x v="0"/>
    <d v="2018-02-12T00:00:00"/>
    <x v="1"/>
    <n v="217"/>
    <n v="2"/>
    <n v="6944"/>
    <n v="4085.078"/>
    <n v="2042.539"/>
    <n v="108.5"/>
    <n v="32"/>
    <n v="2858.922"/>
    <x v="0"/>
    <x v="1"/>
    <x v="6"/>
  </r>
  <r>
    <x v="0"/>
    <d v="2018-02-12T00:00:00"/>
    <x v="0"/>
    <n v="2331.87"/>
    <m/>
    <n v="69489.73"/>
    <n v="36241.089999999997"/>
    <n v="15.542"/>
    <m/>
    <n v="29.8"/>
    <n v="33248.639999999999"/>
    <x v="0"/>
    <x v="1"/>
    <x v="6"/>
  </r>
  <r>
    <x v="0"/>
    <d v="2018-02-12T00:00:00"/>
    <x v="1"/>
    <n v="309.5"/>
    <n v="2"/>
    <n v="9749.25"/>
    <n v="4095.8220000000001"/>
    <n v="2047.9110000000001"/>
    <n v="154.75"/>
    <n v="31.5"/>
    <n v="5653.4279999999999"/>
    <x v="0"/>
    <x v="1"/>
    <x v="6"/>
  </r>
  <r>
    <x v="0"/>
    <d v="2018-02-12T00:00:00"/>
    <x v="0"/>
    <n v="483.14"/>
    <m/>
    <n v="14735.77"/>
    <n v="7508.7889999999998"/>
    <n v="15.542"/>
    <m/>
    <n v="30.5"/>
    <n v="7226.9809999999998"/>
    <x v="0"/>
    <x v="1"/>
    <x v="6"/>
  </r>
  <r>
    <x v="0"/>
    <d v="2018-02-12T00:00:00"/>
    <x v="1"/>
    <n v="660"/>
    <n v="5"/>
    <n v="20790"/>
    <n v="10212.696"/>
    <n v="2042.539"/>
    <n v="132"/>
    <n v="31.5"/>
    <n v="10577.304"/>
    <x v="0"/>
    <x v="1"/>
    <x v="6"/>
  </r>
  <r>
    <x v="0"/>
    <d v="2018-02-12T00:00:00"/>
    <x v="0"/>
    <n v="337.92"/>
    <m/>
    <n v="10070.02"/>
    <n v="5251.8320000000003"/>
    <n v="15.542"/>
    <m/>
    <n v="29.8"/>
    <n v="4818.1880000000001"/>
    <x v="0"/>
    <x v="1"/>
    <x v="6"/>
  </r>
  <r>
    <x v="0"/>
    <d v="2018-02-12T00:00:00"/>
    <x v="1"/>
    <n v="1276"/>
    <n v="10"/>
    <n v="40194"/>
    <n v="20425.392"/>
    <n v="2042.539"/>
    <n v="127.6"/>
    <n v="31.5"/>
    <n v="19768.608"/>
    <x v="0"/>
    <x v="1"/>
    <x v="6"/>
  </r>
  <r>
    <x v="0"/>
    <d v="2018-02-12T00:00:00"/>
    <x v="0"/>
    <n v="353.55"/>
    <m/>
    <n v="10783.28"/>
    <n v="5494.7479999999996"/>
    <n v="15.542"/>
    <m/>
    <n v="30.5"/>
    <n v="5288.5320000000002"/>
    <x v="0"/>
    <x v="1"/>
    <x v="6"/>
  </r>
  <r>
    <x v="0"/>
    <d v="2018-02-12T00:00:00"/>
    <x v="1"/>
    <n v="275"/>
    <n v="2"/>
    <n v="8662.5"/>
    <n v="4085.078"/>
    <n v="2042.539"/>
    <n v="137.5"/>
    <n v="31.5"/>
    <n v="4577.4219999999996"/>
    <x v="0"/>
    <x v="1"/>
    <x v="6"/>
  </r>
  <r>
    <x v="0"/>
    <d v="2018-02-12T00:00:00"/>
    <x v="0"/>
    <n v="454.48"/>
    <m/>
    <n v="14088.88"/>
    <n v="7063.366"/>
    <n v="15.542"/>
    <m/>
    <n v="31"/>
    <n v="7025.5140000000001"/>
    <x v="0"/>
    <x v="1"/>
    <x v="6"/>
  </r>
  <r>
    <x v="0"/>
    <d v="2018-02-12T00:00:00"/>
    <x v="0"/>
    <n v="232.79"/>
    <m/>
    <n v="7216.49"/>
    <n v="3617.9389999999999"/>
    <n v="15.542"/>
    <m/>
    <n v="31"/>
    <n v="3598.5509999999999"/>
    <x v="0"/>
    <x v="1"/>
    <x v="6"/>
  </r>
  <r>
    <x v="0"/>
    <d v="2018-02-12T00:00:00"/>
    <x v="0"/>
    <n v="182.67"/>
    <m/>
    <n v="5662.77"/>
    <n v="2838.9920000000002"/>
    <n v="15.542"/>
    <m/>
    <n v="31"/>
    <n v="2823.7779999999998"/>
    <x v="0"/>
    <x v="1"/>
    <x v="6"/>
  </r>
  <r>
    <x v="0"/>
    <d v="2018-02-12T00:00:00"/>
    <x v="0"/>
    <n v="685.93"/>
    <m/>
    <n v="21263.83"/>
    <n v="10660.478999999999"/>
    <n v="15.542"/>
    <m/>
    <n v="31"/>
    <n v="10603.351000000001"/>
    <x v="0"/>
    <x v="1"/>
    <x v="6"/>
  </r>
  <r>
    <x v="0"/>
    <d v="2018-02-12T00:00:00"/>
    <x v="0"/>
    <n v="23.24"/>
    <m/>
    <n v="720.44"/>
    <n v="361.18799999999999"/>
    <n v="15.542"/>
    <m/>
    <n v="31"/>
    <n v="359.25200000000001"/>
    <x v="0"/>
    <x v="1"/>
    <x v="6"/>
  </r>
  <r>
    <x v="0"/>
    <d v="2018-02-12T00:00:00"/>
    <x v="0"/>
    <n v="465.29"/>
    <m/>
    <n v="14423.99"/>
    <n v="7231.3710000000001"/>
    <n v="15.542"/>
    <m/>
    <n v="31"/>
    <n v="7192.6189999999997"/>
    <x v="0"/>
    <x v="1"/>
    <x v="6"/>
  </r>
  <r>
    <x v="0"/>
    <d v="2018-02-12T00:00:00"/>
    <x v="0"/>
    <n v="1027.1500000000001"/>
    <m/>
    <n v="32355.23"/>
    <n v="15963.598"/>
    <n v="15.542"/>
    <m/>
    <n v="31.5"/>
    <n v="16391.632000000001"/>
    <x v="0"/>
    <x v="1"/>
    <x v="6"/>
  </r>
  <r>
    <x v="0"/>
    <d v="2018-02-12T00:00:00"/>
    <x v="0"/>
    <n v="233.36"/>
    <m/>
    <n v="7234.16"/>
    <n v="3626.7979999999998"/>
    <n v="15.542"/>
    <m/>
    <n v="31"/>
    <n v="3607.3620000000001"/>
    <x v="0"/>
    <x v="1"/>
    <x v="6"/>
  </r>
  <r>
    <x v="0"/>
    <d v="2018-02-12T00:00:00"/>
    <x v="0"/>
    <n v="706.29"/>
    <m/>
    <n v="21894.99"/>
    <n v="10976.906999999999"/>
    <n v="15.542"/>
    <m/>
    <n v="31"/>
    <n v="10918.083000000001"/>
    <x v="0"/>
    <x v="1"/>
    <x v="6"/>
  </r>
  <r>
    <x v="0"/>
    <d v="2018-02-12T00:00:00"/>
    <x v="0"/>
    <n v="234.9"/>
    <m/>
    <n v="7281.9"/>
    <n v="3650.732"/>
    <n v="15.542"/>
    <m/>
    <n v="31"/>
    <n v="3631.1680000000001"/>
    <x v="0"/>
    <x v="1"/>
    <x v="6"/>
  </r>
  <r>
    <x v="0"/>
    <d v="2018-02-13T00:00:00"/>
    <x v="1"/>
    <n v="106.8"/>
    <n v="1"/>
    <n v="3364.2"/>
    <n v="2314.683"/>
    <n v="2314.683"/>
    <n v="106.8"/>
    <n v="31.5"/>
    <n v="1049.5170000000001"/>
    <x v="0"/>
    <x v="1"/>
    <x v="6"/>
  </r>
  <r>
    <x v="0"/>
    <d v="2018-02-13T00:00:00"/>
    <x v="1"/>
    <n v="125"/>
    <n v="1"/>
    <n v="4025"/>
    <n v="799.798"/>
    <n v="799.798"/>
    <n v="125"/>
    <n v="32.200000000000003"/>
    <n v="3225.2020000000002"/>
    <x v="0"/>
    <x v="1"/>
    <x v="6"/>
  </r>
  <r>
    <x v="0"/>
    <d v="2018-02-13T00:00:00"/>
    <x v="1"/>
    <n v="296.5"/>
    <n v="2"/>
    <n v="9339.75"/>
    <n v="4095.8220000000001"/>
    <n v="2047.9110000000001"/>
    <n v="148.25"/>
    <n v="31.5"/>
    <n v="5243.9279999999999"/>
    <x v="0"/>
    <x v="1"/>
    <x v="6"/>
  </r>
  <r>
    <x v="1"/>
    <d v="2018-02-13T00:00:00"/>
    <x v="1"/>
    <n v="-125"/>
    <n v="-1"/>
    <n v="-4025"/>
    <n v="-2314.683"/>
    <n v="-2314.683"/>
    <n v="125"/>
    <n v="32.200000000000003"/>
    <n v="-1710.317"/>
    <x v="0"/>
    <x v="1"/>
    <x v="6"/>
  </r>
  <r>
    <x v="0"/>
    <d v="2018-02-14T00:00:00"/>
    <x v="2"/>
    <n v="943"/>
    <n v="25"/>
    <n v="40549"/>
    <n v="35939.637999999999"/>
    <n v="1437.586"/>
    <n v="37.72"/>
    <n v="43"/>
    <n v="4609.3620000000001"/>
    <x v="0"/>
    <x v="1"/>
    <x v="6"/>
  </r>
  <r>
    <x v="0"/>
    <d v="2018-02-14T00:00:00"/>
    <x v="0"/>
    <n v="69.61"/>
    <m/>
    <n v="974.54"/>
    <n v="1059.575"/>
    <n v="15.222"/>
    <m/>
    <n v="14"/>
    <n v="-85.034999999999997"/>
    <x v="0"/>
    <x v="1"/>
    <x v="6"/>
  </r>
  <r>
    <x v="0"/>
    <d v="2018-02-14T00:00:00"/>
    <x v="1"/>
    <n v="260"/>
    <n v="2"/>
    <n v="8372"/>
    <n v="1599.596"/>
    <n v="799.798"/>
    <n v="130"/>
    <n v="32.200000000000003"/>
    <n v="6772.4040000000005"/>
    <x v="0"/>
    <x v="1"/>
    <x v="6"/>
  </r>
  <r>
    <x v="0"/>
    <d v="2018-02-14T00:00:00"/>
    <x v="0"/>
    <n v="231.15"/>
    <m/>
    <n v="4160.7"/>
    <n v="3522.6329999999998"/>
    <n v="15.24"/>
    <m/>
    <n v="18"/>
    <n v="638.06700000000001"/>
    <x v="0"/>
    <x v="1"/>
    <x v="6"/>
  </r>
  <r>
    <x v="0"/>
    <d v="2018-02-14T00:00:00"/>
    <x v="1"/>
    <n v="252"/>
    <n v="2"/>
    <n v="8114.4"/>
    <n v="1599.596"/>
    <n v="799.798"/>
    <n v="126"/>
    <n v="32.200000000000003"/>
    <n v="6514.8040000000001"/>
    <x v="0"/>
    <x v="1"/>
    <x v="6"/>
  </r>
  <r>
    <x v="0"/>
    <d v="2018-02-14T00:00:00"/>
    <x v="0"/>
    <n v="251.72"/>
    <m/>
    <n v="4530.96"/>
    <n v="3831.578"/>
    <n v="15.222"/>
    <m/>
    <n v="18"/>
    <n v="699.38199999999995"/>
    <x v="0"/>
    <x v="1"/>
    <x v="6"/>
  </r>
  <r>
    <x v="0"/>
    <d v="2018-02-14T00:00:00"/>
    <x v="1"/>
    <n v="130"/>
    <n v="1"/>
    <n v="4186"/>
    <n v="799.798"/>
    <n v="799.798"/>
    <n v="130"/>
    <n v="32.200000000000003"/>
    <n v="3386.2020000000002"/>
    <x v="0"/>
    <x v="1"/>
    <x v="6"/>
  </r>
  <r>
    <x v="0"/>
    <d v="2018-02-14T00:00:00"/>
    <x v="0"/>
    <n v="318.77"/>
    <m/>
    <n v="9881.8700000000008"/>
    <n v="4852.1850000000004"/>
    <n v="15.222"/>
    <m/>
    <n v="31"/>
    <n v="5029.6850000000004"/>
    <x v="0"/>
    <x v="1"/>
    <x v="6"/>
  </r>
  <r>
    <x v="0"/>
    <d v="2018-02-14T00:00:00"/>
    <x v="1"/>
    <n v="218"/>
    <n v="2"/>
    <n v="7019.6"/>
    <n v="1599.596"/>
    <n v="799.798"/>
    <n v="109"/>
    <n v="32.200000000000003"/>
    <n v="5420.0039999999999"/>
    <x v="0"/>
    <x v="1"/>
    <x v="6"/>
  </r>
  <r>
    <x v="0"/>
    <d v="2018-02-14T00:00:00"/>
    <x v="0"/>
    <n v="6.01"/>
    <m/>
    <n v="183.31"/>
    <n v="111.44199999999999"/>
    <n v="18.542999999999999"/>
    <m/>
    <n v="30.500800000000002"/>
    <n v="71.867999999999995"/>
    <x v="0"/>
    <x v="1"/>
    <x v="6"/>
  </r>
  <r>
    <x v="0"/>
    <d v="2018-02-14T00:00:00"/>
    <x v="1"/>
    <n v="1941"/>
    <n v="15"/>
    <n v="61529.7"/>
    <n v="11996.968999999999"/>
    <n v="799.798"/>
    <n v="129.4"/>
    <n v="31.7"/>
    <n v="49532.731"/>
    <x v="0"/>
    <x v="1"/>
    <x v="6"/>
  </r>
  <r>
    <x v="0"/>
    <d v="2018-02-14T00:00:00"/>
    <x v="0"/>
    <n v="21.19"/>
    <m/>
    <n v="656.89"/>
    <n v="392.92200000000003"/>
    <n v="18.542999999999999"/>
    <m/>
    <n v="31"/>
    <n v="263.96800000000002"/>
    <x v="0"/>
    <x v="1"/>
    <x v="6"/>
  </r>
  <r>
    <x v="0"/>
    <d v="2018-02-14T00:00:00"/>
    <x v="1"/>
    <n v="346"/>
    <n v="3"/>
    <n v="11141.2"/>
    <n v="2399.3939999999998"/>
    <n v="799.798"/>
    <n v="115.33333333333333"/>
    <n v="32.200000000000003"/>
    <n v="8741.8060000000005"/>
    <x v="0"/>
    <x v="1"/>
    <x v="6"/>
  </r>
  <r>
    <x v="0"/>
    <d v="2018-02-14T00:00:00"/>
    <x v="0"/>
    <n v="158.81"/>
    <m/>
    <n v="2223.34"/>
    <n v="2420.201"/>
    <n v="15.24"/>
    <m/>
    <n v="14"/>
    <n v="-196.86099999999999"/>
    <x v="0"/>
    <x v="1"/>
    <x v="6"/>
  </r>
  <r>
    <x v="0"/>
    <d v="2018-02-14T00:00:00"/>
    <x v="1"/>
    <n v="1368.2"/>
    <n v="13"/>
    <n v="43098.3"/>
    <n v="29208.768"/>
    <n v="2246.828"/>
    <n v="105.24615384615385"/>
    <n v="31.5"/>
    <n v="13889.531999999999"/>
    <x v="0"/>
    <x v="1"/>
    <x v="6"/>
  </r>
  <r>
    <x v="0"/>
    <d v="2018-02-14T00:00:00"/>
    <x v="0"/>
    <n v="3.96"/>
    <m/>
    <n v="120.78"/>
    <n v="73.430000000000007"/>
    <n v="18.542999999999999"/>
    <m/>
    <n v="30.5"/>
    <n v="47.35"/>
    <x v="0"/>
    <x v="1"/>
    <x v="6"/>
  </r>
  <r>
    <x v="0"/>
    <d v="2018-02-14T00:00:00"/>
    <x v="1"/>
    <n v="382"/>
    <n v="3"/>
    <n v="12300.4"/>
    <n v="2399.3939999999998"/>
    <n v="799.798"/>
    <n v="127.33333333333333"/>
    <n v="32.200000000000003"/>
    <n v="9901.0059999999994"/>
    <x v="0"/>
    <x v="1"/>
    <x v="6"/>
  </r>
  <r>
    <x v="0"/>
    <d v="2018-02-14T00:00:00"/>
    <x v="0"/>
    <n v="349.59"/>
    <m/>
    <n v="10662.5"/>
    <n v="6482.3850000000002"/>
    <n v="18.542999999999999"/>
    <m/>
    <n v="30.5"/>
    <n v="4180.1149999999998"/>
    <x v="0"/>
    <x v="1"/>
    <x v="6"/>
  </r>
  <r>
    <x v="0"/>
    <d v="2018-02-14T00:00:00"/>
    <x v="1"/>
    <n v="110"/>
    <n v="1"/>
    <n v="3542"/>
    <n v="799.798"/>
    <n v="799.798"/>
    <n v="110"/>
    <n v="32.200000000000003"/>
    <n v="2742.2020000000002"/>
    <x v="0"/>
    <x v="1"/>
    <x v="6"/>
  </r>
  <r>
    <x v="0"/>
    <d v="2018-02-14T00:00:00"/>
    <x v="0"/>
    <n v="353.63"/>
    <m/>
    <n v="10785.72"/>
    <n v="6557.2979999999998"/>
    <n v="18.542999999999999"/>
    <m/>
    <n v="30.5"/>
    <n v="4228.4219999999996"/>
    <x v="0"/>
    <x v="1"/>
    <x v="6"/>
  </r>
  <r>
    <x v="0"/>
    <d v="2018-02-14T00:00:00"/>
    <x v="1"/>
    <n v="240"/>
    <n v="2"/>
    <n v="7728"/>
    <n v="1599.596"/>
    <n v="799.798"/>
    <n v="120"/>
    <n v="32.200000000000003"/>
    <n v="6128.4040000000005"/>
    <x v="0"/>
    <x v="1"/>
    <x v="6"/>
  </r>
  <r>
    <x v="0"/>
    <d v="2018-02-14T00:00:00"/>
    <x v="0"/>
    <n v="1031.5999999999999"/>
    <m/>
    <n v="31979.599999999999"/>
    <n v="15322.039000000001"/>
    <n v="14.853"/>
    <m/>
    <n v="31"/>
    <n v="16657.561000000002"/>
    <x v="0"/>
    <x v="1"/>
    <x v="6"/>
  </r>
  <r>
    <x v="0"/>
    <d v="2018-02-14T00:00:00"/>
    <x v="1"/>
    <n v="360"/>
    <n v="3"/>
    <n v="11592"/>
    <n v="2399.3939999999998"/>
    <n v="799.798"/>
    <n v="120"/>
    <n v="32.200000000000003"/>
    <n v="9192.6059999999998"/>
    <x v="0"/>
    <x v="1"/>
    <x v="6"/>
  </r>
  <r>
    <x v="0"/>
    <d v="2018-02-14T00:00:00"/>
    <x v="0"/>
    <n v="45.65"/>
    <m/>
    <n v="639.1"/>
    <n v="678.02499999999998"/>
    <n v="14.853"/>
    <m/>
    <n v="14"/>
    <n v="-38.924999999999997"/>
    <x v="0"/>
    <x v="1"/>
    <x v="6"/>
  </r>
  <r>
    <x v="0"/>
    <d v="2018-02-14T00:00:00"/>
    <x v="1"/>
    <n v="115"/>
    <n v="1"/>
    <n v="3622.5"/>
    <n v="799.798"/>
    <n v="799.798"/>
    <n v="115"/>
    <n v="31.5"/>
    <n v="2822.7020000000002"/>
    <x v="0"/>
    <x v="1"/>
    <x v="6"/>
  </r>
  <r>
    <x v="0"/>
    <d v="2018-02-14T00:00:00"/>
    <x v="0"/>
    <n v="67.16"/>
    <m/>
    <n v="940.24"/>
    <n v="997.50699999999995"/>
    <n v="14.853"/>
    <m/>
    <n v="14"/>
    <n v="-57.267000000000003"/>
    <x v="0"/>
    <x v="1"/>
    <x v="6"/>
  </r>
  <r>
    <x v="0"/>
    <d v="2018-02-14T00:00:00"/>
    <x v="1"/>
    <n v="102.2"/>
    <n v="1"/>
    <n v="3219.3"/>
    <n v="799.798"/>
    <n v="799.798"/>
    <n v="102.2"/>
    <n v="31.5"/>
    <n v="2419.502"/>
    <x v="0"/>
    <x v="1"/>
    <x v="6"/>
  </r>
  <r>
    <x v="0"/>
    <d v="2018-02-14T00:00:00"/>
    <x v="1"/>
    <n v="255.2"/>
    <n v="2"/>
    <n v="8038.8"/>
    <n v="1599.596"/>
    <n v="799.798"/>
    <n v="127.6"/>
    <n v="31.5"/>
    <n v="6439.2039999999997"/>
    <x v="0"/>
    <x v="1"/>
    <x v="6"/>
  </r>
  <r>
    <x v="0"/>
    <d v="2018-02-14T00:00:00"/>
    <x v="1"/>
    <n v="143"/>
    <n v="1"/>
    <n v="4504.5"/>
    <n v="2047.9110000000001"/>
    <n v="2047.9110000000001"/>
    <n v="143"/>
    <n v="31.5"/>
    <n v="2456.5889999999999"/>
    <x v="0"/>
    <x v="1"/>
    <x v="6"/>
  </r>
  <r>
    <x v="0"/>
    <d v="2018-02-14T00:00:00"/>
    <x v="1"/>
    <n v="129.5"/>
    <n v="1"/>
    <n v="4144"/>
    <n v="2230.009"/>
    <n v="2230.009"/>
    <n v="129.5"/>
    <n v="32"/>
    <n v="1913.991"/>
    <x v="0"/>
    <x v="1"/>
    <x v="6"/>
  </r>
  <r>
    <x v="0"/>
    <d v="2018-02-14T00:00:00"/>
    <x v="1"/>
    <n v="396"/>
    <n v="3"/>
    <n v="12751.2"/>
    <n v="2399.3939999999998"/>
    <n v="799.798"/>
    <n v="132"/>
    <n v="32.200000000000003"/>
    <n v="10351.806"/>
    <x v="0"/>
    <x v="1"/>
    <x v="6"/>
  </r>
  <r>
    <x v="0"/>
    <d v="2018-02-14T00:00:00"/>
    <x v="1"/>
    <n v="254"/>
    <n v="2"/>
    <n v="8178.8"/>
    <n v="1599.596"/>
    <n v="799.798"/>
    <n v="127"/>
    <n v="32.200000000000003"/>
    <n v="6579.2039999999997"/>
    <x v="0"/>
    <x v="1"/>
    <x v="6"/>
  </r>
  <r>
    <x v="0"/>
    <d v="2018-02-14T00:00:00"/>
    <x v="1"/>
    <n v="720"/>
    <n v="6"/>
    <n v="23184"/>
    <n v="4798.7879999999996"/>
    <n v="799.798"/>
    <n v="120"/>
    <n v="32.200000000000003"/>
    <n v="18385.212"/>
    <x v="0"/>
    <x v="1"/>
    <x v="6"/>
  </r>
  <r>
    <x v="0"/>
    <d v="2018-02-14T00:00:00"/>
    <x v="1"/>
    <n v="115.6"/>
    <n v="1"/>
    <n v="3641.4"/>
    <n v="799.798"/>
    <n v="799.798"/>
    <n v="115.6"/>
    <n v="31.5"/>
    <n v="2841.6019999999999"/>
    <x v="0"/>
    <x v="1"/>
    <x v="6"/>
  </r>
  <r>
    <x v="0"/>
    <d v="2018-02-14T00:00:00"/>
    <x v="1"/>
    <n v="653"/>
    <n v="5"/>
    <n v="21026.6"/>
    <n v="3998.99"/>
    <n v="799.798"/>
    <n v="130.6"/>
    <n v="32.200000000000003"/>
    <n v="17027.61"/>
    <x v="0"/>
    <x v="1"/>
    <x v="6"/>
  </r>
  <r>
    <x v="0"/>
    <d v="2018-02-15T00:00:00"/>
    <x v="0"/>
    <n v="230.2"/>
    <m/>
    <n v="7136.2"/>
    <n v="3509.2750000000001"/>
    <n v="15.244"/>
    <m/>
    <n v="31"/>
    <n v="3626.9250000000002"/>
    <x v="0"/>
    <x v="1"/>
    <x v="6"/>
  </r>
  <r>
    <x v="0"/>
    <d v="2018-02-15T00:00:00"/>
    <x v="0"/>
    <n v="281.48"/>
    <m/>
    <n v="8725.8799999999992"/>
    <n v="4291.0110000000004"/>
    <n v="15.244"/>
    <m/>
    <n v="31"/>
    <n v="4434.8689999999997"/>
    <x v="0"/>
    <x v="1"/>
    <x v="6"/>
  </r>
  <r>
    <x v="0"/>
    <d v="2018-02-15T00:00:00"/>
    <x v="0"/>
    <n v="491.75"/>
    <m/>
    <n v="15244.25"/>
    <n v="7496.4639999999999"/>
    <n v="15.244"/>
    <m/>
    <n v="31"/>
    <n v="7747.7860000000001"/>
    <x v="0"/>
    <x v="1"/>
    <x v="6"/>
  </r>
  <r>
    <x v="1"/>
    <d v="2018-02-15T00:00:00"/>
    <x v="0"/>
    <n v="-117.07"/>
    <m/>
    <n v="-3629.17"/>
    <n v="-1784.6690000000001"/>
    <n v="-15.244"/>
    <m/>
    <n v="31"/>
    <n v="-1844.501"/>
    <x v="0"/>
    <x v="1"/>
    <x v="6"/>
  </r>
  <r>
    <x v="0"/>
    <d v="2018-02-15T00:00:00"/>
    <x v="0"/>
    <n v="231.78"/>
    <m/>
    <n v="7185.18"/>
    <n v="3533.3609999999999"/>
    <n v="15.244"/>
    <m/>
    <n v="31"/>
    <n v="3651.819"/>
    <x v="0"/>
    <x v="1"/>
    <x v="6"/>
  </r>
  <r>
    <x v="0"/>
    <d v="2018-02-15T00:00:00"/>
    <x v="0"/>
    <n v="582.26"/>
    <m/>
    <n v="18050.060000000001"/>
    <n v="8876.24"/>
    <n v="15.244"/>
    <m/>
    <n v="31"/>
    <n v="9173.82"/>
    <x v="0"/>
    <x v="1"/>
    <x v="6"/>
  </r>
  <r>
    <x v="0"/>
    <d v="2018-02-15T00:00:00"/>
    <x v="0"/>
    <n v="236.39"/>
    <m/>
    <n v="7328.09"/>
    <n v="3603.6379999999999"/>
    <n v="15.244"/>
    <m/>
    <n v="31"/>
    <n v="3724.4520000000002"/>
    <x v="0"/>
    <x v="1"/>
    <x v="6"/>
  </r>
  <r>
    <x v="0"/>
    <d v="2018-02-15T00:00:00"/>
    <x v="0"/>
    <n v="515.87"/>
    <m/>
    <n v="15991.97"/>
    <n v="7864.16"/>
    <n v="15.244"/>
    <m/>
    <n v="31"/>
    <n v="8127.81"/>
    <x v="0"/>
    <x v="1"/>
    <x v="6"/>
  </r>
  <r>
    <x v="0"/>
    <d v="2018-02-15T00:00:00"/>
    <x v="0"/>
    <n v="186.42"/>
    <m/>
    <n v="5779.02"/>
    <n v="2841.873"/>
    <n v="15.244"/>
    <m/>
    <n v="31"/>
    <n v="2937.1469999999999"/>
    <x v="0"/>
    <x v="1"/>
    <x v="6"/>
  </r>
  <r>
    <x v="0"/>
    <d v="2018-02-15T00:00:00"/>
    <x v="0"/>
    <n v="463.5"/>
    <m/>
    <n v="14368.5"/>
    <n v="7065.808"/>
    <n v="15.244"/>
    <m/>
    <n v="31"/>
    <n v="7302.692"/>
    <x v="0"/>
    <x v="1"/>
    <x v="6"/>
  </r>
  <r>
    <x v="0"/>
    <d v="2018-02-15T00:00:00"/>
    <x v="0"/>
    <n v="459.95"/>
    <m/>
    <n v="14258.45"/>
    <n v="7011.69"/>
    <n v="15.244"/>
    <m/>
    <n v="31"/>
    <n v="7246.76"/>
    <x v="0"/>
    <x v="1"/>
    <x v="6"/>
  </r>
  <r>
    <x v="0"/>
    <d v="2018-02-15T00:00:00"/>
    <x v="0"/>
    <n v="4184.79"/>
    <m/>
    <n v="129728.49"/>
    <n v="63794.87"/>
    <n v="15.244"/>
    <m/>
    <n v="31"/>
    <n v="65933.62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352.58"/>
    <m/>
    <n v="10929.98"/>
    <n v="5374.8919999999998"/>
    <n v="15.244"/>
    <m/>
    <n v="31"/>
    <n v="5555.0879999999997"/>
    <x v="0"/>
    <x v="1"/>
    <x v="6"/>
  </r>
  <r>
    <x v="0"/>
    <d v="2018-02-15T00:00:00"/>
    <x v="0"/>
    <n v="358.9"/>
    <m/>
    <n v="11125.9"/>
    <n v="5471.2370000000001"/>
    <n v="15.244"/>
    <m/>
    <n v="31"/>
    <n v="5654.6629999999996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139.1"/>
    <m/>
    <n v="4312.1000000000004"/>
    <n v="2120.5050000000001"/>
    <n v="15.244"/>
    <m/>
    <n v="31"/>
    <n v="2191.5949999999998"/>
    <x v="0"/>
    <x v="1"/>
    <x v="6"/>
  </r>
  <r>
    <x v="0"/>
    <d v="2018-02-15T00:00:00"/>
    <x v="0"/>
    <n v="1375.08"/>
    <m/>
    <n v="42627.48"/>
    <n v="20962.353999999999"/>
    <n v="15.244"/>
    <m/>
    <n v="31"/>
    <n v="21665.126"/>
    <x v="0"/>
    <x v="1"/>
    <x v="6"/>
  </r>
  <r>
    <x v="0"/>
    <d v="2018-02-15T00:00:00"/>
    <x v="0"/>
    <n v="277.94"/>
    <m/>
    <n v="8616.14"/>
    <n v="4237.0460000000003"/>
    <n v="15.244"/>
    <m/>
    <n v="31"/>
    <n v="4379.0940000000001"/>
    <x v="0"/>
    <x v="1"/>
    <x v="6"/>
  </r>
  <r>
    <x v="0"/>
    <d v="2018-02-16T00:00:00"/>
    <x v="1"/>
    <n v="1991"/>
    <n v="20"/>
    <n v="62716.5"/>
    <n v="44330.434999999998"/>
    <n v="2216.5219999999999"/>
    <n v="99.55"/>
    <n v="31.5"/>
    <n v="18386.064999999999"/>
    <x v="0"/>
    <x v="1"/>
    <x v="6"/>
  </r>
  <r>
    <x v="0"/>
    <d v="2018-02-16T00:00:00"/>
    <x v="1"/>
    <n v="243"/>
    <n v="2"/>
    <n v="7654.5"/>
    <n v="4433.0429999999997"/>
    <n v="2216.5219999999999"/>
    <n v="121.5"/>
    <n v="31.5"/>
    <n v="3221.4569999999999"/>
    <x v="0"/>
    <x v="1"/>
    <x v="6"/>
  </r>
  <r>
    <x v="0"/>
    <d v="2018-02-16T00:00:00"/>
    <x v="1"/>
    <n v="365.5"/>
    <n v="2"/>
    <n v="8496"/>
    <n v="4433.0429999999997"/>
    <n v="2216.5219999999999"/>
    <n v="182.75"/>
    <n v="23.244900000000001"/>
    <n v="4062.9569999999999"/>
    <x v="0"/>
    <x v="1"/>
    <x v="6"/>
  </r>
  <r>
    <x v="0"/>
    <d v="2018-02-16T00:00:00"/>
    <x v="1"/>
    <n v="338.5"/>
    <n v="3"/>
    <n v="10662.75"/>
    <n v="6649.5649999999996"/>
    <n v="2216.5219999999999"/>
    <n v="112.83333333333333"/>
    <n v="31.5"/>
    <n v="4013.1849999999999"/>
    <x v="0"/>
    <x v="1"/>
    <x v="6"/>
  </r>
  <r>
    <x v="0"/>
    <d v="2018-02-16T00:00:00"/>
    <x v="1"/>
    <n v="145.5"/>
    <n v="1"/>
    <n v="4583.25"/>
    <n v="2230.009"/>
    <n v="2230.009"/>
    <n v="145.5"/>
    <n v="31.5"/>
    <n v="2353.241"/>
    <x v="0"/>
    <x v="1"/>
    <x v="6"/>
  </r>
  <r>
    <x v="0"/>
    <d v="2018-02-16T00:00:00"/>
    <x v="1"/>
    <n v="136.5"/>
    <n v="1"/>
    <n v="4299.75"/>
    <n v="2047.9110000000001"/>
    <n v="2047.9110000000001"/>
    <n v="136.5"/>
    <n v="31.5"/>
    <n v="2251.8389999999999"/>
    <x v="0"/>
    <x v="1"/>
    <x v="6"/>
  </r>
  <r>
    <x v="0"/>
    <d v="2018-02-16T00:00:00"/>
    <x v="1"/>
    <n v="45"/>
    <n v="1"/>
    <n v="1417.5"/>
    <n v="2042.3679999999999"/>
    <n v="2042.3679999999999"/>
    <n v="45"/>
    <n v="31.5"/>
    <n v="-624.86800000000005"/>
    <x v="0"/>
    <x v="1"/>
    <x v="6"/>
  </r>
  <r>
    <x v="0"/>
    <d v="2018-02-16T00:00:00"/>
    <x v="1"/>
    <n v="580.5"/>
    <n v="4"/>
    <n v="18576"/>
    <n v="8920.0339999999997"/>
    <n v="2230.009"/>
    <n v="145.125"/>
    <n v="32"/>
    <n v="9655.9660000000003"/>
    <x v="0"/>
    <x v="1"/>
    <x v="6"/>
  </r>
  <r>
    <x v="0"/>
    <d v="2018-02-16T00:00:00"/>
    <x v="1"/>
    <n v="256"/>
    <n v="2"/>
    <n v="8192"/>
    <n v="4460.0169999999998"/>
    <n v="2230.009"/>
    <n v="128"/>
    <n v="32"/>
    <n v="3731.9830000000002"/>
    <x v="0"/>
    <x v="1"/>
    <x v="6"/>
  </r>
  <r>
    <x v="0"/>
    <d v="2018-02-17T00:00:00"/>
    <x v="0"/>
    <n v="572.48"/>
    <m/>
    <n v="17746.88"/>
    <n v="8685.3330000000005"/>
    <n v="15.170999999999999"/>
    <m/>
    <n v="31"/>
    <n v="9061.5470000000005"/>
    <x v="0"/>
    <x v="1"/>
    <x v="6"/>
  </r>
  <r>
    <x v="0"/>
    <d v="2018-02-17T00:00:00"/>
    <x v="1"/>
    <n v="120"/>
    <n v="1"/>
    <n v="3864"/>
    <n v="1055.2840000000001"/>
    <n v="1055.2840000000001"/>
    <n v="120"/>
    <n v="32.200000000000003"/>
    <n v="2808.7159999999999"/>
    <x v="0"/>
    <x v="1"/>
    <x v="6"/>
  </r>
  <r>
    <x v="0"/>
    <d v="2018-02-17T00:00:00"/>
    <x v="0"/>
    <n v="246.9"/>
    <m/>
    <n v="7653.9"/>
    <n v="3745.8229999999999"/>
    <n v="15.170999999999999"/>
    <m/>
    <n v="31"/>
    <n v="3908.0770000000002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226.74"/>
    <m/>
    <n v="7028.94"/>
    <n v="3439.9670000000001"/>
    <n v="15.170999999999999"/>
    <m/>
    <n v="31"/>
    <n v="3588.973"/>
    <x v="0"/>
    <x v="1"/>
    <x v="6"/>
  </r>
  <r>
    <x v="0"/>
    <d v="2018-02-17T00:00:00"/>
    <x v="1"/>
    <n v="762.8"/>
    <n v="6"/>
    <n v="24028.2"/>
    <n v="6331.7039999999997"/>
    <n v="1055.2840000000001"/>
    <n v="127.13333333333333"/>
    <n v="31.5"/>
    <n v="17696.495999999999"/>
    <x v="0"/>
    <x v="1"/>
    <x v="6"/>
  </r>
  <r>
    <x v="0"/>
    <d v="2018-02-17T00:00:00"/>
    <x v="0"/>
    <n v="1150.77"/>
    <m/>
    <n v="36249.26"/>
    <n v="17458.812000000002"/>
    <n v="15.170999999999999"/>
    <m/>
    <n v="31.5"/>
    <n v="18790.448"/>
    <x v="0"/>
    <x v="1"/>
    <x v="6"/>
  </r>
  <r>
    <x v="0"/>
    <d v="2018-02-17T00:00:00"/>
    <x v="1"/>
    <n v="232"/>
    <n v="2"/>
    <n v="7470.4"/>
    <n v="2110.5680000000002"/>
    <n v="1055.2840000000001"/>
    <n v="116"/>
    <n v="32.200000000000003"/>
    <n v="5359.8320000000003"/>
    <x v="0"/>
    <x v="1"/>
    <x v="6"/>
  </r>
  <r>
    <x v="0"/>
    <d v="2018-02-17T00:00:00"/>
    <x v="0"/>
    <n v="159.37"/>
    <m/>
    <n v="4940.47"/>
    <n v="2417.8690000000001"/>
    <n v="15.170999999999999"/>
    <m/>
    <n v="31"/>
    <n v="2522.6010000000001"/>
    <x v="0"/>
    <x v="1"/>
    <x v="6"/>
  </r>
  <r>
    <x v="0"/>
    <d v="2018-02-17T00:00:00"/>
    <x v="1"/>
    <n v="3520"/>
    <n v="27"/>
    <n v="111584"/>
    <n v="28492.667000000001"/>
    <n v="1055.2840000000001"/>
    <n v="130.37037037037038"/>
    <n v="31.7"/>
    <n v="83091.332999999999"/>
    <x v="0"/>
    <x v="1"/>
    <x v="6"/>
  </r>
  <r>
    <x v="0"/>
    <d v="2018-02-17T00:00:00"/>
    <x v="0"/>
    <n v="223.88"/>
    <m/>
    <n v="6940.28"/>
    <n v="3396.5770000000002"/>
    <n v="15.170999999999999"/>
    <m/>
    <n v="31"/>
    <n v="3543.703"/>
    <x v="0"/>
    <x v="1"/>
    <x v="6"/>
  </r>
  <r>
    <x v="0"/>
    <d v="2018-02-17T00:00:00"/>
    <x v="1"/>
    <n v="272"/>
    <n v="2"/>
    <n v="8758.4"/>
    <n v="2110.5680000000002"/>
    <n v="1055.2840000000001"/>
    <n v="136"/>
    <n v="32.200000000000003"/>
    <n v="6647.8320000000003"/>
    <x v="0"/>
    <x v="1"/>
    <x v="6"/>
  </r>
  <r>
    <x v="0"/>
    <d v="2018-02-17T00:00:00"/>
    <x v="0"/>
    <n v="567.09"/>
    <m/>
    <n v="17579.79"/>
    <n v="8603.5589999999993"/>
    <n v="15.170999999999999"/>
    <m/>
    <n v="31"/>
    <n v="8976.2309999999998"/>
    <x v="0"/>
    <x v="1"/>
    <x v="6"/>
  </r>
  <r>
    <x v="0"/>
    <d v="2018-02-17T00:00:00"/>
    <x v="1"/>
    <n v="342"/>
    <n v="3"/>
    <n v="11012.4"/>
    <n v="3165.8519999999999"/>
    <n v="1055.2840000000001"/>
    <n v="114"/>
    <n v="32.200000000000003"/>
    <n v="7846.5479999999998"/>
    <x v="0"/>
    <x v="1"/>
    <x v="6"/>
  </r>
  <r>
    <x v="0"/>
    <d v="2018-02-17T00:00:00"/>
    <x v="0"/>
    <n v="1408.2"/>
    <m/>
    <n v="43654.2"/>
    <n v="21364.39"/>
    <n v="15.170999999999999"/>
    <m/>
    <n v="31"/>
    <n v="22289.81"/>
    <x v="0"/>
    <x v="1"/>
    <x v="6"/>
  </r>
  <r>
    <x v="0"/>
    <d v="2018-02-17T00:00:00"/>
    <x v="1"/>
    <n v="228.8"/>
    <n v="2"/>
    <n v="7207.2"/>
    <n v="2110.5680000000002"/>
    <n v="1055.2840000000001"/>
    <n v="114.4"/>
    <n v="31.5"/>
    <n v="5096.6319999999996"/>
    <x v="0"/>
    <x v="1"/>
    <x v="6"/>
  </r>
  <r>
    <x v="0"/>
    <d v="2018-02-17T00:00:00"/>
    <x v="0"/>
    <n v="1135.3599999999999"/>
    <m/>
    <n v="35196.160000000003"/>
    <n v="17225.021000000001"/>
    <n v="15.170999999999999"/>
    <m/>
    <n v="31"/>
    <n v="17971.138999999999"/>
    <x v="0"/>
    <x v="1"/>
    <x v="6"/>
  </r>
  <r>
    <x v="0"/>
    <d v="2018-02-17T00:00:00"/>
    <x v="1"/>
    <n v="1366.6"/>
    <n v="11"/>
    <n v="43047.9"/>
    <n v="11608.124"/>
    <n v="1055.2840000000001"/>
    <n v="124.23636363636363"/>
    <n v="31.5"/>
    <n v="31439.776000000002"/>
    <x v="0"/>
    <x v="1"/>
    <x v="6"/>
  </r>
  <r>
    <x v="0"/>
    <d v="2018-02-17T00:00:00"/>
    <x v="0"/>
    <n v="3483.8"/>
    <m/>
    <n v="107997.8"/>
    <n v="52854.184999999998"/>
    <n v="15.170999999999999"/>
    <m/>
    <n v="31"/>
    <n v="55143.614999999998"/>
    <x v="0"/>
    <x v="1"/>
    <x v="6"/>
  </r>
  <r>
    <x v="0"/>
    <d v="2018-02-17T00:00:00"/>
    <x v="1"/>
    <n v="1270"/>
    <n v="5"/>
    <n v="20447"/>
    <n v="3998.99"/>
    <n v="799.798"/>
    <n v="254"/>
    <n v="16.100000000000001"/>
    <n v="16448.009999999998"/>
    <x v="0"/>
    <x v="1"/>
    <x v="6"/>
  </r>
  <r>
    <x v="0"/>
    <d v="2018-02-17T00:00:00"/>
    <x v="0"/>
    <n v="687.58"/>
    <m/>
    <n v="21314.98"/>
    <n v="10431.563"/>
    <n v="15.170999999999999"/>
    <m/>
    <n v="31"/>
    <n v="10883.416999999999"/>
    <x v="0"/>
    <x v="1"/>
    <x v="6"/>
  </r>
  <r>
    <x v="0"/>
    <d v="2018-02-17T00:00:00"/>
    <x v="1"/>
    <n v="94.4"/>
    <n v="1"/>
    <n v="2832"/>
    <n v="2073.4720000000002"/>
    <n v="2073.4720000000002"/>
    <n v="94.4"/>
    <n v="30"/>
    <n v="758.52800000000002"/>
    <x v="0"/>
    <x v="1"/>
    <x v="6"/>
  </r>
  <r>
    <x v="0"/>
    <d v="2018-02-17T00:00:00"/>
    <x v="0"/>
    <n v="682.18"/>
    <m/>
    <n v="21488.67"/>
    <n v="10349.638000000001"/>
    <n v="15.170999999999999"/>
    <m/>
    <n v="31.5"/>
    <n v="11139.031999999999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3519.31"/>
    <m/>
    <n v="109098.61"/>
    <n v="53392.921999999999"/>
    <n v="15.170999999999999"/>
    <m/>
    <n v="31"/>
    <n v="55705.688000000002"/>
    <x v="0"/>
    <x v="1"/>
    <x v="6"/>
  </r>
  <r>
    <x v="0"/>
    <d v="2018-02-17T00:00:00"/>
    <x v="1"/>
    <n v="269.8"/>
    <n v="2"/>
    <n v="8498.7000000000007"/>
    <n v="2110.5680000000002"/>
    <n v="1055.2840000000001"/>
    <n v="134.9"/>
    <n v="31.5"/>
    <n v="6388.1319999999996"/>
    <x v="0"/>
    <x v="1"/>
    <x v="6"/>
  </r>
  <r>
    <x v="0"/>
    <d v="2018-02-17T00:00:00"/>
    <x v="1"/>
    <n v="115.2"/>
    <n v="1"/>
    <n v="3628.8"/>
    <n v="1055.2840000000001"/>
    <n v="1055.2840000000001"/>
    <n v="115.2"/>
    <n v="31.5"/>
    <n v="2573.5160000000001"/>
    <x v="0"/>
    <x v="1"/>
    <x v="6"/>
  </r>
  <r>
    <x v="1"/>
    <d v="2018-02-17T00:00:00"/>
    <x v="1"/>
    <n v="-539.6"/>
    <n v="-4"/>
    <n v="-16997.400000000001"/>
    <n v="-4221.1360000000004"/>
    <n v="-1055.2840000000001"/>
    <n v="134.9"/>
    <n v="31.5"/>
    <n v="-12776.263999999999"/>
    <x v="0"/>
    <x v="1"/>
    <x v="6"/>
  </r>
  <r>
    <x v="0"/>
    <d v="2018-02-17T00:00:00"/>
    <x v="1"/>
    <n v="348"/>
    <n v="3"/>
    <n v="11205.6"/>
    <n v="3165.8519999999999"/>
    <n v="1055.2840000000001"/>
    <n v="116"/>
    <n v="32.200000000000003"/>
    <n v="8039.7479999999996"/>
    <x v="0"/>
    <x v="1"/>
    <x v="6"/>
  </r>
  <r>
    <x v="0"/>
    <d v="2018-02-17T00:00:00"/>
    <x v="1"/>
    <n v="234"/>
    <n v="2"/>
    <n v="7534.8"/>
    <n v="2110.5680000000002"/>
    <n v="1055.2840000000001"/>
    <n v="117"/>
    <n v="32.200000000000003"/>
    <n v="5424.232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488"/>
    <n v="4"/>
    <n v="15713.6"/>
    <n v="4221.1360000000004"/>
    <n v="1055.2840000000001"/>
    <n v="122"/>
    <n v="32.200000000000003"/>
    <n v="11492.464"/>
    <x v="0"/>
    <x v="1"/>
    <x v="6"/>
  </r>
  <r>
    <x v="0"/>
    <d v="2018-02-17T00:00:00"/>
    <x v="1"/>
    <n v="336"/>
    <n v="3"/>
    <n v="10819.2"/>
    <n v="3165.8519999999999"/>
    <n v="1055.2840000000001"/>
    <n v="112"/>
    <n v="32.200000000000003"/>
    <n v="7653.348"/>
    <x v="0"/>
    <x v="1"/>
    <x v="6"/>
  </r>
  <r>
    <x v="0"/>
    <d v="2018-02-17T00:00:00"/>
    <x v="1"/>
    <n v="80"/>
    <n v="1"/>
    <n v="2520"/>
    <n v="2230.009"/>
    <n v="2230.009"/>
    <n v="80"/>
    <n v="31.5"/>
    <n v="289.99099999999999"/>
    <x v="0"/>
    <x v="1"/>
    <x v="6"/>
  </r>
  <r>
    <x v="0"/>
    <d v="2018-02-17T00:00:00"/>
    <x v="1"/>
    <n v="70"/>
    <n v="1"/>
    <n v="2205"/>
    <n v="1960.5250000000001"/>
    <n v="1960.5250000000001"/>
    <n v="70"/>
    <n v="31.5"/>
    <n v="244.47499999999999"/>
    <x v="0"/>
    <x v="1"/>
    <x v="6"/>
  </r>
  <r>
    <x v="0"/>
    <d v="2018-02-17T00:00:00"/>
    <x v="1"/>
    <n v="1270"/>
    <n v="5"/>
    <n v="20447"/>
    <n v="5276.42"/>
    <n v="1055.2840000000001"/>
    <n v="254"/>
    <n v="16.100000000000001"/>
    <n v="15170.58"/>
    <x v="0"/>
    <x v="1"/>
    <x v="6"/>
  </r>
  <r>
    <x v="0"/>
    <d v="2018-02-17T00:00:00"/>
    <x v="1"/>
    <n v="331"/>
    <n v="3"/>
    <n v="10658.2"/>
    <n v="3165.8519999999999"/>
    <n v="1055.2840000000001"/>
    <n v="110.33333333333333"/>
    <n v="32.200000000000003"/>
    <n v="7492.348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130"/>
    <n v="1"/>
    <n v="4186"/>
    <n v="1055.2840000000001"/>
    <n v="1055.2840000000001"/>
    <n v="130"/>
    <n v="32.200000000000003"/>
    <n v="3130.7159999999999"/>
    <x v="0"/>
    <x v="1"/>
    <x v="6"/>
  </r>
  <r>
    <x v="0"/>
    <d v="2018-02-17T00:00:00"/>
    <x v="1"/>
    <n v="262"/>
    <n v="2"/>
    <n v="8436.4"/>
    <n v="2110.5680000000002"/>
    <n v="1055.2840000000001"/>
    <n v="131"/>
    <n v="32.200000000000003"/>
    <n v="6325.8320000000003"/>
    <x v="0"/>
    <x v="1"/>
    <x v="6"/>
  </r>
  <r>
    <x v="0"/>
    <d v="2018-02-17T00:00:00"/>
    <x v="1"/>
    <n v="231"/>
    <n v="2"/>
    <n v="7438.2"/>
    <n v="2110.5680000000002"/>
    <n v="1055.2840000000001"/>
    <n v="115.5"/>
    <n v="32.200000000000003"/>
    <n v="5327.6319999999996"/>
    <x v="0"/>
    <x v="1"/>
    <x v="6"/>
  </r>
  <r>
    <x v="0"/>
    <d v="2018-02-17T00:00:00"/>
    <x v="1"/>
    <n v="590"/>
    <n v="5"/>
    <n v="18998"/>
    <n v="5276.42"/>
    <n v="1055.2840000000001"/>
    <n v="118"/>
    <n v="32.200000000000003"/>
    <n v="13721.58"/>
    <x v="0"/>
    <x v="1"/>
    <x v="6"/>
  </r>
  <r>
    <x v="0"/>
    <d v="2018-02-17T00:00:00"/>
    <x v="1"/>
    <n v="252"/>
    <n v="2"/>
    <n v="8114.4"/>
    <n v="2110.5680000000002"/>
    <n v="1055.2840000000001"/>
    <n v="126"/>
    <n v="32.200000000000003"/>
    <n v="6003.8320000000003"/>
    <x v="0"/>
    <x v="1"/>
    <x v="6"/>
  </r>
  <r>
    <x v="0"/>
    <d v="2018-02-17T00:00:00"/>
    <x v="1"/>
    <n v="478"/>
    <n v="4"/>
    <n v="15391.6"/>
    <n v="4221.1360000000004"/>
    <n v="1055.2840000000001"/>
    <n v="119.5"/>
    <n v="32.200000000000003"/>
    <n v="11170.464"/>
    <x v="0"/>
    <x v="1"/>
    <x v="6"/>
  </r>
  <r>
    <x v="0"/>
    <d v="2018-02-19T00:00:00"/>
    <x v="1"/>
    <n v="316.5"/>
    <n v="2"/>
    <n v="9969.75"/>
    <n v="4460.0169999999998"/>
    <n v="2230.009"/>
    <n v="158.25"/>
    <n v="31.5"/>
    <n v="5509.7330000000002"/>
    <x v="0"/>
    <x v="1"/>
    <x v="7"/>
  </r>
  <r>
    <x v="0"/>
    <d v="2018-02-20T00:00:00"/>
    <x v="0"/>
    <n v="45.85"/>
    <m/>
    <n v="1421.35"/>
    <n v="680.71500000000003"/>
    <n v="14.847"/>
    <m/>
    <n v="31"/>
    <n v="740.63499999999999"/>
    <x v="0"/>
    <x v="1"/>
    <x v="7"/>
  </r>
  <r>
    <x v="0"/>
    <d v="2018-02-20T00:00:00"/>
    <x v="0"/>
    <n v="229.28"/>
    <m/>
    <n v="3439.2"/>
    <n v="3404.02"/>
    <n v="14.847"/>
    <m/>
    <n v="15"/>
    <n v="35.18"/>
    <x v="0"/>
    <x v="1"/>
    <x v="7"/>
  </r>
  <r>
    <x v="0"/>
    <d v="2018-02-20T00:00:00"/>
    <x v="0"/>
    <n v="341.19"/>
    <m/>
    <n v="6823.8"/>
    <n v="5065.4989999999998"/>
    <n v="14.847"/>
    <m/>
    <n v="20"/>
    <n v="1758.3009999999999"/>
    <x v="0"/>
    <x v="1"/>
    <x v="7"/>
  </r>
  <r>
    <x v="0"/>
    <d v="2018-02-20T00:00:00"/>
    <x v="0"/>
    <n v="90.51"/>
    <m/>
    <n v="2805.81"/>
    <n v="1343.7619999999999"/>
    <n v="14.847"/>
    <m/>
    <n v="31"/>
    <n v="1462.048"/>
    <x v="0"/>
    <x v="1"/>
    <x v="7"/>
  </r>
  <r>
    <x v="0"/>
    <d v="2018-02-20T00:00:00"/>
    <x v="0"/>
    <n v="113.59"/>
    <m/>
    <n v="1703.85"/>
    <n v="1686.421"/>
    <n v="14.847"/>
    <m/>
    <n v="15"/>
    <n v="17.428999999999998"/>
    <x v="0"/>
    <x v="1"/>
    <x v="7"/>
  </r>
  <r>
    <x v="0"/>
    <d v="2018-02-20T00:00:00"/>
    <x v="0"/>
    <n v="370.95"/>
    <m/>
    <n v="7419"/>
    <n v="5507.3329999999996"/>
    <n v="14.847"/>
    <m/>
    <n v="20"/>
    <n v="1911.6669999999999"/>
    <x v="0"/>
    <x v="1"/>
    <x v="7"/>
  </r>
  <r>
    <x v="0"/>
    <d v="2018-02-20T00:00:00"/>
    <x v="0"/>
    <n v="186.47"/>
    <m/>
    <n v="5780.57"/>
    <n v="3272.63"/>
    <n v="17.55"/>
    <m/>
    <n v="31"/>
    <n v="2507.94"/>
    <x v="0"/>
    <x v="1"/>
    <x v="7"/>
  </r>
  <r>
    <x v="0"/>
    <d v="2018-02-20T00:00:00"/>
    <x v="0"/>
    <n v="5.14"/>
    <m/>
    <n v="159.34"/>
    <n v="90.209000000000003"/>
    <n v="17.55"/>
    <m/>
    <n v="31"/>
    <n v="69.131"/>
    <x v="0"/>
    <x v="1"/>
    <x v="7"/>
  </r>
  <r>
    <x v="0"/>
    <d v="2018-02-20T00:00:00"/>
    <x v="0"/>
    <n v="349.25"/>
    <m/>
    <n v="10826.75"/>
    <n v="6129.49"/>
    <n v="17.55"/>
    <m/>
    <n v="31"/>
    <n v="4697.26"/>
    <x v="0"/>
    <x v="1"/>
    <x v="7"/>
  </r>
  <r>
    <x v="0"/>
    <d v="2018-02-20T00:00:00"/>
    <x v="0"/>
    <n v="22.85"/>
    <m/>
    <n v="708.35"/>
    <n v="401.02699999999999"/>
    <n v="17.55"/>
    <m/>
    <n v="31"/>
    <n v="307.32299999999998"/>
    <x v="0"/>
    <x v="1"/>
    <x v="7"/>
  </r>
  <r>
    <x v="0"/>
    <d v="2018-02-20T00:00:00"/>
    <x v="0"/>
    <n v="256.76"/>
    <m/>
    <n v="7959.56"/>
    <n v="4506.25"/>
    <n v="17.55"/>
    <m/>
    <n v="31"/>
    <n v="3453.31"/>
    <x v="0"/>
    <x v="1"/>
    <x v="7"/>
  </r>
  <r>
    <x v="0"/>
    <d v="2018-02-20T00:00:00"/>
    <x v="0"/>
    <n v="1.96"/>
    <m/>
    <n v="60.76"/>
    <n v="34.399000000000001"/>
    <n v="17.55"/>
    <m/>
    <n v="31"/>
    <n v="26.361000000000001"/>
    <x v="0"/>
    <x v="1"/>
    <x v="7"/>
  </r>
  <r>
    <x v="0"/>
    <d v="2018-02-20T00:00:00"/>
    <x v="0"/>
    <n v="1012.63"/>
    <m/>
    <n v="31087.74"/>
    <n v="15034.075999999999"/>
    <n v="14.847"/>
    <m/>
    <n v="30.7"/>
    <n v="16053.664000000001"/>
    <x v="0"/>
    <x v="1"/>
    <x v="7"/>
  </r>
  <r>
    <x v="0"/>
    <d v="2018-02-20T00:00:00"/>
    <x v="0"/>
    <n v="44.43"/>
    <m/>
    <n v="666.45"/>
    <n v="659.63300000000004"/>
    <n v="14.847"/>
    <m/>
    <n v="15"/>
    <n v="6.8170000000000002"/>
    <x v="0"/>
    <x v="1"/>
    <x v="7"/>
  </r>
  <r>
    <x v="0"/>
    <d v="2018-02-20T00:00:00"/>
    <x v="0"/>
    <n v="44.69"/>
    <m/>
    <n v="670.35"/>
    <n v="663.49300000000005"/>
    <n v="14.847"/>
    <m/>
    <n v="15"/>
    <n v="6.8570000000000002"/>
    <x v="0"/>
    <x v="1"/>
    <x v="7"/>
  </r>
  <r>
    <x v="0"/>
    <d v="2018-02-21T00:00:00"/>
    <x v="1"/>
    <n v="264.2"/>
    <n v="2"/>
    <n v="8322.2999999999993"/>
    <n v="2110.5680000000002"/>
    <n v="1055.2840000000001"/>
    <n v="132.1"/>
    <n v="31.5"/>
    <n v="6211.732"/>
    <x v="0"/>
    <x v="1"/>
    <x v="7"/>
  </r>
  <r>
    <x v="0"/>
    <d v="2018-02-21T00:00:00"/>
    <x v="0"/>
    <n v="1351.04"/>
    <m/>
    <n v="41882.239999999998"/>
    <n v="20065.100999999999"/>
    <n v="14.852"/>
    <m/>
    <n v="31"/>
    <n v="21817.138999999999"/>
    <x v="0"/>
    <x v="1"/>
    <x v="7"/>
  </r>
  <r>
    <x v="0"/>
    <d v="2018-02-21T00:00:00"/>
    <x v="1"/>
    <n v="96.8"/>
    <n v="1"/>
    <n v="3049.2"/>
    <n v="1055.2840000000001"/>
    <n v="1055.2840000000001"/>
    <n v="96.8"/>
    <n v="31.5"/>
    <n v="1993.9159999999999"/>
    <x v="0"/>
    <x v="1"/>
    <x v="7"/>
  </r>
  <r>
    <x v="0"/>
    <d v="2018-02-21T00:00:00"/>
    <x v="1"/>
    <n v="403"/>
    <n v="3"/>
    <n v="12694.5"/>
    <n v="3165.8519999999999"/>
    <n v="1055.2840000000001"/>
    <n v="134.33333333333334"/>
    <n v="31.5"/>
    <n v="9528.6479999999992"/>
    <x v="0"/>
    <x v="1"/>
    <x v="7"/>
  </r>
  <r>
    <x v="0"/>
    <d v="2018-02-21T00:00:00"/>
    <x v="1"/>
    <n v="365.2"/>
    <n v="3"/>
    <n v="11503.8"/>
    <n v="3165.8519999999999"/>
    <n v="1055.2840000000001"/>
    <n v="121.73333333333333"/>
    <n v="31.5"/>
    <n v="8337.9480000000003"/>
    <x v="0"/>
    <x v="1"/>
    <x v="7"/>
  </r>
  <r>
    <x v="0"/>
    <d v="2018-02-21T00:00:00"/>
    <x v="1"/>
    <n v="105.4"/>
    <n v="1"/>
    <n v="3320.1"/>
    <n v="2421.71"/>
    <n v="2421.71"/>
    <n v="105.4"/>
    <n v="31.5"/>
    <n v="898.39"/>
    <x v="0"/>
    <x v="1"/>
    <x v="7"/>
  </r>
  <r>
    <x v="0"/>
    <d v="2018-02-21T00:00:00"/>
    <x v="1"/>
    <n v="1389.8"/>
    <n v="13"/>
    <n v="43778.7"/>
    <n v="31482.236000000001"/>
    <n v="2421.71"/>
    <n v="106.9076923076923"/>
    <n v="31.5"/>
    <n v="12296.464"/>
    <x v="0"/>
    <x v="1"/>
    <x v="7"/>
  </r>
  <r>
    <x v="0"/>
    <d v="2018-02-21T00:00:00"/>
    <x v="1"/>
    <n v="115.2"/>
    <n v="1"/>
    <n v="3628.8"/>
    <n v="2421.71"/>
    <n v="2421.71"/>
    <n v="115.2"/>
    <n v="31.5"/>
    <n v="1207.0899999999999"/>
    <x v="0"/>
    <x v="1"/>
    <x v="7"/>
  </r>
  <r>
    <x v="0"/>
    <d v="2018-02-21T00:00:00"/>
    <x v="1"/>
    <n v="113.4"/>
    <n v="1"/>
    <n v="3572.1"/>
    <n v="2421.71"/>
    <n v="2421.71"/>
    <n v="113.4"/>
    <n v="31.5"/>
    <n v="1150.3900000000001"/>
    <x v="0"/>
    <x v="1"/>
    <x v="7"/>
  </r>
  <r>
    <x v="0"/>
    <d v="2018-02-21T00:00:00"/>
    <x v="1"/>
    <n v="916"/>
    <n v="9"/>
    <n v="28854"/>
    <n v="22015.71"/>
    <n v="2446.19"/>
    <n v="101.77777777777777"/>
    <n v="31.5"/>
    <n v="6838.29"/>
    <x v="0"/>
    <x v="1"/>
    <x v="7"/>
  </r>
  <r>
    <x v="0"/>
    <d v="2018-02-21T00:00:00"/>
    <x v="1"/>
    <n v="281"/>
    <n v="2"/>
    <n v="8851.5"/>
    <n v="4738.6419999999998"/>
    <n v="2369.3209999999999"/>
    <n v="140.5"/>
    <n v="31.5"/>
    <n v="4112.8580000000002"/>
    <x v="0"/>
    <x v="1"/>
    <x v="7"/>
  </r>
  <r>
    <x v="0"/>
    <d v="2018-02-21T00:00:00"/>
    <x v="1"/>
    <n v="224.5"/>
    <n v="2"/>
    <n v="7184"/>
    <n v="4892.38"/>
    <n v="2446.19"/>
    <n v="112.25"/>
    <n v="32"/>
    <n v="2291.62"/>
    <x v="0"/>
    <x v="1"/>
    <x v="7"/>
  </r>
  <r>
    <x v="0"/>
    <d v="2018-02-21T00:00:00"/>
    <x v="1"/>
    <n v="80"/>
    <n v="1"/>
    <n v="2520"/>
    <n v="2446.19"/>
    <n v="2446.19"/>
    <n v="80"/>
    <n v="31.5"/>
    <n v="73.81"/>
    <x v="0"/>
    <x v="1"/>
    <x v="7"/>
  </r>
  <r>
    <x v="0"/>
    <d v="2018-02-21T00:00:00"/>
    <x v="1"/>
    <n v="132.19999999999999"/>
    <n v="1"/>
    <n v="4230.3999999999996"/>
    <n v="1055.2840000000001"/>
    <n v="1055.2840000000001"/>
    <n v="132.19999999999999"/>
    <n v="32"/>
    <n v="3175.116"/>
    <x v="0"/>
    <x v="1"/>
    <x v="7"/>
  </r>
  <r>
    <x v="0"/>
    <d v="2018-02-21T00:00:00"/>
    <x v="1"/>
    <n v="118.6"/>
    <n v="1"/>
    <n v="3735.9"/>
    <n v="1055.2840000000001"/>
    <n v="1055.2840000000001"/>
    <n v="118.6"/>
    <n v="31.5"/>
    <n v="2680.616"/>
    <x v="0"/>
    <x v="1"/>
    <x v="7"/>
  </r>
  <r>
    <x v="0"/>
    <d v="2018-02-21T00:00:00"/>
    <x v="1"/>
    <n v="116.5"/>
    <n v="1"/>
    <n v="3728"/>
    <n v="2369.3209999999999"/>
    <n v="2369.3209999999999"/>
    <n v="116.5"/>
    <n v="32"/>
    <n v="1358.6790000000001"/>
    <x v="0"/>
    <x v="1"/>
    <x v="7"/>
  </r>
  <r>
    <x v="0"/>
    <d v="2018-02-21T00:00:00"/>
    <x v="1"/>
    <n v="806"/>
    <n v="6"/>
    <n v="25792"/>
    <n v="14215.924999999999"/>
    <n v="2369.3209999999999"/>
    <n v="134.33333333333334"/>
    <n v="32"/>
    <n v="11576.075000000001"/>
    <x v="0"/>
    <x v="1"/>
    <x v="7"/>
  </r>
  <r>
    <x v="0"/>
    <d v="2018-02-22T00:00:00"/>
    <x v="1"/>
    <n v="112"/>
    <n v="1"/>
    <n v="3606.4"/>
    <n v="2421.71"/>
    <n v="2421.71"/>
    <n v="112"/>
    <n v="32.200000000000003"/>
    <n v="1184.69"/>
    <x v="0"/>
    <x v="1"/>
    <x v="7"/>
  </r>
  <r>
    <x v="0"/>
    <d v="2018-02-22T00:00:00"/>
    <x v="1"/>
    <n v="380"/>
    <n v="3"/>
    <n v="12236"/>
    <n v="7265.1310000000003"/>
    <n v="2421.71"/>
    <n v="126.66666666666667"/>
    <n v="32.200000000000003"/>
    <n v="4970.8689999999997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365"/>
    <n v="18"/>
    <n v="74970.5"/>
    <n v="43590.788"/>
    <n v="2421.71"/>
    <n v="131.38888888888889"/>
    <n v="31.7"/>
    <n v="31379.712"/>
    <x v="0"/>
    <x v="1"/>
    <x v="7"/>
  </r>
  <r>
    <x v="0"/>
    <d v="2018-02-22T00:00:00"/>
    <x v="1"/>
    <n v="324"/>
    <n v="3"/>
    <n v="10432.799999999999"/>
    <n v="7265.1310000000003"/>
    <n v="2421.71"/>
    <n v="108"/>
    <n v="32.200000000000003"/>
    <n v="3167.6689999999999"/>
    <x v="0"/>
    <x v="1"/>
    <x v="7"/>
  </r>
  <r>
    <x v="0"/>
    <d v="2018-02-22T00:00:00"/>
    <x v="1"/>
    <n v="228"/>
    <n v="2"/>
    <n v="7341.6"/>
    <n v="4843.4210000000003"/>
    <n v="2421.71"/>
    <n v="114"/>
    <n v="32.200000000000003"/>
    <n v="2498.1790000000001"/>
    <x v="0"/>
    <x v="1"/>
    <x v="7"/>
  </r>
  <r>
    <x v="0"/>
    <d v="2018-02-22T00:00:00"/>
    <x v="1"/>
    <n v="117"/>
    <n v="1"/>
    <n v="3767.4"/>
    <n v="2421.71"/>
    <n v="2421.71"/>
    <n v="117"/>
    <n v="32.200000000000003"/>
    <n v="1345.69"/>
    <x v="0"/>
    <x v="1"/>
    <x v="7"/>
  </r>
  <r>
    <x v="0"/>
    <d v="2018-02-22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2T00:00:00"/>
    <x v="1"/>
    <n v="220"/>
    <n v="2"/>
    <n v="7084"/>
    <n v="4843.4210000000003"/>
    <n v="2421.71"/>
    <n v="110"/>
    <n v="32.200000000000003"/>
    <n v="2240.5790000000002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24"/>
    <n v="2"/>
    <n v="7212.8"/>
    <n v="4843.4210000000003"/>
    <n v="2421.71"/>
    <n v="112"/>
    <n v="32.200000000000003"/>
    <n v="2369.3789999999999"/>
    <x v="0"/>
    <x v="1"/>
    <x v="7"/>
  </r>
  <r>
    <x v="0"/>
    <d v="2018-02-22T00:00:00"/>
    <x v="1"/>
    <n v="329"/>
    <n v="3"/>
    <n v="10593.8"/>
    <n v="7265.1310000000003"/>
    <n v="2421.71"/>
    <n v="109.66666666666667"/>
    <n v="32.200000000000003"/>
    <n v="3328.6689999999999"/>
    <x v="0"/>
    <x v="1"/>
    <x v="7"/>
  </r>
  <r>
    <x v="0"/>
    <d v="2018-02-22T00:00:00"/>
    <x v="1"/>
    <n v="736"/>
    <n v="6"/>
    <n v="23699.200000000001"/>
    <n v="14530.263000000001"/>
    <n v="2421.71"/>
    <n v="122.66666666666667"/>
    <n v="32.200000000000003"/>
    <n v="9168.9369999999999"/>
    <x v="0"/>
    <x v="1"/>
    <x v="7"/>
  </r>
  <r>
    <x v="0"/>
    <d v="2018-02-22T00:00:00"/>
    <x v="1"/>
    <n v="1744"/>
    <n v="14"/>
    <n v="55284.800000000003"/>
    <n v="33903.946000000004"/>
    <n v="2421.71"/>
    <n v="124.57142857142857"/>
    <n v="31.7"/>
    <n v="21380.853999999999"/>
    <x v="0"/>
    <x v="1"/>
    <x v="7"/>
  </r>
  <r>
    <x v="0"/>
    <d v="2018-02-22T00:00:00"/>
    <x v="1"/>
    <n v="360"/>
    <n v="3"/>
    <n v="11592"/>
    <n v="7265.1310000000003"/>
    <n v="2421.71"/>
    <n v="120"/>
    <n v="32.200000000000003"/>
    <n v="4326.8689999999997"/>
    <x v="0"/>
    <x v="1"/>
    <x v="7"/>
  </r>
  <r>
    <x v="0"/>
    <d v="2018-02-22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2T00:00:00"/>
    <x v="1"/>
    <n v="470"/>
    <n v="4"/>
    <n v="15134"/>
    <n v="9686.8420000000006"/>
    <n v="2421.71"/>
    <n v="117.5"/>
    <n v="32.200000000000003"/>
    <n v="5447.1580000000004"/>
    <x v="0"/>
    <x v="1"/>
    <x v="7"/>
  </r>
  <r>
    <x v="0"/>
    <d v="2018-02-23T00:00:00"/>
    <x v="0"/>
    <n v="454.67"/>
    <m/>
    <n v="13958.37"/>
    <n v="6866.473"/>
    <n v="15.102"/>
    <m/>
    <n v="30.7"/>
    <n v="7091.8969999999999"/>
    <x v="0"/>
    <x v="1"/>
    <x v="7"/>
  </r>
  <r>
    <x v="0"/>
    <d v="2018-02-23T00:00:00"/>
    <x v="1"/>
    <n v="133"/>
    <n v="1"/>
    <n v="4282.6000000000004"/>
    <n v="2421.71"/>
    <n v="2421.71"/>
    <n v="133"/>
    <n v="32.200000000000003"/>
    <n v="1860.89"/>
    <x v="0"/>
    <x v="1"/>
    <x v="7"/>
  </r>
  <r>
    <x v="0"/>
    <d v="2018-02-23T00:00:00"/>
    <x v="0"/>
    <n v="492.97"/>
    <m/>
    <n v="15134.18"/>
    <n v="7444.884"/>
    <n v="15.102"/>
    <m/>
    <n v="30.7"/>
    <n v="7689.2960000000003"/>
    <x v="0"/>
    <x v="1"/>
    <x v="7"/>
  </r>
  <r>
    <x v="0"/>
    <d v="2018-02-23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3T00:00:00"/>
    <x v="0"/>
    <n v="182.44"/>
    <m/>
    <n v="5600.91"/>
    <n v="2755.2280000000001"/>
    <n v="15.102"/>
    <m/>
    <n v="30.7"/>
    <n v="2845.6819999999998"/>
    <x v="0"/>
    <x v="1"/>
    <x v="7"/>
  </r>
  <r>
    <x v="0"/>
    <d v="2018-02-23T00:00:00"/>
    <x v="1"/>
    <n v="126"/>
    <n v="1"/>
    <n v="4057.2"/>
    <n v="2421.71"/>
    <n v="2421.71"/>
    <n v="126"/>
    <n v="32.200000000000003"/>
    <n v="1635.49"/>
    <x v="0"/>
    <x v="1"/>
    <x v="7"/>
  </r>
  <r>
    <x v="0"/>
    <d v="2018-02-23T00:00:00"/>
    <x v="0"/>
    <n v="461.1"/>
    <m/>
    <n v="14155.77"/>
    <n v="6963.58"/>
    <n v="15.102"/>
    <m/>
    <n v="30.7"/>
    <n v="7192.19"/>
    <x v="0"/>
    <x v="1"/>
    <x v="7"/>
  </r>
  <r>
    <x v="0"/>
    <d v="2018-02-23T00:00:00"/>
    <x v="1"/>
    <n v="350"/>
    <n v="3"/>
    <n v="11270"/>
    <n v="7265.1310000000003"/>
    <n v="2421.71"/>
    <n v="116.66666666666667"/>
    <n v="32.200000000000003"/>
    <n v="4004.8690000000001"/>
    <x v="0"/>
    <x v="1"/>
    <x v="7"/>
  </r>
  <r>
    <x v="0"/>
    <d v="2018-02-23T00:00:00"/>
    <x v="0"/>
    <n v="685.96"/>
    <m/>
    <n v="21058.97"/>
    <n v="10359.439"/>
    <n v="15.102"/>
    <m/>
    <n v="30.7"/>
    <n v="10699.531000000001"/>
    <x v="0"/>
    <x v="1"/>
    <x v="7"/>
  </r>
  <r>
    <x v="0"/>
    <d v="2018-02-23T00:00:00"/>
    <x v="1"/>
    <n v="260"/>
    <n v="2"/>
    <n v="8372"/>
    <n v="4843.4210000000003"/>
    <n v="2421.71"/>
    <n v="130"/>
    <n v="32.200000000000003"/>
    <n v="3528.5790000000002"/>
    <x v="0"/>
    <x v="1"/>
    <x v="7"/>
  </r>
  <r>
    <x v="0"/>
    <d v="2018-02-23T00:00:00"/>
    <x v="0"/>
    <n v="355.74"/>
    <m/>
    <n v="10921.22"/>
    <n v="5372.4219999999996"/>
    <n v="15.102"/>
    <m/>
    <n v="30.7"/>
    <n v="5548.7979999999998"/>
    <x v="0"/>
    <x v="1"/>
    <x v="7"/>
  </r>
  <r>
    <x v="0"/>
    <d v="2018-02-23T00:00:00"/>
    <x v="1"/>
    <n v="225"/>
    <n v="2"/>
    <n v="7245"/>
    <n v="4843.4210000000003"/>
    <n v="2421.71"/>
    <n v="112.5"/>
    <n v="32.200000000000003"/>
    <n v="2401.5790000000002"/>
    <x v="0"/>
    <x v="1"/>
    <x v="7"/>
  </r>
  <r>
    <x v="0"/>
    <d v="2018-02-23T00:00:00"/>
    <x v="0"/>
    <n v="115.97"/>
    <m/>
    <n v="3560.28"/>
    <n v="1751.3910000000001"/>
    <n v="15.102"/>
    <m/>
    <n v="30.7"/>
    <n v="1808.8889999999999"/>
    <x v="0"/>
    <x v="1"/>
    <x v="7"/>
  </r>
  <r>
    <x v="0"/>
    <d v="2018-02-23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3T00:00:00"/>
    <x v="0"/>
    <n v="141.61000000000001"/>
    <m/>
    <n v="4347.43"/>
    <n v="2138.6089999999999"/>
    <n v="15.102"/>
    <m/>
    <n v="30.7"/>
    <n v="2208.8209999999999"/>
    <x v="0"/>
    <x v="1"/>
    <x v="7"/>
  </r>
  <r>
    <x v="0"/>
    <d v="2018-02-23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3T00:00:00"/>
    <x v="0"/>
    <n v="3988.33"/>
    <m/>
    <n v="122441.73"/>
    <n v="60232.171000000002"/>
    <n v="15.102"/>
    <m/>
    <n v="30.7"/>
    <n v="62209.559000000001"/>
    <x v="0"/>
    <x v="1"/>
    <x v="7"/>
  </r>
  <r>
    <x v="0"/>
    <d v="2018-02-23T00:00:00"/>
    <x v="1"/>
    <n v="118"/>
    <n v="1"/>
    <n v="3799.6"/>
    <n v="2421.71"/>
    <n v="2421.71"/>
    <n v="118"/>
    <n v="32.200000000000003"/>
    <n v="1377.89"/>
    <x v="0"/>
    <x v="1"/>
    <x v="7"/>
  </r>
  <r>
    <x v="0"/>
    <d v="2018-02-23T00:00:00"/>
    <x v="1"/>
    <n v="402"/>
    <n v="3"/>
    <n v="12944.4"/>
    <n v="7265.1310000000003"/>
    <n v="2421.71"/>
    <n v="134"/>
    <n v="32.200000000000003"/>
    <n v="5679.2690000000002"/>
    <x v="0"/>
    <x v="1"/>
    <x v="7"/>
  </r>
  <r>
    <x v="0"/>
    <d v="2018-02-23T00:00:00"/>
    <x v="1"/>
    <n v="333"/>
    <n v="3"/>
    <n v="10722.6"/>
    <n v="7265.1310000000003"/>
    <n v="2421.71"/>
    <n v="111"/>
    <n v="32.200000000000003"/>
    <n v="3457.4690000000001"/>
    <x v="0"/>
    <x v="1"/>
    <x v="7"/>
  </r>
  <r>
    <x v="0"/>
    <d v="2018-02-23T00:00:00"/>
    <x v="1"/>
    <n v="369"/>
    <n v="3"/>
    <n v="11881.8"/>
    <n v="7265.1310000000003"/>
    <n v="2421.71"/>
    <n v="123"/>
    <n v="32.200000000000003"/>
    <n v="4616.6689999999999"/>
    <x v="0"/>
    <x v="1"/>
    <x v="7"/>
  </r>
  <r>
    <x v="0"/>
    <d v="2018-02-23T00:00:00"/>
    <x v="1"/>
    <n v="268"/>
    <n v="2"/>
    <n v="8629.6"/>
    <n v="4843.4210000000003"/>
    <n v="2421.71"/>
    <n v="134"/>
    <n v="32.200000000000003"/>
    <n v="3786.1790000000001"/>
    <x v="0"/>
    <x v="1"/>
    <x v="7"/>
  </r>
  <r>
    <x v="0"/>
    <d v="2018-02-23T00:00:00"/>
    <x v="1"/>
    <n v="116"/>
    <n v="1"/>
    <n v="3735.2"/>
    <n v="2421.71"/>
    <n v="2421.71"/>
    <n v="116"/>
    <n v="32.200000000000003"/>
    <n v="1313.49"/>
    <x v="0"/>
    <x v="1"/>
    <x v="7"/>
  </r>
  <r>
    <x v="0"/>
    <d v="2018-02-23T00:00:00"/>
    <x v="1"/>
    <n v="431"/>
    <n v="3"/>
    <n v="13662.7"/>
    <n v="7107.9620000000004"/>
    <n v="2369.3209999999999"/>
    <n v="143.66666666666666"/>
    <n v="31.7"/>
    <n v="6554.7380000000003"/>
    <x v="0"/>
    <x v="1"/>
    <x v="7"/>
  </r>
  <r>
    <x v="0"/>
    <d v="2018-02-23T00:00:00"/>
    <x v="1"/>
    <n v="407"/>
    <n v="3"/>
    <n v="12820.5"/>
    <n v="7107.9620000000004"/>
    <n v="2369.3209999999999"/>
    <n v="135.66666666666666"/>
    <n v="31.5"/>
    <n v="5712.5379999999996"/>
    <x v="0"/>
    <x v="1"/>
    <x v="7"/>
  </r>
  <r>
    <x v="0"/>
    <d v="2018-02-23T00:00:00"/>
    <x v="1"/>
    <n v="557"/>
    <n v="4"/>
    <n v="17545.5"/>
    <n v="9477.2829999999994"/>
    <n v="2369.3209999999999"/>
    <n v="139.25"/>
    <n v="31.5"/>
    <n v="8068.2169999999996"/>
    <x v="0"/>
    <x v="1"/>
    <x v="7"/>
  </r>
  <r>
    <x v="0"/>
    <d v="2018-02-23T00:00:00"/>
    <x v="1"/>
    <n v="824"/>
    <n v="6"/>
    <n v="26120.799999999999"/>
    <n v="14215.924999999999"/>
    <n v="2369.3209999999999"/>
    <n v="137.33333333333334"/>
    <n v="31.7"/>
    <n v="11904.875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107"/>
    <n v="1"/>
    <n v="3370.5"/>
    <n v="2446.19"/>
    <n v="2446.19"/>
    <n v="107"/>
    <n v="31.5"/>
    <n v="924.31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3284"/>
    <n v="25"/>
    <n v="104102.8"/>
    <n v="60542.760999999999"/>
    <n v="2421.71"/>
    <n v="131.36000000000001"/>
    <n v="31.7"/>
    <n v="43560.038999999997"/>
    <x v="0"/>
    <x v="1"/>
    <x v="7"/>
  </r>
  <r>
    <x v="0"/>
    <d v="2018-02-23T00:00:00"/>
    <x v="1"/>
    <n v="508"/>
    <n v="4"/>
    <n v="16357.6"/>
    <n v="9686.8420000000006"/>
    <n v="2421.71"/>
    <n v="127"/>
    <n v="32.200000000000003"/>
    <n v="6670.7579999999998"/>
    <x v="0"/>
    <x v="1"/>
    <x v="7"/>
  </r>
  <r>
    <x v="0"/>
    <d v="2018-02-23T00:00:00"/>
    <x v="1"/>
    <n v="604"/>
    <n v="5"/>
    <n v="19448.8"/>
    <n v="12108.552"/>
    <n v="2421.71"/>
    <n v="120.8"/>
    <n v="32.200000000000003"/>
    <n v="7340.2479999999996"/>
    <x v="0"/>
    <x v="1"/>
    <x v="7"/>
  </r>
  <r>
    <x v="0"/>
    <d v="2018-02-23T00:00:00"/>
    <x v="1"/>
    <n v="256"/>
    <n v="2"/>
    <n v="8243.2000000000007"/>
    <n v="4843.4210000000003"/>
    <n v="2421.71"/>
    <n v="128"/>
    <n v="32.200000000000003"/>
    <n v="3399.779"/>
    <x v="0"/>
    <x v="1"/>
    <x v="7"/>
  </r>
  <r>
    <x v="0"/>
    <d v="2018-02-23T00:00:00"/>
    <x v="1"/>
    <n v="277"/>
    <n v="2"/>
    <n v="8725.5"/>
    <n v="4738.6419999999998"/>
    <n v="2369.3209999999999"/>
    <n v="138.5"/>
    <n v="31.5"/>
    <n v="3986.8580000000002"/>
    <x v="0"/>
    <x v="1"/>
    <x v="7"/>
  </r>
  <r>
    <x v="0"/>
    <d v="2018-02-23T00:00:00"/>
    <x v="1"/>
    <n v="418.5"/>
    <n v="3"/>
    <n v="13392"/>
    <n v="7107.9620000000004"/>
    <n v="2369.3209999999999"/>
    <n v="139.5"/>
    <n v="32"/>
    <n v="6284.0379999999996"/>
    <x v="0"/>
    <x v="1"/>
    <x v="7"/>
  </r>
  <r>
    <x v="0"/>
    <d v="2018-02-23T00:00:00"/>
    <x v="1"/>
    <n v="1283"/>
    <n v="10"/>
    <n v="41312.6"/>
    <n v="24217.103999999999"/>
    <n v="2421.71"/>
    <n v="128.30000000000001"/>
    <n v="32.200000000000003"/>
    <n v="17095.495999999999"/>
    <x v="0"/>
    <x v="1"/>
    <x v="7"/>
  </r>
  <r>
    <x v="0"/>
    <d v="2018-02-26T00:00:00"/>
    <x v="0"/>
    <n v="225.98"/>
    <m/>
    <n v="6440.43"/>
    <n v="3455.732"/>
    <n v="15.292"/>
    <m/>
    <n v="28.5"/>
    <n v="2984.6979999999999"/>
    <x v="0"/>
    <x v="1"/>
    <x v="8"/>
  </r>
  <r>
    <x v="0"/>
    <d v="2018-02-26T00:00:00"/>
    <x v="0"/>
    <n v="68.400000000000006"/>
    <m/>
    <n v="1949.4"/>
    <n v="1045.9870000000001"/>
    <n v="15.292"/>
    <m/>
    <n v="28.5"/>
    <n v="903.41300000000001"/>
    <x v="0"/>
    <x v="1"/>
    <x v="8"/>
  </r>
  <r>
    <x v="0"/>
    <d v="2018-02-26T00:00:00"/>
    <x v="0"/>
    <n v="135.71"/>
    <m/>
    <n v="3867.74"/>
    <n v="2075.3049999999998"/>
    <n v="15.292"/>
    <m/>
    <n v="28.5"/>
    <n v="1792.4349999999999"/>
    <x v="0"/>
    <x v="1"/>
    <x v="8"/>
  </r>
  <r>
    <x v="0"/>
    <d v="2018-02-26T00:00:00"/>
    <x v="0"/>
    <n v="180.32"/>
    <m/>
    <n v="5535.82"/>
    <n v="2757.49"/>
    <n v="15.292"/>
    <m/>
    <n v="30.7"/>
    <n v="2778.33"/>
    <x v="0"/>
    <x v="1"/>
    <x v="8"/>
  </r>
  <r>
    <x v="0"/>
    <d v="2018-02-26T00:00:00"/>
    <x v="0"/>
    <n v="591.91999999999996"/>
    <m/>
    <n v="18171.939999999999"/>
    <n v="9051.7620000000006"/>
    <n v="15.292"/>
    <m/>
    <n v="30.7"/>
    <n v="9120.1779999999999"/>
    <x v="0"/>
    <x v="1"/>
    <x v="8"/>
  </r>
  <r>
    <x v="0"/>
    <d v="2018-02-26T00:00:00"/>
    <x v="0"/>
    <n v="203.76"/>
    <m/>
    <n v="6255.43"/>
    <n v="3115.94"/>
    <n v="15.292"/>
    <m/>
    <n v="30.7"/>
    <n v="3139.49"/>
    <x v="0"/>
    <x v="1"/>
    <x v="8"/>
  </r>
  <r>
    <x v="0"/>
    <d v="2018-02-26T00:00:00"/>
    <x v="0"/>
    <n v="478.47"/>
    <m/>
    <n v="14354.1"/>
    <n v="7316.8609999999999"/>
    <n v="15.292"/>
    <m/>
    <n v="30"/>
    <n v="7037.2389999999996"/>
    <x v="0"/>
    <x v="1"/>
    <x v="8"/>
  </r>
  <r>
    <x v="0"/>
    <d v="2018-02-26T00:00:00"/>
    <x v="0"/>
    <n v="1087.71"/>
    <m/>
    <n v="32631.3"/>
    <n v="16633.484"/>
    <n v="15.292"/>
    <m/>
    <n v="30"/>
    <n v="15997.816000000001"/>
    <x v="0"/>
    <x v="1"/>
    <x v="8"/>
  </r>
  <r>
    <x v="0"/>
    <d v="2018-02-26T00:00:00"/>
    <x v="0"/>
    <n v="1374.75"/>
    <m/>
    <n v="42204.83"/>
    <n v="21022.957999999999"/>
    <n v="15.292"/>
    <m/>
    <n v="30.7"/>
    <n v="21181.871999999999"/>
    <x v="0"/>
    <x v="1"/>
    <x v="8"/>
  </r>
  <r>
    <x v="0"/>
    <d v="2018-02-26T00:00:00"/>
    <x v="0"/>
    <n v="1141.4000000000001"/>
    <m/>
    <n v="35040.980000000003"/>
    <n v="17454.522000000001"/>
    <n v="15.292"/>
    <m/>
    <n v="30.7"/>
    <n v="17586.457999999999"/>
    <x v="0"/>
    <x v="1"/>
    <x v="8"/>
  </r>
  <r>
    <x v="0"/>
    <d v="2018-02-26T00:00:00"/>
    <x v="0"/>
    <n v="184.59"/>
    <m/>
    <n v="5666.91"/>
    <n v="2822.788"/>
    <n v="15.292"/>
    <m/>
    <n v="30.7"/>
    <n v="2844.1219999999998"/>
    <x v="0"/>
    <x v="1"/>
    <x v="8"/>
  </r>
  <r>
    <x v="0"/>
    <d v="2018-02-26T00:00:00"/>
    <x v="0"/>
    <n v="235.58"/>
    <m/>
    <n v="7232.31"/>
    <n v="3602.538"/>
    <n v="15.292"/>
    <m/>
    <n v="30.7"/>
    <n v="3629.7719999999999"/>
    <x v="0"/>
    <x v="1"/>
    <x v="8"/>
  </r>
  <r>
    <x v="0"/>
    <d v="2018-02-26T00:00:00"/>
    <x v="0"/>
    <n v="164.63"/>
    <m/>
    <n v="5054.1400000000003"/>
    <n v="2517.556"/>
    <n v="15.292"/>
    <m/>
    <n v="30.7"/>
    <n v="2536.5839999999998"/>
    <x v="0"/>
    <x v="1"/>
    <x v="8"/>
  </r>
  <r>
    <x v="0"/>
    <d v="2018-02-26T00:00:00"/>
    <x v="0"/>
    <n v="202.62"/>
    <m/>
    <n v="6078.6"/>
    <n v="3098.5070000000001"/>
    <n v="15.292"/>
    <m/>
    <n v="30"/>
    <n v="2980.0929999999998"/>
    <x v="0"/>
    <x v="1"/>
    <x v="8"/>
  </r>
  <r>
    <x v="0"/>
    <d v="2018-02-26T00:00:00"/>
    <x v="0"/>
    <n v="454.41"/>
    <m/>
    <n v="13632.3"/>
    <n v="6948.9309999999996"/>
    <n v="15.292"/>
    <m/>
    <n v="30"/>
    <n v="6683.3689999999997"/>
    <x v="0"/>
    <x v="1"/>
    <x v="8"/>
  </r>
  <r>
    <x v="0"/>
    <d v="2018-02-26T00:00:00"/>
    <x v="0"/>
    <n v="343.61"/>
    <m/>
    <n v="10308.299999999999"/>
    <n v="5254.5540000000001"/>
    <n v="15.292"/>
    <m/>
    <n v="30"/>
    <n v="5053.7460000000001"/>
    <x v="0"/>
    <x v="1"/>
    <x v="8"/>
  </r>
  <r>
    <x v="0"/>
    <d v="2018-02-26T00:00:00"/>
    <x v="0"/>
    <n v="1374.96"/>
    <m/>
    <n v="39186.36"/>
    <n v="21026.17"/>
    <n v="15.292"/>
    <m/>
    <n v="28.5"/>
    <n v="18160.189999999999"/>
    <x v="0"/>
    <x v="1"/>
    <x v="8"/>
  </r>
  <r>
    <x v="0"/>
    <d v="2018-02-26T00:00:00"/>
    <x v="0"/>
    <n v="3450"/>
    <m/>
    <n v="95565"/>
    <n v="52758.106"/>
    <n v="15.292"/>
    <m/>
    <n v="27.7"/>
    <n v="42806.894"/>
    <x v="0"/>
    <x v="1"/>
    <x v="8"/>
  </r>
  <r>
    <x v="0"/>
    <d v="2018-02-26T00:00:00"/>
    <x v="0"/>
    <n v="45.33"/>
    <m/>
    <n v="1359.9"/>
    <n v="693.19600000000003"/>
    <n v="15.292"/>
    <m/>
    <n v="30"/>
    <n v="666.70399999999995"/>
    <x v="0"/>
    <x v="1"/>
    <x v="8"/>
  </r>
  <r>
    <x v="0"/>
    <d v="2018-02-26T00:00:00"/>
    <x v="0"/>
    <n v="565.80999999999995"/>
    <m/>
    <n v="17257.21"/>
    <n v="8652.482"/>
    <n v="15.292"/>
    <m/>
    <n v="30.5"/>
    <n v="8604.7279999999992"/>
    <x v="0"/>
    <x v="1"/>
    <x v="8"/>
  </r>
  <r>
    <x v="0"/>
    <d v="2018-02-26T00:00:00"/>
    <x v="0"/>
    <n v="678.85"/>
    <m/>
    <n v="20026.080000000002"/>
    <n v="10381.112999999999"/>
    <n v="15.292"/>
    <m/>
    <n v="29.5"/>
    <n v="9644.9670000000006"/>
    <x v="0"/>
    <x v="1"/>
    <x v="8"/>
  </r>
  <r>
    <x v="0"/>
    <d v="2018-02-26T00:00:00"/>
    <x v="0"/>
    <n v="1149.8399999999999"/>
    <m/>
    <n v="35070.120000000003"/>
    <n v="17583.589"/>
    <n v="15.292"/>
    <m/>
    <n v="30.5"/>
    <n v="17486.530999999999"/>
    <x v="0"/>
    <x v="1"/>
    <x v="8"/>
  </r>
  <r>
    <x v="0"/>
    <d v="2018-02-27T00:00:00"/>
    <x v="0"/>
    <n v="67.260000000000005"/>
    <m/>
    <n v="1008.9"/>
    <n v="1021.581"/>
    <n v="15.189"/>
    <m/>
    <n v="15"/>
    <n v="-12.680999999999999"/>
    <x v="0"/>
    <x v="1"/>
    <x v="8"/>
  </r>
  <r>
    <x v="0"/>
    <d v="2018-02-27T00:00:00"/>
    <x v="0"/>
    <n v="318.33"/>
    <m/>
    <n v="6366.6"/>
    <n v="4834.9690000000001"/>
    <n v="15.189"/>
    <m/>
    <n v="20"/>
    <n v="1531.6310000000001"/>
    <x v="0"/>
    <x v="1"/>
    <x v="8"/>
  </r>
  <r>
    <x v="0"/>
    <d v="2018-02-27T00:00:00"/>
    <x v="0"/>
    <n v="134"/>
    <m/>
    <n v="2010"/>
    <n v="2035.2650000000001"/>
    <n v="15.189"/>
    <m/>
    <n v="15"/>
    <n v="-25.265000000000001"/>
    <x v="0"/>
    <x v="1"/>
    <x v="8"/>
  </r>
  <r>
    <x v="0"/>
    <d v="2018-02-27T00:00:00"/>
    <x v="0"/>
    <n v="1005.32"/>
    <m/>
    <n v="28651.62"/>
    <n v="15269.346"/>
    <n v="15.189"/>
    <m/>
    <n v="28.5"/>
    <n v="13382.273999999999"/>
    <x v="0"/>
    <x v="1"/>
    <x v="8"/>
  </r>
  <r>
    <x v="0"/>
    <d v="2018-02-27T00:00:00"/>
    <x v="0"/>
    <n v="227.21"/>
    <m/>
    <n v="4544.2"/>
    <n v="3450.989"/>
    <n v="15.189"/>
    <m/>
    <n v="20"/>
    <n v="1093.211"/>
    <x v="0"/>
    <x v="1"/>
    <x v="8"/>
  </r>
  <r>
    <x v="0"/>
    <d v="2018-02-27T00:00:00"/>
    <x v="0"/>
    <n v="134.16999999999999"/>
    <m/>
    <n v="3890.93"/>
    <n v="2037.847"/>
    <n v="15.189"/>
    <m/>
    <n v="29"/>
    <n v="1853.0830000000001"/>
    <x v="0"/>
    <x v="1"/>
    <x v="8"/>
  </r>
  <r>
    <x v="0"/>
    <d v="2018-02-27T00:00:00"/>
    <x v="0"/>
    <n v="45.4"/>
    <m/>
    <n v="681"/>
    <n v="689.56"/>
    <n v="15.189"/>
    <m/>
    <n v="15"/>
    <n v="-8.56"/>
    <x v="0"/>
    <x v="1"/>
    <x v="8"/>
  </r>
  <r>
    <x v="0"/>
    <d v="2018-02-27T00:00:00"/>
    <x v="0"/>
    <n v="233.38"/>
    <m/>
    <n v="6651.33"/>
    <n v="3893.373"/>
    <n v="16.683"/>
    <m/>
    <n v="28.5"/>
    <n v="2757.9569999999999"/>
    <x v="0"/>
    <x v="1"/>
    <x v="8"/>
  </r>
  <r>
    <x v="0"/>
    <d v="2018-02-27T00:00:00"/>
    <x v="0"/>
    <n v="24.46"/>
    <m/>
    <n v="697.11"/>
    <n v="408.05500000000001"/>
    <n v="16.683"/>
    <m/>
    <n v="28.5"/>
    <n v="289.05500000000001"/>
    <x v="0"/>
    <x v="1"/>
    <x v="8"/>
  </r>
  <r>
    <x v="0"/>
    <d v="2018-02-27T00:00:00"/>
    <x v="0"/>
    <n v="230.39"/>
    <m/>
    <n v="6911.7"/>
    <n v="3843.4920000000002"/>
    <n v="16.683"/>
    <m/>
    <n v="30"/>
    <n v="3068.2080000000001"/>
    <x v="0"/>
    <x v="1"/>
    <x v="8"/>
  </r>
  <r>
    <x v="0"/>
    <d v="2018-02-27T00:00:00"/>
    <x v="0"/>
    <n v="347.31"/>
    <m/>
    <n v="10592.96"/>
    <n v="5794.0159999999996"/>
    <n v="16.683"/>
    <m/>
    <n v="30.5"/>
    <n v="4798.9440000000004"/>
    <x v="0"/>
    <x v="1"/>
    <x v="8"/>
  </r>
  <r>
    <x v="0"/>
    <d v="2018-02-27T00:00:00"/>
    <x v="0"/>
    <n v="89.94"/>
    <m/>
    <n v="2698.2"/>
    <n v="1366.058"/>
    <n v="15.189"/>
    <m/>
    <n v="30"/>
    <n v="1332.1420000000001"/>
    <x v="0"/>
    <x v="1"/>
    <x v="8"/>
  </r>
  <r>
    <x v="0"/>
    <d v="2018-02-27T00:00:00"/>
    <x v="0"/>
    <n v="182.8"/>
    <m/>
    <n v="2742"/>
    <n v="2776.4659999999999"/>
    <n v="15.189"/>
    <m/>
    <n v="15"/>
    <n v="-34.466000000000001"/>
    <x v="0"/>
    <x v="1"/>
    <x v="8"/>
  </r>
  <r>
    <x v="0"/>
    <d v="2018-02-27T00:00:00"/>
    <x v="0"/>
    <n v="229.99"/>
    <m/>
    <n v="6899.7"/>
    <n v="3836.819"/>
    <n v="16.683"/>
    <m/>
    <n v="30"/>
    <n v="3062.8809999999999"/>
    <x v="0"/>
    <x v="1"/>
    <x v="8"/>
  </r>
  <r>
    <x v="0"/>
    <d v="2018-02-28T00:00:00"/>
    <x v="2"/>
    <n v="32"/>
    <n v="1"/>
    <n v="1440"/>
    <n v="1427.202"/>
    <n v="1427.202"/>
    <n v="32"/>
    <n v="45"/>
    <n v="12.798"/>
    <x v="0"/>
    <x v="1"/>
    <x v="8"/>
  </r>
  <r>
    <x v="0"/>
    <d v="2018-02-28T00:00:00"/>
    <x v="2"/>
    <n v="41"/>
    <n v="1"/>
    <n v="1763"/>
    <n v="1427.202"/>
    <n v="1427.202"/>
    <n v="41"/>
    <n v="43"/>
    <n v="335.798"/>
    <x v="0"/>
    <x v="1"/>
    <x v="8"/>
  </r>
  <r>
    <x v="0"/>
    <d v="2018-03-01T00:00:00"/>
    <x v="1"/>
    <n v="282.8"/>
    <n v="2"/>
    <n v="8908.2000000000007"/>
    <n v="4843.4210000000003"/>
    <n v="2421.71"/>
    <n v="141.4"/>
    <n v="31.5"/>
    <n v="4064.779"/>
    <x v="0"/>
    <x v="2"/>
    <x v="8"/>
  </r>
  <r>
    <x v="0"/>
    <d v="2018-03-01T00:00:00"/>
    <x v="1"/>
    <n v="266"/>
    <n v="2"/>
    <n v="8379"/>
    <n v="4843.4210000000003"/>
    <n v="2421.71"/>
    <n v="133"/>
    <n v="31.5"/>
    <n v="3535.5790000000002"/>
    <x v="0"/>
    <x v="2"/>
    <x v="8"/>
  </r>
  <r>
    <x v="0"/>
    <d v="2018-03-01T00:00:00"/>
    <x v="1"/>
    <n v="259.39999999999998"/>
    <n v="2"/>
    <n v="8171.1"/>
    <n v="4843.4210000000003"/>
    <n v="2421.71"/>
    <n v="129.69999999999999"/>
    <n v="31.5"/>
    <n v="3327.6790000000001"/>
    <x v="0"/>
    <x v="2"/>
    <x v="8"/>
  </r>
  <r>
    <x v="0"/>
    <d v="2018-03-01T00:00:00"/>
    <x v="1"/>
    <n v="2207.1999999999998"/>
    <n v="21"/>
    <n v="69526.8"/>
    <n v="46970.364000000001"/>
    <n v="2236.6840000000002"/>
    <n v="105.1047619047619"/>
    <n v="31.5"/>
    <n v="22556.436000000002"/>
    <x v="0"/>
    <x v="2"/>
    <x v="8"/>
  </r>
  <r>
    <x v="0"/>
    <d v="2018-03-01T00:00:00"/>
    <x v="1"/>
    <n v="264"/>
    <n v="2"/>
    <n v="8448"/>
    <n v="4738.6419999999998"/>
    <n v="2369.3209999999999"/>
    <n v="132"/>
    <n v="32"/>
    <n v="3709.3580000000002"/>
    <x v="0"/>
    <x v="2"/>
    <x v="8"/>
  </r>
  <r>
    <x v="0"/>
    <d v="2018-03-01T00:00:00"/>
    <x v="1"/>
    <n v="1011.6"/>
    <n v="10"/>
    <n v="31865.4"/>
    <n v="22366.84"/>
    <n v="2236.6840000000002"/>
    <n v="101.16"/>
    <n v="31.5"/>
    <n v="9498.56"/>
    <x v="0"/>
    <x v="2"/>
    <x v="8"/>
  </r>
  <r>
    <x v="0"/>
    <d v="2018-03-01T00:00:00"/>
    <x v="1"/>
    <n v="82.2"/>
    <n v="1"/>
    <n v="2589.3000000000002"/>
    <n v="2236.6840000000002"/>
    <n v="2236.6840000000002"/>
    <n v="82.2"/>
    <n v="31.5"/>
    <n v="352.61599999999999"/>
    <x v="0"/>
    <x v="2"/>
    <x v="8"/>
  </r>
  <r>
    <x v="0"/>
    <d v="2018-03-01T00:00:00"/>
    <x v="1"/>
    <n v="113"/>
    <n v="1"/>
    <n v="3559.5"/>
    <n v="2421.71"/>
    <n v="2421.71"/>
    <n v="113"/>
    <n v="31.5"/>
    <n v="1137.79"/>
    <x v="0"/>
    <x v="2"/>
    <x v="8"/>
  </r>
  <r>
    <x v="0"/>
    <d v="2018-03-01T00:00:00"/>
    <x v="1"/>
    <n v="257.2"/>
    <n v="2"/>
    <n v="8101.8"/>
    <n v="4843.4210000000003"/>
    <n v="2421.71"/>
    <n v="128.6"/>
    <n v="31.5"/>
    <n v="3258.3789999999999"/>
    <x v="0"/>
    <x v="2"/>
    <x v="8"/>
  </r>
  <r>
    <x v="0"/>
    <d v="2018-03-01T00:00:00"/>
    <x v="1"/>
    <n v="136.4"/>
    <n v="1"/>
    <n v="4296.6000000000004"/>
    <n v="2421.71"/>
    <n v="2421.71"/>
    <n v="136.4"/>
    <n v="31.5"/>
    <n v="1874.89"/>
    <x v="0"/>
    <x v="2"/>
    <x v="8"/>
  </r>
  <r>
    <x v="0"/>
    <d v="2018-03-01T00:00:00"/>
    <x v="1"/>
    <n v="242.8"/>
    <n v="2"/>
    <n v="7648.2"/>
    <n v="4843.4210000000003"/>
    <n v="2421.71"/>
    <n v="121.4"/>
    <n v="31.5"/>
    <n v="2804.779"/>
    <x v="0"/>
    <x v="2"/>
    <x v="8"/>
  </r>
  <r>
    <x v="0"/>
    <d v="2018-03-01T00:00:00"/>
    <x v="1"/>
    <n v="113.6"/>
    <n v="1"/>
    <n v="3578.4"/>
    <n v="2421.71"/>
    <n v="2421.71"/>
    <n v="113.6"/>
    <n v="31.5"/>
    <n v="1156.69"/>
    <x v="0"/>
    <x v="2"/>
    <x v="8"/>
  </r>
  <r>
    <x v="0"/>
    <d v="2018-03-01T00:00:00"/>
    <x v="1"/>
    <n v="106.4"/>
    <n v="1"/>
    <n v="3351.6"/>
    <n v="2421.71"/>
    <n v="2421.71"/>
    <n v="106.4"/>
    <n v="31.5"/>
    <n v="929.89"/>
    <x v="0"/>
    <x v="2"/>
    <x v="8"/>
  </r>
  <r>
    <x v="0"/>
    <d v="2018-03-01T00:00:00"/>
    <x v="1"/>
    <n v="224.8"/>
    <n v="2"/>
    <n v="7081.2"/>
    <n v="4843.4210000000003"/>
    <n v="2421.71"/>
    <n v="112.4"/>
    <n v="31.5"/>
    <n v="2237.779"/>
    <x v="0"/>
    <x v="2"/>
    <x v="8"/>
  </r>
  <r>
    <x v="0"/>
    <d v="2018-03-01T00:00:00"/>
    <x v="1"/>
    <n v="126"/>
    <n v="1"/>
    <n v="3969"/>
    <n v="2421.71"/>
    <n v="2421.71"/>
    <n v="126"/>
    <n v="31.5"/>
    <n v="1547.29"/>
    <x v="0"/>
    <x v="2"/>
    <x v="8"/>
  </r>
  <r>
    <x v="0"/>
    <d v="2018-03-01T00:00:00"/>
    <x v="1"/>
    <n v="211"/>
    <n v="2"/>
    <n v="6646.5"/>
    <n v="4623.5280000000002"/>
    <n v="2311.7640000000001"/>
    <n v="105.5"/>
    <n v="31.5"/>
    <n v="2022.972"/>
    <x v="0"/>
    <x v="2"/>
    <x v="8"/>
  </r>
  <r>
    <x v="0"/>
    <d v="2018-03-01T00:00:00"/>
    <x v="1"/>
    <n v="113"/>
    <n v="1"/>
    <n v="3559.5"/>
    <n v="2311.7640000000001"/>
    <n v="2311.7640000000001"/>
    <n v="113"/>
    <n v="31.5"/>
    <n v="1247.7360000000001"/>
    <x v="0"/>
    <x v="2"/>
    <x v="8"/>
  </r>
  <r>
    <x v="0"/>
    <d v="2018-03-01T00:00:00"/>
    <x v="1"/>
    <n v="1531.5"/>
    <n v="15"/>
    <n v="48242.25"/>
    <n v="34676.463000000003"/>
    <n v="2311.7640000000001"/>
    <n v="102.1"/>
    <n v="31.5"/>
    <n v="13565.787"/>
    <x v="0"/>
    <x v="2"/>
    <x v="8"/>
  </r>
  <r>
    <x v="0"/>
    <d v="2018-03-01T00:00:00"/>
    <x v="1"/>
    <n v="593.5"/>
    <n v="5"/>
    <n v="18695.25"/>
    <n v="11558.821"/>
    <n v="2311.7640000000001"/>
    <n v="118.7"/>
    <n v="31.5"/>
    <n v="7136.4290000000001"/>
    <x v="0"/>
    <x v="2"/>
    <x v="8"/>
  </r>
  <r>
    <x v="0"/>
    <d v="2018-03-01T00:00:00"/>
    <x v="1"/>
    <n v="128.5"/>
    <n v="1"/>
    <n v="4112"/>
    <n v="2047.9110000000001"/>
    <n v="2047.9110000000001"/>
    <n v="128.5"/>
    <n v="32"/>
    <n v="2064.0889999999999"/>
    <x v="0"/>
    <x v="2"/>
    <x v="8"/>
  </r>
  <r>
    <x v="0"/>
    <d v="2018-03-01T00:00:00"/>
    <x v="1"/>
    <n v="474.5"/>
    <n v="4"/>
    <n v="15184"/>
    <n v="6993.7650000000003"/>
    <n v="1748.441"/>
    <n v="118.625"/>
    <n v="32"/>
    <n v="8190.2349999999997"/>
    <x v="0"/>
    <x v="2"/>
    <x v="8"/>
  </r>
  <r>
    <x v="0"/>
    <d v="2018-03-01T00:00:00"/>
    <x v="1"/>
    <n v="448.5"/>
    <n v="4"/>
    <n v="14127.75"/>
    <n v="9247.0570000000007"/>
    <n v="2311.7640000000001"/>
    <n v="112.125"/>
    <n v="31.5"/>
    <n v="4880.6930000000002"/>
    <x v="0"/>
    <x v="2"/>
    <x v="8"/>
  </r>
  <r>
    <x v="0"/>
    <d v="2018-03-01T00:00:00"/>
    <x v="1"/>
    <n v="104"/>
    <n v="1"/>
    <n v="3328"/>
    <n v="2311.7640000000001"/>
    <n v="2311.7640000000001"/>
    <n v="104"/>
    <n v="32"/>
    <n v="1016.236"/>
    <x v="0"/>
    <x v="2"/>
    <x v="8"/>
  </r>
  <r>
    <x v="0"/>
    <d v="2018-03-01T00:00:00"/>
    <x v="1"/>
    <n v="1273"/>
    <n v="9"/>
    <n v="40099.5"/>
    <n v="21323.886999999999"/>
    <n v="2369.3209999999999"/>
    <n v="141.44444444444446"/>
    <n v="31.5"/>
    <n v="18775.613000000001"/>
    <x v="0"/>
    <x v="2"/>
    <x v="8"/>
  </r>
  <r>
    <x v="0"/>
    <d v="2018-03-01T00:00:00"/>
    <x v="1"/>
    <n v="1209.5"/>
    <n v="8"/>
    <n v="38099.25"/>
    <n v="18954.565999999999"/>
    <n v="2369.3209999999999"/>
    <n v="151.1875"/>
    <n v="31.5"/>
    <n v="19144.684000000001"/>
    <x v="0"/>
    <x v="2"/>
    <x v="8"/>
  </r>
  <r>
    <x v="0"/>
    <d v="2018-03-01T00:00:00"/>
    <x v="1"/>
    <n v="158"/>
    <n v="1"/>
    <n v="4977"/>
    <n v="2369.3209999999999"/>
    <n v="2369.3209999999999"/>
    <n v="158"/>
    <n v="31.5"/>
    <n v="2607.6790000000001"/>
    <x v="0"/>
    <x v="2"/>
    <x v="8"/>
  </r>
  <r>
    <x v="0"/>
    <d v="2018-03-01T00:00:00"/>
    <x v="1"/>
    <n v="276"/>
    <n v="2"/>
    <n v="8694"/>
    <n v="4738.6419999999998"/>
    <n v="2369.3209999999999"/>
    <n v="138"/>
    <n v="31.5"/>
    <n v="3955.3580000000002"/>
    <x v="0"/>
    <x v="2"/>
    <x v="8"/>
  </r>
  <r>
    <x v="0"/>
    <d v="2018-03-01T00:00:00"/>
    <x v="1"/>
    <n v="278.5"/>
    <n v="2"/>
    <n v="8912"/>
    <n v="4928.5119999999997"/>
    <n v="2464.2559999999999"/>
    <n v="139.25"/>
    <n v="32"/>
    <n v="3983.4879999999998"/>
    <x v="0"/>
    <x v="2"/>
    <x v="8"/>
  </r>
  <r>
    <x v="0"/>
    <d v="2018-03-01T00:00:00"/>
    <x v="1"/>
    <n v="258"/>
    <n v="2"/>
    <n v="8127"/>
    <n v="4928.5119999999997"/>
    <n v="2464.2559999999999"/>
    <n v="129"/>
    <n v="31.5"/>
    <n v="3198.4879999999998"/>
    <x v="0"/>
    <x v="2"/>
    <x v="8"/>
  </r>
  <r>
    <x v="0"/>
    <d v="2018-03-01T00:00:00"/>
    <x v="1"/>
    <n v="277"/>
    <n v="2"/>
    <n v="8864"/>
    <n v="4928.5119999999997"/>
    <n v="2464.2559999999999"/>
    <n v="138.5"/>
    <n v="32"/>
    <n v="3935.4879999999998"/>
    <x v="0"/>
    <x v="2"/>
    <x v="8"/>
  </r>
  <r>
    <x v="0"/>
    <d v="2018-03-02T00:00:00"/>
    <x v="0"/>
    <n v="228.84"/>
    <m/>
    <n v="6521.94"/>
    <n v="3462.9470000000001"/>
    <n v="15.132999999999999"/>
    <m/>
    <n v="28.5"/>
    <n v="3058.9929999999999"/>
    <x v="0"/>
    <x v="2"/>
    <x v="8"/>
  </r>
  <r>
    <x v="0"/>
    <d v="2018-03-02T00:00:00"/>
    <x v="1"/>
    <n v="122"/>
    <n v="1"/>
    <n v="3928.4"/>
    <n v="2464.2559999999999"/>
    <n v="2464.2559999999999"/>
    <n v="122"/>
    <n v="32.200000000000003"/>
    <n v="1464.144"/>
    <x v="0"/>
    <x v="2"/>
    <x v="8"/>
  </r>
  <r>
    <x v="0"/>
    <d v="2018-03-02T00:00:00"/>
    <x v="0"/>
    <n v="92.49"/>
    <m/>
    <n v="1479.84"/>
    <n v="1399.615"/>
    <n v="15.132999999999999"/>
    <m/>
    <n v="16"/>
    <n v="80.224999999999994"/>
    <x v="0"/>
    <x v="2"/>
    <x v="8"/>
  </r>
  <r>
    <x v="0"/>
    <d v="2018-03-02T00:00:00"/>
    <x v="1"/>
    <n v="400"/>
    <n v="3"/>
    <n v="12880"/>
    <n v="7392.768"/>
    <n v="2464.2559999999999"/>
    <n v="133.33333333333334"/>
    <n v="32.200000000000003"/>
    <n v="5487.232"/>
    <x v="0"/>
    <x v="2"/>
    <x v="8"/>
  </r>
  <r>
    <x v="0"/>
    <d v="2018-03-02T00:00:00"/>
    <x v="0"/>
    <n v="317.45"/>
    <m/>
    <n v="9047.33"/>
    <n v="4803.848"/>
    <n v="15.132999999999999"/>
    <m/>
    <n v="28.5"/>
    <n v="4243.482"/>
    <x v="0"/>
    <x v="2"/>
    <x v="8"/>
  </r>
  <r>
    <x v="0"/>
    <d v="2018-03-02T00:00:00"/>
    <x v="1"/>
    <n v="420"/>
    <n v="4"/>
    <n v="13524"/>
    <n v="9857.0239999999994"/>
    <n v="2464.2559999999999"/>
    <n v="105"/>
    <n v="32.200000000000003"/>
    <n v="3666.9760000000001"/>
    <x v="0"/>
    <x v="2"/>
    <x v="8"/>
  </r>
  <r>
    <x v="0"/>
    <d v="2018-03-02T00:00:00"/>
    <x v="0"/>
    <n v="1789.4"/>
    <m/>
    <n v="50997.9"/>
    <n v="27078.3"/>
    <n v="15.132999999999999"/>
    <m/>
    <n v="28.5"/>
    <n v="23919.599999999999"/>
    <x v="0"/>
    <x v="2"/>
    <x v="8"/>
  </r>
  <r>
    <x v="0"/>
    <d v="2018-03-02T00:00:00"/>
    <x v="1"/>
    <n v="132"/>
    <n v="1"/>
    <n v="4250.3999999999996"/>
    <n v="2464.2559999999999"/>
    <n v="2464.2559999999999"/>
    <n v="132"/>
    <n v="32.200000000000003"/>
    <n v="1786.144"/>
    <x v="0"/>
    <x v="2"/>
    <x v="8"/>
  </r>
  <r>
    <x v="0"/>
    <d v="2018-03-02T00:00:00"/>
    <x v="0"/>
    <n v="1378.33"/>
    <m/>
    <n v="39282.410000000003"/>
    <n v="20857.736000000001"/>
    <n v="15.132999999999999"/>
    <m/>
    <n v="28.5"/>
    <n v="18424.673999999999"/>
    <x v="0"/>
    <x v="2"/>
    <x v="8"/>
  </r>
  <r>
    <x v="0"/>
    <d v="2018-03-02T00:00:00"/>
    <x v="1"/>
    <n v="2224"/>
    <n v="15"/>
    <n v="70500.800000000003"/>
    <n v="36963.841"/>
    <n v="2464.2559999999999"/>
    <n v="148.26666666666668"/>
    <n v="31.7"/>
    <n v="33536.959000000003"/>
    <x v="0"/>
    <x v="2"/>
    <x v="8"/>
  </r>
  <r>
    <x v="0"/>
    <d v="2018-03-02T00:00:00"/>
    <x v="0"/>
    <n v="673.53"/>
    <m/>
    <n v="19195.61"/>
    <n v="10192.27"/>
    <n v="15.132999999999999"/>
    <m/>
    <n v="28.5"/>
    <n v="9003.34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229.12"/>
    <m/>
    <n v="6529.92"/>
    <n v="3467.1849999999999"/>
    <n v="15.132999999999999"/>
    <m/>
    <n v="28.5"/>
    <n v="3062.7350000000001"/>
    <x v="0"/>
    <x v="2"/>
    <x v="8"/>
  </r>
  <r>
    <x v="0"/>
    <d v="2018-03-02T00:00:00"/>
    <x v="1"/>
    <n v="532"/>
    <n v="4"/>
    <n v="17130.400000000001"/>
    <n v="9857.0239999999994"/>
    <n v="2464.2559999999999"/>
    <n v="133"/>
    <n v="32.200000000000003"/>
    <n v="7273.3760000000002"/>
    <x v="0"/>
    <x v="2"/>
    <x v="8"/>
  </r>
  <r>
    <x v="0"/>
    <d v="2018-03-02T00:00:00"/>
    <x v="0"/>
    <n v="228.19"/>
    <m/>
    <n v="6503.42"/>
    <n v="3453.1109999999999"/>
    <n v="15.132999999999999"/>
    <m/>
    <n v="28.5"/>
    <n v="3050.3090000000002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342.22"/>
    <m/>
    <n v="9753.27"/>
    <n v="5178.683"/>
    <n v="15.132999999999999"/>
    <m/>
    <n v="28.5"/>
    <n v="4574.5870000000004"/>
    <x v="0"/>
    <x v="2"/>
    <x v="8"/>
  </r>
  <r>
    <x v="1"/>
    <d v="2018-03-02T00:00:00"/>
    <x v="1"/>
    <n v="-124"/>
    <n v="-1"/>
    <n v="-124"/>
    <n v="-2464.2559999999999"/>
    <n v="-2464.2559999999999"/>
    <n v="124"/>
    <n v="1"/>
    <n v="2340.2559999999999"/>
    <x v="0"/>
    <x v="2"/>
    <x v="8"/>
  </r>
  <r>
    <x v="0"/>
    <d v="2018-03-02T00:00:00"/>
    <x v="0"/>
    <n v="267.91000000000003"/>
    <m/>
    <n v="7635.44"/>
    <n v="4054.1790000000001"/>
    <n v="15.132999999999999"/>
    <m/>
    <n v="28.5"/>
    <n v="3581.26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136.83000000000001"/>
    <m/>
    <n v="2052.4499999999998"/>
    <n v="2070.596"/>
    <n v="15.132999999999999"/>
    <m/>
    <n v="15"/>
    <n v="-18.146000000000001"/>
    <x v="0"/>
    <x v="2"/>
    <x v="8"/>
  </r>
  <r>
    <x v="0"/>
    <d v="2018-03-02T00:00:00"/>
    <x v="1"/>
    <n v="1342"/>
    <n v="10"/>
    <n v="42541.4"/>
    <n v="23693.207999999999"/>
    <n v="2369.3209999999999"/>
    <n v="134.19999999999999"/>
    <n v="31.7"/>
    <n v="18848.191999999999"/>
    <x v="0"/>
    <x v="2"/>
    <x v="8"/>
  </r>
  <r>
    <x v="0"/>
    <d v="2018-03-02T00:00:00"/>
    <x v="0"/>
    <n v="454"/>
    <m/>
    <n v="12939"/>
    <n v="6870.2070000000003"/>
    <n v="15.132999999999999"/>
    <m/>
    <n v="28.5"/>
    <n v="6068.7929999999997"/>
    <x v="0"/>
    <x v="2"/>
    <x v="8"/>
  </r>
  <r>
    <x v="0"/>
    <d v="2018-03-02T00:00:00"/>
    <x v="1"/>
    <n v="124"/>
    <n v="1"/>
    <n v="124"/>
    <n v="2464.2559999999999"/>
    <n v="2464.2559999999999"/>
    <n v="124"/>
    <n v="1"/>
    <n v="-2340.2559999999999"/>
    <x v="0"/>
    <x v="2"/>
    <x v="8"/>
  </r>
  <r>
    <x v="0"/>
    <d v="2018-03-02T00:00:00"/>
    <x v="0"/>
    <n v="2273.1"/>
    <m/>
    <n v="64783.35"/>
    <n v="34397.945"/>
    <n v="15.132999999999999"/>
    <m/>
    <n v="28.5"/>
    <n v="30385.404999999999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474.59"/>
    <m/>
    <n v="100763.11"/>
    <n v="52579.629000000001"/>
    <n v="15.132999999999999"/>
    <m/>
    <n v="29"/>
    <n v="48183.48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447.91"/>
    <m/>
    <n v="12765.44"/>
    <n v="6778.049"/>
    <n v="15.132999999999999"/>
    <m/>
    <n v="28.5"/>
    <n v="5987.3909999999996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618.53"/>
    <m/>
    <n v="103128.11"/>
    <n v="54757.817999999999"/>
    <n v="15.132999999999999"/>
    <m/>
    <n v="28.5"/>
    <n v="48370.292000000001"/>
    <x v="0"/>
    <x v="2"/>
    <x v="8"/>
  </r>
  <r>
    <x v="0"/>
    <d v="2018-03-02T00:00:00"/>
    <x v="1"/>
    <n v="530"/>
    <n v="4"/>
    <n v="17066"/>
    <n v="9857.0239999999994"/>
    <n v="2464.2559999999999"/>
    <n v="132.5"/>
    <n v="32.200000000000003"/>
    <n v="7208.9759999999997"/>
    <x v="0"/>
    <x v="2"/>
    <x v="8"/>
  </r>
  <r>
    <x v="0"/>
    <d v="2018-03-02T00:00:00"/>
    <x v="0"/>
    <n v="559.63"/>
    <m/>
    <n v="15949.46"/>
    <n v="8468.6650000000009"/>
    <n v="15.132999999999999"/>
    <m/>
    <n v="28.5"/>
    <n v="7480.7950000000001"/>
    <x v="0"/>
    <x v="2"/>
    <x v="8"/>
  </r>
  <r>
    <x v="0"/>
    <d v="2018-03-02T00:00:00"/>
    <x v="1"/>
    <n v="342"/>
    <n v="3"/>
    <n v="11012.4"/>
    <n v="7392.768"/>
    <n v="2464.2559999999999"/>
    <n v="114"/>
    <n v="32.200000000000003"/>
    <n v="3619.6320000000001"/>
    <x v="0"/>
    <x v="2"/>
    <x v="8"/>
  </r>
  <r>
    <x v="0"/>
    <d v="2018-03-02T00:00:00"/>
    <x v="0"/>
    <n v="223.65"/>
    <m/>
    <n v="6374.03"/>
    <n v="3384.4090000000001"/>
    <n v="15.132999999999999"/>
    <m/>
    <n v="28.5"/>
    <n v="2989.6210000000001"/>
    <x v="0"/>
    <x v="2"/>
    <x v="8"/>
  </r>
  <r>
    <x v="0"/>
    <d v="2018-03-02T00:00:00"/>
    <x v="1"/>
    <n v="245"/>
    <n v="2"/>
    <n v="7889"/>
    <n v="4928.5119999999997"/>
    <n v="2464.2559999999999"/>
    <n v="122.5"/>
    <n v="32.200000000000003"/>
    <n v="2960.4879999999998"/>
    <x v="0"/>
    <x v="2"/>
    <x v="8"/>
  </r>
  <r>
    <x v="0"/>
    <d v="2018-03-02T00:00:00"/>
    <x v="0"/>
    <n v="22.57"/>
    <m/>
    <n v="643.25"/>
    <n v="341.54300000000001"/>
    <n v="15.132999999999999"/>
    <m/>
    <n v="28.5002"/>
    <n v="301.70699999999999"/>
    <x v="0"/>
    <x v="2"/>
    <x v="8"/>
  </r>
  <r>
    <x v="0"/>
    <d v="2018-03-02T00:00:00"/>
    <x v="1"/>
    <n v="750"/>
    <n v="6"/>
    <n v="24150"/>
    <n v="13709.099"/>
    <n v="2284.85"/>
    <n v="125"/>
    <n v="32.200000000000003"/>
    <n v="10440.901"/>
    <x v="0"/>
    <x v="2"/>
    <x v="8"/>
  </r>
  <r>
    <x v="0"/>
    <d v="2018-03-02T00:00:00"/>
    <x v="0"/>
    <n v="61.83"/>
    <m/>
    <n v="989.28"/>
    <n v="935.65"/>
    <n v="15.132999999999999"/>
    <m/>
    <n v="16"/>
    <n v="53.63"/>
    <x v="0"/>
    <x v="2"/>
    <x v="8"/>
  </r>
  <r>
    <x v="0"/>
    <d v="2018-03-02T00:00:00"/>
    <x v="1"/>
    <n v="136"/>
    <n v="1"/>
    <n v="4216"/>
    <n v="1748.441"/>
    <n v="1748.441"/>
    <n v="136"/>
    <n v="31"/>
    <n v="2467.5590000000002"/>
    <x v="0"/>
    <x v="2"/>
    <x v="8"/>
  </r>
  <r>
    <x v="0"/>
    <d v="2018-03-02T00:00:00"/>
    <x v="0"/>
    <n v="90.62"/>
    <m/>
    <n v="2582.67"/>
    <n v="1371.317"/>
    <n v="15.132999999999999"/>
    <m/>
    <n v="28.5"/>
    <n v="1211.3530000000001"/>
    <x v="0"/>
    <x v="2"/>
    <x v="8"/>
  </r>
  <r>
    <x v="0"/>
    <d v="2018-03-02T00:00:00"/>
    <x v="1"/>
    <n v="250"/>
    <n v="2"/>
    <n v="7750"/>
    <n v="3496.8829999999998"/>
    <n v="1748.441"/>
    <n v="125"/>
    <n v="31"/>
    <n v="4253.1170000000002"/>
    <x v="0"/>
    <x v="2"/>
    <x v="8"/>
  </r>
  <r>
    <x v="0"/>
    <d v="2018-03-02T00:00:00"/>
    <x v="0"/>
    <n v="162.1"/>
    <m/>
    <n v="4619.8500000000004"/>
    <n v="2452.9969999999998"/>
    <n v="15.132999999999999"/>
    <m/>
    <n v="28.5"/>
    <n v="2166.8530000000001"/>
    <x v="0"/>
    <x v="2"/>
    <x v="8"/>
  </r>
  <r>
    <x v="0"/>
    <d v="2018-03-02T00:00:00"/>
    <x v="1"/>
    <n v="759"/>
    <n v="6"/>
    <n v="23529"/>
    <n v="10490.647999999999"/>
    <n v="1748.441"/>
    <n v="126.5"/>
    <n v="31"/>
    <n v="13038.352000000001"/>
    <x v="0"/>
    <x v="2"/>
    <x v="8"/>
  </r>
  <r>
    <x v="0"/>
    <d v="2018-03-02T00:00:00"/>
    <x v="0"/>
    <n v="229.98"/>
    <m/>
    <n v="6554.43"/>
    <n v="3480.1990000000001"/>
    <n v="15.132999999999999"/>
    <m/>
    <n v="28.5"/>
    <n v="3074.2310000000002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0"/>
    <n v="156.97"/>
    <m/>
    <n v="4473.6499999999996"/>
    <n v="2375.366"/>
    <n v="15.132999999999999"/>
    <m/>
    <n v="28.5"/>
    <n v="2098.2840000000001"/>
    <x v="0"/>
    <x v="2"/>
    <x v="8"/>
  </r>
  <r>
    <x v="0"/>
    <d v="2018-03-02T00:00:00"/>
    <x v="1"/>
    <n v="130"/>
    <n v="1"/>
    <n v="4186"/>
    <n v="2464.2559999999999"/>
    <n v="2464.2559999999999"/>
    <n v="130"/>
    <n v="32.200000000000003"/>
    <n v="1721.7439999999999"/>
    <x v="0"/>
    <x v="2"/>
    <x v="8"/>
  </r>
  <r>
    <x v="0"/>
    <d v="2018-03-02T00:00:00"/>
    <x v="1"/>
    <n v="394"/>
    <n v="3"/>
    <n v="12686.8"/>
    <n v="7392.768"/>
    <n v="2464.2559999999999"/>
    <n v="131.33333333333334"/>
    <n v="32.200000000000003"/>
    <n v="5294.0320000000002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1"/>
    <n v="230"/>
    <n v="2"/>
    <n v="7406"/>
    <n v="4928.5119999999997"/>
    <n v="2464.2559999999999"/>
    <n v="115"/>
    <n v="32.200000000000003"/>
    <n v="2477.4879999999998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1"/>
    <n v="402"/>
    <n v="3"/>
    <n v="12944.4"/>
    <n v="7392.768"/>
    <n v="2464.2559999999999"/>
    <n v="134"/>
    <n v="32.200000000000003"/>
    <n v="5551.6319999999996"/>
    <x v="0"/>
    <x v="2"/>
    <x v="8"/>
  </r>
  <r>
    <x v="0"/>
    <d v="2018-03-02T00:00:00"/>
    <x v="1"/>
    <n v="103"/>
    <n v="1"/>
    <n v="3316.6"/>
    <n v="2464.2559999999999"/>
    <n v="2464.2559999999999"/>
    <n v="103"/>
    <n v="32.200000000000003"/>
    <n v="852.34400000000005"/>
    <x v="0"/>
    <x v="2"/>
    <x v="8"/>
  </r>
  <r>
    <x v="0"/>
    <d v="2018-03-03T00:00:00"/>
    <x v="0"/>
    <n v="3479.1"/>
    <m/>
    <n v="99154.35"/>
    <n v="51399.313000000002"/>
    <n v="14.773999999999999"/>
    <m/>
    <n v="28.5"/>
    <n v="47755.036999999997"/>
    <x v="0"/>
    <x v="2"/>
    <x v="8"/>
  </r>
  <r>
    <x v="0"/>
    <d v="2018-03-03T00:00:00"/>
    <x v="1"/>
    <n v="657"/>
    <n v="5"/>
    <n v="20695.5"/>
    <n v="11575.778"/>
    <n v="2315.1559999999999"/>
    <n v="131.4"/>
    <n v="31.5"/>
    <n v="9119.7219999999998"/>
    <x v="0"/>
    <x v="2"/>
    <x v="8"/>
  </r>
  <r>
    <x v="0"/>
    <d v="2018-03-03T00:00:00"/>
    <x v="1"/>
    <n v="473.4"/>
    <n v="4"/>
    <n v="14912.1"/>
    <n v="9260.6229999999996"/>
    <n v="2315.1559999999999"/>
    <n v="118.35"/>
    <n v="31.5"/>
    <n v="5651.4769999999999"/>
    <x v="0"/>
    <x v="2"/>
    <x v="8"/>
  </r>
  <r>
    <x v="0"/>
    <d v="2018-03-03T00:00:00"/>
    <x v="1"/>
    <n v="358.8"/>
    <n v="3"/>
    <n v="11302.2"/>
    <n v="6945.4669999999996"/>
    <n v="2315.1559999999999"/>
    <n v="119.60000000000001"/>
    <n v="31.5"/>
    <n v="4356.7330000000002"/>
    <x v="0"/>
    <x v="2"/>
    <x v="8"/>
  </r>
  <r>
    <x v="0"/>
    <d v="2018-03-03T00:00:00"/>
    <x v="1"/>
    <n v="605.20000000000005"/>
    <n v="5"/>
    <n v="19063.8"/>
    <n v="11575.778"/>
    <n v="2315.1559999999999"/>
    <n v="121.04"/>
    <n v="31.5"/>
    <n v="7488.0219999999999"/>
    <x v="0"/>
    <x v="2"/>
    <x v="8"/>
  </r>
  <r>
    <x v="0"/>
    <d v="2018-03-03T00:00:00"/>
    <x v="1"/>
    <n v="1373.4"/>
    <n v="11"/>
    <n v="43262.1"/>
    <n v="25466.712"/>
    <n v="2315.1559999999999"/>
    <n v="124.85454545454546"/>
    <n v="31.5"/>
    <n v="17795.387999999999"/>
    <x v="0"/>
    <x v="2"/>
    <x v="8"/>
  </r>
  <r>
    <x v="0"/>
    <d v="2018-03-03T00:00:00"/>
    <x v="1"/>
    <n v="395"/>
    <n v="3"/>
    <n v="12442.5"/>
    <n v="5245.3239999999996"/>
    <n v="1748.441"/>
    <n v="131.66666666666666"/>
    <n v="31.5"/>
    <n v="7197.1760000000004"/>
    <x v="0"/>
    <x v="2"/>
    <x v="8"/>
  </r>
  <r>
    <x v="0"/>
    <d v="2018-03-03T00:00:00"/>
    <x v="1"/>
    <n v="235"/>
    <n v="2"/>
    <n v="7520"/>
    <n v="3496.8829999999998"/>
    <n v="1748.441"/>
    <n v="117.5"/>
    <n v="32"/>
    <n v="4023.1170000000002"/>
    <x v="0"/>
    <x v="2"/>
    <x v="8"/>
  </r>
  <r>
    <x v="0"/>
    <d v="2018-03-03T00:00:00"/>
    <x v="1"/>
    <n v="50"/>
    <n v="1"/>
    <n v="1575"/>
    <n v="1975.0050000000001"/>
    <n v="1975.0050000000001"/>
    <n v="50"/>
    <n v="31.5"/>
    <n v="-400.005"/>
    <x v="0"/>
    <x v="2"/>
    <x v="8"/>
  </r>
  <r>
    <x v="0"/>
    <d v="2018-03-03T00:00:00"/>
    <x v="1"/>
    <n v="70"/>
    <n v="1"/>
    <n v="2205"/>
    <n v="2155.8240000000001"/>
    <n v="2155.8240000000001"/>
    <n v="70"/>
    <n v="31.5"/>
    <n v="49.176000000000002"/>
    <x v="0"/>
    <x v="2"/>
    <x v="8"/>
  </r>
  <r>
    <x v="0"/>
    <d v="2018-03-03T00:00:00"/>
    <x v="1"/>
    <n v="80"/>
    <n v="1"/>
    <n v="2520"/>
    <n v="2236.6840000000002"/>
    <n v="2236.6840000000002"/>
    <n v="80"/>
    <n v="31.5"/>
    <n v="283.31599999999997"/>
    <x v="0"/>
    <x v="2"/>
    <x v="8"/>
  </r>
  <r>
    <x v="0"/>
    <d v="2018-03-05T00:00:00"/>
    <x v="0"/>
    <n v="111.07"/>
    <m/>
    <n v="3221.03"/>
    <n v="1635.7670000000001"/>
    <n v="14.727"/>
    <m/>
    <n v="29"/>
    <n v="1585.2629999999999"/>
    <x v="0"/>
    <x v="2"/>
    <x v="9"/>
  </r>
  <r>
    <x v="0"/>
    <d v="2018-03-05T00:00:00"/>
    <x v="1"/>
    <n v="212"/>
    <n v="2"/>
    <n v="6826.4"/>
    <n v="2875.7809999999999"/>
    <n v="1437.8910000000001"/>
    <n v="106"/>
    <n v="32.200000000000003"/>
    <n v="3950.6190000000001"/>
    <x v="0"/>
    <x v="2"/>
    <x v="9"/>
  </r>
  <r>
    <x v="0"/>
    <d v="2018-03-05T00:00:00"/>
    <x v="0"/>
    <n v="157.66999999999999"/>
    <m/>
    <n v="2365.0500000000002"/>
    <n v="2322.0610000000001"/>
    <n v="14.727"/>
    <m/>
    <n v="15"/>
    <n v="42.988999999999997"/>
    <x v="0"/>
    <x v="2"/>
    <x v="9"/>
  </r>
  <r>
    <x v="0"/>
    <d v="2018-03-05T00:00:00"/>
    <x v="1"/>
    <n v="110"/>
    <n v="1"/>
    <n v="3542"/>
    <n v="1437.8910000000001"/>
    <n v="1437.8910000000001"/>
    <n v="110"/>
    <n v="32.200000000000003"/>
    <n v="2104.1089999999999"/>
    <x v="0"/>
    <x v="2"/>
    <x v="9"/>
  </r>
  <r>
    <x v="0"/>
    <d v="2018-03-05T00:00:00"/>
    <x v="0"/>
    <n v="203.71"/>
    <m/>
    <n v="4074.2"/>
    <n v="3000.1080000000002"/>
    <n v="14.727"/>
    <m/>
    <n v="20"/>
    <n v="1074.0920000000001"/>
    <x v="0"/>
    <x v="2"/>
    <x v="9"/>
  </r>
  <r>
    <x v="0"/>
    <d v="2018-03-05T00:00:00"/>
    <x v="1"/>
    <n v="237.4"/>
    <n v="2"/>
    <n v="7478.1"/>
    <n v="4630.3109999999997"/>
    <n v="2315.1559999999999"/>
    <n v="118.7"/>
    <n v="31.5"/>
    <n v="2847.7890000000002"/>
    <x v="0"/>
    <x v="2"/>
    <x v="9"/>
  </r>
  <r>
    <x v="0"/>
    <d v="2018-03-05T00:00:00"/>
    <x v="0"/>
    <n v="1333.78"/>
    <m/>
    <n v="38012.730000000003"/>
    <n v="19704.917000000001"/>
    <n v="14.773999999999999"/>
    <m/>
    <n v="28.5"/>
    <n v="18307.812999999998"/>
    <x v="0"/>
    <x v="2"/>
    <x v="9"/>
  </r>
  <r>
    <x v="0"/>
    <d v="2018-03-05T00:00:00"/>
    <x v="1"/>
    <n v="481"/>
    <n v="4"/>
    <n v="15488.2"/>
    <n v="5751.5619999999999"/>
    <n v="1437.8910000000001"/>
    <n v="120.25"/>
    <n v="32.200000000000003"/>
    <n v="9736.6380000000008"/>
    <x v="0"/>
    <x v="2"/>
    <x v="9"/>
  </r>
  <r>
    <x v="0"/>
    <d v="2018-03-05T00:00:00"/>
    <x v="0"/>
    <n v="241.48"/>
    <m/>
    <n v="4829.6000000000004"/>
    <n v="3556.36"/>
    <n v="14.727"/>
    <m/>
    <n v="20"/>
    <n v="1273.24"/>
    <x v="0"/>
    <x v="2"/>
    <x v="9"/>
  </r>
  <r>
    <x v="0"/>
    <d v="2018-03-05T00:00:00"/>
    <x v="1"/>
    <n v="645"/>
    <n v="5"/>
    <n v="20769"/>
    <n v="7189.4530000000004"/>
    <n v="1437.8910000000001"/>
    <n v="129"/>
    <n v="32.200000000000003"/>
    <n v="13579.547"/>
    <x v="0"/>
    <x v="2"/>
    <x v="9"/>
  </r>
  <r>
    <x v="0"/>
    <d v="2018-03-05T00:00:00"/>
    <x v="0"/>
    <n v="381.67"/>
    <m/>
    <n v="6106.72"/>
    <n v="5638.6930000000002"/>
    <n v="14.773999999999999"/>
    <m/>
    <n v="16"/>
    <n v="468.02699999999999"/>
    <x v="0"/>
    <x v="2"/>
    <x v="9"/>
  </r>
  <r>
    <x v="0"/>
    <d v="2018-03-05T00:00:00"/>
    <x v="1"/>
    <n v="250"/>
    <n v="2"/>
    <n v="8050"/>
    <n v="2875.7809999999999"/>
    <n v="1437.8910000000001"/>
    <n v="125"/>
    <n v="32.200000000000003"/>
    <n v="5174.2190000000001"/>
    <x v="0"/>
    <x v="2"/>
    <x v="9"/>
  </r>
  <r>
    <x v="0"/>
    <d v="2018-03-05T00:00:00"/>
    <x v="0"/>
    <n v="1380.95"/>
    <m/>
    <n v="39357.08"/>
    <n v="20401.794000000002"/>
    <n v="14.773999999999999"/>
    <m/>
    <n v="28.5"/>
    <n v="18955.286"/>
    <x v="0"/>
    <x v="2"/>
    <x v="9"/>
  </r>
  <r>
    <x v="0"/>
    <d v="2018-03-05T00:00:00"/>
    <x v="1"/>
    <n v="228"/>
    <n v="2"/>
    <n v="7341.6"/>
    <n v="2875.7809999999999"/>
    <n v="1437.8910000000001"/>
    <n v="114"/>
    <n v="32.200000000000003"/>
    <n v="4465.8190000000004"/>
    <x v="0"/>
    <x v="2"/>
    <x v="9"/>
  </r>
  <r>
    <x v="0"/>
    <d v="2018-03-05T00:00:00"/>
    <x v="0"/>
    <n v="1342"/>
    <m/>
    <n v="38247"/>
    <n v="19826.357"/>
    <n v="14.773999999999999"/>
    <m/>
    <n v="28.5"/>
    <n v="18420.643"/>
    <x v="0"/>
    <x v="2"/>
    <x v="9"/>
  </r>
  <r>
    <x v="0"/>
    <d v="2018-03-05T00:00:00"/>
    <x v="1"/>
    <n v="109"/>
    <n v="1"/>
    <n v="3433.5"/>
    <n v="2315.1559999999999"/>
    <n v="2315.1559999999999"/>
    <n v="109"/>
    <n v="31.5"/>
    <n v="1118.3440000000001"/>
    <x v="0"/>
    <x v="2"/>
    <x v="9"/>
  </r>
  <r>
    <x v="0"/>
    <d v="2018-03-05T00:00:00"/>
    <x v="0"/>
    <n v="2531"/>
    <m/>
    <n v="72133.5"/>
    <n v="37392.332000000002"/>
    <n v="14.773999999999999"/>
    <m/>
    <n v="28.5"/>
    <n v="34741.167999999998"/>
    <x v="0"/>
    <x v="2"/>
    <x v="9"/>
  </r>
  <r>
    <x v="0"/>
    <d v="2018-03-05T00:00:00"/>
    <x v="1"/>
    <n v="106"/>
    <n v="1"/>
    <n v="3413.2"/>
    <n v="2315.1559999999999"/>
    <n v="2315.1559999999999"/>
    <n v="106"/>
    <n v="32.200000000000003"/>
    <n v="1098.0440000000001"/>
    <x v="0"/>
    <x v="2"/>
    <x v="9"/>
  </r>
  <r>
    <x v="0"/>
    <d v="2018-03-05T00:00:00"/>
    <x v="0"/>
    <n v="134.97"/>
    <m/>
    <n v="2024.55"/>
    <n v="1987.75"/>
    <n v="14.727"/>
    <m/>
    <n v="15"/>
    <n v="36.799999999999997"/>
    <x v="0"/>
    <x v="2"/>
    <x v="9"/>
  </r>
  <r>
    <x v="0"/>
    <d v="2018-03-05T00:00:00"/>
    <x v="1"/>
    <n v="501"/>
    <n v="4"/>
    <n v="16132.2"/>
    <n v="9260.6229999999996"/>
    <n v="2315.1559999999999"/>
    <n v="125.25"/>
    <n v="32.200000000000003"/>
    <n v="6871.5770000000002"/>
    <x v="0"/>
    <x v="2"/>
    <x v="9"/>
  </r>
  <r>
    <x v="0"/>
    <d v="2018-03-05T00:00:00"/>
    <x v="0"/>
    <n v="225.06"/>
    <m/>
    <n v="6414.21"/>
    <n v="3324.9780000000001"/>
    <n v="14.773999999999999"/>
    <m/>
    <n v="28.5"/>
    <n v="3089.232"/>
    <x v="0"/>
    <x v="2"/>
    <x v="9"/>
  </r>
  <r>
    <x v="0"/>
    <d v="2018-03-05T00:00:00"/>
    <x v="1"/>
    <n v="3113"/>
    <n v="25"/>
    <n v="98682.1"/>
    <n v="57878.891000000003"/>
    <n v="2315.1559999999999"/>
    <n v="124.52"/>
    <n v="31.7"/>
    <n v="40803.209000000003"/>
    <x v="0"/>
    <x v="2"/>
    <x v="9"/>
  </r>
  <r>
    <x v="0"/>
    <d v="2018-03-05T00:00:00"/>
    <x v="0"/>
    <n v="158.07"/>
    <m/>
    <n v="2529.12"/>
    <n v="2335.2849999999999"/>
    <n v="14.773999999999999"/>
    <m/>
    <n v="16"/>
    <n v="193.83500000000001"/>
    <x v="0"/>
    <x v="2"/>
    <x v="9"/>
  </r>
  <r>
    <x v="0"/>
    <d v="2018-03-05T00:00:00"/>
    <x v="1"/>
    <n v="222"/>
    <n v="2"/>
    <n v="7148.4"/>
    <n v="4630.3109999999997"/>
    <n v="2315.1559999999999"/>
    <n v="111"/>
    <n v="32.200000000000003"/>
    <n v="2518.0889999999999"/>
    <x v="0"/>
    <x v="2"/>
    <x v="9"/>
  </r>
  <r>
    <x v="0"/>
    <d v="2018-03-05T00:00:00"/>
    <x v="0"/>
    <n v="568.75"/>
    <m/>
    <n v="16209.38"/>
    <n v="8402.5640000000003"/>
    <n v="14.773999999999999"/>
    <m/>
    <n v="28.5"/>
    <n v="7806.8159999999998"/>
    <x v="0"/>
    <x v="2"/>
    <x v="9"/>
  </r>
  <r>
    <x v="0"/>
    <d v="2018-03-05T00:00:00"/>
    <x v="1"/>
    <n v="1774.2"/>
    <n v="15"/>
    <n v="55887.3"/>
    <n v="34727.334000000003"/>
    <n v="2315.1559999999999"/>
    <n v="118.28"/>
    <n v="31.5"/>
    <n v="21159.966"/>
    <x v="0"/>
    <x v="2"/>
    <x v="9"/>
  </r>
  <r>
    <x v="0"/>
    <d v="2018-03-05T00:00:00"/>
    <x v="0"/>
    <n v="225.52"/>
    <m/>
    <n v="6427.32"/>
    <n v="3331.7730000000001"/>
    <n v="14.773999999999999"/>
    <m/>
    <n v="28.5"/>
    <n v="3095.547"/>
    <x v="0"/>
    <x v="2"/>
    <x v="9"/>
  </r>
  <r>
    <x v="0"/>
    <d v="2018-03-05T00:00:00"/>
    <x v="1"/>
    <n v="99.2"/>
    <n v="1"/>
    <n v="3124.8"/>
    <n v="2315.1559999999999"/>
    <n v="2315.1559999999999"/>
    <n v="99.2"/>
    <n v="31.5"/>
    <n v="809.64400000000001"/>
    <x v="0"/>
    <x v="2"/>
    <x v="9"/>
  </r>
  <r>
    <x v="0"/>
    <d v="2018-03-05T00:00:00"/>
    <x v="0"/>
    <n v="45.32"/>
    <m/>
    <n v="1291.6199999999999"/>
    <n v="669.54600000000005"/>
    <n v="14.773999999999999"/>
    <m/>
    <n v="28.5"/>
    <n v="622.07399999999996"/>
    <x v="0"/>
    <x v="2"/>
    <x v="9"/>
  </r>
  <r>
    <x v="0"/>
    <d v="2018-03-05T00:00:00"/>
    <x v="1"/>
    <n v="1224"/>
    <n v="10"/>
    <n v="39412.800000000003"/>
    <n v="23151.556"/>
    <n v="2315.1559999999999"/>
    <n v="122.4"/>
    <n v="32.200000000000003"/>
    <n v="16261.244000000001"/>
    <x v="0"/>
    <x v="2"/>
    <x v="9"/>
  </r>
  <r>
    <x v="0"/>
    <d v="2018-03-05T00:00:00"/>
    <x v="0"/>
    <n v="219.81"/>
    <m/>
    <n v="6264.59"/>
    <n v="3247.415"/>
    <n v="14.773999999999999"/>
    <m/>
    <n v="28.5"/>
    <n v="3017.1750000000002"/>
    <x v="0"/>
    <x v="2"/>
    <x v="9"/>
  </r>
  <r>
    <x v="0"/>
    <d v="2018-03-05T00:00:00"/>
    <x v="1"/>
    <n v="256"/>
    <n v="2"/>
    <n v="8243.2000000000007"/>
    <n v="2875.7809999999999"/>
    <n v="1437.8910000000001"/>
    <n v="128"/>
    <n v="32.200000000000003"/>
    <n v="5367.4189999999999"/>
    <x v="0"/>
    <x v="2"/>
    <x v="9"/>
  </r>
  <r>
    <x v="0"/>
    <d v="2018-03-05T00:00:00"/>
    <x v="0"/>
    <n v="674.78"/>
    <m/>
    <n v="19568.62"/>
    <n v="9969.0229999999992"/>
    <n v="14.773999999999999"/>
    <m/>
    <n v="29"/>
    <n v="9599.5969999999998"/>
    <x v="0"/>
    <x v="2"/>
    <x v="9"/>
  </r>
  <r>
    <x v="0"/>
    <d v="2018-03-05T00:00:00"/>
    <x v="1"/>
    <n v="274"/>
    <n v="2"/>
    <n v="8768"/>
    <n v="3496.8829999999998"/>
    <n v="1748.441"/>
    <n v="137"/>
    <n v="32"/>
    <n v="5271.1170000000002"/>
    <x v="0"/>
    <x v="2"/>
    <x v="9"/>
  </r>
  <r>
    <x v="0"/>
    <d v="2018-03-05T00:00:00"/>
    <x v="0"/>
    <n v="456.41"/>
    <m/>
    <n v="13007.69"/>
    <n v="6742.8819999999996"/>
    <n v="14.773999999999999"/>
    <m/>
    <n v="28.5"/>
    <n v="6264.808"/>
    <x v="0"/>
    <x v="2"/>
    <x v="9"/>
  </r>
  <r>
    <x v="0"/>
    <d v="2018-03-05T00:00:00"/>
    <x v="1"/>
    <n v="105"/>
    <n v="1"/>
    <n v="3307.5"/>
    <n v="0"/>
    <n v="0"/>
    <n v="105"/>
    <n v="31.5"/>
    <n v="3307.5"/>
    <x v="0"/>
    <x v="2"/>
    <x v="9"/>
  </r>
  <r>
    <x v="0"/>
    <d v="2018-03-05T00:00:00"/>
    <x v="0"/>
    <n v="1250.2"/>
    <m/>
    <n v="36255.800000000003"/>
    <n v="18470.128000000001"/>
    <n v="14.773999999999999"/>
    <m/>
    <n v="29"/>
    <n v="17785.671999999999"/>
    <x v="0"/>
    <x v="2"/>
    <x v="9"/>
  </r>
  <r>
    <x v="0"/>
    <d v="2018-03-05T00:00:00"/>
    <x v="1"/>
    <n v="247"/>
    <n v="2"/>
    <n v="7953.4"/>
    <n v="0"/>
    <n v="0"/>
    <n v="123.5"/>
    <n v="32.200000000000003"/>
    <n v="7953.4"/>
    <x v="0"/>
    <x v="2"/>
    <x v="9"/>
  </r>
  <r>
    <x v="0"/>
    <d v="2018-03-05T00:00:00"/>
    <x v="0"/>
    <n v="221.79"/>
    <m/>
    <n v="6321.02"/>
    <n v="3276.6669999999999"/>
    <n v="14.773999999999999"/>
    <m/>
    <n v="28.5"/>
    <n v="3044.3530000000001"/>
    <x v="0"/>
    <x v="2"/>
    <x v="9"/>
  </r>
  <r>
    <x v="0"/>
    <d v="2018-03-05T00:00:00"/>
    <x v="1"/>
    <n v="230.5"/>
    <n v="2"/>
    <n v="7376"/>
    <n v="3496.8829999999998"/>
    <n v="1748.441"/>
    <n v="115.25"/>
    <n v="32"/>
    <n v="3879.1170000000002"/>
    <x v="0"/>
    <x v="2"/>
    <x v="9"/>
  </r>
  <r>
    <x v="0"/>
    <d v="2018-03-05T00:00:00"/>
    <x v="0"/>
    <n v="211.28"/>
    <m/>
    <n v="3380.48"/>
    <n v="3121.395"/>
    <n v="14.773999999999999"/>
    <m/>
    <n v="16"/>
    <n v="259.08499999999998"/>
    <x v="0"/>
    <x v="2"/>
    <x v="9"/>
  </r>
  <r>
    <x v="0"/>
    <d v="2018-03-05T00:00:00"/>
    <x v="1"/>
    <n v="95"/>
    <n v="1"/>
    <n v="2992.5"/>
    <n v="2047.9110000000001"/>
    <n v="2047.9110000000001"/>
    <n v="95"/>
    <n v="31.5"/>
    <n v="944.58900000000006"/>
    <x v="0"/>
    <x v="2"/>
    <x v="9"/>
  </r>
  <r>
    <x v="0"/>
    <d v="2018-03-05T00:00:00"/>
    <x v="0"/>
    <n v="202.08"/>
    <m/>
    <n v="5759.28"/>
    <n v="2985.4769999999999"/>
    <n v="14.773999999999999"/>
    <m/>
    <n v="28.5"/>
    <n v="2773.8029999999999"/>
    <x v="0"/>
    <x v="2"/>
    <x v="9"/>
  </r>
  <r>
    <x v="0"/>
    <d v="2018-03-05T00:00:00"/>
    <x v="1"/>
    <n v="109"/>
    <n v="1"/>
    <n v="3488"/>
    <n v="1748.441"/>
    <n v="1748.441"/>
    <n v="109"/>
    <n v="32"/>
    <n v="1739.559"/>
    <x v="0"/>
    <x v="2"/>
    <x v="9"/>
  </r>
  <r>
    <x v="0"/>
    <d v="2018-03-05T00:00:00"/>
    <x v="1"/>
    <n v="199.5"/>
    <n v="2"/>
    <n v="6384"/>
    <n v="3496.8829999999998"/>
    <n v="1748.441"/>
    <n v="99.75"/>
    <n v="32"/>
    <n v="2887.1170000000002"/>
    <x v="0"/>
    <x v="2"/>
    <x v="9"/>
  </r>
  <r>
    <x v="0"/>
    <d v="2018-03-05T00:00:00"/>
    <x v="1"/>
    <n v="880"/>
    <n v="6"/>
    <n v="27720"/>
    <n v="14215.924999999999"/>
    <n v="2369.3209999999999"/>
    <n v="146.66666666666666"/>
    <n v="31.5"/>
    <n v="13504.075000000001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472"/>
    <n v="4"/>
    <n v="15198.4"/>
    <n v="5751.5619999999999"/>
    <n v="1437.8910000000001"/>
    <n v="118"/>
    <n v="32.200000000000003"/>
    <n v="9446.8379999999997"/>
    <x v="0"/>
    <x v="2"/>
    <x v="9"/>
  </r>
  <r>
    <x v="0"/>
    <d v="2018-03-05T00:00:00"/>
    <x v="1"/>
    <n v="122"/>
    <n v="1"/>
    <n v="3928.4"/>
    <n v="1437.8910000000001"/>
    <n v="1437.8910000000001"/>
    <n v="122"/>
    <n v="32.200000000000003"/>
    <n v="2490.509"/>
    <x v="0"/>
    <x v="2"/>
    <x v="9"/>
  </r>
  <r>
    <x v="0"/>
    <d v="2018-03-05T00:00:00"/>
    <x v="1"/>
    <n v="268"/>
    <n v="2"/>
    <n v="8629.6"/>
    <n v="2875.7809999999999"/>
    <n v="1437.8910000000001"/>
    <n v="134"/>
    <n v="32.200000000000003"/>
    <n v="5753.8190000000004"/>
    <x v="0"/>
    <x v="2"/>
    <x v="9"/>
  </r>
  <r>
    <x v="0"/>
    <d v="2018-03-05T00:00:00"/>
    <x v="1"/>
    <n v="305.5"/>
    <n v="2"/>
    <n v="9623.25"/>
    <n v="4738.6419999999998"/>
    <n v="2369.3209999999999"/>
    <n v="152.75"/>
    <n v="31.5"/>
    <n v="4884.6080000000002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608"/>
    <n v="5"/>
    <n v="19577.599999999999"/>
    <n v="7189.4530000000004"/>
    <n v="1437.8910000000001"/>
    <n v="121.6"/>
    <n v="32.200000000000003"/>
    <n v="12388.147000000001"/>
    <x v="0"/>
    <x v="2"/>
    <x v="9"/>
  </r>
  <r>
    <x v="0"/>
    <d v="2018-03-06T00:00:00"/>
    <x v="0"/>
    <n v="271.82"/>
    <m/>
    <n v="7746.87"/>
    <n v="4668.5429999999997"/>
    <n v="17.175000000000001"/>
    <m/>
    <n v="28.5"/>
    <n v="3078.3270000000002"/>
    <x v="0"/>
    <x v="2"/>
    <x v="9"/>
  </r>
  <r>
    <x v="1"/>
    <d v="2018-03-06T00:00:00"/>
    <x v="1"/>
    <n v="-105"/>
    <n v="-1"/>
    <n v="-3307.5"/>
    <n v="0"/>
    <n v="0"/>
    <n v="105"/>
    <n v="31.5"/>
    <n v="-3307.5"/>
    <x v="0"/>
    <x v="2"/>
    <x v="9"/>
  </r>
  <r>
    <x v="0"/>
    <d v="2018-03-06T00:00:00"/>
    <x v="0"/>
    <n v="1005.02"/>
    <m/>
    <n v="28140.560000000001"/>
    <n v="14801.281000000001"/>
    <n v="14.727"/>
    <m/>
    <n v="28"/>
    <n v="13339.279"/>
    <x v="0"/>
    <x v="2"/>
    <x v="9"/>
  </r>
  <r>
    <x v="1"/>
    <d v="2018-03-06T00:00:00"/>
    <x v="1"/>
    <n v="-247"/>
    <n v="-2"/>
    <n v="-7953.4"/>
    <n v="0"/>
    <n v="0"/>
    <n v="123.5"/>
    <n v="32.200000000000003"/>
    <n v="-7953.4"/>
    <x v="0"/>
    <x v="2"/>
    <x v="9"/>
  </r>
  <r>
    <x v="0"/>
    <d v="2018-03-06T00:00:00"/>
    <x v="1"/>
    <n v="247"/>
    <n v="2"/>
    <n v="7953.4"/>
    <n v="4623.5280000000002"/>
    <n v="2311.7640000000001"/>
    <n v="123.5"/>
    <n v="32.200000000000003"/>
    <n v="3329.8719999999998"/>
    <x v="0"/>
    <x v="2"/>
    <x v="9"/>
  </r>
  <r>
    <x v="0"/>
    <d v="2018-03-06T00:00:00"/>
    <x v="1"/>
    <n v="105"/>
    <n v="1"/>
    <n v="3307.5"/>
    <n v="2311.7640000000001"/>
    <n v="2311.7640000000001"/>
    <n v="105"/>
    <n v="31.5"/>
    <n v="995.73599999999999"/>
    <x v="0"/>
    <x v="2"/>
    <x v="9"/>
  </r>
  <r>
    <x v="0"/>
    <d v="2018-03-07T00:00:00"/>
    <x v="0"/>
    <n v="2254.4"/>
    <m/>
    <n v="63799.519999999997"/>
    <n v="33225.735000000001"/>
    <n v="14.738"/>
    <m/>
    <n v="28.3"/>
    <n v="30573.785"/>
    <x v="0"/>
    <x v="2"/>
    <x v="9"/>
  </r>
  <r>
    <x v="0"/>
    <d v="2018-03-07T00:00:00"/>
    <x v="1"/>
    <n v="120"/>
    <n v="1"/>
    <n v="3864"/>
    <n v="2456.7330000000002"/>
    <n v="2456.7330000000002"/>
    <n v="120"/>
    <n v="32.200000000000003"/>
    <n v="1407.2670000000001"/>
    <x v="0"/>
    <x v="2"/>
    <x v="9"/>
  </r>
  <r>
    <x v="0"/>
    <d v="2018-03-07T00:00:00"/>
    <x v="1"/>
    <n v="508"/>
    <n v="4"/>
    <n v="16357.6"/>
    <n v="9826.9320000000007"/>
    <n v="2456.7330000000002"/>
    <n v="127"/>
    <n v="32.200000000000003"/>
    <n v="6530.6679999999997"/>
    <x v="0"/>
    <x v="2"/>
    <x v="9"/>
  </r>
  <r>
    <x v="0"/>
    <d v="2018-03-07T00:00:00"/>
    <x v="1"/>
    <n v="490"/>
    <n v="4"/>
    <n v="15778"/>
    <n v="9826.9320000000007"/>
    <n v="2456.7330000000002"/>
    <n v="122.5"/>
    <n v="32.200000000000003"/>
    <n v="5951.0680000000002"/>
    <x v="0"/>
    <x v="2"/>
    <x v="9"/>
  </r>
  <r>
    <x v="0"/>
    <d v="2018-03-07T00:00:00"/>
    <x v="1"/>
    <n v="244"/>
    <n v="2"/>
    <n v="7856.8"/>
    <n v="4913.4660000000003"/>
    <n v="2456.7330000000002"/>
    <n v="122"/>
    <n v="32.200000000000003"/>
    <n v="2943.3339999999998"/>
    <x v="0"/>
    <x v="2"/>
    <x v="9"/>
  </r>
  <r>
    <x v="0"/>
    <d v="2018-03-07T00:00:00"/>
    <x v="1"/>
    <n v="122"/>
    <n v="1"/>
    <n v="3928.4"/>
    <n v="2456.7330000000002"/>
    <n v="2456.7330000000002"/>
    <n v="122"/>
    <n v="32.200000000000003"/>
    <n v="1471.6669999999999"/>
    <x v="0"/>
    <x v="2"/>
    <x v="9"/>
  </r>
  <r>
    <x v="0"/>
    <d v="2018-03-07T00:00:00"/>
    <x v="1"/>
    <n v="2687"/>
    <n v="20"/>
    <n v="84640.5"/>
    <n v="49134.659"/>
    <n v="2456.7330000000002"/>
    <n v="134.35"/>
    <n v="31.5"/>
    <n v="35505.841"/>
    <x v="0"/>
    <x v="2"/>
    <x v="9"/>
  </r>
  <r>
    <x v="0"/>
    <d v="2018-03-07T00:00:00"/>
    <x v="1"/>
    <n v="146"/>
    <n v="1"/>
    <n v="4701.2"/>
    <n v="2106.5859999999998"/>
    <n v="2106.5859999999998"/>
    <n v="146"/>
    <n v="32.200000000000003"/>
    <n v="2594.614"/>
    <x v="0"/>
    <x v="2"/>
    <x v="9"/>
  </r>
  <r>
    <x v="0"/>
    <d v="2018-03-07T00:00:00"/>
    <x v="1"/>
    <n v="354"/>
    <n v="3"/>
    <n v="11398.8"/>
    <n v="7370.1989999999996"/>
    <n v="2456.7330000000002"/>
    <n v="118"/>
    <n v="32.200000000000003"/>
    <n v="4028.6010000000001"/>
    <x v="0"/>
    <x v="2"/>
    <x v="9"/>
  </r>
  <r>
    <x v="0"/>
    <d v="2018-03-07T00:00:00"/>
    <x v="1"/>
    <n v="126"/>
    <n v="1"/>
    <n v="4057.2"/>
    <n v="2456.7330000000002"/>
    <n v="2456.7330000000002"/>
    <n v="126"/>
    <n v="32.200000000000003"/>
    <n v="1600.4670000000001"/>
    <x v="0"/>
    <x v="2"/>
    <x v="9"/>
  </r>
  <r>
    <x v="0"/>
    <d v="2018-03-07T00:00:00"/>
    <x v="1"/>
    <n v="278"/>
    <n v="2"/>
    <n v="8951.6"/>
    <n v="4913.4660000000003"/>
    <n v="2456.7330000000002"/>
    <n v="139"/>
    <n v="32.200000000000003"/>
    <n v="4038.134"/>
    <x v="0"/>
    <x v="2"/>
    <x v="9"/>
  </r>
  <r>
    <x v="0"/>
    <d v="2018-03-07T00:00:00"/>
    <x v="1"/>
    <n v="264"/>
    <n v="2"/>
    <n v="8500.7999999999993"/>
    <n v="4913.4660000000003"/>
    <n v="2456.7330000000002"/>
    <n v="132"/>
    <n v="32.200000000000003"/>
    <n v="3587.3339999999998"/>
    <x v="0"/>
    <x v="2"/>
    <x v="9"/>
  </r>
  <r>
    <x v="0"/>
    <d v="2018-03-07T00:00:00"/>
    <x v="1"/>
    <n v="231"/>
    <n v="2"/>
    <n v="7438.2"/>
    <n v="4913.4660000000003"/>
    <n v="2456.7330000000002"/>
    <n v="115.5"/>
    <n v="32.200000000000003"/>
    <n v="2524.7339999999999"/>
    <x v="0"/>
    <x v="2"/>
    <x v="9"/>
  </r>
  <r>
    <x v="0"/>
    <d v="2018-03-07T00:00:00"/>
    <x v="1"/>
    <n v="110"/>
    <n v="1"/>
    <n v="3542"/>
    <n v="2456.7330000000002"/>
    <n v="2456.7330000000002"/>
    <n v="110"/>
    <n v="32.200000000000003"/>
    <n v="1085.2670000000001"/>
    <x v="0"/>
    <x v="2"/>
    <x v="9"/>
  </r>
  <r>
    <x v="0"/>
    <d v="2018-03-07T00:00:00"/>
    <x v="1"/>
    <n v="373"/>
    <n v="3"/>
    <n v="12010.6"/>
    <n v="7370.1989999999996"/>
    <n v="2456.7330000000002"/>
    <n v="124.33333333333333"/>
    <n v="32.200000000000003"/>
    <n v="4640.4009999999998"/>
    <x v="0"/>
    <x v="2"/>
    <x v="9"/>
  </r>
  <r>
    <x v="0"/>
    <d v="2018-03-07T00:00:00"/>
    <x v="1"/>
    <n v="326"/>
    <n v="3"/>
    <n v="10497.2"/>
    <n v="7370.1989999999996"/>
    <n v="2456.7330000000002"/>
    <n v="108.66666666666667"/>
    <n v="32.200000000000003"/>
    <n v="3127.0010000000002"/>
    <x v="0"/>
    <x v="2"/>
    <x v="9"/>
  </r>
  <r>
    <x v="0"/>
    <d v="2018-03-07T00:00:00"/>
    <x v="1"/>
    <n v="250"/>
    <n v="2"/>
    <n v="8050"/>
    <n v="4913.4660000000003"/>
    <n v="2456.7330000000002"/>
    <n v="125"/>
    <n v="32.200000000000003"/>
    <n v="3136.5340000000001"/>
    <x v="0"/>
    <x v="2"/>
    <x v="9"/>
  </r>
  <r>
    <x v="0"/>
    <d v="2018-03-07T00:00:00"/>
    <x v="1"/>
    <n v="468"/>
    <n v="4"/>
    <n v="15069.6"/>
    <n v="9826.9320000000007"/>
    <n v="2456.7330000000002"/>
    <n v="117"/>
    <n v="32.200000000000003"/>
    <n v="5242.6679999999997"/>
    <x v="0"/>
    <x v="2"/>
    <x v="9"/>
  </r>
  <r>
    <x v="0"/>
    <d v="2018-03-07T00:00:00"/>
    <x v="1"/>
    <n v="270"/>
    <n v="2"/>
    <n v="8640"/>
    <n v="4913.4660000000003"/>
    <n v="2456.7330000000002"/>
    <n v="135"/>
    <n v="32"/>
    <n v="3726.5340000000001"/>
    <x v="0"/>
    <x v="2"/>
    <x v="9"/>
  </r>
  <r>
    <x v="0"/>
    <d v="2018-03-07T00:00:00"/>
    <x v="1"/>
    <n v="1350"/>
    <n v="10"/>
    <n v="42795"/>
    <n v="24567.33"/>
    <n v="2456.7330000000002"/>
    <n v="135"/>
    <n v="31.7"/>
    <n v="18227.669999999998"/>
    <x v="0"/>
    <x v="2"/>
    <x v="9"/>
  </r>
  <r>
    <x v="0"/>
    <d v="2018-03-07T00:00:00"/>
    <x v="1"/>
    <n v="224"/>
    <n v="2"/>
    <n v="7212.8"/>
    <n v="4913.4660000000003"/>
    <n v="2456.7330000000002"/>
    <n v="112"/>
    <n v="32.200000000000003"/>
    <n v="2299.3339999999998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1057.2"/>
    <n v="10"/>
    <n v="32773.199999999997"/>
    <n v="23037.664000000001"/>
    <n v="2303.7660000000001"/>
    <n v="105.72"/>
    <n v="31"/>
    <n v="9735.5360000000001"/>
    <x v="0"/>
    <x v="2"/>
    <x v="9"/>
  </r>
  <r>
    <x v="0"/>
    <d v="2018-03-08T00:00:00"/>
    <x v="0"/>
    <n v="563.74"/>
    <m/>
    <n v="15784.72"/>
    <n v="11395.525"/>
    <n v="20.213999999999999"/>
    <m/>
    <n v="28"/>
    <n v="4389.1949999999997"/>
    <x v="0"/>
    <x v="2"/>
    <x v="9"/>
  </r>
  <r>
    <x v="0"/>
    <d v="2018-03-08T00:00:00"/>
    <x v="1"/>
    <n v="1311"/>
    <n v="10"/>
    <n v="39330"/>
    <n v="24567.33"/>
    <n v="2456.7330000000002"/>
    <n v="131.1"/>
    <n v="30"/>
    <n v="14762.67"/>
    <x v="0"/>
    <x v="2"/>
    <x v="9"/>
  </r>
  <r>
    <x v="0"/>
    <d v="2018-03-08T00:00:00"/>
    <x v="0"/>
    <n v="339.48"/>
    <m/>
    <n v="9505.44"/>
    <n v="6862.3"/>
    <n v="20.213999999999999"/>
    <m/>
    <n v="28"/>
    <n v="2643.14"/>
    <x v="0"/>
    <x v="2"/>
    <x v="9"/>
  </r>
  <r>
    <x v="0"/>
    <d v="2018-03-08T00:00:00"/>
    <x v="1"/>
    <n v="105"/>
    <n v="1"/>
    <n v="3255"/>
    <n v="2431.5569999999998"/>
    <n v="2431.5569999999998"/>
    <n v="105"/>
    <n v="31"/>
    <n v="823.44299999999998"/>
    <x v="0"/>
    <x v="2"/>
    <x v="9"/>
  </r>
  <r>
    <x v="0"/>
    <d v="2018-03-08T00:00:00"/>
    <x v="0"/>
    <n v="179.27"/>
    <m/>
    <n v="5019.5600000000004"/>
    <n v="3623.7910000000002"/>
    <n v="20.213999999999999"/>
    <m/>
    <n v="28"/>
    <n v="1395.769"/>
    <x v="0"/>
    <x v="2"/>
    <x v="9"/>
  </r>
  <r>
    <x v="0"/>
    <d v="2018-03-08T00:00:00"/>
    <x v="1"/>
    <n v="111.6"/>
    <n v="1"/>
    <n v="3459.6"/>
    <n v="2303.7660000000001"/>
    <n v="2303.7660000000001"/>
    <n v="111.6"/>
    <n v="31"/>
    <n v="1155.8340000000001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255.8"/>
    <n v="2"/>
    <n v="7929.8"/>
    <n v="4913.4660000000003"/>
    <n v="2456.7330000000002"/>
    <n v="127.9"/>
    <n v="31"/>
    <n v="3016.3339999999998"/>
    <x v="0"/>
    <x v="2"/>
    <x v="9"/>
  </r>
  <r>
    <x v="0"/>
    <d v="2018-03-08T00:00:00"/>
    <x v="0"/>
    <n v="435.9"/>
    <m/>
    <n v="12205.2"/>
    <n v="8811.348"/>
    <n v="20.213999999999999"/>
    <m/>
    <n v="28"/>
    <n v="3393.8519999999999"/>
    <x v="0"/>
    <x v="2"/>
    <x v="9"/>
  </r>
  <r>
    <x v="0"/>
    <d v="2018-03-08T00:00:00"/>
    <x v="1"/>
    <n v="260"/>
    <n v="2"/>
    <n v="8060"/>
    <n v="4913.4660000000003"/>
    <n v="2456.7330000000002"/>
    <n v="130"/>
    <n v="31"/>
    <n v="3146.5340000000001"/>
    <x v="0"/>
    <x v="2"/>
    <x v="9"/>
  </r>
  <r>
    <x v="0"/>
    <d v="2018-03-08T00:00:00"/>
    <x v="1"/>
    <n v="264.39999999999998"/>
    <n v="2"/>
    <n v="8196.4"/>
    <n v="4913.4660000000003"/>
    <n v="2456.7330000000002"/>
    <n v="132.19999999999999"/>
    <n v="31"/>
    <n v="3282.9340000000002"/>
    <x v="0"/>
    <x v="2"/>
    <x v="9"/>
  </r>
  <r>
    <x v="0"/>
    <d v="2018-03-08T00:00:00"/>
    <x v="1"/>
    <n v="295.8"/>
    <n v="2"/>
    <n v="9169.7999999999993"/>
    <n v="4913.4660000000003"/>
    <n v="2456.7330000000002"/>
    <n v="147.9"/>
    <n v="31"/>
    <n v="4256.3339999999998"/>
    <x v="0"/>
    <x v="2"/>
    <x v="9"/>
  </r>
  <r>
    <x v="0"/>
    <d v="2018-03-08T00:00:00"/>
    <x v="1"/>
    <n v="303.5"/>
    <n v="2"/>
    <n v="9712"/>
    <n v="3496.8829999999998"/>
    <n v="1748.441"/>
    <n v="151.75"/>
    <n v="32"/>
    <n v="6215.1170000000002"/>
    <x v="0"/>
    <x v="2"/>
    <x v="9"/>
  </r>
  <r>
    <x v="0"/>
    <d v="2018-03-08T00:00:00"/>
    <x v="1"/>
    <n v="147"/>
    <n v="1"/>
    <n v="4557"/>
    <n v="1748.441"/>
    <n v="1748.441"/>
    <n v="147"/>
    <n v="31"/>
    <n v="2808.5590000000002"/>
    <x v="0"/>
    <x v="2"/>
    <x v="9"/>
  </r>
  <r>
    <x v="0"/>
    <d v="2018-03-08T00:00:00"/>
    <x v="1"/>
    <n v="281.5"/>
    <n v="2"/>
    <n v="8726.5"/>
    <n v="3496.8829999999998"/>
    <n v="1748.441"/>
    <n v="140.75"/>
    <n v="31"/>
    <n v="5229.6170000000002"/>
    <x v="0"/>
    <x v="2"/>
    <x v="9"/>
  </r>
  <r>
    <x v="0"/>
    <d v="2018-03-08T00:00:00"/>
    <x v="1"/>
    <n v="393.5"/>
    <n v="3"/>
    <n v="12592"/>
    <n v="5245.3239999999996"/>
    <n v="1748.441"/>
    <n v="131.16666666666666"/>
    <n v="32"/>
    <n v="7346.6760000000004"/>
    <x v="0"/>
    <x v="2"/>
    <x v="9"/>
  </r>
  <r>
    <x v="0"/>
    <d v="2018-03-08T00:00:00"/>
    <x v="1"/>
    <n v="218.5"/>
    <n v="2"/>
    <n v="6773.5"/>
    <n v="3496.8829999999998"/>
    <n v="1748.441"/>
    <n v="109.25"/>
    <n v="31"/>
    <n v="3276.6170000000002"/>
    <x v="0"/>
    <x v="2"/>
    <x v="9"/>
  </r>
  <r>
    <x v="0"/>
    <d v="2018-03-08T00:00:00"/>
    <x v="1"/>
    <n v="2010.5"/>
    <n v="18"/>
    <n v="62325.5"/>
    <n v="43768.02"/>
    <n v="2431.5569999999998"/>
    <n v="111.69444444444444"/>
    <n v="31"/>
    <n v="18557.48"/>
    <x v="0"/>
    <x v="2"/>
    <x v="9"/>
  </r>
  <r>
    <x v="0"/>
    <d v="2018-03-08T00:00:00"/>
    <x v="1"/>
    <n v="255"/>
    <n v="2"/>
    <n v="7905"/>
    <n v="3496.8829999999998"/>
    <n v="1748.441"/>
    <n v="127.5"/>
    <n v="31"/>
    <n v="4408.1170000000002"/>
    <x v="0"/>
    <x v="2"/>
    <x v="9"/>
  </r>
  <r>
    <x v="0"/>
    <d v="2018-03-08T00:00:00"/>
    <x v="1"/>
    <n v="253.5"/>
    <n v="2"/>
    <n v="7858.5"/>
    <n v="3496.8829999999998"/>
    <n v="1748.441"/>
    <n v="126.75"/>
    <n v="31"/>
    <n v="4361.6170000000002"/>
    <x v="0"/>
    <x v="2"/>
    <x v="9"/>
  </r>
  <r>
    <x v="0"/>
    <d v="2018-03-09T00:00:00"/>
    <x v="0"/>
    <n v="1789.4"/>
    <m/>
    <n v="49208.5"/>
    <n v="36171.199999999997"/>
    <n v="20.213999999999999"/>
    <m/>
    <n v="27.5"/>
    <n v="13037.3"/>
    <x v="0"/>
    <x v="2"/>
    <x v="9"/>
  </r>
  <r>
    <x v="0"/>
    <d v="2018-03-09T00:00:00"/>
    <x v="0"/>
    <n v="677.12"/>
    <m/>
    <n v="18959.36"/>
    <n v="13687.405000000001"/>
    <n v="20.213999999999999"/>
    <m/>
    <n v="28"/>
    <n v="5271.9549999999999"/>
    <x v="0"/>
    <x v="2"/>
    <x v="9"/>
  </r>
  <r>
    <x v="0"/>
    <d v="2018-03-09T00:00:00"/>
    <x v="0"/>
    <n v="82.81"/>
    <m/>
    <n v="1324.96"/>
    <n v="1673.934"/>
    <n v="20.213999999999999"/>
    <m/>
    <n v="16"/>
    <n v="-348.97399999999999"/>
    <x v="0"/>
    <x v="2"/>
    <x v="9"/>
  </r>
  <r>
    <x v="0"/>
    <d v="2018-03-09T00:00:00"/>
    <x v="0"/>
    <n v="135.85"/>
    <m/>
    <n v="3803.8"/>
    <n v="2746.0920000000001"/>
    <n v="20.213999999999999"/>
    <m/>
    <n v="28"/>
    <n v="1057.7080000000001"/>
    <x v="0"/>
    <x v="2"/>
    <x v="9"/>
  </r>
  <r>
    <x v="0"/>
    <d v="2018-03-09T00:00:00"/>
    <x v="0"/>
    <n v="3765.3"/>
    <m/>
    <n v="105428.4"/>
    <n v="76112.339000000007"/>
    <n v="20.213999999999999"/>
    <m/>
    <n v="28"/>
    <n v="29316.061000000002"/>
    <x v="0"/>
    <x v="2"/>
    <x v="9"/>
  </r>
  <r>
    <x v="0"/>
    <d v="2018-03-09T00:00:00"/>
    <x v="0"/>
    <n v="81.39"/>
    <m/>
    <n v="1302.24"/>
    <n v="1645.23"/>
    <n v="20.213999999999999"/>
    <m/>
    <n v="16"/>
    <n v="-342.99"/>
    <x v="0"/>
    <x v="2"/>
    <x v="9"/>
  </r>
  <r>
    <x v="0"/>
    <d v="2018-03-09T00:00:00"/>
    <x v="0"/>
    <n v="412.31"/>
    <m/>
    <n v="6596.96"/>
    <n v="8334.4959999999992"/>
    <n v="20.213999999999999"/>
    <m/>
    <n v="16"/>
    <n v="-1737.5360000000001"/>
    <x v="0"/>
    <x v="2"/>
    <x v="9"/>
  </r>
  <r>
    <x v="0"/>
    <d v="2018-03-09T00:00:00"/>
    <x v="0"/>
    <n v="1365.46"/>
    <m/>
    <n v="37550.15"/>
    <n v="27601.613000000001"/>
    <n v="20.213999999999999"/>
    <m/>
    <n v="27.5"/>
    <n v="9948.5370000000003"/>
    <x v="0"/>
    <x v="2"/>
    <x v="9"/>
  </r>
  <r>
    <x v="1"/>
    <d v="2018-03-09T00:00:00"/>
    <x v="0"/>
    <n v="-229.18"/>
    <m/>
    <n v="-6417.04"/>
    <n v="-4632.6790000000001"/>
    <n v="-20.213999999999999"/>
    <m/>
    <n v="28"/>
    <n v="-1784.3610000000001"/>
    <x v="0"/>
    <x v="2"/>
    <x v="9"/>
  </r>
  <r>
    <x v="0"/>
    <d v="2018-03-09T00:00:00"/>
    <x v="0"/>
    <n v="222.31"/>
    <m/>
    <n v="6113.53"/>
    <n v="4493.808"/>
    <n v="20.213999999999999"/>
    <m/>
    <n v="27.5"/>
    <n v="1619.722"/>
    <x v="0"/>
    <x v="2"/>
    <x v="9"/>
  </r>
  <r>
    <x v="0"/>
    <d v="2018-03-09T00:00:00"/>
    <x v="0"/>
    <n v="249.22"/>
    <m/>
    <n v="6853.55"/>
    <n v="5037.7700000000004"/>
    <n v="20.213999999999999"/>
    <m/>
    <n v="27.5"/>
    <n v="1815.78"/>
    <x v="0"/>
    <x v="2"/>
    <x v="9"/>
  </r>
  <r>
    <x v="0"/>
    <d v="2018-03-09T00:00:00"/>
    <x v="0"/>
    <n v="314.38"/>
    <m/>
    <n v="8645.4500000000007"/>
    <n v="6354.924"/>
    <n v="20.213999999999999"/>
    <m/>
    <n v="27.5"/>
    <n v="2290.5259999999998"/>
    <x v="0"/>
    <x v="2"/>
    <x v="9"/>
  </r>
  <r>
    <x v="0"/>
    <d v="2018-03-09T00:00:00"/>
    <x v="0"/>
    <n v="162.49"/>
    <m/>
    <n v="2599.84"/>
    <n v="3284.5970000000002"/>
    <n v="20.213999999999999"/>
    <m/>
    <n v="16"/>
    <n v="-684.75699999999995"/>
    <x v="0"/>
    <x v="2"/>
    <x v="9"/>
  </r>
  <r>
    <x v="0"/>
    <d v="2018-03-09T00:00:00"/>
    <x v="0"/>
    <n v="589.89"/>
    <m/>
    <n v="16221.98"/>
    <n v="11924.125"/>
    <n v="20.213999999999999"/>
    <m/>
    <n v="27.5"/>
    <n v="4297.8549999999996"/>
    <x v="0"/>
    <x v="2"/>
    <x v="9"/>
  </r>
  <r>
    <x v="0"/>
    <d v="2018-03-09T00:00:00"/>
    <x v="0"/>
    <n v="444.26"/>
    <m/>
    <n v="12217.15"/>
    <n v="8980.3379999999997"/>
    <n v="20.213999999999999"/>
    <m/>
    <n v="27.5"/>
    <n v="3236.8119999999999"/>
    <x v="0"/>
    <x v="2"/>
    <x v="9"/>
  </r>
  <r>
    <x v="0"/>
    <d v="2018-03-09T00:00:00"/>
    <x v="0"/>
    <n v="229.54"/>
    <m/>
    <n v="6312.35"/>
    <n v="4639.9560000000001"/>
    <n v="20.213999999999999"/>
    <m/>
    <n v="27.5"/>
    <n v="1672.394"/>
    <x v="0"/>
    <x v="2"/>
    <x v="9"/>
  </r>
  <r>
    <x v="0"/>
    <d v="2018-03-09T00:00:00"/>
    <x v="0"/>
    <n v="503.03"/>
    <m/>
    <n v="8048.48"/>
    <n v="10168.324000000001"/>
    <n v="20.213999999999999"/>
    <m/>
    <n v="16"/>
    <n v="-2119.8440000000001"/>
    <x v="0"/>
    <x v="2"/>
    <x v="9"/>
  </r>
  <r>
    <x v="0"/>
    <d v="2018-03-10T00:00:00"/>
    <x v="1"/>
    <n v="257"/>
    <n v="2"/>
    <n v="8224"/>
    <n v="4863.1130000000003"/>
    <n v="2431.5569999999998"/>
    <n v="128.5"/>
    <n v="32"/>
    <n v="3360.8870000000002"/>
    <x v="0"/>
    <x v="2"/>
    <x v="9"/>
  </r>
  <r>
    <x v="0"/>
    <d v="2018-03-10T00:00:00"/>
    <x v="1"/>
    <n v="138.5"/>
    <n v="1"/>
    <n v="4432"/>
    <n v="2431.5569999999998"/>
    <n v="2431.5569999999998"/>
    <n v="138.5"/>
    <n v="32"/>
    <n v="2000.443"/>
    <x v="0"/>
    <x v="2"/>
    <x v="9"/>
  </r>
  <r>
    <x v="0"/>
    <d v="2018-03-10T00:00:00"/>
    <x v="1"/>
    <n v="653.5"/>
    <n v="5"/>
    <n v="20258.5"/>
    <n v="12157.782999999999"/>
    <n v="2431.5569999999998"/>
    <n v="130.69999999999999"/>
    <n v="31"/>
    <n v="8100.7169999999996"/>
    <x v="0"/>
    <x v="2"/>
    <x v="9"/>
  </r>
  <r>
    <x v="0"/>
    <d v="2018-03-10T00:00:00"/>
    <x v="1"/>
    <n v="648"/>
    <n v="5"/>
    <n v="20088"/>
    <n v="12157.782999999999"/>
    <n v="2431.5569999999998"/>
    <n v="129.6"/>
    <n v="31"/>
    <n v="7930.2169999999996"/>
    <x v="0"/>
    <x v="2"/>
    <x v="9"/>
  </r>
  <r>
    <x v="0"/>
    <d v="2018-03-10T00:00:00"/>
    <x v="1"/>
    <n v="109.5"/>
    <n v="1"/>
    <n v="3394.5"/>
    <n v="2389.8359999999998"/>
    <n v="2389.8359999999998"/>
    <n v="109.5"/>
    <n v="31"/>
    <n v="1004.664"/>
    <x v="0"/>
    <x v="2"/>
    <x v="9"/>
  </r>
  <r>
    <x v="0"/>
    <d v="2018-03-10T00:00:00"/>
    <x v="1"/>
    <n v="136.9"/>
    <n v="1"/>
    <n v="4243.8999999999996"/>
    <n v="2456.7330000000002"/>
    <n v="2456.7330000000002"/>
    <n v="136.9"/>
    <n v="31"/>
    <n v="1787.1669999999999"/>
    <x v="0"/>
    <x v="2"/>
    <x v="9"/>
  </r>
  <r>
    <x v="0"/>
    <d v="2018-03-10T00:00:00"/>
    <x v="1"/>
    <n v="136.9"/>
    <n v="1"/>
    <n v="0"/>
    <n v="2456.7330000000002"/>
    <n v="2456.7330000000002"/>
    <n v="136.9"/>
    <n v="0"/>
    <n v="-2456.7330000000002"/>
    <x v="0"/>
    <x v="2"/>
    <x v="9"/>
  </r>
  <r>
    <x v="0"/>
    <d v="2018-03-10T00:00:00"/>
    <x v="1"/>
    <n v="447.5"/>
    <n v="4"/>
    <n v="13872.5"/>
    <n v="9559.3459999999995"/>
    <n v="2389.8359999999998"/>
    <n v="111.875"/>
    <n v="31"/>
    <n v="4313.1540000000005"/>
    <x v="0"/>
    <x v="2"/>
    <x v="9"/>
  </r>
  <r>
    <x v="0"/>
    <d v="2018-03-10T00:00:00"/>
    <x v="1"/>
    <n v="127"/>
    <n v="1"/>
    <n v="4064"/>
    <n v="2389.8359999999998"/>
    <n v="2389.8359999999998"/>
    <n v="127"/>
    <n v="32"/>
    <n v="1674.164"/>
    <x v="0"/>
    <x v="2"/>
    <x v="9"/>
  </r>
  <r>
    <x v="0"/>
    <d v="2018-03-10T00:00:00"/>
    <x v="1"/>
    <n v="134.5"/>
    <n v="1"/>
    <n v="4169.5"/>
    <n v="1748.441"/>
    <n v="1748.441"/>
    <n v="134.5"/>
    <n v="31"/>
    <n v="2421.0590000000002"/>
    <x v="0"/>
    <x v="2"/>
    <x v="9"/>
  </r>
  <r>
    <x v="0"/>
    <d v="2018-03-10T00:00:00"/>
    <x v="1"/>
    <n v="456.5"/>
    <n v="3"/>
    <n v="14151.5"/>
    <n v="5245.3239999999996"/>
    <n v="1748.441"/>
    <n v="152.16666666666666"/>
    <n v="31"/>
    <n v="8906.1759999999995"/>
    <x v="0"/>
    <x v="2"/>
    <x v="9"/>
  </r>
  <r>
    <x v="0"/>
    <d v="2018-03-10T00:00:00"/>
    <x v="1"/>
    <n v="140"/>
    <n v="1"/>
    <n v="4340"/>
    <n v="2047.9110000000001"/>
    <n v="2047.9110000000001"/>
    <n v="140"/>
    <n v="31"/>
    <n v="2292.0889999999999"/>
    <x v="0"/>
    <x v="2"/>
    <x v="9"/>
  </r>
  <r>
    <x v="0"/>
    <d v="2018-03-10T00:00:00"/>
    <x v="1"/>
    <n v="296"/>
    <n v="2"/>
    <n v="9472"/>
    <n v="3496.8829999999998"/>
    <n v="1748.441"/>
    <n v="148"/>
    <n v="32"/>
    <n v="5975.1170000000002"/>
    <x v="0"/>
    <x v="2"/>
    <x v="9"/>
  </r>
  <r>
    <x v="0"/>
    <d v="2018-03-10T00:00:00"/>
    <x v="1"/>
    <n v="420.5"/>
    <n v="3"/>
    <n v="13456"/>
    <n v="5245.3239999999996"/>
    <n v="1748.441"/>
    <n v="140.16666666666666"/>
    <n v="32"/>
    <n v="8210.6759999999995"/>
    <x v="0"/>
    <x v="2"/>
    <x v="9"/>
  </r>
  <r>
    <x v="0"/>
    <d v="2018-03-10T00:00:00"/>
    <x v="1"/>
    <n v="1204.5"/>
    <n v="9"/>
    <n v="37339.5"/>
    <n v="21884.01"/>
    <n v="2431.5569999999998"/>
    <n v="133.83333333333334"/>
    <n v="31"/>
    <n v="15455.49"/>
    <x v="0"/>
    <x v="2"/>
    <x v="9"/>
  </r>
  <r>
    <x v="0"/>
    <d v="2018-03-10T00:00:00"/>
    <x v="1"/>
    <n v="113.5"/>
    <n v="1"/>
    <n v="3518.5"/>
    <n v="2431.5569999999998"/>
    <n v="2431.5569999999998"/>
    <n v="113.5"/>
    <n v="31"/>
    <n v="1086.943"/>
    <x v="0"/>
    <x v="2"/>
    <x v="9"/>
  </r>
  <r>
    <x v="0"/>
    <d v="2018-03-10T00:00:00"/>
    <x v="1"/>
    <n v="1504.5"/>
    <n v="10"/>
    <n v="46639.5"/>
    <n v="17484.414000000001"/>
    <n v="1748.441"/>
    <n v="150.44999999999999"/>
    <n v="31"/>
    <n v="29155.085999999999"/>
    <x v="0"/>
    <x v="2"/>
    <x v="9"/>
  </r>
  <r>
    <x v="0"/>
    <d v="2018-03-10T00:00:00"/>
    <x v="1"/>
    <n v="440.5"/>
    <n v="3"/>
    <n v="13655.5"/>
    <n v="5245.3239999999996"/>
    <n v="1748.441"/>
    <n v="146.83333333333334"/>
    <n v="31"/>
    <n v="8410.1759999999995"/>
    <x v="0"/>
    <x v="2"/>
    <x v="9"/>
  </r>
  <r>
    <x v="0"/>
    <d v="2018-03-12T00:00:00"/>
    <x v="0"/>
    <n v="1707.35"/>
    <m/>
    <n v="46952.13"/>
    <n v="40983.209000000003"/>
    <n v="24.004000000000001"/>
    <m/>
    <n v="27.5"/>
    <n v="5968.9210000000003"/>
    <x v="0"/>
    <x v="2"/>
    <x v="10"/>
  </r>
  <r>
    <x v="0"/>
    <d v="2018-03-12T00:00:00"/>
    <x v="1"/>
    <n v="120"/>
    <n v="1"/>
    <n v="3840"/>
    <n v="2456.7330000000002"/>
    <n v="2456.7330000000002"/>
    <n v="120"/>
    <n v="32"/>
    <n v="1383.2670000000001"/>
    <x v="0"/>
    <x v="2"/>
    <x v="10"/>
  </r>
  <r>
    <x v="0"/>
    <d v="2018-03-12T00:00:00"/>
    <x v="0"/>
    <n v="1597.54"/>
    <m/>
    <n v="43932.35"/>
    <n v="38347.330999999998"/>
    <n v="24.004000000000001"/>
    <m/>
    <n v="27.5"/>
    <n v="5585.0190000000002"/>
    <x v="0"/>
    <x v="2"/>
    <x v="10"/>
  </r>
  <r>
    <x v="0"/>
    <d v="2018-03-12T00:00:00"/>
    <x v="1"/>
    <n v="256"/>
    <n v="2"/>
    <n v="8192"/>
    <n v="4913.4660000000003"/>
    <n v="2456.7330000000002"/>
    <n v="128"/>
    <n v="32"/>
    <n v="3278.5340000000001"/>
    <x v="0"/>
    <x v="2"/>
    <x v="10"/>
  </r>
  <r>
    <x v="0"/>
    <d v="2018-03-12T00:00:00"/>
    <x v="0"/>
    <n v="895.37"/>
    <m/>
    <n v="24622.68"/>
    <n v="21492.451000000001"/>
    <n v="24.004000000000001"/>
    <m/>
    <n v="27.5"/>
    <n v="3130.2289999999998"/>
    <x v="0"/>
    <x v="2"/>
    <x v="10"/>
  </r>
  <r>
    <x v="0"/>
    <d v="2018-03-12T00:00:00"/>
    <x v="1"/>
    <n v="113"/>
    <n v="1"/>
    <n v="3616"/>
    <n v="2456.7330000000002"/>
    <n v="2456.7330000000002"/>
    <n v="113"/>
    <n v="32"/>
    <n v="1159.2670000000001"/>
    <x v="0"/>
    <x v="2"/>
    <x v="10"/>
  </r>
  <r>
    <x v="0"/>
    <d v="2018-03-12T00:00:00"/>
    <x v="0"/>
    <n v="337.97"/>
    <m/>
    <n v="9294.18"/>
    <n v="8112.6279999999997"/>
    <n v="24.004000000000001"/>
    <m/>
    <n v="27.5"/>
    <n v="1181.5519999999999"/>
    <x v="0"/>
    <x v="2"/>
    <x v="10"/>
  </r>
  <r>
    <x v="0"/>
    <d v="2018-03-12T00:00:00"/>
    <x v="1"/>
    <n v="250"/>
    <n v="2"/>
    <n v="8000"/>
    <n v="4913.4660000000003"/>
    <n v="2456.7330000000002"/>
    <n v="125"/>
    <n v="32"/>
    <n v="3086.5340000000001"/>
    <x v="0"/>
    <x v="2"/>
    <x v="10"/>
  </r>
  <r>
    <x v="0"/>
    <d v="2018-03-12T00:00:00"/>
    <x v="0"/>
    <n v="271.52"/>
    <m/>
    <n v="7466.8"/>
    <n v="6517.5630000000001"/>
    <n v="24.004000000000001"/>
    <m/>
    <n v="27.5"/>
    <n v="949.23699999999997"/>
    <x v="0"/>
    <x v="2"/>
    <x v="10"/>
  </r>
  <r>
    <x v="0"/>
    <d v="2018-03-12T00:00:00"/>
    <x v="1"/>
    <n v="110"/>
    <n v="1"/>
    <n v="3520"/>
    <n v="2456.7330000000002"/>
    <n v="2456.7330000000002"/>
    <n v="110"/>
    <n v="32"/>
    <n v="1063.2670000000001"/>
    <x v="0"/>
    <x v="2"/>
    <x v="10"/>
  </r>
  <r>
    <x v="0"/>
    <d v="2018-03-12T00:00:00"/>
    <x v="0"/>
    <n v="672.44"/>
    <m/>
    <n v="18828.32"/>
    <n v="16141.242"/>
    <n v="24.004000000000001"/>
    <m/>
    <n v="28"/>
    <n v="2687.078"/>
    <x v="0"/>
    <x v="2"/>
    <x v="10"/>
  </r>
  <r>
    <x v="0"/>
    <d v="2018-03-12T00:00:00"/>
    <x v="1"/>
    <n v="329"/>
    <n v="3"/>
    <n v="10528"/>
    <n v="7370.1989999999996"/>
    <n v="2456.7330000000002"/>
    <n v="109.66666666666667"/>
    <n v="32"/>
    <n v="3157.8009999999999"/>
    <x v="0"/>
    <x v="2"/>
    <x v="10"/>
  </r>
  <r>
    <x v="0"/>
    <d v="2018-03-12T00:00:00"/>
    <x v="0"/>
    <n v="83.9"/>
    <m/>
    <n v="1510.2"/>
    <n v="2013.9349999999999"/>
    <n v="24.004000000000001"/>
    <m/>
    <n v="18"/>
    <n v="-503.73500000000001"/>
    <x v="0"/>
    <x v="2"/>
    <x v="10"/>
  </r>
  <r>
    <x v="0"/>
    <d v="2018-03-12T00:00:00"/>
    <x v="1"/>
    <n v="117"/>
    <n v="1"/>
    <n v="3744"/>
    <n v="2456.7330000000002"/>
    <n v="2456.7330000000002"/>
    <n v="117"/>
    <n v="32"/>
    <n v="1287.2670000000001"/>
    <x v="0"/>
    <x v="2"/>
    <x v="10"/>
  </r>
  <r>
    <x v="0"/>
    <d v="2018-03-12T00:00:00"/>
    <x v="0"/>
    <n v="111.87"/>
    <m/>
    <n v="3076.43"/>
    <n v="2685.326"/>
    <n v="24.004000000000001"/>
    <m/>
    <n v="27.5"/>
    <n v="391.10399999999998"/>
    <x v="0"/>
    <x v="2"/>
    <x v="10"/>
  </r>
  <r>
    <x v="0"/>
    <d v="2018-03-12T00:00:00"/>
    <x v="1"/>
    <n v="228"/>
    <n v="2"/>
    <n v="7296"/>
    <n v="4913.4660000000003"/>
    <n v="2456.7330000000002"/>
    <n v="114"/>
    <n v="32"/>
    <n v="2382.5340000000001"/>
    <x v="0"/>
    <x v="2"/>
    <x v="10"/>
  </r>
  <r>
    <x v="0"/>
    <d v="2018-03-12T00:00:00"/>
    <x v="0"/>
    <n v="2689.7"/>
    <m/>
    <n v="73966.75"/>
    <n v="64563.527000000002"/>
    <n v="24.004000000000001"/>
    <m/>
    <n v="27.5"/>
    <n v="9403.223"/>
    <x v="0"/>
    <x v="2"/>
    <x v="10"/>
  </r>
  <r>
    <x v="0"/>
    <d v="2018-03-12T00:00:00"/>
    <x v="1"/>
    <n v="650"/>
    <n v="5"/>
    <n v="20800"/>
    <n v="12283.665000000001"/>
    <n v="2456.7330000000002"/>
    <n v="130"/>
    <n v="32"/>
    <n v="8516.3349999999991"/>
    <x v="0"/>
    <x v="2"/>
    <x v="10"/>
  </r>
  <r>
    <x v="0"/>
    <d v="2018-03-12T00:00:00"/>
    <x v="0"/>
    <n v="225.2"/>
    <m/>
    <n v="6193"/>
    <n v="5405.6980000000003"/>
    <n v="24.004000000000001"/>
    <m/>
    <n v="27.5"/>
    <n v="787.30200000000002"/>
    <x v="0"/>
    <x v="2"/>
    <x v="10"/>
  </r>
  <r>
    <x v="0"/>
    <d v="2018-03-12T00:00:00"/>
    <x v="1"/>
    <n v="135"/>
    <n v="1"/>
    <n v="4320"/>
    <n v="2303.7660000000001"/>
    <n v="2303.7660000000001"/>
    <n v="135"/>
    <n v="32"/>
    <n v="2016.2339999999999"/>
    <x v="0"/>
    <x v="2"/>
    <x v="10"/>
  </r>
  <r>
    <x v="0"/>
    <d v="2018-03-12T00:00:00"/>
    <x v="0"/>
    <n v="562.28"/>
    <m/>
    <n v="15462.7"/>
    <n v="13496.962"/>
    <n v="24.004000000000001"/>
    <m/>
    <n v="27.5"/>
    <n v="1965.7380000000001"/>
    <x v="0"/>
    <x v="2"/>
    <x v="10"/>
  </r>
  <r>
    <x v="0"/>
    <d v="2018-03-12T00:00:00"/>
    <x v="1"/>
    <n v="110"/>
    <n v="1"/>
    <n v="3520"/>
    <n v="2303.7660000000001"/>
    <n v="2303.7660000000001"/>
    <n v="110"/>
    <n v="32"/>
    <n v="1216.2339999999999"/>
    <x v="0"/>
    <x v="2"/>
    <x v="10"/>
  </r>
  <r>
    <x v="0"/>
    <d v="2018-03-12T00:00:00"/>
    <x v="0"/>
    <n v="50.52"/>
    <m/>
    <n v="909.36"/>
    <n v="1212.681"/>
    <n v="24.004000000000001"/>
    <m/>
    <n v="18"/>
    <n v="-303.32100000000003"/>
    <x v="0"/>
    <x v="2"/>
    <x v="10"/>
  </r>
  <r>
    <x v="0"/>
    <d v="2018-03-12T00:00:00"/>
    <x v="1"/>
    <n v="1914"/>
    <n v="15"/>
    <n v="60291"/>
    <n v="34556.495999999999"/>
    <n v="2303.7660000000001"/>
    <n v="127.6"/>
    <n v="31.5"/>
    <n v="25734.504000000001"/>
    <x v="0"/>
    <x v="2"/>
    <x v="10"/>
  </r>
  <r>
    <x v="0"/>
    <d v="2018-03-12T00:00:00"/>
    <x v="0"/>
    <n v="83.98"/>
    <m/>
    <n v="1511.64"/>
    <n v="2015.855"/>
    <n v="24.004000000000001"/>
    <m/>
    <n v="18"/>
    <n v="-504.21499999999997"/>
    <x v="0"/>
    <x v="2"/>
    <x v="10"/>
  </r>
  <r>
    <x v="0"/>
    <d v="2018-03-12T00:00:00"/>
    <x v="1"/>
    <n v="650"/>
    <n v="5"/>
    <n v="20800"/>
    <n v="11518.832"/>
    <n v="2303.7660000000001"/>
    <n v="130"/>
    <n v="32"/>
    <n v="9281.1679999999997"/>
    <x v="0"/>
    <x v="2"/>
    <x v="10"/>
  </r>
  <r>
    <x v="0"/>
    <d v="2018-03-12T00:00:00"/>
    <x v="0"/>
    <n v="168.06"/>
    <m/>
    <n v="3025.08"/>
    <n v="4034.11"/>
    <n v="24.004000000000001"/>
    <m/>
    <n v="18"/>
    <n v="-1009.03"/>
    <x v="0"/>
    <x v="2"/>
    <x v="10"/>
  </r>
  <r>
    <x v="0"/>
    <d v="2018-03-12T00:00:00"/>
    <x v="1"/>
    <n v="484"/>
    <n v="4"/>
    <n v="15488"/>
    <n v="9215.0660000000007"/>
    <n v="2303.7660000000001"/>
    <n v="121"/>
    <n v="32"/>
    <n v="6272.9340000000002"/>
    <x v="0"/>
    <x v="2"/>
    <x v="10"/>
  </r>
  <r>
    <x v="0"/>
    <d v="2018-03-12T00:00:00"/>
    <x v="0"/>
    <n v="293.04000000000002"/>
    <m/>
    <n v="8058.6"/>
    <n v="7034.1289999999999"/>
    <n v="24.004000000000001"/>
    <m/>
    <n v="27.5"/>
    <n v="1024.471"/>
    <x v="0"/>
    <x v="2"/>
    <x v="10"/>
  </r>
  <r>
    <x v="0"/>
    <d v="2018-03-12T00:00:00"/>
    <x v="1"/>
    <n v="800"/>
    <n v="7"/>
    <n v="25600"/>
    <n v="17197.131000000001"/>
    <n v="2456.7330000000002"/>
    <n v="114.28571428571429"/>
    <n v="32"/>
    <n v="8402.8690000000006"/>
    <x v="0"/>
    <x v="2"/>
    <x v="10"/>
  </r>
  <r>
    <x v="0"/>
    <d v="2018-03-12T00:00:00"/>
    <x v="0"/>
    <n v="339.63"/>
    <m/>
    <n v="9339.83"/>
    <n v="8152.4740000000002"/>
    <n v="24.004000000000001"/>
    <m/>
    <n v="27.5"/>
    <n v="1187.356"/>
    <x v="0"/>
    <x v="2"/>
    <x v="10"/>
  </r>
  <r>
    <x v="0"/>
    <d v="2018-03-12T00:00:00"/>
    <x v="1"/>
    <n v="570"/>
    <n v="5"/>
    <n v="18240"/>
    <n v="12283.665000000001"/>
    <n v="2456.7330000000002"/>
    <n v="114"/>
    <n v="32"/>
    <n v="5956.335"/>
    <x v="0"/>
    <x v="2"/>
    <x v="10"/>
  </r>
  <r>
    <x v="0"/>
    <d v="2018-03-12T00:00:00"/>
    <x v="0"/>
    <n v="674.9"/>
    <m/>
    <n v="18559.75"/>
    <n v="16200.291999999999"/>
    <n v="24.004000000000001"/>
    <m/>
    <n v="27.5"/>
    <n v="2359.4580000000001"/>
    <x v="0"/>
    <x v="2"/>
    <x v="10"/>
  </r>
  <r>
    <x v="0"/>
    <d v="2018-03-12T00:00:00"/>
    <x v="1"/>
    <n v="1480"/>
    <n v="12"/>
    <n v="47360"/>
    <n v="29480.794999999998"/>
    <n v="2456.7330000000002"/>
    <n v="123.33333333333333"/>
    <n v="32"/>
    <n v="17879.205000000002"/>
    <x v="0"/>
    <x v="2"/>
    <x v="10"/>
  </r>
  <r>
    <x v="0"/>
    <d v="2018-03-12T00:00:00"/>
    <x v="0"/>
    <n v="1118.18"/>
    <m/>
    <n v="31309.040000000001"/>
    <n v="26840.778999999999"/>
    <n v="24.004000000000001"/>
    <m/>
    <n v="28"/>
    <n v="4468.2610000000004"/>
    <x v="0"/>
    <x v="2"/>
    <x v="10"/>
  </r>
  <r>
    <x v="0"/>
    <d v="2018-03-12T00:00:00"/>
    <x v="1"/>
    <n v="343"/>
    <n v="3"/>
    <n v="10976"/>
    <n v="7370.1989999999996"/>
    <n v="2456.7330000000002"/>
    <n v="114.33333333333333"/>
    <n v="32"/>
    <n v="3605.8009999999999"/>
    <x v="0"/>
    <x v="2"/>
    <x v="10"/>
  </r>
  <r>
    <x v="0"/>
    <d v="2018-03-13T00:00:00"/>
    <x v="0"/>
    <n v="177.3"/>
    <m/>
    <n v="4964.3999999999996"/>
    <n v="3457.5079999999998"/>
    <n v="19.501000000000001"/>
    <m/>
    <n v="28"/>
    <n v="1506.8920000000001"/>
    <x v="0"/>
    <x v="2"/>
    <x v="10"/>
  </r>
  <r>
    <x v="0"/>
    <d v="2018-03-13T00:00:00"/>
    <x v="1"/>
    <n v="484"/>
    <n v="4"/>
    <n v="15488"/>
    <n v="9826.9320000000007"/>
    <n v="2456.7330000000002"/>
    <n v="121"/>
    <n v="32"/>
    <n v="5661.0680000000002"/>
    <x v="0"/>
    <x v="2"/>
    <x v="10"/>
  </r>
  <r>
    <x v="0"/>
    <d v="2018-03-13T00:00:00"/>
    <x v="0"/>
    <n v="873.54"/>
    <m/>
    <n v="15723.72"/>
    <n v="17034.807000000001"/>
    <n v="19.501000000000001"/>
    <m/>
    <n v="18"/>
    <n v="-1311.087"/>
    <x v="0"/>
    <x v="2"/>
    <x v="10"/>
  </r>
  <r>
    <x v="0"/>
    <d v="2018-03-13T00:00:00"/>
    <x v="1"/>
    <n v="146"/>
    <n v="1"/>
    <n v="4701.2"/>
    <n v="2456.7330000000002"/>
    <n v="2456.7330000000002"/>
    <n v="146"/>
    <n v="32.200000000000003"/>
    <n v="2244.4670000000001"/>
    <x v="0"/>
    <x v="2"/>
    <x v="10"/>
  </r>
  <r>
    <x v="0"/>
    <d v="2018-03-13T00:00:00"/>
    <x v="0"/>
    <n v="89.76"/>
    <m/>
    <n v="1346.4"/>
    <n v="1750.4"/>
    <n v="19.501000000000001"/>
    <m/>
    <n v="15"/>
    <n v="-404"/>
    <x v="0"/>
    <x v="2"/>
    <x v="10"/>
  </r>
  <r>
    <x v="1"/>
    <d v="2018-03-13T00:00:00"/>
    <x v="1"/>
    <n v="-146"/>
    <n v="-1"/>
    <n v="-4701.2"/>
    <n v="-2106.5859999999998"/>
    <n v="-2106.5859999999998"/>
    <n v="146"/>
    <n v="32.200000000000003"/>
    <n v="-2594.614"/>
    <x v="0"/>
    <x v="2"/>
    <x v="10"/>
  </r>
  <r>
    <x v="0"/>
    <d v="2018-03-13T00:00:00"/>
    <x v="0"/>
    <n v="446.93"/>
    <m/>
    <n v="12290.58"/>
    <n v="10719.099"/>
    <n v="23.984000000000002"/>
    <m/>
    <n v="27.5"/>
    <n v="1571.481"/>
    <x v="0"/>
    <x v="2"/>
    <x v="10"/>
  </r>
  <r>
    <x v="1"/>
    <d v="2018-03-13T00:00:00"/>
    <x v="1"/>
    <n v="-484"/>
    <n v="-4"/>
    <n v="-15488"/>
    <n v="-9215.0660000000007"/>
    <n v="-2303.7660000000001"/>
    <n v="121"/>
    <n v="32"/>
    <n v="-6272.9340000000002"/>
    <x v="0"/>
    <x v="2"/>
    <x v="10"/>
  </r>
  <r>
    <x v="0"/>
    <d v="2018-03-13T00:00:00"/>
    <x v="0"/>
    <n v="50.1"/>
    <m/>
    <n v="901.8"/>
    <n v="1201.5909999999999"/>
    <n v="23.984000000000002"/>
    <m/>
    <n v="18"/>
    <n v="-299.791"/>
    <x v="0"/>
    <x v="2"/>
    <x v="10"/>
  </r>
  <r>
    <x v="0"/>
    <d v="2018-03-13T00:00:00"/>
    <x v="1"/>
    <n v="236"/>
    <n v="2"/>
    <n v="7316"/>
    <n v="3496.8829999999998"/>
    <n v="1748.441"/>
    <n v="118"/>
    <n v="31"/>
    <n v="3819.1170000000002"/>
    <x v="0"/>
    <x v="2"/>
    <x v="10"/>
  </r>
  <r>
    <x v="0"/>
    <d v="2018-03-13T00:00:00"/>
    <x v="0"/>
    <n v="334.53"/>
    <m/>
    <n v="6690.6"/>
    <n v="6523.6329999999998"/>
    <n v="19.501000000000001"/>
    <m/>
    <n v="20"/>
    <n v="166.96700000000001"/>
    <x v="0"/>
    <x v="2"/>
    <x v="10"/>
  </r>
  <r>
    <x v="0"/>
    <d v="2018-03-13T00:00:00"/>
    <x v="1"/>
    <n v="728"/>
    <n v="6"/>
    <n v="22568"/>
    <n v="10490.647999999999"/>
    <n v="1748.441"/>
    <n v="121.33333333333333"/>
    <n v="31"/>
    <n v="12077.352000000001"/>
    <x v="0"/>
    <x v="2"/>
    <x v="10"/>
  </r>
  <r>
    <x v="0"/>
    <d v="2018-03-13T00:00:00"/>
    <x v="0"/>
    <n v="271.76"/>
    <m/>
    <n v="5435.2"/>
    <n v="5299.5619999999999"/>
    <n v="19.501000000000001"/>
    <m/>
    <n v="20"/>
    <n v="135.63800000000001"/>
    <x v="0"/>
    <x v="2"/>
    <x v="10"/>
  </r>
  <r>
    <x v="0"/>
    <d v="2018-03-13T00:00:00"/>
    <x v="1"/>
    <n v="1264"/>
    <n v="10"/>
    <n v="37920"/>
    <n v="24315.566999999999"/>
    <n v="2431.5569999999998"/>
    <n v="126.4"/>
    <n v="30"/>
    <n v="13604.433000000001"/>
    <x v="0"/>
    <x v="2"/>
    <x v="10"/>
  </r>
  <r>
    <x v="0"/>
    <d v="2018-03-13T00:00:00"/>
    <x v="0"/>
    <n v="132.94"/>
    <m/>
    <n v="1994.1"/>
    <n v="2592.4479999999999"/>
    <n v="19.501000000000001"/>
    <m/>
    <n v="15"/>
    <n v="-598.34799999999996"/>
    <x v="0"/>
    <x v="2"/>
    <x v="10"/>
  </r>
  <r>
    <x v="0"/>
    <d v="2018-03-13T00:00:00"/>
    <x v="0"/>
    <n v="110.87"/>
    <m/>
    <n v="3104.36"/>
    <n v="2162.0639999999999"/>
    <n v="19.501000000000001"/>
    <m/>
    <n v="28"/>
    <n v="942.29600000000005"/>
    <x v="0"/>
    <x v="2"/>
    <x v="10"/>
  </r>
  <r>
    <x v="0"/>
    <d v="2018-03-14T00:00:00"/>
    <x v="0"/>
    <n v="256.3"/>
    <m/>
    <n v="4613.3999999999996"/>
    <n v="4998.0780000000004"/>
    <n v="19.501000000000001"/>
    <m/>
    <n v="18"/>
    <n v="-384.678"/>
    <x v="0"/>
    <x v="2"/>
    <x v="10"/>
  </r>
  <r>
    <x v="0"/>
    <d v="2018-03-14T00:00:00"/>
    <x v="0"/>
    <n v="36.380000000000003"/>
    <m/>
    <n v="545.70000000000005"/>
    <n v="709.44200000000001"/>
    <n v="19.501000000000001"/>
    <m/>
    <n v="15"/>
    <n v="-163.74199999999999"/>
    <x v="0"/>
    <x v="2"/>
    <x v="10"/>
  </r>
  <r>
    <x v="0"/>
    <d v="2018-03-14T00:00:00"/>
    <x v="0"/>
    <n v="676.62"/>
    <m/>
    <n v="18607.05"/>
    <n v="13194.691999999999"/>
    <n v="19.501000000000001"/>
    <m/>
    <n v="27.5"/>
    <n v="5412.3580000000002"/>
    <x v="0"/>
    <x v="2"/>
    <x v="10"/>
  </r>
  <r>
    <x v="0"/>
    <d v="2018-03-14T00:00:00"/>
    <x v="0"/>
    <n v="72.260000000000005"/>
    <m/>
    <n v="1083.9000000000001"/>
    <n v="1409.134"/>
    <n v="19.501000000000001"/>
    <m/>
    <n v="15"/>
    <n v="-325.23399999999998"/>
    <x v="0"/>
    <x v="2"/>
    <x v="10"/>
  </r>
  <r>
    <x v="0"/>
    <d v="2018-03-14T00:00:00"/>
    <x v="0"/>
    <n v="66"/>
    <m/>
    <n v="990"/>
    <n v="1287.059"/>
    <n v="19.501000000000001"/>
    <m/>
    <n v="15"/>
    <n v="-297.05900000000003"/>
    <x v="0"/>
    <x v="2"/>
    <x v="10"/>
  </r>
  <r>
    <x v="0"/>
    <d v="2018-03-14T00:00:00"/>
    <x v="0"/>
    <n v="337.47"/>
    <m/>
    <n v="9280.43"/>
    <n v="6668.28"/>
    <n v="19.760000000000002"/>
    <m/>
    <n v="27.5"/>
    <n v="2612.15"/>
    <x v="0"/>
    <x v="2"/>
    <x v="10"/>
  </r>
  <r>
    <x v="0"/>
    <d v="2018-03-14T00:00:00"/>
    <x v="0"/>
    <n v="221.7"/>
    <m/>
    <n v="6096.75"/>
    <n v="4380.7079999999996"/>
    <n v="19.760000000000002"/>
    <m/>
    <n v="27.5"/>
    <n v="1716.0419999999999"/>
    <x v="0"/>
    <x v="2"/>
    <x v="10"/>
  </r>
  <r>
    <x v="0"/>
    <d v="2018-03-14T00:00:00"/>
    <x v="0"/>
    <n v="3.37"/>
    <m/>
    <n v="96.05"/>
    <n v="66.59"/>
    <n v="19.760000000000002"/>
    <m/>
    <n v="28.5015"/>
    <n v="29.46"/>
    <x v="0"/>
    <x v="2"/>
    <x v="10"/>
  </r>
  <r>
    <x v="0"/>
    <d v="2018-03-14T00:00:00"/>
    <x v="0"/>
    <n v="22.35"/>
    <m/>
    <n v="636.98"/>
    <n v="441.62799999999999"/>
    <n v="19.760000000000002"/>
    <m/>
    <n v="28.5002"/>
    <n v="195.352"/>
    <x v="0"/>
    <x v="2"/>
    <x v="10"/>
  </r>
  <r>
    <x v="0"/>
    <d v="2018-03-14T00:00:00"/>
    <x v="0"/>
    <n v="21.81"/>
    <m/>
    <n v="599.78"/>
    <n v="430.95699999999999"/>
    <n v="19.760000000000002"/>
    <m/>
    <n v="27.5002"/>
    <n v="168.82300000000001"/>
    <x v="0"/>
    <x v="2"/>
    <x v="10"/>
  </r>
  <r>
    <x v="0"/>
    <d v="2018-03-14T00:00:00"/>
    <x v="0"/>
    <n v="66.849999999999994"/>
    <m/>
    <n v="1002.75"/>
    <n v="1320.931"/>
    <n v="19.760000000000002"/>
    <m/>
    <n v="15"/>
    <n v="-318.18099999999998"/>
    <x v="0"/>
    <x v="2"/>
    <x v="10"/>
  </r>
  <r>
    <x v="0"/>
    <d v="2018-03-14T00:00:00"/>
    <x v="0"/>
    <n v="223.9"/>
    <m/>
    <n v="6157.25"/>
    <n v="4424.1790000000001"/>
    <n v="19.760000000000002"/>
    <m/>
    <n v="27.5"/>
    <n v="1733.0709999999999"/>
    <x v="0"/>
    <x v="2"/>
    <x v="10"/>
  </r>
  <r>
    <x v="0"/>
    <d v="2018-03-14T00:00:00"/>
    <x v="0"/>
    <n v="224.64"/>
    <m/>
    <n v="6065.28"/>
    <n v="4438.8010000000004"/>
    <n v="19.760000000000002"/>
    <m/>
    <n v="27"/>
    <n v="1626.479"/>
    <x v="0"/>
    <x v="2"/>
    <x v="10"/>
  </r>
  <r>
    <x v="0"/>
    <d v="2018-03-15T00:00:00"/>
    <x v="1"/>
    <n v="218"/>
    <n v="2"/>
    <n v="6976"/>
    <n v="5083.3100000000004"/>
    <n v="2541.6550000000002"/>
    <n v="109"/>
    <n v="32"/>
    <n v="1892.69"/>
    <x v="0"/>
    <x v="2"/>
    <x v="10"/>
  </r>
  <r>
    <x v="1"/>
    <d v="2018-03-15T00:00:00"/>
    <x v="0"/>
    <n v="-663.78"/>
    <m/>
    <n v="-17922.060000000001"/>
    <n v="-13150.15"/>
    <n v="-19.811"/>
    <m/>
    <n v="27"/>
    <n v="-4771.91"/>
    <x v="0"/>
    <x v="2"/>
    <x v="10"/>
  </r>
  <r>
    <x v="0"/>
    <d v="2018-03-15T00:00:00"/>
    <x v="1"/>
    <n v="294"/>
    <n v="2"/>
    <n v="9408"/>
    <n v="5057.6379999999999"/>
    <n v="2528.819"/>
    <n v="147"/>
    <n v="32"/>
    <n v="4350.3620000000001"/>
    <x v="0"/>
    <x v="2"/>
    <x v="10"/>
  </r>
  <r>
    <x v="0"/>
    <d v="2018-03-15T00:00:00"/>
    <x v="0"/>
    <n v="1770"/>
    <m/>
    <n v="47790"/>
    <n v="34595.582999999999"/>
    <n v="19.545999999999999"/>
    <m/>
    <n v="27"/>
    <n v="13194.416999999999"/>
    <x v="0"/>
    <x v="2"/>
    <x v="10"/>
  </r>
  <r>
    <x v="0"/>
    <d v="2018-03-15T00:00:00"/>
    <x v="1"/>
    <n v="260"/>
    <n v="2"/>
    <n v="8320"/>
    <n v="5057.6379999999999"/>
    <n v="2528.819"/>
    <n v="130"/>
    <n v="32"/>
    <n v="3262.3620000000001"/>
    <x v="0"/>
    <x v="2"/>
    <x v="10"/>
  </r>
  <r>
    <x v="0"/>
    <d v="2018-03-15T00:00:00"/>
    <x v="0"/>
    <n v="442.6"/>
    <m/>
    <n v="11950.2"/>
    <n v="8650.85"/>
    <n v="19.545999999999999"/>
    <m/>
    <n v="27"/>
    <n v="3299.35"/>
    <x v="0"/>
    <x v="2"/>
    <x v="10"/>
  </r>
  <r>
    <x v="0"/>
    <d v="2018-03-15T00:00:00"/>
    <x v="1"/>
    <n v="136"/>
    <n v="1"/>
    <n v="4352"/>
    <n v="2541.6550000000002"/>
    <n v="2541.6550000000002"/>
    <n v="136"/>
    <n v="32"/>
    <n v="1810.345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386"/>
    <n v="3"/>
    <n v="12352"/>
    <n v="7624.9639999999999"/>
    <n v="2541.6550000000002"/>
    <n v="128.66666666666666"/>
    <n v="32"/>
    <n v="4727.0360000000001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103"/>
    <n v="1"/>
    <n v="3296"/>
    <n v="2541.6550000000002"/>
    <n v="2541.6550000000002"/>
    <n v="103"/>
    <n v="32"/>
    <n v="754.34500000000003"/>
    <x v="0"/>
    <x v="2"/>
    <x v="10"/>
  </r>
  <r>
    <x v="0"/>
    <d v="2018-03-15T00:00:00"/>
    <x v="0"/>
    <n v="663.78"/>
    <m/>
    <n v="12279.93"/>
    <n v="13150.15"/>
    <n v="19.811"/>
    <m/>
    <n v="18.5"/>
    <n v="-870.22"/>
    <x v="0"/>
    <x v="2"/>
    <x v="10"/>
  </r>
  <r>
    <x v="0"/>
    <d v="2018-03-15T00:00:00"/>
    <x v="1"/>
    <n v="435"/>
    <n v="3"/>
    <n v="13920"/>
    <n v="7586.4570000000003"/>
    <n v="2528.819"/>
    <n v="145"/>
    <n v="32"/>
    <n v="6333.5429999999997"/>
    <x v="0"/>
    <x v="2"/>
    <x v="10"/>
  </r>
  <r>
    <x v="1"/>
    <d v="2018-03-15T00:00:00"/>
    <x v="0"/>
    <n v="-663.78"/>
    <m/>
    <n v="-12279.93"/>
    <n v="-13150.15"/>
    <n v="-19.811"/>
    <m/>
    <n v="18.5"/>
    <n v="870.22"/>
    <x v="0"/>
    <x v="2"/>
    <x v="10"/>
  </r>
  <r>
    <x v="0"/>
    <d v="2018-03-15T00:00:00"/>
    <x v="1"/>
    <n v="344"/>
    <n v="3"/>
    <n v="11008"/>
    <n v="5245.3239999999996"/>
    <n v="1748.441"/>
    <n v="114.66666666666667"/>
    <n v="32"/>
    <n v="5762.6760000000004"/>
    <x v="0"/>
    <x v="2"/>
    <x v="10"/>
  </r>
  <r>
    <x v="0"/>
    <d v="2018-03-15T00:00:00"/>
    <x v="0"/>
    <n v="222.08"/>
    <m/>
    <n v="5996.16"/>
    <n v="4340.6710000000003"/>
    <n v="19.545999999999999"/>
    <m/>
    <n v="27"/>
    <n v="1655.489"/>
    <x v="0"/>
    <x v="2"/>
    <x v="10"/>
  </r>
  <r>
    <x v="0"/>
    <d v="2018-03-15T00:00:00"/>
    <x v="1"/>
    <n v="110"/>
    <n v="1"/>
    <n v="3520"/>
    <n v="1748.441"/>
    <n v="1748.441"/>
    <n v="110"/>
    <n v="32"/>
    <n v="1771.559"/>
    <x v="0"/>
    <x v="2"/>
    <x v="10"/>
  </r>
  <r>
    <x v="0"/>
    <d v="2018-03-15T00:00:00"/>
    <x v="0"/>
    <n v="269.8"/>
    <m/>
    <n v="7284.6"/>
    <n v="5273.3829999999998"/>
    <n v="19.545999999999999"/>
    <m/>
    <n v="27"/>
    <n v="2011.2170000000001"/>
    <x v="0"/>
    <x v="2"/>
    <x v="10"/>
  </r>
  <r>
    <x v="0"/>
    <d v="2018-03-15T00:00:00"/>
    <x v="1"/>
    <n v="2089"/>
    <n v="15"/>
    <n v="65803.5"/>
    <n v="26226.62"/>
    <n v="1748.441"/>
    <n v="139.26666666666668"/>
    <n v="31.5"/>
    <n v="39576.879999999997"/>
    <x v="0"/>
    <x v="2"/>
    <x v="10"/>
  </r>
  <r>
    <x v="0"/>
    <d v="2018-03-15T00:00:00"/>
    <x v="0"/>
    <n v="580.13"/>
    <m/>
    <n v="15663.51"/>
    <n v="11338.946"/>
    <n v="19.545999999999999"/>
    <m/>
    <n v="27"/>
    <n v="4324.5640000000003"/>
    <x v="0"/>
    <x v="2"/>
    <x v="10"/>
  </r>
  <r>
    <x v="0"/>
    <d v="2018-03-15T00:00:00"/>
    <x v="1"/>
    <n v="104"/>
    <n v="1"/>
    <n v="3328"/>
    <n v="2528.819"/>
    <n v="2528.819"/>
    <n v="104"/>
    <n v="32"/>
    <n v="799.18100000000004"/>
    <x v="0"/>
    <x v="2"/>
    <x v="10"/>
  </r>
  <r>
    <x v="0"/>
    <d v="2018-03-15T00:00:00"/>
    <x v="0"/>
    <n v="178.89"/>
    <m/>
    <n v="3398.91"/>
    <n v="3496.4989999999998"/>
    <n v="19.545999999999999"/>
    <m/>
    <n v="19"/>
    <n v="-97.588999999999999"/>
    <x v="0"/>
    <x v="2"/>
    <x v="10"/>
  </r>
  <r>
    <x v="0"/>
    <d v="2018-03-15T00:00:00"/>
    <x v="1"/>
    <n v="248"/>
    <n v="2"/>
    <n v="7936"/>
    <n v="3496.8829999999998"/>
    <n v="1748.441"/>
    <n v="124"/>
    <n v="32"/>
    <n v="4439.1170000000002"/>
    <x v="0"/>
    <x v="2"/>
    <x v="10"/>
  </r>
  <r>
    <x v="0"/>
    <d v="2018-03-15T00:00:00"/>
    <x v="0"/>
    <n v="446.29"/>
    <m/>
    <n v="8479.51"/>
    <n v="8722.973"/>
    <n v="19.545999999999999"/>
    <m/>
    <n v="19"/>
    <n v="-243.46299999999999"/>
    <x v="0"/>
    <x v="2"/>
    <x v="10"/>
  </r>
  <r>
    <x v="0"/>
    <d v="2018-03-15T00:00:00"/>
    <x v="1"/>
    <n v="109"/>
    <n v="1"/>
    <n v="3488"/>
    <n v="1748.441"/>
    <n v="1748.441"/>
    <n v="109"/>
    <n v="32"/>
    <n v="1739.559"/>
    <x v="0"/>
    <x v="2"/>
    <x v="10"/>
  </r>
  <r>
    <x v="0"/>
    <d v="2018-03-15T00:00:00"/>
    <x v="0"/>
    <n v="179"/>
    <m/>
    <n v="4833"/>
    <n v="3546.17"/>
    <n v="19.811"/>
    <m/>
    <n v="27"/>
    <n v="1286.83"/>
    <x v="0"/>
    <x v="2"/>
    <x v="10"/>
  </r>
  <r>
    <x v="0"/>
    <d v="2018-03-15T00:00:00"/>
    <x v="0"/>
    <n v="112.57"/>
    <m/>
    <n v="3039.39"/>
    <n v="2200.2399999999998"/>
    <n v="19.545999999999999"/>
    <m/>
    <n v="27"/>
    <n v="839.15"/>
    <x v="0"/>
    <x v="2"/>
    <x v="10"/>
  </r>
  <r>
    <x v="0"/>
    <d v="2018-03-15T00:00:00"/>
    <x v="0"/>
    <n v="342.21"/>
    <m/>
    <n v="6159.78"/>
    <n v="6779.5240000000003"/>
    <n v="19.811"/>
    <m/>
    <n v="18"/>
    <n v="-619.74400000000003"/>
    <x v="0"/>
    <x v="2"/>
    <x v="10"/>
  </r>
  <r>
    <x v="0"/>
    <d v="2018-03-15T00:00:00"/>
    <x v="0"/>
    <n v="2702"/>
    <m/>
    <n v="74305"/>
    <n v="53529.338000000003"/>
    <n v="19.811"/>
    <m/>
    <n v="27.5"/>
    <n v="20775.662"/>
    <x v="0"/>
    <x v="2"/>
    <x v="10"/>
  </r>
  <r>
    <x v="0"/>
    <d v="2018-03-15T00:00:00"/>
    <x v="0"/>
    <n v="265.72000000000003"/>
    <m/>
    <n v="7174.44"/>
    <n v="5264.1809999999996"/>
    <n v="19.811"/>
    <m/>
    <n v="27"/>
    <n v="1910.259"/>
    <x v="0"/>
    <x v="2"/>
    <x v="10"/>
  </r>
  <r>
    <x v="0"/>
    <d v="2018-03-15T00:00:00"/>
    <x v="0"/>
    <n v="1132.6500000000001"/>
    <m/>
    <n v="31147.88"/>
    <n v="22438.936000000002"/>
    <n v="19.811"/>
    <m/>
    <n v="27.5"/>
    <n v="8708.9439999999995"/>
    <x v="0"/>
    <x v="2"/>
    <x v="10"/>
  </r>
  <r>
    <x v="0"/>
    <d v="2018-03-15T00:00:00"/>
    <x v="0"/>
    <n v="671.74"/>
    <m/>
    <n v="18136.98"/>
    <n v="13129.512000000001"/>
    <n v="19.545999999999999"/>
    <m/>
    <n v="27"/>
    <n v="5007.4679999999998"/>
    <x v="0"/>
    <x v="2"/>
    <x v="10"/>
  </r>
  <r>
    <x v="0"/>
    <d v="2018-03-15T00:00:00"/>
    <x v="0"/>
    <n v="445.51"/>
    <m/>
    <n v="12251.53"/>
    <n v="8826.0010000000002"/>
    <n v="19.811"/>
    <m/>
    <n v="27.5"/>
    <n v="3425.529"/>
    <x v="0"/>
    <x v="2"/>
    <x v="10"/>
  </r>
  <r>
    <x v="0"/>
    <d v="2018-03-15T00:00:00"/>
    <x v="0"/>
    <n v="169.4"/>
    <m/>
    <n v="3049.2"/>
    <n v="3355.9839999999999"/>
    <n v="19.811"/>
    <m/>
    <n v="18"/>
    <n v="-306.78399999999999"/>
    <x v="0"/>
    <x v="2"/>
    <x v="10"/>
  </r>
  <r>
    <x v="0"/>
    <d v="2018-03-15T00:00:00"/>
    <x v="0"/>
    <n v="351.8"/>
    <m/>
    <n v="6332.4"/>
    <n v="6969.5119999999997"/>
    <n v="19.811"/>
    <m/>
    <n v="18"/>
    <n v="-637.11199999999997"/>
    <x v="0"/>
    <x v="2"/>
    <x v="10"/>
  </r>
  <r>
    <x v="0"/>
    <d v="2018-03-15T00:00:00"/>
    <x v="0"/>
    <n v="3464.89"/>
    <m/>
    <n v="93552.03"/>
    <n v="68642.956999999995"/>
    <n v="19.811"/>
    <m/>
    <n v="27"/>
    <n v="24909.073"/>
    <x v="0"/>
    <x v="2"/>
    <x v="10"/>
  </r>
  <r>
    <x v="0"/>
    <d v="2018-03-15T00:00:00"/>
    <x v="0"/>
    <n v="175.36"/>
    <m/>
    <n v="3156.48"/>
    <n v="3474.058"/>
    <n v="19.811"/>
    <m/>
    <n v="18"/>
    <n v="-317.57799999999997"/>
    <x v="0"/>
    <x v="2"/>
    <x v="10"/>
  </r>
  <r>
    <x v="0"/>
    <d v="2018-03-15T00:00:00"/>
    <x v="0"/>
    <n v="263.52"/>
    <m/>
    <n v="4743.3599999999997"/>
    <n v="5220.5959999999995"/>
    <n v="19.811"/>
    <m/>
    <n v="18"/>
    <n v="-477.23599999999999"/>
    <x v="0"/>
    <x v="2"/>
    <x v="10"/>
  </r>
  <r>
    <x v="0"/>
    <d v="2018-03-15T00:00:00"/>
    <x v="0"/>
    <n v="449"/>
    <m/>
    <n v="12123"/>
    <n v="8895.1419999999998"/>
    <n v="19.811"/>
    <m/>
    <n v="27"/>
    <n v="3227.8580000000002"/>
    <x v="0"/>
    <x v="2"/>
    <x v="10"/>
  </r>
  <r>
    <x v="0"/>
    <d v="2018-03-15T00:00:00"/>
    <x v="0"/>
    <n v="186.52"/>
    <m/>
    <n v="3357.36"/>
    <n v="3695.1489999999999"/>
    <n v="19.811"/>
    <m/>
    <n v="18"/>
    <n v="-337.78899999999999"/>
    <x v="0"/>
    <x v="2"/>
    <x v="10"/>
  </r>
  <r>
    <x v="0"/>
    <d v="2018-03-15T00:00:00"/>
    <x v="0"/>
    <n v="442.85"/>
    <m/>
    <n v="11956.95"/>
    <n v="8773.3040000000001"/>
    <n v="19.811"/>
    <m/>
    <n v="27"/>
    <n v="3183.6460000000002"/>
    <x v="0"/>
    <x v="2"/>
    <x v="10"/>
  </r>
  <r>
    <x v="0"/>
    <d v="2018-03-16T00:00:00"/>
    <x v="1"/>
    <n v="105"/>
    <n v="1"/>
    <n v="3255"/>
    <n v="2541.6550000000002"/>
    <n v="2541.6550000000002"/>
    <n v="105"/>
    <n v="31"/>
    <n v="713.34500000000003"/>
    <x v="0"/>
    <x v="2"/>
    <x v="10"/>
  </r>
  <r>
    <x v="0"/>
    <d v="2018-03-16T00:00:00"/>
    <x v="1"/>
    <n v="264.5"/>
    <n v="2"/>
    <n v="8199.5"/>
    <n v="5083.3100000000004"/>
    <n v="2541.6550000000002"/>
    <n v="132.25"/>
    <n v="31"/>
    <n v="3116.19"/>
    <x v="0"/>
    <x v="2"/>
    <x v="10"/>
  </r>
  <r>
    <x v="0"/>
    <d v="2018-03-16T00:00:00"/>
    <x v="1"/>
    <n v="262"/>
    <n v="2"/>
    <n v="8122"/>
    <n v="5083.3100000000004"/>
    <n v="2541.6550000000002"/>
    <n v="131"/>
    <n v="31"/>
    <n v="3038.69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0"/>
    <d v="2018-03-16T00:00:00"/>
    <x v="1"/>
    <n v="312.5"/>
    <n v="2"/>
    <n v="9687.5"/>
    <n v="5057.6379999999999"/>
    <n v="2528.819"/>
    <n v="156.25"/>
    <n v="31"/>
    <n v="4629.8620000000001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1"/>
    <d v="2018-03-16T00:00:00"/>
    <x v="1"/>
    <n v="-128"/>
    <n v="-1"/>
    <n v="-3968"/>
    <n v="-2541.6550000000002"/>
    <n v="-2541.6550000000002"/>
    <n v="128"/>
    <n v="31"/>
    <n v="-1426.345"/>
    <x v="0"/>
    <x v="2"/>
    <x v="10"/>
  </r>
  <r>
    <x v="0"/>
    <d v="2018-03-16T00:00:00"/>
    <x v="1"/>
    <n v="491.5"/>
    <n v="4"/>
    <n v="15728"/>
    <n v="10166.619000000001"/>
    <n v="2541.6550000000002"/>
    <n v="122.875"/>
    <n v="32"/>
    <n v="5561.3810000000003"/>
    <x v="0"/>
    <x v="2"/>
    <x v="10"/>
  </r>
  <r>
    <x v="0"/>
    <d v="2018-03-16T00:00:00"/>
    <x v="1"/>
    <n v="282.8"/>
    <n v="2"/>
    <n v="9049.6"/>
    <n v="4992.4750000000004"/>
    <n v="2496.2379999999998"/>
    <n v="141.4"/>
    <n v="32"/>
    <n v="4057.125"/>
    <x v="0"/>
    <x v="2"/>
    <x v="10"/>
  </r>
  <r>
    <x v="0"/>
    <d v="2018-03-16T00:00:00"/>
    <x v="1"/>
    <n v="107.4"/>
    <n v="1"/>
    <n v="3329.4"/>
    <n v="0"/>
    <n v="0"/>
    <n v="107.4"/>
    <n v="31"/>
    <n v="3329.4"/>
    <x v="0"/>
    <x v="2"/>
    <x v="10"/>
  </r>
  <r>
    <x v="0"/>
    <d v="2018-03-16T00:00:00"/>
    <x v="1"/>
    <n v="414"/>
    <n v="3"/>
    <n v="12834"/>
    <n v="7624.9639999999999"/>
    <n v="2541.6550000000002"/>
    <n v="138"/>
    <n v="31"/>
    <n v="5209.0360000000001"/>
    <x v="0"/>
    <x v="2"/>
    <x v="10"/>
  </r>
  <r>
    <x v="0"/>
    <d v="2018-03-16T00:00:00"/>
    <x v="1"/>
    <n v="115.5"/>
    <n v="1"/>
    <n v="3580.5"/>
    <n v="2541.6550000000002"/>
    <n v="2541.6550000000002"/>
    <n v="115.5"/>
    <n v="31"/>
    <n v="1038.845"/>
    <x v="0"/>
    <x v="2"/>
    <x v="10"/>
  </r>
  <r>
    <x v="0"/>
    <d v="2018-03-16T00:00:00"/>
    <x v="1"/>
    <n v="686.5"/>
    <n v="5"/>
    <n v="21281.5"/>
    <n v="12708.273999999999"/>
    <n v="2541.6550000000002"/>
    <n v="137.30000000000001"/>
    <n v="31"/>
    <n v="8573.2260000000006"/>
    <x v="0"/>
    <x v="2"/>
    <x v="10"/>
  </r>
  <r>
    <x v="0"/>
    <d v="2018-03-16T00:00:00"/>
    <x v="1"/>
    <n v="102"/>
    <n v="1"/>
    <n v="3162"/>
    <n v="2541.6550000000002"/>
    <n v="2541.6550000000002"/>
    <n v="102"/>
    <n v="31"/>
    <n v="620.34500000000003"/>
    <x v="0"/>
    <x v="2"/>
    <x v="10"/>
  </r>
  <r>
    <x v="0"/>
    <d v="2018-03-16T00:00:00"/>
    <x v="1"/>
    <n v="288.5"/>
    <n v="2"/>
    <n v="8943.5"/>
    <n v="3496.8829999999998"/>
    <n v="1748.441"/>
    <n v="144.25"/>
    <n v="31"/>
    <n v="5446.6170000000002"/>
    <x v="0"/>
    <x v="2"/>
    <x v="10"/>
  </r>
  <r>
    <x v="0"/>
    <d v="2018-03-16T00:00:00"/>
    <x v="1"/>
    <n v="264"/>
    <n v="2"/>
    <n v="8184"/>
    <n v="3496.8829999999998"/>
    <n v="1748.441"/>
    <n v="132"/>
    <n v="31"/>
    <n v="4687.1170000000002"/>
    <x v="0"/>
    <x v="2"/>
    <x v="10"/>
  </r>
  <r>
    <x v="0"/>
    <d v="2018-03-16T00:00:00"/>
    <x v="1"/>
    <n v="125.5"/>
    <n v="1"/>
    <n v="3890.5"/>
    <n v="1748.441"/>
    <n v="1748.441"/>
    <n v="125.5"/>
    <n v="31"/>
    <n v="2142.0590000000002"/>
    <x v="0"/>
    <x v="2"/>
    <x v="10"/>
  </r>
  <r>
    <x v="0"/>
    <d v="2018-03-16T00:00:00"/>
    <x v="1"/>
    <n v="126"/>
    <n v="1"/>
    <n v="3906"/>
    <n v="1748.441"/>
    <n v="1748.441"/>
    <n v="126"/>
    <n v="31"/>
    <n v="2157.5590000000002"/>
    <x v="0"/>
    <x v="2"/>
    <x v="10"/>
  </r>
  <r>
    <x v="0"/>
    <d v="2018-03-16T00:00:00"/>
    <x v="1"/>
    <n v="114.5"/>
    <n v="1"/>
    <n v="3664"/>
    <n v="1748.441"/>
    <n v="1748.441"/>
    <n v="114.5"/>
    <n v="32"/>
    <n v="1915.559"/>
    <x v="0"/>
    <x v="2"/>
    <x v="10"/>
  </r>
  <r>
    <x v="0"/>
    <d v="2018-03-16T00:00:00"/>
    <x v="1"/>
    <n v="303.5"/>
    <n v="2"/>
    <n v="18817"/>
    <n v="3496.8829999999998"/>
    <n v="1748.441"/>
    <n v="151.75"/>
    <n v="62"/>
    <n v="15320.117"/>
    <x v="0"/>
    <x v="2"/>
    <x v="10"/>
  </r>
  <r>
    <x v="0"/>
    <d v="2018-03-16T00:00:00"/>
    <x v="1"/>
    <n v="606.5"/>
    <n v="4"/>
    <n v="18801.5"/>
    <n v="6993.7650000000003"/>
    <n v="1748.441"/>
    <n v="151.625"/>
    <n v="31"/>
    <n v="11807.735000000001"/>
    <x v="0"/>
    <x v="2"/>
    <x v="10"/>
  </r>
  <r>
    <x v="0"/>
    <d v="2018-03-16T00:00:00"/>
    <x v="1"/>
    <n v="240"/>
    <n v="2"/>
    <n v="7440"/>
    <n v="5057.6379999999999"/>
    <n v="2528.819"/>
    <n v="120"/>
    <n v="31"/>
    <n v="2382.3620000000001"/>
    <x v="0"/>
    <x v="2"/>
    <x v="10"/>
  </r>
  <r>
    <x v="0"/>
    <d v="2018-03-16T00:00:00"/>
    <x v="1"/>
    <n v="395.5"/>
    <n v="3"/>
    <n v="12656"/>
    <n v="7586.4570000000003"/>
    <n v="2528.819"/>
    <n v="131.83333333333334"/>
    <n v="32"/>
    <n v="5069.5429999999997"/>
    <x v="0"/>
    <x v="2"/>
    <x v="10"/>
  </r>
  <r>
    <x v="0"/>
    <d v="2018-03-16T00:00:00"/>
    <x v="1"/>
    <n v="150"/>
    <n v="1"/>
    <n v="4800"/>
    <n v="2528.819"/>
    <n v="2528.819"/>
    <n v="150"/>
    <n v="32"/>
    <n v="2271.181"/>
    <x v="0"/>
    <x v="2"/>
    <x v="10"/>
  </r>
  <r>
    <x v="0"/>
    <d v="2018-03-16T00:00:00"/>
    <x v="1"/>
    <n v="303.5"/>
    <n v="2"/>
    <n v="9408.5"/>
    <n v="3496.8829999999998"/>
    <n v="1748.441"/>
    <n v="151.75"/>
    <n v="31"/>
    <n v="5911.6170000000002"/>
    <x v="0"/>
    <x v="2"/>
    <x v="10"/>
  </r>
  <r>
    <x v="0"/>
    <d v="2018-03-16T00:00:00"/>
    <x v="1"/>
    <n v="121"/>
    <n v="1"/>
    <n v="3751"/>
    <n v="1748.441"/>
    <n v="1748.441"/>
    <n v="121"/>
    <n v="31"/>
    <n v="2002.559"/>
    <x v="0"/>
    <x v="2"/>
    <x v="10"/>
  </r>
  <r>
    <x v="0"/>
    <d v="2018-03-16T00:00:00"/>
    <x v="1"/>
    <n v="140"/>
    <n v="1"/>
    <n v="4340"/>
    <n v="1748.441"/>
    <n v="1748.441"/>
    <n v="140"/>
    <n v="31"/>
    <n v="2591.5590000000002"/>
    <x v="0"/>
    <x v="2"/>
    <x v="10"/>
  </r>
  <r>
    <x v="1"/>
    <d v="2018-03-16T00:00:00"/>
    <x v="1"/>
    <n v="-303.5"/>
    <n v="-2"/>
    <n v="-18817"/>
    <n v="-3496.8829999999998"/>
    <n v="-1748.441"/>
    <n v="151.75"/>
    <n v="62"/>
    <n v="-15320.117"/>
    <x v="0"/>
    <x v="2"/>
    <x v="10"/>
  </r>
  <r>
    <x v="0"/>
    <d v="2018-03-17T00:00:00"/>
    <x v="2"/>
    <n v="902"/>
    <n v="24"/>
    <n v="38786"/>
    <n v="34286.171000000002"/>
    <n v="1428.59"/>
    <n v="37.583333333333336"/>
    <n v="43"/>
    <n v="4499.8289999999997"/>
    <x v="0"/>
    <x v="2"/>
    <x v="10"/>
  </r>
  <r>
    <x v="0"/>
    <d v="2018-03-17T00:00:00"/>
    <x v="1"/>
    <n v="393"/>
    <n v="3"/>
    <n v="12576"/>
    <n v="7488.7129999999997"/>
    <n v="2496.2379999999998"/>
    <n v="131"/>
    <n v="32"/>
    <n v="5087.2870000000003"/>
    <x v="0"/>
    <x v="2"/>
    <x v="10"/>
  </r>
  <r>
    <x v="0"/>
    <d v="2018-03-17T00:00:00"/>
    <x v="2"/>
    <n v="10"/>
    <n v="10"/>
    <n v="13500"/>
    <n v="14285.905000000001"/>
    <n v="1428.59"/>
    <n v="1"/>
    <n v="1350"/>
    <n v="-785.90499999999997"/>
    <x v="0"/>
    <x v="2"/>
    <x v="10"/>
  </r>
  <r>
    <x v="0"/>
    <d v="2018-03-17T00:00:00"/>
    <x v="1"/>
    <n v="218"/>
    <n v="2"/>
    <n v="6976"/>
    <n v="4992.4750000000004"/>
    <n v="2496.2379999999998"/>
    <n v="109"/>
    <n v="32"/>
    <n v="1983.5250000000001"/>
    <x v="0"/>
    <x v="2"/>
    <x v="10"/>
  </r>
  <r>
    <x v="0"/>
    <d v="2018-03-17T00:00:00"/>
    <x v="2"/>
    <n v="225"/>
    <n v="4"/>
    <n v="6750"/>
    <n v="5714.3620000000001"/>
    <n v="1428.59"/>
    <n v="56.25"/>
    <n v="30"/>
    <n v="1035.6379999999999"/>
    <x v="0"/>
    <x v="2"/>
    <x v="10"/>
  </r>
  <r>
    <x v="0"/>
    <d v="2018-03-17T00:00:00"/>
    <x v="1"/>
    <n v="384"/>
    <n v="3"/>
    <n v="12288"/>
    <n v="7488.7129999999997"/>
    <n v="2496.2379999999998"/>
    <n v="128"/>
    <n v="32"/>
    <n v="4799.2870000000003"/>
    <x v="0"/>
    <x v="2"/>
    <x v="10"/>
  </r>
  <r>
    <x v="0"/>
    <d v="2018-03-17T00:00:00"/>
    <x v="2"/>
    <n v="37"/>
    <n v="1"/>
    <n v="1651.5"/>
    <n v="1428.59"/>
    <n v="1428.59"/>
    <n v="37"/>
    <n v="44.635100000000001"/>
    <n v="222.91"/>
    <x v="0"/>
    <x v="2"/>
    <x v="10"/>
  </r>
  <r>
    <x v="0"/>
    <d v="2018-03-17T00:00:00"/>
    <x v="1"/>
    <n v="134"/>
    <n v="1"/>
    <n v="4288"/>
    <n v="2496.2379999999998"/>
    <n v="2496.2379999999998"/>
    <n v="134"/>
    <n v="32"/>
    <n v="1791.7619999999999"/>
    <x v="0"/>
    <x v="2"/>
    <x v="10"/>
  </r>
  <r>
    <x v="0"/>
    <d v="2018-03-17T00:00:00"/>
    <x v="2"/>
    <n v="82"/>
    <n v="2"/>
    <n v="3690"/>
    <n v="2857.181"/>
    <n v="1428.59"/>
    <n v="41"/>
    <n v="45"/>
    <n v="832.81899999999996"/>
    <x v="0"/>
    <x v="2"/>
    <x v="10"/>
  </r>
  <r>
    <x v="0"/>
    <d v="2018-03-17T00:00:00"/>
    <x v="1"/>
    <n v="220"/>
    <n v="2"/>
    <n v="7040"/>
    <n v="4992.4750000000004"/>
    <n v="2496.2379999999998"/>
    <n v="110"/>
    <n v="32"/>
    <n v="2047.5250000000001"/>
    <x v="0"/>
    <x v="2"/>
    <x v="10"/>
  </r>
  <r>
    <x v="0"/>
    <d v="2018-03-17T00:00:00"/>
    <x v="1"/>
    <n v="300"/>
    <n v="2"/>
    <n v="9600"/>
    <n v="4992.4750000000004"/>
    <n v="2496.2379999999998"/>
    <n v="150"/>
    <n v="32"/>
    <n v="4607.5249999999996"/>
    <x v="0"/>
    <x v="2"/>
    <x v="10"/>
  </r>
  <r>
    <x v="0"/>
    <d v="2018-03-17T00:00:00"/>
    <x v="1"/>
    <n v="225"/>
    <n v="2"/>
    <n v="7200"/>
    <n v="4992.4750000000004"/>
    <n v="2496.2379999999998"/>
    <n v="112.5"/>
    <n v="32"/>
    <n v="2207.5250000000001"/>
    <x v="0"/>
    <x v="2"/>
    <x v="10"/>
  </r>
  <r>
    <x v="0"/>
    <d v="2018-03-17T00:00:00"/>
    <x v="1"/>
    <n v="390"/>
    <n v="3"/>
    <n v="12480"/>
    <n v="7488.7129999999997"/>
    <n v="2496.2379999999998"/>
    <n v="130"/>
    <n v="32"/>
    <n v="4991.2870000000003"/>
    <x v="0"/>
    <x v="2"/>
    <x v="10"/>
  </r>
  <r>
    <x v="0"/>
    <d v="2018-03-17T00:00:00"/>
    <x v="1"/>
    <n v="132"/>
    <n v="1"/>
    <n v="4224"/>
    <n v="2496.2379999999998"/>
    <n v="2496.2379999999998"/>
    <n v="132"/>
    <n v="32"/>
    <n v="1727.7619999999999"/>
    <x v="0"/>
    <x v="2"/>
    <x v="10"/>
  </r>
  <r>
    <x v="0"/>
    <d v="2018-03-17T00:00:00"/>
    <x v="1"/>
    <n v="338"/>
    <n v="3"/>
    <n v="10816"/>
    <n v="7488.7129999999997"/>
    <n v="2496.2379999999998"/>
    <n v="112.66666666666667"/>
    <n v="32"/>
    <n v="3327.2869999999998"/>
    <x v="0"/>
    <x v="2"/>
    <x v="10"/>
  </r>
  <r>
    <x v="0"/>
    <d v="2018-03-17T00:00:00"/>
    <x v="1"/>
    <n v="133.4"/>
    <n v="1"/>
    <n v="4135.3999999999996"/>
    <n v="2384.3429999999998"/>
    <n v="2384.3429999999998"/>
    <n v="133.4"/>
    <n v="31"/>
    <n v="1751.057"/>
    <x v="0"/>
    <x v="2"/>
    <x v="10"/>
  </r>
  <r>
    <x v="0"/>
    <d v="2018-03-17T00:00:00"/>
    <x v="1"/>
    <n v="376.6"/>
    <n v="5"/>
    <n v="20974.6"/>
    <n v="11921.714"/>
    <n v="2384.3429999999998"/>
    <n v="75.320000000000007"/>
    <n v="55.694600000000001"/>
    <n v="9052.8860000000004"/>
    <x v="0"/>
    <x v="2"/>
    <x v="10"/>
  </r>
  <r>
    <x v="0"/>
    <d v="2018-03-17T00:00:00"/>
    <x v="1"/>
    <n v="125"/>
    <n v="1"/>
    <n v="4000"/>
    <n v="2496.2379999999998"/>
    <n v="2496.2379999999998"/>
    <n v="125"/>
    <n v="32"/>
    <n v="1503.7619999999999"/>
    <x v="0"/>
    <x v="2"/>
    <x v="10"/>
  </r>
  <r>
    <x v="0"/>
    <d v="2018-03-17T00:00:00"/>
    <x v="1"/>
    <n v="252"/>
    <n v="2"/>
    <n v="8064"/>
    <n v="4992.4750000000004"/>
    <n v="2496.2379999999998"/>
    <n v="126"/>
    <n v="32"/>
    <n v="3071.5250000000001"/>
    <x v="0"/>
    <x v="2"/>
    <x v="10"/>
  </r>
  <r>
    <x v="0"/>
    <d v="2018-03-17T00:00:00"/>
    <x v="1"/>
    <n v="1704"/>
    <n v="13"/>
    <n v="53676"/>
    <n v="32451.091"/>
    <n v="2496.2379999999998"/>
    <n v="131.07692307692307"/>
    <n v="31.5"/>
    <n v="21224.909"/>
    <x v="0"/>
    <x v="2"/>
    <x v="10"/>
  </r>
  <r>
    <x v="0"/>
    <d v="2018-03-17T00:00:00"/>
    <x v="1"/>
    <n v="3321"/>
    <n v="25"/>
    <n v="104611.5"/>
    <n v="62405.944000000003"/>
    <n v="2496.2379999999998"/>
    <n v="132.84"/>
    <n v="31.5"/>
    <n v="42205.555999999997"/>
    <x v="0"/>
    <x v="2"/>
    <x v="10"/>
  </r>
  <r>
    <x v="0"/>
    <d v="2018-03-17T00:00:00"/>
    <x v="1"/>
    <n v="670"/>
    <n v="5"/>
    <n v="21440"/>
    <n v="12481.189"/>
    <n v="2496.2379999999998"/>
    <n v="134"/>
    <n v="32"/>
    <n v="8958.8109999999997"/>
    <x v="0"/>
    <x v="2"/>
    <x v="10"/>
  </r>
  <r>
    <x v="0"/>
    <d v="2018-03-17T00:00:00"/>
    <x v="1"/>
    <n v="128"/>
    <n v="1"/>
    <n v="4096"/>
    <n v="2541.6550000000002"/>
    <n v="2541.6550000000002"/>
    <n v="128"/>
    <n v="32"/>
    <n v="1554.345"/>
    <x v="0"/>
    <x v="2"/>
    <x v="10"/>
  </r>
  <r>
    <x v="0"/>
    <d v="2018-03-17T00:00:00"/>
    <x v="1"/>
    <n v="109"/>
    <n v="1"/>
    <n v="3488"/>
    <n v="2541.6550000000002"/>
    <n v="2541.6550000000002"/>
    <n v="109"/>
    <n v="32"/>
    <n v="946.34500000000003"/>
    <x v="0"/>
    <x v="2"/>
    <x v="10"/>
  </r>
  <r>
    <x v="0"/>
    <d v="2018-03-17T00:00:00"/>
    <x v="1"/>
    <n v="371.6"/>
    <n v="3"/>
    <n v="11519.6"/>
    <n v="7488.7129999999997"/>
    <n v="2496.2379999999998"/>
    <n v="123.86666666666667"/>
    <n v="31"/>
    <n v="4030.8870000000002"/>
    <x v="0"/>
    <x v="2"/>
    <x v="10"/>
  </r>
  <r>
    <x v="0"/>
    <d v="2018-03-17T00:00:00"/>
    <x v="1"/>
    <n v="453.2"/>
    <n v="4"/>
    <n v="14049.2"/>
    <n v="9984.9509999999991"/>
    <n v="2496.2379999999998"/>
    <n v="113.3"/>
    <n v="31"/>
    <n v="4064.2489999999998"/>
    <x v="0"/>
    <x v="2"/>
    <x v="10"/>
  </r>
  <r>
    <x v="0"/>
    <d v="2018-03-17T00:00:00"/>
    <x v="1"/>
    <n v="106.5"/>
    <n v="1"/>
    <n v="3408"/>
    <n v="2541.6550000000002"/>
    <n v="2541.6550000000002"/>
    <n v="106.5"/>
    <n v="32"/>
    <n v="866.34500000000003"/>
    <x v="0"/>
    <x v="2"/>
    <x v="10"/>
  </r>
  <r>
    <x v="0"/>
    <d v="2018-03-17T00:00:00"/>
    <x v="1"/>
    <n v="373.5"/>
    <n v="3"/>
    <n v="11578.5"/>
    <n v="7624.9639999999999"/>
    <n v="2541.6550000000002"/>
    <n v="124.5"/>
    <n v="31"/>
    <n v="3953.5360000000001"/>
    <x v="0"/>
    <x v="2"/>
    <x v="10"/>
  </r>
  <r>
    <x v="0"/>
    <d v="2018-03-17T00:00:00"/>
    <x v="1"/>
    <n v="227.5"/>
    <n v="2"/>
    <n v="7280"/>
    <n v="5083.3100000000004"/>
    <n v="2541.6550000000002"/>
    <n v="113.75"/>
    <n v="32"/>
    <n v="2196.69"/>
    <x v="0"/>
    <x v="2"/>
    <x v="10"/>
  </r>
  <r>
    <x v="0"/>
    <d v="2018-03-17T00:00:00"/>
    <x v="1"/>
    <n v="982.5"/>
    <n v="8"/>
    <n v="30948.75"/>
    <n v="20333.239000000001"/>
    <n v="2541.6550000000002"/>
    <n v="122.8125"/>
    <n v="31.5"/>
    <n v="10615.511"/>
    <x v="0"/>
    <x v="2"/>
    <x v="10"/>
  </r>
  <r>
    <x v="0"/>
    <d v="2018-03-17T00:00:00"/>
    <x v="1"/>
    <n v="1542"/>
    <n v="12"/>
    <n v="49344"/>
    <n v="29954.852999999999"/>
    <n v="2496.2379999999998"/>
    <n v="128.5"/>
    <n v="32"/>
    <n v="19389.147000000001"/>
    <x v="0"/>
    <x v="2"/>
    <x v="10"/>
  </r>
  <r>
    <x v="0"/>
    <d v="2018-03-17T00:00:00"/>
    <x v="1"/>
    <n v="139.6"/>
    <n v="1"/>
    <n v="4327.6000000000004"/>
    <n v="2496.2379999999998"/>
    <n v="2496.2379999999998"/>
    <n v="139.6"/>
    <n v="31"/>
    <n v="1831.3620000000001"/>
    <x v="0"/>
    <x v="2"/>
    <x v="10"/>
  </r>
  <r>
    <x v="0"/>
    <d v="2018-03-17T00:00:00"/>
    <x v="1"/>
    <n v="366"/>
    <n v="3"/>
    <n v="11712"/>
    <n v="7488.7129999999997"/>
    <n v="2496.2379999999998"/>
    <n v="122"/>
    <n v="32"/>
    <n v="4223.2870000000003"/>
    <x v="0"/>
    <x v="2"/>
    <x v="10"/>
  </r>
  <r>
    <x v="0"/>
    <d v="2018-03-17T00:00:00"/>
    <x v="1"/>
    <n v="110"/>
    <n v="1"/>
    <n v="3520"/>
    <n v="2496.2379999999998"/>
    <n v="2496.2379999999998"/>
    <n v="110"/>
    <n v="32"/>
    <n v="1023.7619999999999"/>
    <x v="0"/>
    <x v="2"/>
    <x v="10"/>
  </r>
  <r>
    <x v="0"/>
    <d v="2018-03-17T00:00:00"/>
    <x v="1"/>
    <n v="355.8"/>
    <n v="3"/>
    <n v="11029.8"/>
    <n v="7488.7129999999997"/>
    <n v="2496.2379999999998"/>
    <n v="118.60000000000001"/>
    <n v="31"/>
    <n v="3541.087"/>
    <x v="0"/>
    <x v="2"/>
    <x v="10"/>
  </r>
  <r>
    <x v="0"/>
    <d v="2018-03-17T00:00:00"/>
    <x v="1"/>
    <n v="999"/>
    <n v="8"/>
    <n v="30969"/>
    <n v="19969.901999999998"/>
    <n v="2496.2379999999998"/>
    <n v="124.875"/>
    <n v="31"/>
    <n v="10999.098"/>
    <x v="0"/>
    <x v="2"/>
    <x v="10"/>
  </r>
  <r>
    <x v="0"/>
    <d v="2018-03-17T00:00:00"/>
    <x v="1"/>
    <n v="88.6"/>
    <n v="1"/>
    <n v="3101"/>
    <n v="2496.2379999999998"/>
    <n v="2496.2379999999998"/>
    <n v="88.6"/>
    <n v="35"/>
    <n v="604.76199999999994"/>
    <x v="0"/>
    <x v="2"/>
    <x v="10"/>
  </r>
  <r>
    <x v="0"/>
    <d v="2018-03-17T00:00:00"/>
    <x v="1"/>
    <n v="550.20000000000005"/>
    <n v="4"/>
    <n v="17056.2"/>
    <n v="9984.9509999999991"/>
    <n v="2496.2379999999998"/>
    <n v="137.55000000000001"/>
    <n v="31"/>
    <n v="7071.2489999999998"/>
    <x v="0"/>
    <x v="2"/>
    <x v="10"/>
  </r>
  <r>
    <x v="0"/>
    <d v="2018-03-19T00:00:00"/>
    <x v="0"/>
    <n v="90.48"/>
    <m/>
    <n v="1719.12"/>
    <n v="1269.3789999999999"/>
    <n v="14.029"/>
    <m/>
    <n v="19"/>
    <n v="449.74099999999999"/>
    <x v="0"/>
    <x v="2"/>
    <x v="11"/>
  </r>
  <r>
    <x v="0"/>
    <d v="2018-03-19T00:00:00"/>
    <x v="1"/>
    <n v="602"/>
    <n v="5"/>
    <n v="18662"/>
    <n v="12708.273999999999"/>
    <n v="2541.6550000000002"/>
    <n v="120.4"/>
    <n v="31"/>
    <n v="5953.7259999999997"/>
    <x v="0"/>
    <x v="2"/>
    <x v="11"/>
  </r>
  <r>
    <x v="0"/>
    <d v="2018-03-19T00:00:00"/>
    <x v="0"/>
    <n v="1090.5899999999999"/>
    <m/>
    <n v="29445.93"/>
    <n v="15300.316000000001"/>
    <n v="14.029"/>
    <m/>
    <n v="27"/>
    <n v="14145.614"/>
    <x v="0"/>
    <x v="2"/>
    <x v="11"/>
  </r>
  <r>
    <x v="0"/>
    <d v="2018-03-19T00:00:00"/>
    <x v="1"/>
    <n v="720"/>
    <n v="6"/>
    <n v="22320"/>
    <n v="15249.929"/>
    <n v="2541.6550000000002"/>
    <n v="120"/>
    <n v="31"/>
    <n v="7070.0709999999999"/>
    <x v="0"/>
    <x v="2"/>
    <x v="11"/>
  </r>
  <r>
    <x v="0"/>
    <d v="2018-03-19T00:00:00"/>
    <x v="0"/>
    <n v="877.47"/>
    <m/>
    <n v="23691.69"/>
    <n v="12310.371999999999"/>
    <n v="14.029"/>
    <m/>
    <n v="27"/>
    <n v="11381.317999999999"/>
    <x v="0"/>
    <x v="2"/>
    <x v="11"/>
  </r>
  <r>
    <x v="0"/>
    <d v="2018-03-19T00:00:00"/>
    <x v="0"/>
    <n v="674.56"/>
    <m/>
    <n v="17875.84"/>
    <n v="9463.6669999999995"/>
    <n v="14.029"/>
    <m/>
    <n v="26.5"/>
    <n v="8412.1730000000007"/>
    <x v="0"/>
    <x v="2"/>
    <x v="11"/>
  </r>
  <r>
    <x v="0"/>
    <d v="2018-03-19T00:00:00"/>
    <x v="0"/>
    <n v="426.46"/>
    <m/>
    <n v="8102.74"/>
    <n v="5982.9750000000004"/>
    <n v="14.029"/>
    <m/>
    <n v="19"/>
    <n v="2119.7649999999999"/>
    <x v="0"/>
    <x v="2"/>
    <x v="11"/>
  </r>
  <r>
    <x v="0"/>
    <d v="2018-03-19T00:00:00"/>
    <x v="0"/>
    <n v="234.22"/>
    <m/>
    <n v="4450.18"/>
    <n v="3285.9639999999999"/>
    <n v="14.029"/>
    <m/>
    <n v="19"/>
    <n v="1164.2159999999999"/>
    <x v="0"/>
    <x v="2"/>
    <x v="11"/>
  </r>
  <r>
    <x v="0"/>
    <d v="2018-03-19T00:00:00"/>
    <x v="0"/>
    <n v="657.99"/>
    <m/>
    <n v="17436.740000000002"/>
    <n v="9231.2000000000007"/>
    <n v="14.029"/>
    <m/>
    <n v="26.5"/>
    <n v="8205.5400000000009"/>
    <x v="0"/>
    <x v="2"/>
    <x v="11"/>
  </r>
  <r>
    <x v="0"/>
    <d v="2018-03-19T00:00:00"/>
    <x v="0"/>
    <n v="174.6"/>
    <m/>
    <n v="4626.8999999999996"/>
    <n v="2449.5320000000002"/>
    <n v="14.029"/>
    <m/>
    <n v="26.5"/>
    <n v="2177.3679999999999"/>
    <x v="0"/>
    <x v="2"/>
    <x v="11"/>
  </r>
  <r>
    <x v="0"/>
    <d v="2018-03-19T00:00:00"/>
    <x v="0"/>
    <n v="178.75"/>
    <m/>
    <n v="4736.88"/>
    <n v="2507.7539999999999"/>
    <n v="14.029"/>
    <m/>
    <n v="26.5"/>
    <n v="2229.1260000000002"/>
    <x v="0"/>
    <x v="2"/>
    <x v="11"/>
  </r>
  <r>
    <x v="0"/>
    <d v="2018-03-19T00:00:00"/>
    <x v="0"/>
    <n v="2209.2600000000002"/>
    <m/>
    <n v="57440.76"/>
    <n v="30994.577000000001"/>
    <n v="14.029"/>
    <m/>
    <n v="26"/>
    <n v="26446.183000000001"/>
    <x v="0"/>
    <x v="2"/>
    <x v="11"/>
  </r>
  <r>
    <x v="0"/>
    <d v="2018-03-19T00:00:00"/>
    <x v="0"/>
    <n v="43.66"/>
    <m/>
    <n v="1156.99"/>
    <n v="612.52300000000002"/>
    <n v="14.029"/>
    <m/>
    <n v="26.5"/>
    <n v="544.46699999999998"/>
    <x v="0"/>
    <x v="2"/>
    <x v="11"/>
  </r>
  <r>
    <x v="0"/>
    <d v="2018-03-19T00:00:00"/>
    <x v="0"/>
    <n v="265.92"/>
    <m/>
    <n v="7046.88"/>
    <n v="3730.6959999999999"/>
    <n v="14.029"/>
    <m/>
    <n v="26.5"/>
    <n v="3316.1840000000002"/>
    <x v="0"/>
    <x v="2"/>
    <x v="11"/>
  </r>
  <r>
    <x v="0"/>
    <d v="2018-03-19T00:00:00"/>
    <x v="0"/>
    <n v="183.93"/>
    <m/>
    <n v="3494.67"/>
    <n v="2580.4259999999999"/>
    <n v="14.029"/>
    <m/>
    <n v="19"/>
    <n v="914.24400000000003"/>
    <x v="0"/>
    <x v="2"/>
    <x v="11"/>
  </r>
  <r>
    <x v="0"/>
    <d v="2018-03-19T00:00:00"/>
    <x v="0"/>
    <n v="361.31"/>
    <m/>
    <n v="6864.89"/>
    <n v="5068.96"/>
    <n v="14.029"/>
    <m/>
    <n v="19"/>
    <n v="1795.93"/>
    <x v="0"/>
    <x v="2"/>
    <x v="11"/>
  </r>
  <r>
    <x v="0"/>
    <d v="2018-03-19T00:00:00"/>
    <x v="0"/>
    <n v="306.87"/>
    <m/>
    <n v="8285.49"/>
    <n v="4305.2"/>
    <n v="14.029"/>
    <m/>
    <n v="27"/>
    <n v="3980.29"/>
    <x v="0"/>
    <x v="2"/>
    <x v="11"/>
  </r>
  <r>
    <x v="0"/>
    <d v="2018-03-19T00:00:00"/>
    <x v="0"/>
    <n v="285.33"/>
    <m/>
    <n v="7561.25"/>
    <n v="4003.0070000000001"/>
    <n v="14.029"/>
    <m/>
    <n v="26.5"/>
    <n v="3558.2429999999999"/>
    <x v="0"/>
    <x v="2"/>
    <x v="11"/>
  </r>
  <r>
    <x v="0"/>
    <d v="2018-03-19T00:00:00"/>
    <x v="0"/>
    <n v="888.17"/>
    <m/>
    <n v="23980.59"/>
    <n v="12460.486000000001"/>
    <n v="14.029"/>
    <m/>
    <n v="27"/>
    <n v="11520.103999999999"/>
    <x v="0"/>
    <x v="2"/>
    <x v="11"/>
  </r>
  <r>
    <x v="0"/>
    <d v="2018-03-19T00:00:00"/>
    <x v="0"/>
    <n v="672.63"/>
    <m/>
    <n v="18497.330000000002"/>
    <n v="9436.5910000000003"/>
    <n v="14.029"/>
    <m/>
    <n v="27.5"/>
    <n v="9060.7389999999996"/>
    <x v="0"/>
    <x v="2"/>
    <x v="11"/>
  </r>
  <r>
    <x v="0"/>
    <d v="2018-03-20T00:00:00"/>
    <x v="2"/>
    <n v="35"/>
    <n v="1"/>
    <n v="1575"/>
    <n v="1407.1079999999999"/>
    <n v="1407.1079999999999"/>
    <n v="35"/>
    <n v="45"/>
    <n v="167.892"/>
    <x v="0"/>
    <x v="2"/>
    <x v="11"/>
  </r>
  <r>
    <x v="0"/>
    <d v="2018-03-20T00:00:00"/>
    <x v="2"/>
    <n v="77"/>
    <n v="2"/>
    <n v="3311"/>
    <n v="2814.2150000000001"/>
    <n v="1407.1079999999999"/>
    <n v="38.5"/>
    <n v="43"/>
    <n v="496.78500000000003"/>
    <x v="0"/>
    <x v="2"/>
    <x v="11"/>
  </r>
  <r>
    <x v="0"/>
    <d v="2018-03-21T00:00:00"/>
    <x v="1"/>
    <n v="1077.5"/>
    <n v="9"/>
    <n v="33402.5"/>
    <n v="24989.734"/>
    <n v="2776.6370000000002"/>
    <n v="119.72222222222223"/>
    <n v="31"/>
    <n v="8412.7659999999996"/>
    <x v="0"/>
    <x v="2"/>
    <x v="11"/>
  </r>
  <r>
    <x v="0"/>
    <d v="2018-03-21T00:00:00"/>
    <x v="0"/>
    <n v="43.43"/>
    <m/>
    <n v="651.45000000000005"/>
    <n v="609.29700000000003"/>
    <n v="14.029"/>
    <m/>
    <n v="15"/>
    <n v="42.152999999999999"/>
    <x v="0"/>
    <x v="2"/>
    <x v="11"/>
  </r>
  <r>
    <x v="0"/>
    <d v="2018-03-21T00:00:00"/>
    <x v="1"/>
    <n v="7412"/>
    <n v="60"/>
    <n v="222360"/>
    <n v="151272.171"/>
    <n v="2521.203"/>
    <n v="123.53333333333333"/>
    <n v="30"/>
    <n v="71087.828999999998"/>
    <x v="0"/>
    <x v="2"/>
    <x v="11"/>
  </r>
  <r>
    <x v="0"/>
    <d v="2018-03-21T00:00:00"/>
    <x v="0"/>
    <n v="66.290000000000006"/>
    <m/>
    <n v="994.35"/>
    <n v="930.00800000000004"/>
    <n v="14.029"/>
    <m/>
    <n v="15"/>
    <n v="64.341999999999999"/>
    <x v="0"/>
    <x v="2"/>
    <x v="11"/>
  </r>
  <r>
    <x v="0"/>
    <d v="2018-03-21T00:00:00"/>
    <x v="1"/>
    <n v="45"/>
    <n v="1"/>
    <n v="1395"/>
    <n v="1791.7460000000001"/>
    <n v="1791.7460000000001"/>
    <n v="45"/>
    <n v="31"/>
    <n v="-396.74599999999998"/>
    <x v="0"/>
    <x v="2"/>
    <x v="11"/>
  </r>
  <r>
    <x v="0"/>
    <d v="2018-03-21T00:00:00"/>
    <x v="0"/>
    <n v="931.08"/>
    <m/>
    <n v="18621.599999999999"/>
    <n v="13062.486999999999"/>
    <n v="14.029"/>
    <m/>
    <n v="20"/>
    <n v="5559.1130000000003"/>
    <x v="0"/>
    <x v="2"/>
    <x v="11"/>
  </r>
  <r>
    <x v="0"/>
    <d v="2018-03-21T00:00:00"/>
    <x v="1"/>
    <n v="5142.5"/>
    <n v="40"/>
    <n v="159417.5"/>
    <n v="99644.338000000003"/>
    <n v="2491.1080000000002"/>
    <n v="128.5625"/>
    <n v="31"/>
    <n v="59773.161999999997"/>
    <x v="0"/>
    <x v="2"/>
    <x v="11"/>
  </r>
  <r>
    <x v="0"/>
    <d v="2018-03-21T00:00:00"/>
    <x v="0"/>
    <n v="221.48"/>
    <m/>
    <n v="5979.96"/>
    <n v="3348.1019999999999"/>
    <n v="15.117000000000001"/>
    <m/>
    <n v="27"/>
    <n v="2631.8580000000002"/>
    <x v="0"/>
    <x v="2"/>
    <x v="11"/>
  </r>
  <r>
    <x v="0"/>
    <d v="2018-03-21T00:00:00"/>
    <x v="1"/>
    <n v="110"/>
    <n v="1"/>
    <n v="3410"/>
    <n v="2966.1210000000001"/>
    <n v="2966.1210000000001"/>
    <n v="110"/>
    <n v="31"/>
    <n v="443.87900000000002"/>
    <x v="0"/>
    <x v="2"/>
    <x v="11"/>
  </r>
  <r>
    <x v="0"/>
    <d v="2018-03-21T00:00:00"/>
    <x v="0"/>
    <n v="223.27"/>
    <m/>
    <n v="6028.29"/>
    <n v="3375.1619999999998"/>
    <n v="15.117000000000001"/>
    <m/>
    <n v="27"/>
    <n v="2653.1280000000002"/>
    <x v="0"/>
    <x v="2"/>
    <x v="11"/>
  </r>
  <r>
    <x v="0"/>
    <d v="2018-03-21T00:00:00"/>
    <x v="1"/>
    <n v="110"/>
    <n v="1"/>
    <n v="3410"/>
    <n v="2275.9369999999999"/>
    <n v="2275.9369999999999"/>
    <n v="110"/>
    <n v="31"/>
    <n v="1134.0630000000001"/>
    <x v="0"/>
    <x v="2"/>
    <x v="11"/>
  </r>
  <r>
    <x v="0"/>
    <d v="2018-03-21T00:00:00"/>
    <x v="0"/>
    <n v="154.02000000000001"/>
    <m/>
    <n v="2310.3000000000002"/>
    <n v="2160.8069999999998"/>
    <n v="14.029"/>
    <m/>
    <n v="15"/>
    <n v="149.49299999999999"/>
    <x v="0"/>
    <x v="2"/>
    <x v="11"/>
  </r>
  <r>
    <x v="0"/>
    <d v="2018-03-21T00:00:00"/>
    <x v="1"/>
    <n v="140"/>
    <n v="1"/>
    <n v="4340"/>
    <n v="2047.9110000000001"/>
    <n v="2047.9110000000001"/>
    <n v="140"/>
    <n v="31"/>
    <n v="2292.0889999999999"/>
    <x v="0"/>
    <x v="2"/>
    <x v="11"/>
  </r>
  <r>
    <x v="0"/>
    <d v="2018-03-21T00:00:00"/>
    <x v="0"/>
    <n v="87.73"/>
    <m/>
    <n v="1315.95"/>
    <n v="1230.799"/>
    <n v="14.029"/>
    <m/>
    <n v="15"/>
    <n v="85.150999999999996"/>
    <x v="0"/>
    <x v="2"/>
    <x v="11"/>
  </r>
  <r>
    <x v="0"/>
    <d v="2018-03-21T00:00:00"/>
    <x v="1"/>
    <n v="1268"/>
    <n v="10"/>
    <n v="38040"/>
    <n v="22759.37"/>
    <n v="2275.9369999999999"/>
    <n v="126.8"/>
    <n v="30"/>
    <n v="15280.63"/>
    <x v="0"/>
    <x v="2"/>
    <x v="11"/>
  </r>
  <r>
    <x v="0"/>
    <d v="2018-03-21T00:00:00"/>
    <x v="0"/>
    <n v="108.02"/>
    <m/>
    <n v="2970.55"/>
    <n v="1515.4549999999999"/>
    <n v="14.029"/>
    <m/>
    <n v="27.5"/>
    <n v="1455.095"/>
    <x v="0"/>
    <x v="2"/>
    <x v="11"/>
  </r>
  <r>
    <x v="1"/>
    <d v="2018-03-21T00:00:00"/>
    <x v="1"/>
    <n v="-110"/>
    <n v="-1"/>
    <n v="-3410"/>
    <n v="-2275.9369999999999"/>
    <n v="-2275.9369999999999"/>
    <n v="110"/>
    <n v="31"/>
    <n v="-1134.0630000000001"/>
    <x v="0"/>
    <x v="2"/>
    <x v="11"/>
  </r>
  <r>
    <x v="0"/>
    <d v="2018-03-21T00:00:00"/>
    <x v="0"/>
    <n v="330.78"/>
    <m/>
    <n v="6615.6"/>
    <n v="4640.643"/>
    <n v="14.029"/>
    <m/>
    <n v="20"/>
    <n v="1974.9570000000001"/>
    <x v="0"/>
    <x v="2"/>
    <x v="11"/>
  </r>
  <r>
    <x v="0"/>
    <d v="2018-03-21T00:00:00"/>
    <x v="0"/>
    <n v="112.06"/>
    <m/>
    <n v="3137.68"/>
    <n v="1572.134"/>
    <n v="14.029"/>
    <m/>
    <n v="28"/>
    <n v="1565.546"/>
    <x v="0"/>
    <x v="2"/>
    <x v="11"/>
  </r>
  <r>
    <x v="0"/>
    <d v="2018-03-21T00:00:00"/>
    <x v="0"/>
    <n v="171.19"/>
    <m/>
    <n v="3423.8"/>
    <n v="2401.692"/>
    <n v="14.029"/>
    <m/>
    <n v="20"/>
    <n v="1022.1079999999999"/>
    <x v="0"/>
    <x v="2"/>
    <x v="11"/>
  </r>
  <r>
    <x v="0"/>
    <d v="2018-03-21T00:00:00"/>
    <x v="0"/>
    <n v="914.99"/>
    <m/>
    <n v="17384.810000000001"/>
    <n v="12836.754000000001"/>
    <n v="14.029"/>
    <m/>
    <n v="19"/>
    <n v="4548.0559999999996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154.02000000000001"/>
    <m/>
    <n v="2310.3000000000002"/>
    <n v="2328.3130000000001"/>
    <n v="15.117000000000001"/>
    <m/>
    <n v="15"/>
    <n v="-18.013000000000002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324.79000000000002"/>
    <m/>
    <n v="8444.5400000000009"/>
    <n v="4909.8339999999998"/>
    <n v="15.117000000000001"/>
    <m/>
    <n v="26"/>
    <n v="3534.7060000000001"/>
    <x v="0"/>
    <x v="2"/>
    <x v="11"/>
  </r>
  <r>
    <x v="0"/>
    <d v="2018-03-21T00:00:00"/>
    <x v="0"/>
    <n v="17.62"/>
    <m/>
    <n v="458.12"/>
    <n v="266.36099999999999"/>
    <n v="15.117000000000001"/>
    <m/>
    <n v="26"/>
    <n v="191.75899999999999"/>
    <x v="0"/>
    <x v="2"/>
    <x v="11"/>
  </r>
  <r>
    <x v="1"/>
    <d v="2018-03-21T00:00:00"/>
    <x v="0"/>
    <n v="-112.06"/>
    <m/>
    <n v="-3137.68"/>
    <n v="-1694.0050000000001"/>
    <n v="-15.117000000000001"/>
    <m/>
    <n v="28"/>
    <n v="-1443.675"/>
    <x v="0"/>
    <x v="2"/>
    <x v="11"/>
  </r>
  <r>
    <x v="1"/>
    <d v="2018-03-21T00:00:00"/>
    <x v="0"/>
    <n v="-171.19"/>
    <m/>
    <n v="-3423.8"/>
    <n v="-2587.8710000000001"/>
    <n v="-15.117000000000001"/>
    <m/>
    <n v="20"/>
    <n v="-835.92899999999997"/>
    <x v="0"/>
    <x v="2"/>
    <x v="11"/>
  </r>
  <r>
    <x v="1"/>
    <d v="2018-03-21T00:00:00"/>
    <x v="0"/>
    <n v="-154.02000000000001"/>
    <m/>
    <n v="-2310.3000000000002"/>
    <n v="-2328.3130000000001"/>
    <n v="-15.117000000000001"/>
    <m/>
    <n v="15"/>
    <n v="18.013000000000002"/>
    <x v="0"/>
    <x v="2"/>
    <x v="11"/>
  </r>
  <r>
    <x v="0"/>
    <d v="2018-03-21T00:00:00"/>
    <x v="0"/>
    <n v="112.06"/>
    <m/>
    <n v="3137.68"/>
    <n v="1694.0050000000001"/>
    <n v="15.117000000000001"/>
    <m/>
    <n v="28"/>
    <n v="1443.675"/>
    <x v="0"/>
    <x v="2"/>
    <x v="11"/>
  </r>
  <r>
    <x v="0"/>
    <d v="2018-03-21T00:00:00"/>
    <x v="0"/>
    <n v="171.19"/>
    <m/>
    <n v="3423.8"/>
    <n v="2587.8710000000001"/>
    <n v="15.117000000000001"/>
    <m/>
    <n v="20"/>
    <n v="835.92899999999997"/>
    <x v="0"/>
    <x v="2"/>
    <x v="11"/>
  </r>
  <r>
    <x v="1"/>
    <d v="2018-03-21T00:00:00"/>
    <x v="0"/>
    <n v="-219.74"/>
    <m/>
    <n v="-5932.98"/>
    <n v="-3321.799"/>
    <n v="-15.117000000000001"/>
    <m/>
    <n v="27"/>
    <n v="-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436.5"/>
    <m/>
    <n v="10912.5"/>
    <n v="6432.9939999999997"/>
    <n v="14.738"/>
    <m/>
    <n v="25"/>
    <n v="4479.5060000000003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151.66999999999999"/>
    <m/>
    <n v="3791.75"/>
    <n v="2235.2629999999999"/>
    <n v="14.738"/>
    <m/>
    <n v="25"/>
    <n v="1556.4870000000001"/>
    <x v="0"/>
    <x v="2"/>
    <x v="11"/>
  </r>
  <r>
    <x v="0"/>
    <d v="2018-03-22T00:00:00"/>
    <x v="1"/>
    <n v="116"/>
    <n v="1"/>
    <n v="3712"/>
    <n v="2470.5909999999999"/>
    <n v="2470.5909999999999"/>
    <n v="116"/>
    <n v="32"/>
    <n v="1241.4090000000001"/>
    <x v="0"/>
    <x v="2"/>
    <x v="11"/>
  </r>
  <r>
    <x v="0"/>
    <d v="2018-03-22T00:00:00"/>
    <x v="0"/>
    <n v="668.6"/>
    <m/>
    <n v="16715"/>
    <n v="9853.607"/>
    <n v="14.738"/>
    <m/>
    <n v="25"/>
    <n v="6861.393"/>
    <x v="0"/>
    <x v="2"/>
    <x v="11"/>
  </r>
  <r>
    <x v="0"/>
    <d v="2018-03-22T00:00:00"/>
    <x v="1"/>
    <n v="2114"/>
    <n v="15"/>
    <n v="66591"/>
    <n v="37058.862000000001"/>
    <n v="2470.5909999999999"/>
    <n v="140.93333333333334"/>
    <n v="31.5"/>
    <n v="29532.137999999999"/>
    <x v="0"/>
    <x v="2"/>
    <x v="11"/>
  </r>
  <r>
    <x v="0"/>
    <d v="2018-03-22T00:00:00"/>
    <x v="0"/>
    <n v="440.22"/>
    <m/>
    <n v="11005.5"/>
    <n v="6487.8180000000002"/>
    <n v="14.738"/>
    <m/>
    <n v="25"/>
    <n v="4517.6819999999998"/>
    <x v="0"/>
    <x v="2"/>
    <x v="11"/>
  </r>
  <r>
    <x v="0"/>
    <d v="2018-03-22T00:00:00"/>
    <x v="1"/>
    <n v="266"/>
    <n v="2"/>
    <n v="8512"/>
    <n v="4941.1819999999998"/>
    <n v="2470.5909999999999"/>
    <n v="133"/>
    <n v="32"/>
    <n v="3570.8180000000002"/>
    <x v="0"/>
    <x v="2"/>
    <x v="11"/>
  </r>
  <r>
    <x v="0"/>
    <d v="2018-03-22T00:00:00"/>
    <x v="0"/>
    <n v="111.59"/>
    <m/>
    <n v="2789.75"/>
    <n v="1644.577"/>
    <n v="14.738"/>
    <m/>
    <n v="25"/>
    <n v="1145.173"/>
    <x v="0"/>
    <x v="2"/>
    <x v="11"/>
  </r>
  <r>
    <x v="0"/>
    <d v="2018-03-22T00:00:00"/>
    <x v="1"/>
    <n v="400"/>
    <n v="3"/>
    <n v="12800"/>
    <n v="7411.7719999999999"/>
    <n v="2470.5909999999999"/>
    <n v="133.33333333333334"/>
    <n v="32"/>
    <n v="5388.2280000000001"/>
    <x v="0"/>
    <x v="2"/>
    <x v="11"/>
  </r>
  <r>
    <x v="0"/>
    <d v="2018-03-22T00:00:00"/>
    <x v="0"/>
    <n v="3633.96"/>
    <m/>
    <n v="90849"/>
    <n v="53556.11"/>
    <n v="14.738"/>
    <m/>
    <n v="25"/>
    <n v="37292.89"/>
    <x v="0"/>
    <x v="2"/>
    <x v="11"/>
  </r>
  <r>
    <x v="0"/>
    <d v="2018-03-22T00:00:00"/>
    <x v="1"/>
    <n v="115"/>
    <n v="1"/>
    <n v="3680"/>
    <n v="2470.5909999999999"/>
    <n v="2470.5909999999999"/>
    <n v="115"/>
    <n v="32"/>
    <n v="1209.4090000000001"/>
    <x v="0"/>
    <x v="2"/>
    <x v="11"/>
  </r>
  <r>
    <x v="0"/>
    <d v="2018-03-22T00:00:00"/>
    <x v="0"/>
    <n v="93.61"/>
    <m/>
    <n v="1872.2"/>
    <n v="1379.5930000000001"/>
    <n v="14.738"/>
    <m/>
    <n v="20"/>
    <n v="492.60700000000003"/>
    <x v="0"/>
    <x v="2"/>
    <x v="11"/>
  </r>
  <r>
    <x v="0"/>
    <d v="2018-03-22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2T00:00:00"/>
    <x v="0"/>
    <n v="286.72000000000003"/>
    <m/>
    <n v="7168"/>
    <n v="4225.585"/>
    <n v="14.738"/>
    <m/>
    <n v="25"/>
    <n v="2942.415"/>
    <x v="0"/>
    <x v="2"/>
    <x v="11"/>
  </r>
  <r>
    <x v="0"/>
    <d v="2018-03-22T00:00:00"/>
    <x v="1"/>
    <n v="360"/>
    <n v="3"/>
    <n v="11520"/>
    <n v="7411.7719999999999"/>
    <n v="2470.5909999999999"/>
    <n v="120"/>
    <n v="32"/>
    <n v="4108.2280000000001"/>
    <x v="0"/>
    <x v="2"/>
    <x v="11"/>
  </r>
  <r>
    <x v="0"/>
    <d v="2018-03-22T00:00:00"/>
    <x v="0"/>
    <n v="220.93"/>
    <m/>
    <n v="5523.25"/>
    <n v="3255.9940000000001"/>
    <n v="14.738"/>
    <m/>
    <n v="25"/>
    <n v="2267.2559999999999"/>
    <x v="0"/>
    <x v="2"/>
    <x v="11"/>
  </r>
  <r>
    <x v="0"/>
    <d v="2018-03-22T00:00:00"/>
    <x v="1"/>
    <n v="2371.1999999999998"/>
    <n v="20"/>
    <n v="73507.199999999997"/>
    <n v="49411.815999999999"/>
    <n v="2470.5909999999999"/>
    <n v="118.55999999999999"/>
    <n v="31"/>
    <n v="24095.383999999998"/>
    <x v="0"/>
    <x v="2"/>
    <x v="11"/>
  </r>
  <r>
    <x v="0"/>
    <d v="2018-03-22T00:00:00"/>
    <x v="0"/>
    <n v="467.32"/>
    <m/>
    <n v="9346.4"/>
    <n v="6887.2089999999998"/>
    <n v="14.738"/>
    <m/>
    <n v="20"/>
    <n v="2459.1909999999998"/>
    <x v="0"/>
    <x v="2"/>
    <x v="11"/>
  </r>
  <r>
    <x v="0"/>
    <d v="2018-03-22T00:00:00"/>
    <x v="1"/>
    <n v="516"/>
    <n v="4"/>
    <n v="15996"/>
    <n v="9882.3629999999994"/>
    <n v="2470.5909999999999"/>
    <n v="129"/>
    <n v="31"/>
    <n v="6113.6369999999997"/>
    <x v="0"/>
    <x v="2"/>
    <x v="11"/>
  </r>
  <r>
    <x v="0"/>
    <d v="2018-03-22T00:00:00"/>
    <x v="1"/>
    <n v="120.4"/>
    <n v="1"/>
    <n v="3732.4"/>
    <n v="2470.5909999999999"/>
    <n v="2470.5909999999999"/>
    <n v="120.4"/>
    <n v="31"/>
    <n v="1261.809"/>
    <x v="0"/>
    <x v="2"/>
    <x v="11"/>
  </r>
  <r>
    <x v="0"/>
    <d v="2018-03-22T00:00:00"/>
    <x v="1"/>
    <n v="521.6"/>
    <n v="4"/>
    <n v="16691.2"/>
    <n v="9882.3629999999994"/>
    <n v="2470.5909999999999"/>
    <n v="130.4"/>
    <n v="32"/>
    <n v="6808.8370000000004"/>
    <x v="0"/>
    <x v="2"/>
    <x v="11"/>
  </r>
  <r>
    <x v="0"/>
    <d v="2018-03-22T00:00:00"/>
    <x v="1"/>
    <n v="301.8"/>
    <n v="2"/>
    <n v="9355.7999999999993"/>
    <n v="4941.1819999999998"/>
    <n v="2470.5909999999999"/>
    <n v="150.9"/>
    <n v="31"/>
    <n v="4414.6180000000004"/>
    <x v="0"/>
    <x v="2"/>
    <x v="11"/>
  </r>
  <r>
    <x v="0"/>
    <d v="2018-03-22T00:00:00"/>
    <x v="1"/>
    <n v="240"/>
    <n v="2"/>
    <n v="7680"/>
    <n v="4941.1819999999998"/>
    <n v="2470.5909999999999"/>
    <n v="120"/>
    <n v="32"/>
    <n v="2738.8180000000002"/>
    <x v="0"/>
    <x v="2"/>
    <x v="11"/>
  </r>
  <r>
    <x v="0"/>
    <d v="2018-03-22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2T00:00:00"/>
    <x v="1"/>
    <n v="115.8"/>
    <n v="1"/>
    <n v="3589.8"/>
    <n v="2470.5909999999999"/>
    <n v="2470.5909999999999"/>
    <n v="115.8"/>
    <n v="31"/>
    <n v="1119.2090000000001"/>
    <x v="0"/>
    <x v="2"/>
    <x v="11"/>
  </r>
  <r>
    <x v="0"/>
    <d v="2018-03-22T00:00:00"/>
    <x v="1"/>
    <n v="988"/>
    <n v="10"/>
    <n v="30628"/>
    <n v="24705.907999999999"/>
    <n v="2470.5909999999999"/>
    <n v="98.8"/>
    <n v="31"/>
    <n v="5922.0919999999996"/>
    <x v="0"/>
    <x v="2"/>
    <x v="11"/>
  </r>
  <r>
    <x v="0"/>
    <d v="2018-03-22T00:00:00"/>
    <x v="1"/>
    <n v="204.5"/>
    <n v="2"/>
    <n v="6339.5"/>
    <n v="4982.2169999999996"/>
    <n v="2491.1080000000002"/>
    <n v="102.25"/>
    <n v="31"/>
    <n v="1357.2829999999999"/>
    <x v="0"/>
    <x v="2"/>
    <x v="11"/>
  </r>
  <r>
    <x v="0"/>
    <d v="2018-03-22T00:00:00"/>
    <x v="1"/>
    <n v="258"/>
    <n v="2"/>
    <n v="8256"/>
    <n v="5553.2740000000003"/>
    <n v="2776.6370000000002"/>
    <n v="129"/>
    <n v="32"/>
    <n v="2702.7260000000001"/>
    <x v="0"/>
    <x v="2"/>
    <x v="11"/>
  </r>
  <r>
    <x v="0"/>
    <d v="2018-03-22T00:00:00"/>
    <x v="1"/>
    <n v="230"/>
    <n v="2"/>
    <n v="7130"/>
    <n v="4982.2169999999996"/>
    <n v="2491.1080000000002"/>
    <n v="115"/>
    <n v="31"/>
    <n v="2147.7829999999999"/>
    <x v="0"/>
    <x v="2"/>
    <x v="11"/>
  </r>
  <r>
    <x v="0"/>
    <d v="2018-03-22T00:00:00"/>
    <x v="1"/>
    <n v="265.5"/>
    <n v="2"/>
    <n v="8230.5"/>
    <n v="4982.2169999999996"/>
    <n v="2491.1080000000002"/>
    <n v="132.75"/>
    <n v="31"/>
    <n v="3248.2829999999999"/>
    <x v="0"/>
    <x v="2"/>
    <x v="11"/>
  </r>
  <r>
    <x v="0"/>
    <d v="2018-03-22T00:00:00"/>
    <x v="1"/>
    <n v="140.5"/>
    <n v="1"/>
    <n v="4496"/>
    <n v="2776.6370000000002"/>
    <n v="2776.6370000000002"/>
    <n v="140.5"/>
    <n v="32"/>
    <n v="1719.3630000000001"/>
    <x v="0"/>
    <x v="2"/>
    <x v="11"/>
  </r>
  <r>
    <x v="1"/>
    <d v="2018-03-22T00:00:00"/>
    <x v="1"/>
    <n v="-1268"/>
    <n v="-10"/>
    <n v="-38040"/>
    <n v="-22759.37"/>
    <n v="-2275.9369999999999"/>
    <n v="126.8"/>
    <n v="30"/>
    <n v="-15280.63"/>
    <x v="0"/>
    <x v="2"/>
    <x v="11"/>
  </r>
  <r>
    <x v="0"/>
    <d v="2018-03-22T00:00:00"/>
    <x v="1"/>
    <n v="1268"/>
    <n v="5"/>
    <n v="19020"/>
    <n v="6993.7650000000003"/>
    <n v="1398.7529999999999"/>
    <n v="253.6"/>
    <n v="15"/>
    <n v="12026.235000000001"/>
    <x v="0"/>
    <x v="2"/>
    <x v="11"/>
  </r>
  <r>
    <x v="0"/>
    <d v="2018-03-22T00:00:00"/>
    <x v="1"/>
    <n v="278.5"/>
    <n v="2"/>
    <n v="8633.5"/>
    <n v="5553.2740000000003"/>
    <n v="2776.6370000000002"/>
    <n v="139.25"/>
    <n v="31"/>
    <n v="3080.2260000000001"/>
    <x v="0"/>
    <x v="2"/>
    <x v="11"/>
  </r>
  <r>
    <x v="0"/>
    <d v="2018-03-22T00:00:00"/>
    <x v="1"/>
    <n v="1268"/>
    <n v="5"/>
    <n v="19020"/>
    <n v="11379.684999999999"/>
    <n v="2275.9369999999999"/>
    <n v="253.6"/>
    <n v="15"/>
    <n v="7640.3149999999996"/>
    <x v="0"/>
    <x v="2"/>
    <x v="11"/>
  </r>
  <r>
    <x v="0"/>
    <d v="2018-03-22T00:00:00"/>
    <x v="1"/>
    <n v="380"/>
    <n v="3"/>
    <n v="12160"/>
    <n v="7411.7719999999999"/>
    <n v="2470.5909999999999"/>
    <n v="126.66666666666667"/>
    <n v="32"/>
    <n v="4748.2280000000001"/>
    <x v="0"/>
    <x v="2"/>
    <x v="11"/>
  </r>
  <r>
    <x v="0"/>
    <d v="2018-03-22T00:00:00"/>
    <x v="1"/>
    <n v="217"/>
    <n v="2"/>
    <n v="6727"/>
    <n v="4668.1059999999998"/>
    <n v="2334.0529999999999"/>
    <n v="108.5"/>
    <n v="31"/>
    <n v="2058.8939999999998"/>
    <x v="0"/>
    <x v="2"/>
    <x v="11"/>
  </r>
  <r>
    <x v="0"/>
    <d v="2018-03-22T00:00:00"/>
    <x v="1"/>
    <n v="246"/>
    <n v="2"/>
    <n v="7872"/>
    <n v="4941.1819999999998"/>
    <n v="2470.5909999999999"/>
    <n v="123"/>
    <n v="32"/>
    <n v="2930.8180000000002"/>
    <x v="0"/>
    <x v="2"/>
    <x v="11"/>
  </r>
  <r>
    <x v="0"/>
    <d v="2018-03-22T00:00:00"/>
    <x v="1"/>
    <n v="1006"/>
    <n v="8"/>
    <n v="32192"/>
    <n v="19764.725999999999"/>
    <n v="2470.5909999999999"/>
    <n v="125.75"/>
    <n v="32"/>
    <n v="12427.273999999999"/>
    <x v="0"/>
    <x v="2"/>
    <x v="11"/>
  </r>
  <r>
    <x v="0"/>
    <d v="2018-03-22T00:00:00"/>
    <x v="1"/>
    <n v="220"/>
    <n v="2"/>
    <n v="6820"/>
    <n v="4982.2169999999996"/>
    <n v="2491.1080000000002"/>
    <n v="110"/>
    <n v="31"/>
    <n v="1837.7829999999999"/>
    <x v="0"/>
    <x v="2"/>
    <x v="11"/>
  </r>
  <r>
    <x v="0"/>
    <d v="2018-03-22T00:00:00"/>
    <x v="1"/>
    <n v="107.5"/>
    <n v="1"/>
    <n v="3332.5"/>
    <n v="2491.1080000000002"/>
    <n v="2491.1080000000002"/>
    <n v="107.5"/>
    <n v="31"/>
    <n v="841.39200000000005"/>
    <x v="0"/>
    <x v="2"/>
    <x v="11"/>
  </r>
  <r>
    <x v="0"/>
    <d v="2018-03-22T00:00:00"/>
    <x v="1"/>
    <n v="249.5"/>
    <n v="2"/>
    <n v="7734.5"/>
    <n v="4982.2169999999996"/>
    <n v="2491.1080000000002"/>
    <n v="124.75"/>
    <n v="31"/>
    <n v="2752.2829999999999"/>
    <x v="0"/>
    <x v="2"/>
    <x v="11"/>
  </r>
  <r>
    <x v="0"/>
    <d v="2018-03-22T00:00:00"/>
    <x v="1"/>
    <n v="112.5"/>
    <n v="1"/>
    <n v="3487.5"/>
    <n v="2491.1080000000002"/>
    <n v="2491.1080000000002"/>
    <n v="112.5"/>
    <n v="31"/>
    <n v="996.39200000000005"/>
    <x v="0"/>
    <x v="2"/>
    <x v="11"/>
  </r>
  <r>
    <x v="0"/>
    <d v="2018-03-22T00:00:00"/>
    <x v="1"/>
    <n v="106"/>
    <n v="1"/>
    <n v="3286"/>
    <n v="2491.1080000000002"/>
    <n v="2491.1080000000002"/>
    <n v="106"/>
    <n v="31"/>
    <n v="794.89200000000005"/>
    <x v="0"/>
    <x v="2"/>
    <x v="11"/>
  </r>
  <r>
    <x v="0"/>
    <d v="2018-03-23T00:00:00"/>
    <x v="0"/>
    <n v="214.72"/>
    <m/>
    <n v="5153.28"/>
    <n v="3382.5189999999998"/>
    <n v="15.753"/>
    <m/>
    <n v="24"/>
    <n v="1770.761"/>
    <x v="0"/>
    <x v="2"/>
    <x v="11"/>
  </r>
  <r>
    <x v="0"/>
    <d v="2018-03-23T00:00:00"/>
    <x v="1"/>
    <n v="496"/>
    <n v="4"/>
    <n v="15376"/>
    <n v="9882.3629999999994"/>
    <n v="2470.5909999999999"/>
    <n v="124"/>
    <n v="31"/>
    <n v="5493.6369999999997"/>
    <x v="0"/>
    <x v="2"/>
    <x v="11"/>
  </r>
  <r>
    <x v="0"/>
    <d v="2018-03-23T00:00:00"/>
    <x v="0"/>
    <n v="43.24"/>
    <m/>
    <n v="1037.76"/>
    <n v="681.16700000000003"/>
    <n v="15.753"/>
    <m/>
    <n v="24"/>
    <n v="356.59300000000002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450.06"/>
    <m/>
    <n v="9001.2000000000007"/>
    <n v="7089.8689999999997"/>
    <n v="15.753"/>
    <m/>
    <n v="20"/>
    <n v="1911.3309999999999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359.24"/>
    <m/>
    <n v="7184.8"/>
    <n v="5659.1660000000002"/>
    <n v="15.753"/>
    <m/>
    <n v="20"/>
    <n v="1525.634"/>
    <x v="0"/>
    <x v="2"/>
    <x v="11"/>
  </r>
  <r>
    <x v="0"/>
    <d v="2018-03-23T00:00:00"/>
    <x v="0"/>
    <n v="92.68"/>
    <m/>
    <n v="1853.6"/>
    <n v="1460.0029999999999"/>
    <n v="15.753"/>
    <m/>
    <n v="20"/>
    <n v="393.59699999999998"/>
    <x v="0"/>
    <x v="2"/>
    <x v="11"/>
  </r>
  <r>
    <x v="0"/>
    <d v="2018-03-23T00:00:00"/>
    <x v="0"/>
    <n v="21.24"/>
    <m/>
    <n v="509.76"/>
    <n v="334.59699999999998"/>
    <n v="15.753"/>
    <m/>
    <n v="24"/>
    <n v="175.16300000000001"/>
    <x v="0"/>
    <x v="2"/>
    <x v="11"/>
  </r>
  <r>
    <x v="0"/>
    <d v="2018-03-23T00:00:00"/>
    <x v="0"/>
    <n v="3348.8"/>
    <m/>
    <n v="80371.199999999997"/>
    <n v="52754.192000000003"/>
    <n v="15.753"/>
    <m/>
    <n v="24"/>
    <n v="27617.008000000002"/>
    <x v="0"/>
    <x v="2"/>
    <x v="11"/>
  </r>
  <r>
    <x v="0"/>
    <d v="2018-03-23T00:00:00"/>
    <x v="0"/>
    <n v="1102.96"/>
    <m/>
    <n v="26471.040000000001"/>
    <n v="17375.109"/>
    <n v="15.753"/>
    <m/>
    <n v="24"/>
    <n v="9095.9310000000005"/>
    <x v="0"/>
    <x v="2"/>
    <x v="11"/>
  </r>
  <r>
    <x v="0"/>
    <d v="2018-03-23T00:00:00"/>
    <x v="0"/>
    <n v="217.24"/>
    <m/>
    <n v="5213.76"/>
    <n v="3422.2170000000001"/>
    <n v="15.753"/>
    <m/>
    <n v="24"/>
    <n v="1791.5429999999999"/>
    <x v="0"/>
    <x v="2"/>
    <x v="11"/>
  </r>
  <r>
    <x v="0"/>
    <d v="2018-03-23T00:00:00"/>
    <x v="0"/>
    <n v="608.75"/>
    <m/>
    <n v="14610"/>
    <n v="9589.7379999999994"/>
    <n v="15.753"/>
    <m/>
    <n v="24"/>
    <n v="5020.2619999999997"/>
    <x v="0"/>
    <x v="2"/>
    <x v="11"/>
  </r>
  <r>
    <x v="0"/>
    <d v="2018-03-23T00:00:00"/>
    <x v="0"/>
    <n v="93.74"/>
    <m/>
    <n v="1874.8"/>
    <n v="1476.701"/>
    <n v="15.753"/>
    <m/>
    <n v="20"/>
    <n v="398.09899999999999"/>
    <x v="0"/>
    <x v="2"/>
    <x v="11"/>
  </r>
  <r>
    <x v="0"/>
    <d v="2018-03-23T00:00:00"/>
    <x v="0"/>
    <n v="218.72"/>
    <m/>
    <n v="5249.28"/>
    <n v="3445.5320000000002"/>
    <n v="15.753"/>
    <m/>
    <n v="24"/>
    <n v="1803.748"/>
    <x v="0"/>
    <x v="2"/>
    <x v="11"/>
  </r>
  <r>
    <x v="0"/>
    <d v="2018-03-23T00:00:00"/>
    <x v="0"/>
    <n v="440.83"/>
    <m/>
    <n v="10579.92"/>
    <n v="6944.4669999999996"/>
    <n v="15.753"/>
    <m/>
    <n v="24"/>
    <n v="3635.453"/>
    <x v="0"/>
    <x v="2"/>
    <x v="11"/>
  </r>
  <r>
    <x v="0"/>
    <d v="2018-03-23T00:00:00"/>
    <x v="0"/>
    <n v="1762"/>
    <m/>
    <n v="42288"/>
    <n v="27757.073"/>
    <n v="15.753"/>
    <m/>
    <n v="24"/>
    <n v="14530.927"/>
    <x v="0"/>
    <x v="2"/>
    <x v="11"/>
  </r>
  <r>
    <x v="0"/>
    <d v="2018-03-23T00:00:00"/>
    <x v="0"/>
    <n v="746.67"/>
    <m/>
    <n v="14933.4"/>
    <n v="11762.414000000001"/>
    <n v="15.753"/>
    <m/>
    <n v="20"/>
    <n v="3170.9859999999999"/>
    <x v="0"/>
    <x v="2"/>
    <x v="11"/>
  </r>
  <r>
    <x v="0"/>
    <d v="2018-03-23T00:00:00"/>
    <x v="0"/>
    <n v="663.28"/>
    <m/>
    <n v="15918.72"/>
    <n v="10448.758"/>
    <n v="15.753"/>
    <m/>
    <n v="24"/>
    <n v="5469.9620000000004"/>
    <x v="0"/>
    <x v="2"/>
    <x v="11"/>
  </r>
  <r>
    <x v="0"/>
    <d v="2018-03-24T00:00:00"/>
    <x v="1"/>
    <n v="370"/>
    <n v="3"/>
    <n v="11840"/>
    <n v="7411.7719999999999"/>
    <n v="2470.5909999999999"/>
    <n v="123.33333333333333"/>
    <n v="32"/>
    <n v="4428.228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141"/>
    <n v="1"/>
    <n v="4512"/>
    <n v="2470.5909999999999"/>
    <n v="2470.5909999999999"/>
    <n v="141"/>
    <n v="32"/>
    <n v="2041.4090000000001"/>
    <x v="0"/>
    <x v="2"/>
    <x v="11"/>
  </r>
  <r>
    <x v="1"/>
    <d v="2018-03-24T00:00:00"/>
    <x v="1"/>
    <n v="-1965"/>
    <n v="-15"/>
    <n v="-61897.5"/>
    <n v="-37058.862000000001"/>
    <n v="-2470.5909999999999"/>
    <n v="131"/>
    <n v="31.5"/>
    <n v="-24838.637999999999"/>
    <x v="0"/>
    <x v="2"/>
    <x v="11"/>
  </r>
  <r>
    <x v="0"/>
    <d v="2018-03-24T00:00:00"/>
    <x v="1"/>
    <n v="222"/>
    <n v="2"/>
    <n v="7104"/>
    <n v="4941.1819999999998"/>
    <n v="2470.5909999999999"/>
    <n v="111"/>
    <n v="32"/>
    <n v="2162.8180000000002"/>
    <x v="0"/>
    <x v="2"/>
    <x v="11"/>
  </r>
  <r>
    <x v="0"/>
    <d v="2018-03-24T00:00:00"/>
    <x v="1"/>
    <n v="110"/>
    <n v="1"/>
    <n v="3520"/>
    <n v="2470.5909999999999"/>
    <n v="2470.5909999999999"/>
    <n v="110"/>
    <n v="32"/>
    <n v="1049.4090000000001"/>
    <x v="0"/>
    <x v="2"/>
    <x v="11"/>
  </r>
  <r>
    <x v="0"/>
    <d v="2018-03-24T00:00:00"/>
    <x v="1"/>
    <n v="111"/>
    <n v="1"/>
    <n v="3552"/>
    <n v="2470.5909999999999"/>
    <n v="2470.5909999999999"/>
    <n v="111"/>
    <n v="32"/>
    <n v="1081.409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730"/>
    <n v="6"/>
    <n v="22995"/>
    <n v="14823.545"/>
    <n v="2470.5909999999999"/>
    <n v="121.66666666666667"/>
    <n v="31.5"/>
    <n v="8171.4549999999999"/>
    <x v="0"/>
    <x v="2"/>
    <x v="11"/>
  </r>
  <r>
    <x v="0"/>
    <d v="2018-03-24T00:00:00"/>
    <x v="1"/>
    <n v="121"/>
    <n v="1"/>
    <n v="3872"/>
    <n v="2470.5909999999999"/>
    <n v="2470.5909999999999"/>
    <n v="121"/>
    <n v="32"/>
    <n v="1401.4090000000001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249"/>
    <n v="2"/>
    <n v="7968"/>
    <n v="4941.1819999999998"/>
    <n v="2470.5909999999999"/>
    <n v="124.5"/>
    <n v="32"/>
    <n v="3026.8180000000002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478"/>
    <n v="4"/>
    <n v="15296"/>
    <n v="9882.3629999999994"/>
    <n v="2470.5909999999999"/>
    <n v="119.5"/>
    <n v="32"/>
    <n v="5413.6369999999997"/>
    <x v="0"/>
    <x v="2"/>
    <x v="11"/>
  </r>
  <r>
    <x v="0"/>
    <d v="2018-03-24T00:00:00"/>
    <x v="1"/>
    <n v="496"/>
    <n v="4"/>
    <n v="15872"/>
    <n v="9882.3629999999994"/>
    <n v="2470.5909999999999"/>
    <n v="124"/>
    <n v="32"/>
    <n v="5989.6369999999997"/>
    <x v="0"/>
    <x v="2"/>
    <x v="11"/>
  </r>
  <r>
    <x v="0"/>
    <d v="2018-03-24T00:00:00"/>
    <x v="1"/>
    <n v="3591"/>
    <n v="25"/>
    <n v="113116.5"/>
    <n v="61764.769"/>
    <n v="2470.5909999999999"/>
    <n v="143.63999999999999"/>
    <n v="31.5"/>
    <n v="51351.731"/>
    <x v="0"/>
    <x v="2"/>
    <x v="11"/>
  </r>
  <r>
    <x v="0"/>
    <d v="2018-03-24T00:00:00"/>
    <x v="1"/>
    <n v="605"/>
    <n v="5"/>
    <n v="19360"/>
    <n v="12352.954"/>
    <n v="2470.5909999999999"/>
    <n v="121"/>
    <n v="32"/>
    <n v="7007.0460000000003"/>
    <x v="0"/>
    <x v="2"/>
    <x v="11"/>
  </r>
  <r>
    <x v="0"/>
    <d v="2018-03-24T00:00:00"/>
    <x v="1"/>
    <n v="350"/>
    <n v="3"/>
    <n v="11200"/>
    <n v="7411.7719999999999"/>
    <n v="2470.5909999999999"/>
    <n v="116.66666666666667"/>
    <n v="32"/>
    <n v="3788.228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234"/>
    <n v="2"/>
    <n v="7488"/>
    <n v="4941.1819999999998"/>
    <n v="2470.5909999999999"/>
    <n v="117"/>
    <n v="32"/>
    <n v="2546.8180000000002"/>
    <x v="0"/>
    <x v="2"/>
    <x v="11"/>
  </r>
  <r>
    <x v="0"/>
    <d v="2018-03-24T00:00:00"/>
    <x v="1"/>
    <n v="646"/>
    <n v="5"/>
    <n v="20672"/>
    <n v="12352.954"/>
    <n v="2470.5909999999999"/>
    <n v="129.19999999999999"/>
    <n v="32"/>
    <n v="8319.0460000000003"/>
    <x v="0"/>
    <x v="2"/>
    <x v="11"/>
  </r>
  <r>
    <x v="0"/>
    <d v="2018-03-26T00:00:00"/>
    <x v="0"/>
    <n v="432.75"/>
    <m/>
    <n v="9520.5"/>
    <n v="6939.0770000000002"/>
    <n v="16.035"/>
    <m/>
    <n v="22"/>
    <n v="2581.4229999999998"/>
    <x v="0"/>
    <x v="2"/>
    <x v="12"/>
  </r>
  <r>
    <x v="0"/>
    <d v="2018-03-26T00:00:00"/>
    <x v="1"/>
    <n v="1400"/>
    <n v="10"/>
    <n v="42000"/>
    <n v="24705.907999999999"/>
    <n v="2470.5909999999999"/>
    <n v="140"/>
    <n v="30"/>
    <n v="17294.092000000001"/>
    <x v="0"/>
    <x v="2"/>
    <x v="12"/>
  </r>
  <r>
    <x v="0"/>
    <d v="2018-03-26T00:00:00"/>
    <x v="0"/>
    <n v="436.57"/>
    <m/>
    <n v="10477.68"/>
    <n v="7000.33"/>
    <n v="16.035"/>
    <m/>
    <n v="24"/>
    <n v="3477.35"/>
    <x v="0"/>
    <x v="2"/>
    <x v="12"/>
  </r>
  <r>
    <x v="0"/>
    <d v="2018-03-26T00:00:00"/>
    <x v="0"/>
    <n v="864.71"/>
    <m/>
    <n v="21185.4"/>
    <n v="13865.486999999999"/>
    <n v="16.035"/>
    <m/>
    <n v="24.5"/>
    <n v="7319.9129999999996"/>
    <x v="0"/>
    <x v="2"/>
    <x v="12"/>
  </r>
  <r>
    <x v="0"/>
    <d v="2018-03-26T00:00:00"/>
    <x v="0"/>
    <n v="868.84"/>
    <m/>
    <n v="21286.58"/>
    <n v="13931.710999999999"/>
    <n v="16.035"/>
    <m/>
    <n v="24.5"/>
    <n v="7354.8689999999997"/>
    <x v="0"/>
    <x v="2"/>
    <x v="12"/>
  </r>
  <r>
    <x v="0"/>
    <d v="2018-03-26T00:00:00"/>
    <x v="0"/>
    <n v="217.67"/>
    <m/>
    <n v="5224.08"/>
    <n v="3490.3040000000001"/>
    <n v="16.035"/>
    <m/>
    <n v="24"/>
    <n v="1733.7760000000001"/>
    <x v="0"/>
    <x v="2"/>
    <x v="12"/>
  </r>
  <r>
    <x v="0"/>
    <d v="2018-03-26T00:00:00"/>
    <x v="0"/>
    <n v="315.19"/>
    <m/>
    <n v="6934.18"/>
    <n v="5054.0209999999997"/>
    <n v="16.035"/>
    <m/>
    <n v="22"/>
    <n v="1880.1590000000001"/>
    <x v="0"/>
    <x v="2"/>
    <x v="12"/>
  </r>
  <r>
    <x v="0"/>
    <d v="2018-03-26T00:00:00"/>
    <x v="0"/>
    <n v="3282.99"/>
    <m/>
    <n v="74852.17"/>
    <n v="52642.22"/>
    <n v="16.035"/>
    <m/>
    <n v="22.8"/>
    <n v="22209.95"/>
    <x v="0"/>
    <x v="2"/>
    <x v="12"/>
  </r>
  <r>
    <x v="0"/>
    <d v="2018-03-26T00:00:00"/>
    <x v="0"/>
    <n v="236.53"/>
    <m/>
    <n v="5676.72"/>
    <n v="3792.721"/>
    <n v="16.035"/>
    <m/>
    <n v="24"/>
    <n v="1883.999"/>
    <x v="0"/>
    <x v="2"/>
    <x v="12"/>
  </r>
  <r>
    <x v="0"/>
    <d v="2018-03-26T00:00:00"/>
    <x v="0"/>
    <n v="541.29"/>
    <m/>
    <n v="12990.96"/>
    <n v="8679.4989999999998"/>
    <n v="16.035"/>
    <m/>
    <n v="24"/>
    <n v="4311.4610000000002"/>
    <x v="0"/>
    <x v="2"/>
    <x v="12"/>
  </r>
  <r>
    <x v="0"/>
    <d v="2018-03-26T00:00:00"/>
    <x v="0"/>
    <n v="329.2"/>
    <m/>
    <n v="7900.8"/>
    <n v="5278.6689999999999"/>
    <n v="16.035"/>
    <m/>
    <n v="24"/>
    <n v="2622.1309999999999"/>
    <x v="0"/>
    <x v="2"/>
    <x v="12"/>
  </r>
  <r>
    <x v="0"/>
    <d v="2018-03-26T00:00:00"/>
    <x v="0"/>
    <n v="378.54"/>
    <m/>
    <n v="7570.8"/>
    <n v="6069.8280000000004"/>
    <n v="16.035"/>
    <m/>
    <n v="20"/>
    <n v="1500.972"/>
    <x v="0"/>
    <x v="2"/>
    <x v="12"/>
  </r>
  <r>
    <x v="0"/>
    <d v="2018-03-26T00:00:00"/>
    <x v="0"/>
    <n v="21.81"/>
    <m/>
    <n v="523.44000000000005"/>
    <n v="349.72"/>
    <n v="16.035"/>
    <m/>
    <n v="24"/>
    <n v="173.72"/>
    <x v="0"/>
    <x v="2"/>
    <x v="12"/>
  </r>
  <r>
    <x v="0"/>
    <d v="2018-03-26T00:00:00"/>
    <x v="0"/>
    <n v="455.21"/>
    <m/>
    <n v="10925.04"/>
    <n v="7299.22"/>
    <n v="16.035"/>
    <m/>
    <n v="24"/>
    <n v="3625.82"/>
    <x v="0"/>
    <x v="2"/>
    <x v="12"/>
  </r>
  <r>
    <x v="0"/>
    <d v="2018-03-26T00:00:00"/>
    <x v="0"/>
    <n v="327.48"/>
    <m/>
    <n v="7859.52"/>
    <n v="5251.09"/>
    <n v="16.035"/>
    <m/>
    <n v="24"/>
    <n v="2608.4299999999998"/>
    <x v="0"/>
    <x v="2"/>
    <x v="12"/>
  </r>
  <r>
    <x v="0"/>
    <d v="2018-03-26T00:00:00"/>
    <x v="0"/>
    <n v="191.01"/>
    <m/>
    <n v="3820.2"/>
    <n v="3062.8150000000001"/>
    <n v="16.035"/>
    <m/>
    <n v="20"/>
    <n v="757.38499999999999"/>
    <x v="0"/>
    <x v="2"/>
    <x v="12"/>
  </r>
  <r>
    <x v="0"/>
    <d v="2018-03-26T00:00:00"/>
    <x v="0"/>
    <n v="170.69"/>
    <m/>
    <n v="3413.8"/>
    <n v="2736.9870000000001"/>
    <n v="16.035"/>
    <m/>
    <n v="20"/>
    <n v="676.81299999999999"/>
    <x v="0"/>
    <x v="2"/>
    <x v="12"/>
  </r>
  <r>
    <x v="0"/>
    <d v="2018-03-26T00:00:00"/>
    <x v="0"/>
    <n v="44.13"/>
    <m/>
    <n v="573.69000000000005"/>
    <n v="708.09299999999996"/>
    <n v="16.045999999999999"/>
    <m/>
    <n v="13"/>
    <n v="-134.40299999999999"/>
    <x v="0"/>
    <x v="2"/>
    <x v="12"/>
  </r>
  <r>
    <x v="0"/>
    <d v="2018-03-26T00:00:00"/>
    <x v="0"/>
    <n v="60.99"/>
    <m/>
    <n v="792.87"/>
    <n v="978.62199999999996"/>
    <n v="16.045999999999999"/>
    <m/>
    <n v="13"/>
    <n v="-185.75200000000001"/>
    <x v="0"/>
    <x v="2"/>
    <x v="12"/>
  </r>
  <r>
    <x v="0"/>
    <d v="2018-03-26T00:00:00"/>
    <x v="0"/>
    <n v="210.96"/>
    <m/>
    <n v="4852.08"/>
    <n v="3384.9830000000002"/>
    <n v="16.045999999999999"/>
    <m/>
    <n v="23"/>
    <n v="1467.097"/>
    <x v="0"/>
    <x v="2"/>
    <x v="12"/>
  </r>
  <r>
    <x v="0"/>
    <d v="2018-03-26T00:00:00"/>
    <x v="0"/>
    <n v="383.42"/>
    <m/>
    <n v="7284.98"/>
    <n v="6148.0780000000004"/>
    <n v="16.035"/>
    <m/>
    <n v="19"/>
    <n v="1136.902"/>
    <x v="0"/>
    <x v="2"/>
    <x v="12"/>
  </r>
  <r>
    <x v="0"/>
    <d v="2018-03-26T00:00:00"/>
    <x v="0"/>
    <n v="328.84"/>
    <m/>
    <n v="5919.12"/>
    <n v="5276.4390000000003"/>
    <n v="16.045999999999999"/>
    <m/>
    <n v="18"/>
    <n v="642.68100000000004"/>
    <x v="0"/>
    <x v="2"/>
    <x v="12"/>
  </r>
  <r>
    <x v="0"/>
    <d v="2018-03-26T00:00:00"/>
    <x v="0"/>
    <n v="194.99"/>
    <m/>
    <n v="3899.8"/>
    <n v="3128.7339999999999"/>
    <n v="16.045999999999999"/>
    <m/>
    <n v="20"/>
    <n v="771.06600000000003"/>
    <x v="0"/>
    <x v="2"/>
    <x v="12"/>
  </r>
  <r>
    <x v="0"/>
    <d v="2018-03-26T00:00:00"/>
    <x v="0"/>
    <n v="152.38"/>
    <m/>
    <n v="2285.6999999999998"/>
    <n v="2445.0309999999999"/>
    <n v="16.045999999999999"/>
    <m/>
    <n v="15"/>
    <n v="-159.33099999999999"/>
    <x v="0"/>
    <x v="2"/>
    <x v="12"/>
  </r>
  <r>
    <x v="0"/>
    <d v="2018-03-26T00:00:00"/>
    <x v="0"/>
    <n v="655.8"/>
    <m/>
    <n v="15083.4"/>
    <n v="10522.713"/>
    <n v="16.045999999999999"/>
    <m/>
    <n v="23"/>
    <n v="4560.6869999999999"/>
    <x v="0"/>
    <x v="2"/>
    <x v="12"/>
  </r>
  <r>
    <x v="0"/>
    <d v="2018-03-26T00:00:00"/>
    <x v="0"/>
    <n v="42.36"/>
    <m/>
    <n v="635.4"/>
    <n v="679.69200000000001"/>
    <n v="16.045999999999999"/>
    <m/>
    <n v="15"/>
    <n v="-44.292000000000002"/>
    <x v="0"/>
    <x v="2"/>
    <x v="12"/>
  </r>
  <r>
    <x v="0"/>
    <d v="2018-03-26T00:00:00"/>
    <x v="0"/>
    <n v="383.75"/>
    <m/>
    <n v="7291.25"/>
    <n v="6157.5039999999999"/>
    <n v="16.045999999999999"/>
    <m/>
    <n v="19"/>
    <n v="1133.7460000000001"/>
    <x v="0"/>
    <x v="2"/>
    <x v="12"/>
  </r>
  <r>
    <x v="0"/>
    <d v="2018-03-27T00:00:00"/>
    <x v="1"/>
    <n v="172.4"/>
    <n v="1"/>
    <n v="5344.4"/>
    <n v="2470.5909999999999"/>
    <n v="2470.5909999999999"/>
    <n v="172.4"/>
    <n v="31"/>
    <n v="2873.8090000000002"/>
    <x v="0"/>
    <x v="2"/>
    <x v="12"/>
  </r>
  <r>
    <x v="0"/>
    <d v="2018-03-27T00:00:00"/>
    <x v="0"/>
    <n v="3270"/>
    <m/>
    <n v="65400"/>
    <n v="50630.949000000001"/>
    <n v="15.483000000000001"/>
    <m/>
    <n v="20"/>
    <n v="14769.050999999999"/>
    <x v="0"/>
    <x v="2"/>
    <x v="12"/>
  </r>
  <r>
    <x v="0"/>
    <d v="2018-03-27T00:00:00"/>
    <x v="1"/>
    <n v="259.60000000000002"/>
    <n v="2"/>
    <n v="8047.6"/>
    <n v="4941.1819999999998"/>
    <n v="2470.5909999999999"/>
    <n v="129.80000000000001"/>
    <n v="31"/>
    <n v="3106.4180000000001"/>
    <x v="0"/>
    <x v="2"/>
    <x v="12"/>
  </r>
  <r>
    <x v="0"/>
    <d v="2018-03-27T00:00:00"/>
    <x v="0"/>
    <n v="962.89"/>
    <m/>
    <n v="18294.91"/>
    <n v="14908.879000000001"/>
    <n v="15.483000000000001"/>
    <m/>
    <n v="19"/>
    <n v="3386.0309999999999"/>
    <x v="0"/>
    <x v="2"/>
    <x v="12"/>
  </r>
  <r>
    <x v="0"/>
    <d v="2018-03-27T00:00:00"/>
    <x v="1"/>
    <n v="504.4"/>
    <n v="4"/>
    <n v="15636.4"/>
    <n v="9882.3629999999994"/>
    <n v="2470.5909999999999"/>
    <n v="126.1"/>
    <n v="31"/>
    <n v="5754.0370000000003"/>
    <x v="0"/>
    <x v="2"/>
    <x v="12"/>
  </r>
  <r>
    <x v="0"/>
    <d v="2018-03-27T00:00:00"/>
    <x v="1"/>
    <n v="247.2"/>
    <n v="2"/>
    <n v="7663.2"/>
    <n v="4941.1819999999998"/>
    <n v="2470.5909999999999"/>
    <n v="123.6"/>
    <n v="31"/>
    <n v="2722.018"/>
    <x v="0"/>
    <x v="2"/>
    <x v="12"/>
  </r>
  <r>
    <x v="0"/>
    <d v="2018-03-27T00:00:00"/>
    <x v="1"/>
    <n v="129.5"/>
    <n v="1"/>
    <n v="4014.5"/>
    <n v="2726.23"/>
    <n v="2726.23"/>
    <n v="129.5"/>
    <n v="31"/>
    <n v="1288.27"/>
    <x v="0"/>
    <x v="2"/>
    <x v="12"/>
  </r>
  <r>
    <x v="0"/>
    <d v="2018-03-27T00:00:00"/>
    <x v="1"/>
    <n v="200"/>
    <n v="2"/>
    <n v="6200"/>
    <n v="5452.4589999999998"/>
    <n v="2726.23"/>
    <n v="100"/>
    <n v="31"/>
    <n v="747.54100000000005"/>
    <x v="0"/>
    <x v="2"/>
    <x v="12"/>
  </r>
  <r>
    <x v="0"/>
    <d v="2018-03-27T00:00:00"/>
    <x v="1"/>
    <n v="98.8"/>
    <n v="1"/>
    <n v="3062.8"/>
    <n v="2241.1010000000001"/>
    <n v="2241.1010000000001"/>
    <n v="98.8"/>
    <n v="31"/>
    <n v="821.69899999999996"/>
    <x v="0"/>
    <x v="2"/>
    <x v="12"/>
  </r>
  <r>
    <x v="0"/>
    <d v="2018-03-27T00:00:00"/>
    <x v="1"/>
    <n v="824"/>
    <n v="6"/>
    <n v="25544"/>
    <n v="14823.545"/>
    <n v="2470.5909999999999"/>
    <n v="137.33333333333334"/>
    <n v="31"/>
    <n v="10720.455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238.8"/>
    <n v="2"/>
    <n v="7402.8"/>
    <n v="5361.5739999999996"/>
    <n v="2680.7869999999998"/>
    <n v="119.4"/>
    <n v="31"/>
    <n v="2041.2260000000001"/>
    <x v="0"/>
    <x v="2"/>
    <x v="12"/>
  </r>
  <r>
    <x v="0"/>
    <d v="2018-03-27T00:00:00"/>
    <x v="1"/>
    <n v="1300.2"/>
    <n v="10"/>
    <n v="40306.199999999997"/>
    <n v="26807.871999999999"/>
    <n v="2680.7869999999998"/>
    <n v="130.02000000000001"/>
    <n v="31"/>
    <n v="13498.328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416.8"/>
    <n v="3"/>
    <n v="12920.8"/>
    <n v="7411.7719999999999"/>
    <n v="2470.5909999999999"/>
    <n v="138.93333333333334"/>
    <n v="31"/>
    <n v="5509.0280000000002"/>
    <x v="0"/>
    <x v="2"/>
    <x v="12"/>
  </r>
  <r>
    <x v="0"/>
    <d v="2018-03-27T00:00:00"/>
    <x v="1"/>
    <n v="104.2"/>
    <n v="1"/>
    <n v="3230.2"/>
    <n v="2470.5909999999999"/>
    <n v="2470.5909999999999"/>
    <n v="104.2"/>
    <n v="31"/>
    <n v="759.60900000000004"/>
    <x v="0"/>
    <x v="2"/>
    <x v="12"/>
  </r>
  <r>
    <x v="0"/>
    <d v="2018-03-27T00:00:00"/>
    <x v="1"/>
    <n v="549.20000000000005"/>
    <n v="4"/>
    <n v="17025.2"/>
    <n v="9882.3629999999994"/>
    <n v="2470.5909999999999"/>
    <n v="137.30000000000001"/>
    <n v="31"/>
    <n v="7142.8370000000004"/>
    <x v="0"/>
    <x v="2"/>
    <x v="12"/>
  </r>
  <r>
    <x v="0"/>
    <d v="2018-03-27T00:00:00"/>
    <x v="1"/>
    <n v="286"/>
    <n v="2"/>
    <n v="9152"/>
    <n v="4818.7939999999999"/>
    <n v="2409.3969999999999"/>
    <n v="143"/>
    <n v="32"/>
    <n v="4333.2060000000001"/>
    <x v="0"/>
    <x v="2"/>
    <x v="12"/>
  </r>
  <r>
    <x v="0"/>
    <d v="2018-03-27T00:00:00"/>
    <x v="1"/>
    <n v="389"/>
    <n v="3"/>
    <n v="12059"/>
    <n v="8178.6890000000003"/>
    <n v="2726.23"/>
    <n v="129.66666666666666"/>
    <n v="31"/>
    <n v="3880.3110000000001"/>
    <x v="0"/>
    <x v="2"/>
    <x v="12"/>
  </r>
  <r>
    <x v="0"/>
    <d v="2018-03-27T00:00:00"/>
    <x v="1"/>
    <n v="133"/>
    <n v="1"/>
    <n v="4123"/>
    <n v="2726.23"/>
    <n v="2726.23"/>
    <n v="133"/>
    <n v="31"/>
    <n v="1396.77"/>
    <x v="0"/>
    <x v="2"/>
    <x v="12"/>
  </r>
  <r>
    <x v="0"/>
    <d v="2018-03-27T00:00:00"/>
    <x v="1"/>
    <n v="120"/>
    <n v="1"/>
    <n v="3840"/>
    <n v="2409.3969999999999"/>
    <n v="2409.3969999999999"/>
    <n v="120"/>
    <n v="32"/>
    <n v="1430.6030000000001"/>
    <x v="0"/>
    <x v="2"/>
    <x v="12"/>
  </r>
  <r>
    <x v="0"/>
    <d v="2018-03-27T00:00:00"/>
    <x v="1"/>
    <n v="130"/>
    <n v="1"/>
    <n v="4030"/>
    <n v="2275.9369999999999"/>
    <n v="2275.9369999999999"/>
    <n v="130"/>
    <n v="31"/>
    <n v="1754.0630000000001"/>
    <x v="0"/>
    <x v="2"/>
    <x v="12"/>
  </r>
  <r>
    <x v="0"/>
    <d v="2018-03-27T00:00:00"/>
    <x v="1"/>
    <n v="273.5"/>
    <n v="2"/>
    <n v="8752"/>
    <n v="4551.8739999999998"/>
    <n v="2275.9369999999999"/>
    <n v="136.75"/>
    <n v="32"/>
    <n v="4200.1260000000002"/>
    <x v="0"/>
    <x v="2"/>
    <x v="12"/>
  </r>
  <r>
    <x v="0"/>
    <d v="2018-03-27T00:00:00"/>
    <x v="1"/>
    <n v="80"/>
    <n v="1"/>
    <n v="2480"/>
    <n v="2435.8760000000002"/>
    <n v="2435.8760000000002"/>
    <n v="80"/>
    <n v="31"/>
    <n v="44.124000000000002"/>
    <x v="0"/>
    <x v="2"/>
    <x v="12"/>
  </r>
  <r>
    <x v="0"/>
    <d v="2018-03-27T00:00:00"/>
    <x v="1"/>
    <n v="258"/>
    <n v="2"/>
    <n v="7998"/>
    <n v="5452.4589999999998"/>
    <n v="2726.23"/>
    <n v="129"/>
    <n v="31"/>
    <n v="2545.5410000000002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1"/>
    <d v="2018-03-27T00:00:00"/>
    <x v="1"/>
    <n v="-384.5"/>
    <n v="-3"/>
    <n v="-11919.5"/>
    <n v="-8178.6890000000003"/>
    <n v="-2726.23"/>
    <n v="128.16666666666666"/>
    <n v="31"/>
    <n v="-3740.8110000000001"/>
    <x v="0"/>
    <x v="2"/>
    <x v="12"/>
  </r>
  <r>
    <x v="0"/>
    <d v="2018-03-27T00:00:00"/>
    <x v="1"/>
    <n v="392"/>
    <n v="3"/>
    <n v="12152"/>
    <n v="8178.6890000000003"/>
    <n v="2726.23"/>
    <n v="130.66666666666666"/>
    <n v="31"/>
    <n v="3973.3110000000001"/>
    <x v="0"/>
    <x v="2"/>
    <x v="12"/>
  </r>
  <r>
    <x v="0"/>
    <d v="2018-03-27T00:00:00"/>
    <x v="1"/>
    <n v="762.5"/>
    <n v="6"/>
    <n v="24018.75"/>
    <n v="16357.378000000001"/>
    <n v="2726.23"/>
    <n v="127.08333333333333"/>
    <n v="31.5"/>
    <n v="7661.3720000000003"/>
    <x v="0"/>
    <x v="2"/>
    <x v="12"/>
  </r>
  <r>
    <x v="0"/>
    <d v="2018-03-27T00:00:00"/>
    <x v="1"/>
    <n v="361.5"/>
    <n v="3"/>
    <n v="11568"/>
    <n v="8178.6890000000003"/>
    <n v="2726.23"/>
    <n v="120.5"/>
    <n v="32"/>
    <n v="3389.3110000000001"/>
    <x v="0"/>
    <x v="2"/>
    <x v="12"/>
  </r>
  <r>
    <x v="0"/>
    <d v="2018-03-27T00:00:00"/>
    <x v="1"/>
    <n v="201.5"/>
    <n v="2"/>
    <n v="6246.5"/>
    <n v="5452.4589999999998"/>
    <n v="2726.23"/>
    <n v="100.75"/>
    <n v="31"/>
    <n v="794.04100000000005"/>
    <x v="0"/>
    <x v="2"/>
    <x v="12"/>
  </r>
  <r>
    <x v="0"/>
    <d v="2018-03-28T00:00:00"/>
    <x v="0"/>
    <n v="2163.6"/>
    <m/>
    <n v="47599.199999999997"/>
    <n v="44807.892999999996"/>
    <n v="20.71"/>
    <m/>
    <n v="22"/>
    <n v="2791.3069999999998"/>
    <x v="0"/>
    <x v="2"/>
    <x v="12"/>
  </r>
  <r>
    <x v="0"/>
    <d v="2018-03-28T00:00:00"/>
    <x v="1"/>
    <n v="377"/>
    <n v="3"/>
    <n v="11875.5"/>
    <n v="8042.3620000000001"/>
    <n v="2680.7869999999998"/>
    <n v="125.66666666666667"/>
    <n v="31.5"/>
    <n v="3833.137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100"/>
    <n v="15"/>
    <n v="65100"/>
    <n v="40211.809000000001"/>
    <n v="2680.7869999999998"/>
    <n v="140"/>
    <n v="31"/>
    <n v="24888.190999999999"/>
    <x v="0"/>
    <x v="2"/>
    <x v="12"/>
  </r>
  <r>
    <x v="0"/>
    <d v="2018-03-28T00:00:00"/>
    <x v="1"/>
    <n v="115"/>
    <n v="1"/>
    <n v="3622.5"/>
    <n v="2680.7869999999998"/>
    <n v="2680.7869999999998"/>
    <n v="115"/>
    <n v="31.5"/>
    <n v="941.71299999999997"/>
    <x v="0"/>
    <x v="2"/>
    <x v="12"/>
  </r>
  <r>
    <x v="0"/>
    <d v="2018-03-28T00:00:00"/>
    <x v="1"/>
    <n v="235"/>
    <n v="2"/>
    <n v="7402.5"/>
    <n v="5361.5739999999996"/>
    <n v="2680.7869999999998"/>
    <n v="117.5"/>
    <n v="31.5"/>
    <n v="2040.925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26"/>
    <n v="2"/>
    <n v="7119"/>
    <n v="5361.5739999999996"/>
    <n v="2680.7869999999998"/>
    <n v="113"/>
    <n v="31.5"/>
    <n v="1757.4259999999999"/>
    <x v="0"/>
    <x v="2"/>
    <x v="12"/>
  </r>
  <r>
    <x v="0"/>
    <d v="2018-03-28T00:00:00"/>
    <x v="1"/>
    <n v="690"/>
    <n v="5"/>
    <n v="21390"/>
    <n v="13403.936"/>
    <n v="2680.7869999999998"/>
    <n v="138"/>
    <n v="31"/>
    <n v="7986.0640000000003"/>
    <x v="0"/>
    <x v="2"/>
    <x v="12"/>
  </r>
  <r>
    <x v="0"/>
    <d v="2018-03-28T00:00:00"/>
    <x v="1"/>
    <n v="568"/>
    <n v="4"/>
    <n v="17892"/>
    <n v="10723.148999999999"/>
    <n v="2680.7869999999998"/>
    <n v="142"/>
    <n v="31.5"/>
    <n v="7168.8509999999997"/>
    <x v="0"/>
    <x v="2"/>
    <x v="12"/>
  </r>
  <r>
    <x v="0"/>
    <d v="2018-03-28T00:00:00"/>
    <x v="1"/>
    <n v="227"/>
    <n v="2"/>
    <n v="7150.5"/>
    <n v="5361.5739999999996"/>
    <n v="2680.7869999999998"/>
    <n v="113.5"/>
    <n v="31.5"/>
    <n v="1788.9259999999999"/>
    <x v="0"/>
    <x v="2"/>
    <x v="12"/>
  </r>
  <r>
    <x v="0"/>
    <d v="2018-03-28T00:00:00"/>
    <x v="1"/>
    <n v="1425"/>
    <n v="12"/>
    <n v="44887.5"/>
    <n v="32169.447"/>
    <n v="2680.7869999999998"/>
    <n v="118.75"/>
    <n v="31.5"/>
    <n v="12718.053"/>
    <x v="0"/>
    <x v="2"/>
    <x v="12"/>
  </r>
  <r>
    <x v="0"/>
    <d v="2018-03-28T00:00:00"/>
    <x v="1"/>
    <n v="988"/>
    <n v="10"/>
    <n v="30628"/>
    <n v="24093.972000000002"/>
    <n v="2409.3969999999999"/>
    <n v="98.8"/>
    <n v="31"/>
    <n v="6534.0280000000002"/>
    <x v="0"/>
    <x v="2"/>
    <x v="12"/>
  </r>
  <r>
    <x v="1"/>
    <d v="2018-03-28T00:00:00"/>
    <x v="1"/>
    <n v="-988"/>
    <n v="-10"/>
    <n v="-30628"/>
    <n v="-24705.907999999999"/>
    <n v="-2470.5909999999999"/>
    <n v="98.8"/>
    <n v="31"/>
    <n v="-5922.0919999999996"/>
    <x v="0"/>
    <x v="2"/>
    <x v="12"/>
  </r>
  <r>
    <x v="0"/>
    <d v="2018-03-28T00:00:00"/>
    <x v="1"/>
    <n v="979"/>
    <n v="8"/>
    <n v="30838.5"/>
    <n v="21446.297999999999"/>
    <n v="2680.7869999999998"/>
    <n v="122.375"/>
    <n v="31.5"/>
    <n v="9392.2019999999993"/>
    <x v="0"/>
    <x v="2"/>
    <x v="12"/>
  </r>
  <r>
    <x v="0"/>
    <d v="2018-03-28T00:00:00"/>
    <x v="1"/>
    <n v="277"/>
    <n v="2"/>
    <n v="8725.5"/>
    <n v="5361.5739999999996"/>
    <n v="2680.7869999999998"/>
    <n v="138.5"/>
    <n v="31.5"/>
    <n v="3363.9259999999999"/>
    <x v="0"/>
    <x v="2"/>
    <x v="12"/>
  </r>
  <r>
    <x v="0"/>
    <d v="2018-03-28T00:00:00"/>
    <x v="1"/>
    <n v="245"/>
    <n v="2"/>
    <n v="7717.5"/>
    <n v="5361.5739999999996"/>
    <n v="2680.7869999999998"/>
    <n v="122.5"/>
    <n v="31.5"/>
    <n v="2355.9259999999999"/>
    <x v="0"/>
    <x v="2"/>
    <x v="12"/>
  </r>
  <r>
    <x v="0"/>
    <d v="2018-03-28T00:00:00"/>
    <x v="1"/>
    <n v="1222"/>
    <n v="10"/>
    <n v="38493"/>
    <n v="26807.871999999999"/>
    <n v="2680.7869999999998"/>
    <n v="122.2"/>
    <n v="31.5"/>
    <n v="11685.128000000001"/>
    <x v="0"/>
    <x v="2"/>
    <x v="12"/>
  </r>
  <r>
    <x v="0"/>
    <d v="2018-03-28T00:00:00"/>
    <x v="1"/>
    <n v="240"/>
    <n v="2"/>
    <n v="7560"/>
    <n v="5361.5739999999996"/>
    <n v="2680.7869999999998"/>
    <n v="120"/>
    <n v="31.5"/>
    <n v="2198.4259999999999"/>
    <x v="0"/>
    <x v="2"/>
    <x v="12"/>
  </r>
  <r>
    <x v="0"/>
    <d v="2018-03-29T00:00:00"/>
    <x v="1"/>
    <n v="518.6"/>
    <n v="4"/>
    <n v="16076.6"/>
    <n v="10723.148999999999"/>
    <n v="2680.7869999999998"/>
    <n v="129.65"/>
    <n v="31"/>
    <n v="5353.451"/>
    <x v="0"/>
    <x v="2"/>
    <x v="12"/>
  </r>
  <r>
    <x v="0"/>
    <d v="2018-03-29T00:00:00"/>
    <x v="1"/>
    <n v="114"/>
    <n v="1"/>
    <n v="4464"/>
    <n v="2680.7869999999998"/>
    <n v="2680.7869999999998"/>
    <n v="114"/>
    <n v="39.157899999999998"/>
    <n v="1783.213"/>
    <x v="0"/>
    <x v="2"/>
    <x v="12"/>
  </r>
  <r>
    <x v="0"/>
    <d v="2018-03-29T00:00:00"/>
    <x v="1"/>
    <n v="114"/>
    <n v="1"/>
    <n v="3534"/>
    <n v="2680.7869999999998"/>
    <n v="2680.7869999999998"/>
    <n v="114"/>
    <n v="31"/>
    <n v="853.21299999999997"/>
    <x v="0"/>
    <x v="2"/>
    <x v="12"/>
  </r>
  <r>
    <x v="1"/>
    <d v="2018-03-29T00:00:00"/>
    <x v="1"/>
    <n v="-114"/>
    <n v="-1"/>
    <n v="-4464"/>
    <n v="-2680.7869999999998"/>
    <n v="-2680.7869999999998"/>
    <n v="114"/>
    <n v="39.157899999999998"/>
    <n v="-1783.213"/>
    <x v="0"/>
    <x v="2"/>
    <x v="12"/>
  </r>
  <r>
    <x v="0"/>
    <d v="2018-03-29T00:00:00"/>
    <x v="1"/>
    <n v="903.6"/>
    <n v="7"/>
    <n v="28011.599999999999"/>
    <n v="18765.510999999999"/>
    <n v="2680.7869999999998"/>
    <n v="129.08571428571429"/>
    <n v="31"/>
    <n v="9246.0889999999999"/>
    <x v="0"/>
    <x v="2"/>
    <x v="12"/>
  </r>
  <r>
    <x v="0"/>
    <d v="2018-03-29T00:00:00"/>
    <x v="1"/>
    <n v="109"/>
    <n v="1"/>
    <n v="3379"/>
    <n v="2726.23"/>
    <n v="2726.23"/>
    <n v="109"/>
    <n v="31"/>
    <n v="652.77"/>
    <x v="0"/>
    <x v="2"/>
    <x v="12"/>
  </r>
  <r>
    <x v="0"/>
    <d v="2018-03-29T00:00:00"/>
    <x v="1"/>
    <n v="244.5"/>
    <n v="2"/>
    <n v="7824"/>
    <n v="4738.6419999999998"/>
    <n v="2369.3209999999999"/>
    <n v="122.25"/>
    <n v="32"/>
    <n v="3085.3580000000002"/>
    <x v="0"/>
    <x v="2"/>
    <x v="12"/>
  </r>
  <r>
    <x v="0"/>
    <d v="2018-03-29T00:00:00"/>
    <x v="1"/>
    <n v="261"/>
    <n v="2"/>
    <n v="8091"/>
    <n v="5259.9139999999998"/>
    <n v="2629.9569999999999"/>
    <n v="130.5"/>
    <n v="31"/>
    <n v="2831.0859999999998"/>
    <x v="0"/>
    <x v="2"/>
    <x v="12"/>
  </r>
  <r>
    <x v="0"/>
    <d v="2018-03-29T00:00:00"/>
    <x v="1"/>
    <n v="122.5"/>
    <n v="1"/>
    <n v="3797.5"/>
    <n v="2726.23"/>
    <n v="2726.23"/>
    <n v="122.5"/>
    <n v="31"/>
    <n v="1071.27"/>
    <x v="0"/>
    <x v="2"/>
    <x v="12"/>
  </r>
  <r>
    <x v="0"/>
    <d v="2018-03-31T00:00:00"/>
    <x v="0"/>
    <n v="580.23"/>
    <m/>
    <n v="11024.37"/>
    <n v="8626.56"/>
    <n v="14.867000000000001"/>
    <m/>
    <n v="19"/>
    <n v="2397.81"/>
    <x v="0"/>
    <x v="2"/>
    <x v="12"/>
  </r>
  <r>
    <x v="0"/>
    <d v="2018-03-31T00:00:00"/>
    <x v="1"/>
    <n v="393"/>
    <n v="3"/>
    <n v="12183"/>
    <n v="7818.35"/>
    <n v="2606.1170000000002"/>
    <n v="131"/>
    <n v="31"/>
    <n v="4364.6499999999996"/>
    <x v="0"/>
    <x v="2"/>
    <x v="12"/>
  </r>
  <r>
    <x v="0"/>
    <d v="2018-03-31T00:00:00"/>
    <x v="0"/>
    <n v="96.41"/>
    <m/>
    <n v="1831.79"/>
    <n v="1433.374"/>
    <n v="14.867000000000001"/>
    <m/>
    <n v="19"/>
    <n v="398.416"/>
    <x v="0"/>
    <x v="2"/>
    <x v="12"/>
  </r>
  <r>
    <x v="0"/>
    <d v="2018-03-31T00:00:00"/>
    <x v="1"/>
    <n v="1409.4"/>
    <n v="12"/>
    <n v="43691.4"/>
    <n v="31273.399000000001"/>
    <n v="2606.1170000000002"/>
    <n v="117.45"/>
    <n v="31"/>
    <n v="12418.001"/>
    <x v="0"/>
    <x v="2"/>
    <x v="12"/>
  </r>
  <r>
    <x v="0"/>
    <d v="2018-03-31T00:00:00"/>
    <x v="0"/>
    <n v="519.41"/>
    <m/>
    <n v="11427.02"/>
    <n v="7722.3190000000004"/>
    <n v="14.867000000000001"/>
    <m/>
    <n v="22"/>
    <n v="3704.701"/>
    <x v="0"/>
    <x v="2"/>
    <x v="12"/>
  </r>
  <r>
    <x v="0"/>
    <d v="2018-03-31T00:00:00"/>
    <x v="1"/>
    <n v="320.8"/>
    <n v="2"/>
    <n v="10265.6"/>
    <n v="5212.2330000000002"/>
    <n v="2606.1170000000002"/>
    <n v="160.4"/>
    <n v="32"/>
    <n v="5053.3670000000002"/>
    <x v="0"/>
    <x v="2"/>
    <x v="12"/>
  </r>
  <r>
    <x v="0"/>
    <d v="2018-03-31T00:00:00"/>
    <x v="0"/>
    <n v="156.15"/>
    <m/>
    <n v="2966.85"/>
    <n v="2321.5569999999998"/>
    <n v="14.867000000000001"/>
    <m/>
    <n v="19"/>
    <n v="645.29300000000001"/>
    <x v="0"/>
    <x v="2"/>
    <x v="12"/>
  </r>
  <r>
    <x v="0"/>
    <d v="2018-03-31T00:00:00"/>
    <x v="1"/>
    <n v="276.39999999999998"/>
    <n v="2"/>
    <n v="8568.4"/>
    <n v="5212.2330000000002"/>
    <n v="2606.1170000000002"/>
    <n v="138.19999999999999"/>
    <n v="31"/>
    <n v="3356.1669999999999"/>
    <x v="0"/>
    <x v="2"/>
    <x v="12"/>
  </r>
  <r>
    <x v="0"/>
    <d v="2018-03-31T00:00:00"/>
    <x v="0"/>
    <n v="1620.37"/>
    <m/>
    <n v="35648.14"/>
    <n v="24090.823"/>
    <n v="14.867000000000001"/>
    <m/>
    <n v="22"/>
    <n v="11557.316999999999"/>
    <x v="0"/>
    <x v="2"/>
    <x v="12"/>
  </r>
  <r>
    <x v="0"/>
    <d v="2018-03-31T00:00:00"/>
    <x v="1"/>
    <n v="639.6"/>
    <n v="5"/>
    <n v="19827.599999999999"/>
    <n v="13030.583000000001"/>
    <n v="2606.1170000000002"/>
    <n v="127.92"/>
    <n v="31"/>
    <n v="6797.0169999999998"/>
    <x v="0"/>
    <x v="2"/>
    <x v="12"/>
  </r>
  <r>
    <x v="0"/>
    <d v="2018-03-31T00:00:00"/>
    <x v="0"/>
    <n v="108.91"/>
    <m/>
    <n v="2396.02"/>
    <n v="1619.2180000000001"/>
    <n v="14.867000000000001"/>
    <m/>
    <n v="22"/>
    <n v="776.80200000000002"/>
    <x v="0"/>
    <x v="2"/>
    <x v="12"/>
  </r>
  <r>
    <x v="0"/>
    <d v="2018-03-31T00:00:00"/>
    <x v="1"/>
    <n v="121.6"/>
    <n v="1"/>
    <n v="3769.6"/>
    <n v="2606.1170000000002"/>
    <n v="2606.1170000000002"/>
    <n v="121.6"/>
    <n v="31"/>
    <n v="1163.4829999999999"/>
    <x v="0"/>
    <x v="2"/>
    <x v="12"/>
  </r>
  <r>
    <x v="0"/>
    <d v="2018-03-31T00:00:00"/>
    <x v="0"/>
    <n v="1672.44"/>
    <m/>
    <n v="36793.68"/>
    <n v="24864.973000000002"/>
    <n v="14.867000000000001"/>
    <m/>
    <n v="22"/>
    <n v="11928.707"/>
    <x v="0"/>
    <x v="2"/>
    <x v="12"/>
  </r>
  <r>
    <x v="0"/>
    <d v="2018-03-31T00:00:00"/>
    <x v="1"/>
    <n v="361"/>
    <n v="3"/>
    <n v="11191"/>
    <n v="7818.35"/>
    <n v="2606.1170000000002"/>
    <n v="120.33333333333333"/>
    <n v="31"/>
    <n v="3372.65"/>
    <x v="0"/>
    <x v="2"/>
    <x v="12"/>
  </r>
  <r>
    <x v="0"/>
    <d v="2018-03-31T00:00:00"/>
    <x v="0"/>
    <n v="217.46"/>
    <m/>
    <n v="4784.12"/>
    <n v="3233.0830000000001"/>
    <n v="14.867000000000001"/>
    <m/>
    <n v="22"/>
    <n v="1551.037"/>
    <x v="0"/>
    <x v="2"/>
    <x v="12"/>
  </r>
  <r>
    <x v="0"/>
    <d v="2018-03-31T00:00:00"/>
    <x v="1"/>
    <n v="109.4"/>
    <n v="1"/>
    <n v="3391.4"/>
    <n v="2606.1170000000002"/>
    <n v="2606.1170000000002"/>
    <n v="109.4"/>
    <n v="31"/>
    <n v="785.28300000000002"/>
    <x v="0"/>
    <x v="2"/>
    <x v="12"/>
  </r>
  <r>
    <x v="0"/>
    <d v="2018-03-31T00:00:00"/>
    <x v="0"/>
    <n v="324.31"/>
    <m/>
    <n v="7134.82"/>
    <n v="4821.6729999999998"/>
    <n v="14.867000000000001"/>
    <m/>
    <n v="22"/>
    <n v="2313.1469999999999"/>
    <x v="0"/>
    <x v="2"/>
    <x v="12"/>
  </r>
  <r>
    <x v="0"/>
    <d v="2018-03-31T00:00:00"/>
    <x v="1"/>
    <n v="202.5"/>
    <n v="2"/>
    <n v="6277.5"/>
    <n v="5259.9139999999998"/>
    <n v="2629.9569999999999"/>
    <n v="101.25"/>
    <n v="31"/>
    <n v="1017.586"/>
    <x v="0"/>
    <x v="2"/>
    <x v="12"/>
  </r>
  <r>
    <x v="0"/>
    <d v="2018-03-31T00:00:00"/>
    <x v="0"/>
    <n v="194.43"/>
    <m/>
    <n v="3694.17"/>
    <n v="2890.6849999999999"/>
    <n v="14.867000000000001"/>
    <m/>
    <n v="19"/>
    <n v="803.48500000000001"/>
    <x v="0"/>
    <x v="2"/>
    <x v="12"/>
  </r>
  <r>
    <x v="0"/>
    <d v="2018-03-31T00:00:00"/>
    <x v="1"/>
    <n v="276"/>
    <n v="2"/>
    <n v="8556"/>
    <n v="5259.9139999999998"/>
    <n v="2629.9569999999999"/>
    <n v="138"/>
    <n v="31"/>
    <n v="3296.0859999999998"/>
    <x v="0"/>
    <x v="2"/>
    <x v="12"/>
  </r>
  <r>
    <x v="0"/>
    <d v="2018-03-31T00:00:00"/>
    <x v="0"/>
    <n v="195"/>
    <m/>
    <n v="3705"/>
    <n v="2899.1590000000001"/>
    <n v="14.867000000000001"/>
    <m/>
    <n v="19"/>
    <n v="805.84100000000001"/>
    <x v="0"/>
    <x v="2"/>
    <x v="12"/>
  </r>
  <r>
    <x v="0"/>
    <d v="2018-03-31T00:00:00"/>
    <x v="1"/>
    <n v="350"/>
    <n v="3"/>
    <n v="11200"/>
    <n v="7889.8710000000001"/>
    <n v="2629.9569999999999"/>
    <n v="116.66666666666667"/>
    <n v="32"/>
    <n v="3310.1289999999999"/>
    <x v="0"/>
    <x v="2"/>
    <x v="12"/>
  </r>
  <r>
    <x v="0"/>
    <d v="2018-03-31T00:00:00"/>
    <x v="0"/>
    <n v="77.8"/>
    <m/>
    <n v="1478.2"/>
    <n v="1156.69"/>
    <n v="14.867000000000001"/>
    <m/>
    <n v="19"/>
    <n v="321.51"/>
    <x v="0"/>
    <x v="2"/>
    <x v="12"/>
  </r>
  <r>
    <x v="0"/>
    <d v="2018-03-31T00:00:00"/>
    <x v="1"/>
    <n v="359.5"/>
    <n v="3"/>
    <n v="11144.5"/>
    <n v="7889.8710000000001"/>
    <n v="2629.9569999999999"/>
    <n v="119.83333333333333"/>
    <n v="31"/>
    <n v="3254.6289999999999"/>
    <x v="0"/>
    <x v="2"/>
    <x v="12"/>
  </r>
  <r>
    <x v="0"/>
    <d v="2018-03-31T00:00:00"/>
    <x v="0"/>
    <n v="857.6"/>
    <m/>
    <n v="18867.2"/>
    <n v="12750.352999999999"/>
    <n v="14.867000000000001"/>
    <m/>
    <n v="22"/>
    <n v="6116.8469999999998"/>
    <x v="0"/>
    <x v="2"/>
    <x v="12"/>
  </r>
  <r>
    <x v="0"/>
    <d v="2018-03-31T00:00:00"/>
    <x v="1"/>
    <n v="271"/>
    <n v="2"/>
    <n v="8672"/>
    <n v="5259.9139999999998"/>
    <n v="2629.9569999999999"/>
    <n v="135.5"/>
    <n v="32"/>
    <n v="3412.0859999999998"/>
    <x v="0"/>
    <x v="2"/>
    <x v="12"/>
  </r>
  <r>
    <x v="0"/>
    <d v="2018-03-31T00:00:00"/>
    <x v="0"/>
    <n v="444.95"/>
    <m/>
    <n v="9788.9"/>
    <n v="6615.2860000000001"/>
    <n v="14.867000000000001"/>
    <m/>
    <n v="22"/>
    <n v="3173.614"/>
    <x v="0"/>
    <x v="2"/>
    <x v="12"/>
  </r>
  <r>
    <x v="0"/>
    <d v="2018-03-31T00:00:00"/>
    <x v="1"/>
    <n v="594"/>
    <n v="5"/>
    <n v="18414"/>
    <n v="13149.784"/>
    <n v="2629.9569999999999"/>
    <n v="118.8"/>
    <n v="31"/>
    <n v="5264.2160000000003"/>
    <x v="0"/>
    <x v="2"/>
    <x v="12"/>
  </r>
  <r>
    <x v="0"/>
    <d v="2018-03-31T00:00:00"/>
    <x v="0"/>
    <n v="392.7"/>
    <m/>
    <n v="7461.3"/>
    <n v="5838.46"/>
    <n v="14.867000000000001"/>
    <m/>
    <n v="19"/>
    <n v="1622.84"/>
    <x v="0"/>
    <x v="2"/>
    <x v="12"/>
  </r>
  <r>
    <x v="0"/>
    <d v="2018-03-31T00:00:00"/>
    <x v="1"/>
    <n v="271"/>
    <n v="2"/>
    <n v="8704"/>
    <n v="5259.9139999999998"/>
    <n v="2629.9569999999999"/>
    <n v="135.5"/>
    <n v="32.118099999999998"/>
    <n v="3444.0859999999998"/>
    <x v="0"/>
    <x v="2"/>
    <x v="12"/>
  </r>
  <r>
    <x v="0"/>
    <d v="2018-03-31T00:00:00"/>
    <x v="0"/>
    <n v="656.35"/>
    <m/>
    <n v="14439.7"/>
    <n v="9758.2720000000008"/>
    <n v="14.867000000000001"/>
    <m/>
    <n v="22"/>
    <n v="4681.4279999999999"/>
    <x v="0"/>
    <x v="2"/>
    <x v="12"/>
  </r>
  <r>
    <x v="1"/>
    <d v="2018-03-31T00:00:00"/>
    <x v="1"/>
    <n v="-271"/>
    <n v="-2"/>
    <n v="-8704"/>
    <n v="-5259.9139999999998"/>
    <n v="-2629.9569999999999"/>
    <n v="135.5"/>
    <n v="32.118099999999998"/>
    <n v="-3444.0859999999998"/>
    <x v="0"/>
    <x v="2"/>
    <x v="12"/>
  </r>
  <r>
    <x v="0"/>
    <d v="2018-03-31T00:00:00"/>
    <x v="0"/>
    <n v="219.21"/>
    <m/>
    <n v="4822.62"/>
    <n v="3259.1010000000001"/>
    <n v="14.867000000000001"/>
    <m/>
    <n v="22"/>
    <n v="1563.519"/>
    <x v="0"/>
    <x v="2"/>
    <x v="12"/>
  </r>
  <r>
    <x v="0"/>
    <d v="2018-03-31T00:00:00"/>
    <x v="0"/>
    <n v="97.62"/>
    <m/>
    <n v="1854.78"/>
    <n v="1451.364"/>
    <n v="14.867000000000001"/>
    <m/>
    <n v="19"/>
    <n v="403.416"/>
    <x v="0"/>
    <x v="2"/>
    <x v="12"/>
  </r>
  <r>
    <x v="0"/>
    <d v="2018-03-31T00:00:00"/>
    <x v="0"/>
    <n v="194.65"/>
    <m/>
    <n v="3698.35"/>
    <n v="2893.9560000000001"/>
    <n v="14.867000000000001"/>
    <m/>
    <n v="19"/>
    <n v="804.39400000000001"/>
    <x v="0"/>
    <x v="2"/>
    <x v="12"/>
  </r>
  <r>
    <x v="0"/>
    <d v="2018-03-31T00:00:00"/>
    <x v="0"/>
    <n v="223.98"/>
    <m/>
    <n v="4927.5600000000004"/>
    <n v="3330.0189999999998"/>
    <n v="14.867000000000001"/>
    <m/>
    <n v="22"/>
    <n v="1597.5409999999999"/>
    <x v="0"/>
    <x v="2"/>
    <x v="12"/>
  </r>
  <r>
    <x v="0"/>
    <d v="2018-03-31T00:00:00"/>
    <x v="0"/>
    <n v="768.45"/>
    <m/>
    <n v="16905.900000000001"/>
    <n v="11424.916999999999"/>
    <n v="14.867000000000001"/>
    <m/>
    <n v="22"/>
    <n v="5480.9830000000002"/>
    <x v="0"/>
    <x v="2"/>
    <x v="12"/>
  </r>
  <r>
    <x v="0"/>
    <d v="2018-03-31T00:00:00"/>
    <x v="0"/>
    <n v="683.48"/>
    <m/>
    <n v="15036.56"/>
    <n v="10161.627"/>
    <n v="14.867000000000001"/>
    <m/>
    <n v="22"/>
    <n v="4874.933"/>
    <x v="0"/>
    <x v="2"/>
    <x v="12"/>
  </r>
  <r>
    <x v="0"/>
    <d v="2018-03-31T00:00:00"/>
    <x v="0"/>
    <n v="430.4"/>
    <m/>
    <n v="9468.7999999999993"/>
    <n v="6398.9650000000001"/>
    <n v="14.867000000000001"/>
    <m/>
    <n v="22"/>
    <n v="3069.835"/>
    <x v="0"/>
    <x v="2"/>
    <x v="12"/>
  </r>
  <r>
    <x v="0"/>
    <d v="2018-03-31T00:00:00"/>
    <x v="0"/>
    <n v="173"/>
    <m/>
    <n v="3806"/>
    <n v="2572.0749999999998"/>
    <n v="14.867000000000001"/>
    <m/>
    <n v="22"/>
    <n v="1233.925"/>
    <x v="0"/>
    <x v="2"/>
    <x v="12"/>
  </r>
  <r>
    <x v="0"/>
    <d v="2018-03-31T00:00:00"/>
    <x v="0"/>
    <n v="218.58"/>
    <m/>
    <n v="4808.76"/>
    <n v="3249.7339999999999"/>
    <n v="14.867000000000001"/>
    <m/>
    <n v="22"/>
    <n v="1559.0260000000001"/>
    <x v="0"/>
    <x v="2"/>
    <x v="12"/>
  </r>
  <r>
    <x v="0"/>
    <d v="2018-03-31T00:00:00"/>
    <x v="0"/>
    <n v="194.58"/>
    <m/>
    <n v="3697.02"/>
    <n v="2892.915"/>
    <n v="14.867000000000001"/>
    <m/>
    <n v="19"/>
    <n v="804.10500000000002"/>
    <x v="0"/>
    <x v="2"/>
    <x v="12"/>
  </r>
  <r>
    <x v="0"/>
    <d v="2018-03-31T00:00:00"/>
    <x v="0"/>
    <n v="2318.6999999999998"/>
    <m/>
    <n v="51011.4"/>
    <n v="34473.232000000004"/>
    <n v="14.867000000000001"/>
    <m/>
    <n v="22"/>
    <n v="16538.168000000001"/>
    <x v="0"/>
    <x v="2"/>
    <x v="12"/>
  </r>
  <r>
    <x v="0"/>
    <d v="2018-03-31T00:00:00"/>
    <x v="0"/>
    <n v="294.5"/>
    <m/>
    <n v="5595.5"/>
    <n v="4378.4740000000002"/>
    <n v="14.867000000000001"/>
    <m/>
    <n v="19"/>
    <n v="1217.0260000000001"/>
    <x v="0"/>
    <x v="2"/>
    <x v="12"/>
  </r>
  <r>
    <x v="0"/>
    <d v="2018-04-02T00:00:00"/>
    <x v="1"/>
    <n v="155.5"/>
    <n v="1"/>
    <n v="4976"/>
    <n v="2726.23"/>
    <n v="2726.23"/>
    <n v="155.5"/>
    <n v="32"/>
    <n v="2249.77"/>
    <x v="0"/>
    <x v="3"/>
    <x v="13"/>
  </r>
  <r>
    <x v="1"/>
    <d v="2018-04-02T00:00:00"/>
    <x v="1"/>
    <n v="-988"/>
    <n v="-10"/>
    <n v="-30628"/>
    <n v="-24093.972000000002"/>
    <n v="-2409.3969999999999"/>
    <n v="98.8"/>
    <n v="31"/>
    <n v="-6534.0280000000002"/>
    <x v="0"/>
    <x v="3"/>
    <x v="13"/>
  </r>
  <r>
    <x v="1"/>
    <d v="2018-04-02T00:00:00"/>
    <x v="1"/>
    <n v="-1139"/>
    <n v="-10"/>
    <n v="-34170"/>
    <n v="-27262.295999999998"/>
    <n v="-2726.23"/>
    <n v="113.9"/>
    <n v="30"/>
    <n v="-6907.7039999999997"/>
    <x v="0"/>
    <x v="3"/>
    <x v="13"/>
  </r>
  <r>
    <x v="0"/>
    <d v="2018-04-02T00:00:00"/>
    <x v="1"/>
    <n v="1139"/>
    <n v="10"/>
    <n v="34170"/>
    <n v="27262.295999999998"/>
    <n v="2726.23"/>
    <n v="113.9"/>
    <n v="30"/>
    <n v="6907.7039999999997"/>
    <x v="0"/>
    <x v="3"/>
    <x v="13"/>
  </r>
  <r>
    <x v="0"/>
    <d v="2018-04-02T00:00:00"/>
    <x v="1"/>
    <n v="1139"/>
    <n v="4"/>
    <n v="13668"/>
    <n v="10519.826999999999"/>
    <n v="2629.9569999999999"/>
    <n v="284.75"/>
    <n v="12"/>
    <n v="3148.1729999999998"/>
    <x v="0"/>
    <x v="3"/>
    <x v="13"/>
  </r>
  <r>
    <x v="0"/>
    <d v="2018-04-02T00:00:00"/>
    <x v="1"/>
    <n v="1139"/>
    <n v="6"/>
    <n v="20502"/>
    <n v="16357.378000000001"/>
    <n v="2726.23"/>
    <n v="189.83333333333334"/>
    <n v="18"/>
    <n v="4144.6220000000003"/>
    <x v="0"/>
    <x v="3"/>
    <x v="13"/>
  </r>
  <r>
    <x v="1"/>
    <d v="2018-04-02T00:00:00"/>
    <x v="1"/>
    <n v="-286"/>
    <n v="-2"/>
    <n v="-9152"/>
    <n v="-4818.7939999999999"/>
    <n v="-2409.3969999999999"/>
    <n v="143"/>
    <n v="32"/>
    <n v="-4333.2060000000001"/>
    <x v="0"/>
    <x v="3"/>
    <x v="13"/>
  </r>
  <r>
    <x v="1"/>
    <d v="2018-04-02T00:00:00"/>
    <x v="1"/>
    <n v="-120"/>
    <n v="-1"/>
    <n v="-3840"/>
    <n v="-2409.3969999999999"/>
    <n v="-2409.3969999999999"/>
    <n v="120"/>
    <n v="32"/>
    <n v="-1430.6030000000001"/>
    <x v="0"/>
    <x v="3"/>
    <x v="13"/>
  </r>
  <r>
    <x v="0"/>
    <d v="2018-04-03T00:00:00"/>
    <x v="0"/>
    <n v="430.27"/>
    <m/>
    <n v="9681.08"/>
    <n v="6256.51"/>
    <n v="14.541"/>
    <m/>
    <n v="22.5"/>
    <n v="3424.57"/>
    <x v="0"/>
    <x v="3"/>
    <x v="13"/>
  </r>
  <r>
    <x v="0"/>
    <d v="2018-04-03T00:00:00"/>
    <x v="1"/>
    <n v="259.39999999999998"/>
    <n v="2"/>
    <n v="8041.4"/>
    <n v="5273.232"/>
    <n v="2636.616"/>
    <n v="129.69999999999999"/>
    <n v="31"/>
    <n v="2768.1680000000001"/>
    <x v="0"/>
    <x v="3"/>
    <x v="13"/>
  </r>
  <r>
    <x v="0"/>
    <d v="2018-04-03T00:00:00"/>
    <x v="0"/>
    <n v="216.05"/>
    <m/>
    <n v="4753.1000000000004"/>
    <n v="3141.56"/>
    <n v="14.541"/>
    <m/>
    <n v="22"/>
    <n v="1611.54"/>
    <x v="0"/>
    <x v="3"/>
    <x v="13"/>
  </r>
  <r>
    <x v="0"/>
    <d v="2018-04-03T00:00:00"/>
    <x v="1"/>
    <n v="387"/>
    <n v="3"/>
    <n v="11997"/>
    <n v="7909.848"/>
    <n v="2636.616"/>
    <n v="129"/>
    <n v="31"/>
    <n v="4087.152"/>
    <x v="0"/>
    <x v="3"/>
    <x v="13"/>
  </r>
  <r>
    <x v="0"/>
    <d v="2018-04-03T00:00:00"/>
    <x v="0"/>
    <n v="330.09"/>
    <m/>
    <n v="7261.98"/>
    <n v="4799.8029999999999"/>
    <n v="14.541"/>
    <m/>
    <n v="22"/>
    <n v="2462.1770000000001"/>
    <x v="0"/>
    <x v="3"/>
    <x v="13"/>
  </r>
  <r>
    <x v="0"/>
    <d v="2018-04-03T00:00:00"/>
    <x v="1"/>
    <n v="134.80000000000001"/>
    <n v="1"/>
    <n v="4178.8"/>
    <n v="2636.616"/>
    <n v="2636.616"/>
    <n v="134.80000000000001"/>
    <n v="31"/>
    <n v="1542.184"/>
    <x v="0"/>
    <x v="3"/>
    <x v="13"/>
  </r>
  <r>
    <x v="0"/>
    <d v="2018-04-03T00:00:00"/>
    <x v="0"/>
    <n v="1104.8499999999999"/>
    <m/>
    <n v="24306.7"/>
    <n v="16065.504999999999"/>
    <n v="14.541"/>
    <m/>
    <n v="22"/>
    <n v="8241.1949999999997"/>
    <x v="0"/>
    <x v="3"/>
    <x v="13"/>
  </r>
  <r>
    <x v="0"/>
    <d v="2018-04-03T00:00:00"/>
    <x v="1"/>
    <n v="141.19999999999999"/>
    <n v="1"/>
    <n v="4377.2"/>
    <n v="2636.616"/>
    <n v="2636.616"/>
    <n v="141.19999999999999"/>
    <n v="31"/>
    <n v="1740.5840000000001"/>
    <x v="0"/>
    <x v="3"/>
    <x v="13"/>
  </r>
  <r>
    <x v="0"/>
    <d v="2018-04-03T00:00:00"/>
    <x v="0"/>
    <n v="859.79"/>
    <m/>
    <n v="19345.28"/>
    <n v="12502.114"/>
    <n v="14.541"/>
    <m/>
    <n v="22.5"/>
    <n v="6843.1660000000002"/>
    <x v="0"/>
    <x v="3"/>
    <x v="13"/>
  </r>
  <r>
    <x v="0"/>
    <d v="2018-04-03T00:00:00"/>
    <x v="1"/>
    <n v="576.20000000000005"/>
    <n v="4"/>
    <n v="17862.2"/>
    <n v="10546.464"/>
    <n v="2636.616"/>
    <n v="144.05000000000001"/>
    <n v="31"/>
    <n v="7315.7359999999999"/>
    <x v="0"/>
    <x v="3"/>
    <x v="13"/>
  </r>
  <r>
    <x v="0"/>
    <d v="2018-04-03T00:00:00"/>
    <x v="0"/>
    <n v="589.25"/>
    <m/>
    <n v="11195.75"/>
    <n v="8568.2209999999995"/>
    <n v="14.541"/>
    <m/>
    <n v="19"/>
    <n v="2627.529"/>
    <x v="0"/>
    <x v="3"/>
    <x v="13"/>
  </r>
  <r>
    <x v="0"/>
    <d v="2018-04-03T00:00:00"/>
    <x v="1"/>
    <n v="124"/>
    <n v="1"/>
    <n v="3844"/>
    <n v="2636.616"/>
    <n v="2636.616"/>
    <n v="124"/>
    <n v="31"/>
    <n v="1207.384"/>
    <x v="0"/>
    <x v="3"/>
    <x v="13"/>
  </r>
  <r>
    <x v="0"/>
    <d v="2018-04-03T00:00:00"/>
    <x v="0"/>
    <n v="175.09"/>
    <m/>
    <n v="3851.98"/>
    <n v="2545.9650000000001"/>
    <n v="14.541"/>
    <m/>
    <n v="22"/>
    <n v="1306.0150000000001"/>
    <x v="0"/>
    <x v="3"/>
    <x v="13"/>
  </r>
  <r>
    <x v="0"/>
    <d v="2018-04-03T00:00:00"/>
    <x v="1"/>
    <n v="1406.2"/>
    <n v="12"/>
    <n v="43592.2"/>
    <n v="31639.392"/>
    <n v="2636.616"/>
    <n v="117.18333333333334"/>
    <n v="31"/>
    <n v="11952.808000000001"/>
    <x v="0"/>
    <x v="3"/>
    <x v="13"/>
  </r>
  <r>
    <x v="0"/>
    <d v="2018-04-03T00:00:00"/>
    <x v="0"/>
    <n v="44.42"/>
    <m/>
    <n v="977.24"/>
    <n v="645.90599999999995"/>
    <n v="14.541"/>
    <m/>
    <n v="22"/>
    <n v="331.334"/>
    <x v="0"/>
    <x v="3"/>
    <x v="13"/>
  </r>
  <r>
    <x v="0"/>
    <d v="2018-04-03T00:00:00"/>
    <x v="1"/>
    <n v="251"/>
    <n v="2"/>
    <n v="7781"/>
    <n v="5605.8280000000004"/>
    <n v="2802.9140000000002"/>
    <n v="125.5"/>
    <n v="31"/>
    <n v="2175.172"/>
    <x v="0"/>
    <x v="3"/>
    <x v="13"/>
  </r>
  <r>
    <x v="0"/>
    <d v="2018-04-03T00:00:00"/>
    <x v="0"/>
    <n v="2156.4"/>
    <m/>
    <n v="47440.800000000003"/>
    <n v="31355.981"/>
    <n v="14.541"/>
    <m/>
    <n v="22"/>
    <n v="16084.819"/>
    <x v="0"/>
    <x v="3"/>
    <x v="13"/>
  </r>
  <r>
    <x v="0"/>
    <d v="2018-04-03T00:00:00"/>
    <x v="1"/>
    <n v="405"/>
    <n v="3"/>
    <n v="12960"/>
    <n v="7809.8720000000003"/>
    <n v="2603.2910000000002"/>
    <n v="135"/>
    <n v="32"/>
    <n v="5150.1279999999997"/>
    <x v="0"/>
    <x v="3"/>
    <x v="13"/>
  </r>
  <r>
    <x v="0"/>
    <d v="2018-04-03T00:00:00"/>
    <x v="0"/>
    <n v="219.6"/>
    <m/>
    <n v="4831.2"/>
    <n v="3193.18"/>
    <n v="14.541"/>
    <m/>
    <n v="22"/>
    <n v="1638.02"/>
    <x v="0"/>
    <x v="3"/>
    <x v="13"/>
  </r>
  <r>
    <x v="0"/>
    <d v="2018-04-03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3T00:00:00"/>
    <x v="0"/>
    <n v="216.8"/>
    <m/>
    <n v="4769.6000000000004"/>
    <n v="3152.4659999999999"/>
    <n v="14.541"/>
    <m/>
    <n v="22"/>
    <n v="1617.134"/>
    <x v="0"/>
    <x v="3"/>
    <x v="13"/>
  </r>
  <r>
    <x v="0"/>
    <d v="2018-04-03T00:00:00"/>
    <x v="1"/>
    <n v="136"/>
    <n v="1"/>
    <n v="4352"/>
    <n v="2802.9140000000002"/>
    <n v="2802.9140000000002"/>
    <n v="136"/>
    <n v="32"/>
    <n v="1549.086"/>
    <x v="0"/>
    <x v="3"/>
    <x v="13"/>
  </r>
  <r>
    <x v="0"/>
    <d v="2018-04-03T00:00:00"/>
    <x v="0"/>
    <n v="440.73"/>
    <m/>
    <n v="9696.06"/>
    <n v="6408.6080000000002"/>
    <n v="14.541"/>
    <m/>
    <n v="22"/>
    <n v="3287.4520000000002"/>
    <x v="0"/>
    <x v="3"/>
    <x v="13"/>
  </r>
  <r>
    <x v="0"/>
    <d v="2018-04-03T00:00:00"/>
    <x v="1"/>
    <n v="390"/>
    <n v="3"/>
    <n v="12480"/>
    <n v="8408.7430000000004"/>
    <n v="2802.9140000000002"/>
    <n v="130"/>
    <n v="32"/>
    <n v="4071.2570000000001"/>
    <x v="0"/>
    <x v="3"/>
    <x v="13"/>
  </r>
  <r>
    <x v="0"/>
    <d v="2018-04-03T00:00:00"/>
    <x v="0"/>
    <n v="217.45"/>
    <m/>
    <n v="4783.8999999999996"/>
    <n v="3161.9169999999999"/>
    <n v="14.541"/>
    <m/>
    <n v="22"/>
    <n v="1621.9829999999999"/>
    <x v="0"/>
    <x v="3"/>
    <x v="13"/>
  </r>
  <r>
    <x v="0"/>
    <d v="2018-04-03T00:00:00"/>
    <x v="1"/>
    <n v="107.5"/>
    <n v="1"/>
    <n v="3440"/>
    <n v="2802.9140000000002"/>
    <n v="2802.9140000000002"/>
    <n v="107.5"/>
    <n v="32"/>
    <n v="637.08600000000001"/>
    <x v="0"/>
    <x v="3"/>
    <x v="13"/>
  </r>
  <r>
    <x v="0"/>
    <d v="2018-04-03T00:00:00"/>
    <x v="0"/>
    <n v="197.1"/>
    <m/>
    <n v="3942"/>
    <n v="2859.145"/>
    <n v="14.506"/>
    <m/>
    <n v="20"/>
    <n v="1082.855"/>
    <x v="0"/>
    <x v="3"/>
    <x v="13"/>
  </r>
  <r>
    <x v="0"/>
    <d v="2018-04-03T00:00:00"/>
    <x v="0"/>
    <n v="867.17"/>
    <m/>
    <n v="19077.740000000002"/>
    <n v="12579.221"/>
    <n v="14.506"/>
    <m/>
    <n v="22"/>
    <n v="6498.5190000000002"/>
    <x v="0"/>
    <x v="3"/>
    <x v="13"/>
  </r>
  <r>
    <x v="0"/>
    <d v="2018-04-03T00:00:00"/>
    <x v="0"/>
    <n v="226.43"/>
    <m/>
    <n v="4981.46"/>
    <n v="3284.607"/>
    <n v="14.506"/>
    <m/>
    <n v="22"/>
    <n v="1696.8530000000001"/>
    <x v="0"/>
    <x v="3"/>
    <x v="13"/>
  </r>
  <r>
    <x v="0"/>
    <d v="2018-04-03T00:00:00"/>
    <x v="0"/>
    <n v="192.16"/>
    <m/>
    <n v="3266.72"/>
    <n v="2787.4850000000001"/>
    <n v="14.506"/>
    <m/>
    <n v="17"/>
    <n v="479.23500000000001"/>
    <x v="0"/>
    <x v="3"/>
    <x v="13"/>
  </r>
  <r>
    <x v="0"/>
    <d v="2018-04-03T00:00:00"/>
    <x v="0"/>
    <n v="126.35"/>
    <m/>
    <n v="2779.7"/>
    <n v="1832.8409999999999"/>
    <n v="14.506"/>
    <m/>
    <n v="22"/>
    <n v="946.85900000000004"/>
    <x v="0"/>
    <x v="3"/>
    <x v="13"/>
  </r>
  <r>
    <x v="0"/>
    <d v="2018-04-03T00:00:00"/>
    <x v="0"/>
    <n v="589.59"/>
    <m/>
    <n v="11791.8"/>
    <n v="8552.6290000000008"/>
    <n v="14.506"/>
    <m/>
    <n v="20"/>
    <n v="3239.1709999999998"/>
    <x v="0"/>
    <x v="3"/>
    <x v="13"/>
  </r>
  <r>
    <x v="0"/>
    <d v="2018-04-03T00:00:00"/>
    <x v="0"/>
    <n v="390.1"/>
    <m/>
    <n v="7802"/>
    <n v="5658.8140000000003"/>
    <n v="14.506"/>
    <m/>
    <n v="20"/>
    <n v="2143.1860000000001"/>
    <x v="0"/>
    <x v="3"/>
    <x v="13"/>
  </r>
  <r>
    <x v="0"/>
    <d v="2018-04-03T00:00:00"/>
    <x v="0"/>
    <n v="274.91000000000003"/>
    <m/>
    <n v="5498.2"/>
    <n v="3987.8609999999999"/>
    <n v="14.506"/>
    <m/>
    <n v="20"/>
    <n v="1510.3389999999999"/>
    <x v="0"/>
    <x v="3"/>
    <x v="13"/>
  </r>
  <r>
    <x v="0"/>
    <d v="2018-04-03T00:00:00"/>
    <x v="0"/>
    <n v="39.76"/>
    <m/>
    <n v="477.12"/>
    <n v="576.76099999999997"/>
    <n v="14.506"/>
    <m/>
    <n v="12"/>
    <n v="-99.641000000000005"/>
    <x v="0"/>
    <x v="3"/>
    <x v="13"/>
  </r>
  <r>
    <x v="0"/>
    <d v="2018-04-03T00:00:00"/>
    <x v="0"/>
    <n v="648.34"/>
    <m/>
    <n v="14263.48"/>
    <n v="9404.86"/>
    <n v="14.506"/>
    <m/>
    <n v="22"/>
    <n v="4858.62"/>
    <x v="0"/>
    <x v="3"/>
    <x v="13"/>
  </r>
  <r>
    <x v="0"/>
    <d v="2018-04-03T00:00:00"/>
    <x v="0"/>
    <n v="792.51"/>
    <m/>
    <n v="15850.2"/>
    <n v="11496.198"/>
    <n v="14.506"/>
    <m/>
    <n v="20"/>
    <n v="4354.0020000000004"/>
    <x v="0"/>
    <x v="3"/>
    <x v="13"/>
  </r>
  <r>
    <x v="0"/>
    <d v="2018-04-03T00:00:00"/>
    <x v="0"/>
    <n v="41.45"/>
    <m/>
    <n v="538.85"/>
    <n v="601.27599999999995"/>
    <n v="14.506"/>
    <m/>
    <n v="13"/>
    <n v="-62.426000000000002"/>
    <x v="0"/>
    <x v="3"/>
    <x v="13"/>
  </r>
  <r>
    <x v="0"/>
    <d v="2018-04-03T00:00:00"/>
    <x v="0"/>
    <n v="865.11"/>
    <m/>
    <n v="19032.419999999998"/>
    <n v="12549.339"/>
    <n v="14.506"/>
    <m/>
    <n v="22"/>
    <n v="6483.0810000000001"/>
    <x v="0"/>
    <x v="3"/>
    <x v="13"/>
  </r>
  <r>
    <x v="0"/>
    <d v="2018-04-03T00:00:00"/>
    <x v="0"/>
    <n v="171.17"/>
    <m/>
    <n v="2054.04"/>
    <n v="2483.002"/>
    <n v="14.506"/>
    <m/>
    <n v="12"/>
    <n v="-428.96199999999999"/>
    <x v="0"/>
    <x v="3"/>
    <x v="13"/>
  </r>
  <r>
    <x v="0"/>
    <d v="2018-04-03T00:00:00"/>
    <x v="0"/>
    <n v="213.73"/>
    <m/>
    <n v="3633.41"/>
    <n v="3100.38"/>
    <n v="14.506"/>
    <m/>
    <n v="17"/>
    <n v="533.03"/>
    <x v="0"/>
    <x v="3"/>
    <x v="13"/>
  </r>
  <r>
    <x v="0"/>
    <d v="2018-04-03T00:00:00"/>
    <x v="0"/>
    <n v="582.74"/>
    <m/>
    <n v="11072.06"/>
    <n v="8453.2620000000006"/>
    <n v="14.506"/>
    <m/>
    <n v="19"/>
    <n v="2618.7979999999998"/>
    <x v="0"/>
    <x v="3"/>
    <x v="13"/>
  </r>
  <r>
    <x v="0"/>
    <d v="2018-04-04T00:00:00"/>
    <x v="1"/>
    <n v="521"/>
    <n v="4"/>
    <n v="16411.5"/>
    <n v="11773.879000000001"/>
    <n v="2943.47"/>
    <n v="130.25"/>
    <n v="31.5"/>
    <n v="4637.6210000000001"/>
    <x v="0"/>
    <x v="3"/>
    <x v="13"/>
  </r>
  <r>
    <x v="0"/>
    <d v="2018-04-04T00:00:00"/>
    <x v="0"/>
    <n v="751.08"/>
    <m/>
    <n v="16148.22"/>
    <n v="11334.288"/>
    <n v="15.090999999999999"/>
    <m/>
    <n v="21.5"/>
    <n v="4813.9319999999998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3538.51"/>
    <m/>
    <n v="76077.97"/>
    <n v="53398.425999999999"/>
    <n v="15.090999999999999"/>
    <m/>
    <n v="21.5"/>
    <n v="22679.544000000002"/>
    <x v="0"/>
    <x v="3"/>
    <x v="13"/>
  </r>
  <r>
    <x v="0"/>
    <d v="2018-04-04T00:00:00"/>
    <x v="1"/>
    <n v="362"/>
    <n v="3"/>
    <n v="11403"/>
    <n v="8830.4089999999997"/>
    <n v="2943.47"/>
    <n v="120.66666666666667"/>
    <n v="31.5"/>
    <n v="2572.5909999999999"/>
    <x v="0"/>
    <x v="3"/>
    <x v="13"/>
  </r>
  <r>
    <x v="0"/>
    <d v="2018-04-04T00:00:00"/>
    <x v="0"/>
    <n v="98.43"/>
    <m/>
    <n v="1968.6"/>
    <n v="1485.373"/>
    <n v="15.090999999999999"/>
    <m/>
    <n v="20"/>
    <n v="483.22699999999998"/>
    <x v="0"/>
    <x v="3"/>
    <x v="13"/>
  </r>
  <r>
    <x v="0"/>
    <d v="2018-04-04T00:00:00"/>
    <x v="1"/>
    <n v="236"/>
    <n v="2"/>
    <n v="7434"/>
    <n v="5886.9390000000003"/>
    <n v="2943.47"/>
    <n v="118"/>
    <n v="31.5"/>
    <n v="1547.0609999999999"/>
    <x v="0"/>
    <x v="3"/>
    <x v="13"/>
  </r>
  <r>
    <x v="0"/>
    <d v="2018-04-04T00:00:00"/>
    <x v="0"/>
    <n v="218.86"/>
    <m/>
    <n v="4705.49"/>
    <n v="3302.74"/>
    <n v="15.090999999999999"/>
    <m/>
    <n v="21.5"/>
    <n v="1402.75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0"/>
    <n v="219.42"/>
    <m/>
    <n v="4717.53"/>
    <n v="3311.1909999999998"/>
    <n v="15.090999999999999"/>
    <m/>
    <n v="21.5"/>
    <n v="1406.3389999999999"/>
    <x v="0"/>
    <x v="3"/>
    <x v="13"/>
  </r>
  <r>
    <x v="0"/>
    <d v="2018-04-04T00:00:00"/>
    <x v="1"/>
    <n v="254"/>
    <n v="2"/>
    <n v="8001"/>
    <n v="5886.9390000000003"/>
    <n v="2943.47"/>
    <n v="127"/>
    <n v="31.5"/>
    <n v="2114.0610000000001"/>
    <x v="0"/>
    <x v="3"/>
    <x v="13"/>
  </r>
  <r>
    <x v="0"/>
    <d v="2018-04-04T00:00:00"/>
    <x v="0"/>
    <n v="296.51"/>
    <m/>
    <n v="5930.2"/>
    <n v="4474.53"/>
    <n v="15.090999999999999"/>
    <m/>
    <n v="20"/>
    <n v="1455.67"/>
    <x v="0"/>
    <x v="3"/>
    <x v="13"/>
  </r>
  <r>
    <x v="0"/>
    <d v="2018-04-04T00:00:00"/>
    <x v="1"/>
    <n v="803"/>
    <n v="6"/>
    <n v="25294.5"/>
    <n v="17660.817999999999"/>
    <n v="2943.47"/>
    <n v="133.83333333333334"/>
    <n v="31.5"/>
    <n v="7633.6819999999998"/>
    <x v="0"/>
    <x v="3"/>
    <x v="13"/>
  </r>
  <r>
    <x v="0"/>
    <d v="2018-04-04T00:00:00"/>
    <x v="0"/>
    <n v="430.74"/>
    <m/>
    <n v="9260.91"/>
    <n v="6500.1480000000001"/>
    <n v="15.090999999999999"/>
    <m/>
    <n v="21.5"/>
    <n v="2760.7620000000002"/>
    <x v="0"/>
    <x v="3"/>
    <x v="13"/>
  </r>
  <r>
    <x v="0"/>
    <d v="2018-04-04T00:00:00"/>
    <x v="1"/>
    <n v="319"/>
    <n v="3"/>
    <n v="10048.5"/>
    <n v="8830.4089999999997"/>
    <n v="2943.47"/>
    <n v="106.33333333333333"/>
    <n v="31.5"/>
    <n v="1218.0909999999999"/>
    <x v="0"/>
    <x v="3"/>
    <x v="13"/>
  </r>
  <r>
    <x v="0"/>
    <d v="2018-04-04T00:00:00"/>
    <x v="0"/>
    <n v="1724"/>
    <m/>
    <n v="37066"/>
    <n v="26016.286"/>
    <n v="15.090999999999999"/>
    <m/>
    <n v="21.5"/>
    <n v="11049.714"/>
    <x v="0"/>
    <x v="3"/>
    <x v="13"/>
  </r>
  <r>
    <x v="0"/>
    <d v="2018-04-04T00:00:00"/>
    <x v="1"/>
    <n v="276"/>
    <n v="2"/>
    <n v="8694"/>
    <n v="5886.9390000000003"/>
    <n v="2943.47"/>
    <n v="138"/>
    <n v="31.5"/>
    <n v="2807.0610000000001"/>
    <x v="0"/>
    <x v="3"/>
    <x v="13"/>
  </r>
  <r>
    <x v="0"/>
    <d v="2018-04-04T00:00:00"/>
    <x v="0"/>
    <n v="455.1"/>
    <m/>
    <n v="9784.65"/>
    <n v="6867.7560000000003"/>
    <n v="15.090999999999999"/>
    <m/>
    <n v="21.5"/>
    <n v="2916.8939999999998"/>
    <x v="0"/>
    <x v="3"/>
    <x v="13"/>
  </r>
  <r>
    <x v="0"/>
    <d v="2018-04-04T00:00:00"/>
    <x v="1"/>
    <n v="360"/>
    <n v="3"/>
    <n v="11340"/>
    <n v="8830.4089999999997"/>
    <n v="2943.47"/>
    <n v="120"/>
    <n v="31.5"/>
    <n v="2509.5909999999999"/>
    <x v="0"/>
    <x v="3"/>
    <x v="13"/>
  </r>
  <r>
    <x v="0"/>
    <d v="2018-04-04T00:00:00"/>
    <x v="0"/>
    <n v="663.98"/>
    <m/>
    <n v="14275.57"/>
    <n v="10019.892"/>
    <n v="15.090999999999999"/>
    <m/>
    <n v="21.5"/>
    <n v="4255.6779999999999"/>
    <x v="0"/>
    <x v="3"/>
    <x v="13"/>
  </r>
  <r>
    <x v="0"/>
    <d v="2018-04-04T00:00:00"/>
    <x v="1"/>
    <n v="741"/>
    <n v="6"/>
    <n v="23341.5"/>
    <n v="17660.817999999999"/>
    <n v="2943.47"/>
    <n v="123.5"/>
    <n v="31.5"/>
    <n v="5680.6819999999998"/>
    <x v="0"/>
    <x v="3"/>
    <x v="13"/>
  </r>
  <r>
    <x v="0"/>
    <d v="2018-04-04T00:00:00"/>
    <x v="0"/>
    <n v="832.17"/>
    <m/>
    <n v="17891.66"/>
    <n v="12557.989"/>
    <n v="15.090999999999999"/>
    <m/>
    <n v="21.5"/>
    <n v="5333.6710000000003"/>
    <x v="0"/>
    <x v="3"/>
    <x v="13"/>
  </r>
  <r>
    <x v="0"/>
    <d v="2018-04-04T00:00:00"/>
    <x v="1"/>
    <n v="136"/>
    <n v="1"/>
    <n v="4284"/>
    <n v="2943.47"/>
    <n v="2943.47"/>
    <n v="136"/>
    <n v="31.5"/>
    <n v="1340.53"/>
    <x v="0"/>
    <x v="3"/>
    <x v="13"/>
  </r>
  <r>
    <x v="0"/>
    <d v="2018-04-04T00:00:00"/>
    <x v="0"/>
    <n v="548.11"/>
    <m/>
    <n v="11784.37"/>
    <n v="8271.3379999999997"/>
    <n v="15.090999999999999"/>
    <m/>
    <n v="21.5"/>
    <n v="3513.0320000000002"/>
    <x v="0"/>
    <x v="3"/>
    <x v="13"/>
  </r>
  <r>
    <x v="0"/>
    <d v="2018-04-04T00:00:00"/>
    <x v="1"/>
    <n v="110"/>
    <n v="1"/>
    <n v="3465"/>
    <n v="2943.47"/>
    <n v="2943.47"/>
    <n v="110"/>
    <n v="31.5"/>
    <n v="521.53"/>
    <x v="0"/>
    <x v="3"/>
    <x v="13"/>
  </r>
  <r>
    <x v="0"/>
    <d v="2018-04-04T00:00:00"/>
    <x v="0"/>
    <n v="544.45000000000005"/>
    <m/>
    <n v="11705.68"/>
    <n v="8216.1059999999998"/>
    <n v="15.090999999999999"/>
    <m/>
    <n v="21.5"/>
    <n v="3489.5740000000001"/>
    <x v="0"/>
    <x v="3"/>
    <x v="13"/>
  </r>
  <r>
    <x v="0"/>
    <d v="2018-04-04T00:00:00"/>
    <x v="1"/>
    <n v="708"/>
    <n v="6"/>
    <n v="22302"/>
    <n v="15819.696"/>
    <n v="2636.616"/>
    <n v="118"/>
    <n v="31.5"/>
    <n v="6482.3040000000001"/>
    <x v="0"/>
    <x v="3"/>
    <x v="13"/>
  </r>
  <r>
    <x v="0"/>
    <d v="2018-04-04T00:00:00"/>
    <x v="0"/>
    <n v="324.05"/>
    <m/>
    <n v="6967.08"/>
    <n v="4890.1260000000002"/>
    <n v="15.090999999999999"/>
    <m/>
    <n v="21.5"/>
    <n v="2076.9540000000002"/>
    <x v="0"/>
    <x v="3"/>
    <x v="13"/>
  </r>
  <r>
    <x v="0"/>
    <d v="2018-04-04T00:00:00"/>
    <x v="1"/>
    <n v="582"/>
    <n v="5"/>
    <n v="18333"/>
    <n v="13183.08"/>
    <n v="2636.616"/>
    <n v="116.4"/>
    <n v="31.5"/>
    <n v="5149.92"/>
    <x v="0"/>
    <x v="3"/>
    <x v="13"/>
  </r>
  <r>
    <x v="0"/>
    <d v="2018-04-04T00:00:00"/>
    <x v="0"/>
    <n v="196.34"/>
    <m/>
    <n v="4221.3100000000004"/>
    <n v="2962.8989999999999"/>
    <n v="15.090999999999999"/>
    <m/>
    <n v="21.5"/>
    <n v="1258.4110000000001"/>
    <x v="0"/>
    <x v="3"/>
    <x v="13"/>
  </r>
  <r>
    <x v="0"/>
    <d v="2018-04-04T00:00:00"/>
    <x v="1"/>
    <n v="511"/>
    <n v="4"/>
    <n v="16096.5"/>
    <n v="10546.464"/>
    <n v="2636.616"/>
    <n v="127.75"/>
    <n v="31.5"/>
    <n v="5550.0360000000001"/>
    <x v="0"/>
    <x v="3"/>
    <x v="13"/>
  </r>
  <r>
    <x v="0"/>
    <d v="2018-04-04T00:00:00"/>
    <x v="0"/>
    <n v="259.14999999999998"/>
    <m/>
    <n v="5571.73"/>
    <n v="3910.7429999999999"/>
    <n v="15.090999999999999"/>
    <m/>
    <n v="21.5"/>
    <n v="1660.9870000000001"/>
    <x v="0"/>
    <x v="3"/>
    <x v="13"/>
  </r>
  <r>
    <x v="0"/>
    <d v="2018-04-04T00:00:00"/>
    <x v="1"/>
    <n v="213"/>
    <n v="2"/>
    <n v="6709.5"/>
    <n v="5886.9390000000003"/>
    <n v="2943.47"/>
    <n v="106.5"/>
    <n v="31.5"/>
    <n v="822.56100000000004"/>
    <x v="0"/>
    <x v="3"/>
    <x v="13"/>
  </r>
  <r>
    <x v="0"/>
    <d v="2018-04-04T00:00:00"/>
    <x v="0"/>
    <n v="174.39"/>
    <m/>
    <n v="3749.39"/>
    <n v="2631.6590000000001"/>
    <n v="15.090999999999999"/>
    <m/>
    <n v="21.5"/>
    <n v="1117.731"/>
    <x v="0"/>
    <x v="3"/>
    <x v="13"/>
  </r>
  <r>
    <x v="0"/>
    <d v="2018-04-04T00:00:00"/>
    <x v="1"/>
    <n v="145"/>
    <n v="1"/>
    <n v="4567.5"/>
    <n v="2943.47"/>
    <n v="2943.47"/>
    <n v="145"/>
    <n v="31.5"/>
    <n v="1624.03"/>
    <x v="0"/>
    <x v="3"/>
    <x v="13"/>
  </r>
  <r>
    <x v="0"/>
    <d v="2018-04-04T00:00:00"/>
    <x v="0"/>
    <n v="112.62"/>
    <m/>
    <n v="2421.33"/>
    <n v="1699.509"/>
    <n v="15.090999999999999"/>
    <m/>
    <n v="21.5"/>
    <n v="721.82100000000003"/>
    <x v="0"/>
    <x v="3"/>
    <x v="13"/>
  </r>
  <r>
    <x v="0"/>
    <d v="2018-04-04T00:00:00"/>
    <x v="1"/>
    <n v="4011"/>
    <n v="30"/>
    <n v="124341"/>
    <n v="88304.092000000004"/>
    <n v="2943.47"/>
    <n v="133.69999999999999"/>
    <n v="31"/>
    <n v="36036.908000000003"/>
    <x v="0"/>
    <x v="3"/>
    <x v="13"/>
  </r>
  <r>
    <x v="0"/>
    <d v="2018-04-04T00:00:00"/>
    <x v="0"/>
    <n v="647.70000000000005"/>
    <m/>
    <n v="13925.55"/>
    <n v="9774.2160000000003"/>
    <n v="15.090999999999999"/>
    <m/>
    <n v="21.5"/>
    <n v="4151.3339999999998"/>
    <x v="0"/>
    <x v="3"/>
    <x v="13"/>
  </r>
  <r>
    <x v="0"/>
    <d v="2018-04-04T00:00:00"/>
    <x v="1"/>
    <n v="1279"/>
    <n v="10"/>
    <n v="39649"/>
    <n v="29434.697"/>
    <n v="2943.47"/>
    <n v="127.9"/>
    <n v="31"/>
    <n v="10214.303"/>
    <x v="0"/>
    <x v="3"/>
    <x v="13"/>
  </r>
  <r>
    <x v="0"/>
    <d v="2018-04-04T00:00:00"/>
    <x v="0"/>
    <n v="234.99"/>
    <m/>
    <n v="5052.29"/>
    <n v="3546.1529999999998"/>
    <n v="15.090999999999999"/>
    <m/>
    <n v="21.5"/>
    <n v="1506.1369999999999"/>
    <x v="0"/>
    <x v="3"/>
    <x v="13"/>
  </r>
  <r>
    <x v="0"/>
    <d v="2018-04-04T00:00:00"/>
    <x v="1"/>
    <n v="272"/>
    <n v="2"/>
    <n v="8568"/>
    <n v="5886.9390000000003"/>
    <n v="2943.47"/>
    <n v="136"/>
    <n v="31.5"/>
    <n v="2681.0610000000001"/>
    <x v="0"/>
    <x v="3"/>
    <x v="13"/>
  </r>
  <r>
    <x v="0"/>
    <d v="2018-04-04T00:00:00"/>
    <x v="0"/>
    <n v="197.01"/>
    <m/>
    <n v="3940.2"/>
    <n v="2973.01"/>
    <n v="15.090999999999999"/>
    <m/>
    <n v="20"/>
    <n v="967.19"/>
    <x v="0"/>
    <x v="3"/>
    <x v="13"/>
  </r>
  <r>
    <x v="0"/>
    <d v="2018-04-04T00:00:00"/>
    <x v="1"/>
    <n v="122"/>
    <n v="1"/>
    <n v="3843"/>
    <n v="2943.47"/>
    <n v="2943.47"/>
    <n v="122"/>
    <n v="31.5"/>
    <n v="899.53"/>
    <x v="0"/>
    <x v="3"/>
    <x v="13"/>
  </r>
  <r>
    <x v="0"/>
    <d v="2018-04-04T00:00:00"/>
    <x v="0"/>
    <n v="574.23"/>
    <m/>
    <n v="12345.95"/>
    <n v="8665.5059999999994"/>
    <n v="15.090999999999999"/>
    <m/>
    <n v="21.5"/>
    <n v="3680.444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492.24"/>
    <m/>
    <n v="9844.7999999999993"/>
    <n v="7428.223"/>
    <n v="15.090999999999999"/>
    <m/>
    <n v="20"/>
    <n v="2416.5770000000002"/>
    <x v="0"/>
    <x v="3"/>
    <x v="13"/>
  </r>
  <r>
    <x v="0"/>
    <d v="2018-04-04T00:00:00"/>
    <x v="1"/>
    <n v="230"/>
    <n v="2"/>
    <n v="7245"/>
    <n v="5605.8280000000004"/>
    <n v="2802.9140000000002"/>
    <n v="115"/>
    <n v="31.5"/>
    <n v="1639.172"/>
    <x v="0"/>
    <x v="3"/>
    <x v="13"/>
  </r>
  <r>
    <x v="0"/>
    <d v="2018-04-04T00:00:00"/>
    <x v="1"/>
    <n v="510"/>
    <n v="4"/>
    <n v="16065"/>
    <n v="11211.656999999999"/>
    <n v="2802.9140000000002"/>
    <n v="127.5"/>
    <n v="31.5"/>
    <n v="4853.3429999999998"/>
    <x v="0"/>
    <x v="3"/>
    <x v="13"/>
  </r>
  <r>
    <x v="0"/>
    <d v="2018-04-04T00:00:00"/>
    <x v="1"/>
    <n v="128"/>
    <n v="1"/>
    <n v="4032"/>
    <n v="2802.9140000000002"/>
    <n v="2802.9140000000002"/>
    <n v="128"/>
    <n v="31.5"/>
    <n v="1229.086"/>
    <x v="0"/>
    <x v="3"/>
    <x v="13"/>
  </r>
  <r>
    <x v="0"/>
    <d v="2018-04-04T00:00:00"/>
    <x v="1"/>
    <n v="251"/>
    <n v="2"/>
    <n v="7906.5"/>
    <n v="5605.8280000000004"/>
    <n v="2802.9140000000002"/>
    <n v="125.5"/>
    <n v="31.5"/>
    <n v="2300.672"/>
    <x v="0"/>
    <x v="3"/>
    <x v="13"/>
  </r>
  <r>
    <x v="0"/>
    <d v="2018-04-04T00:00:00"/>
    <x v="1"/>
    <n v="121"/>
    <n v="1"/>
    <n v="3811.5"/>
    <n v="2802.9140000000002"/>
    <n v="2802.9140000000002"/>
    <n v="121"/>
    <n v="31.5"/>
    <n v="1008.586"/>
    <x v="0"/>
    <x v="3"/>
    <x v="13"/>
  </r>
  <r>
    <x v="0"/>
    <d v="2018-04-04T00:00:00"/>
    <x v="1"/>
    <n v="109"/>
    <n v="1"/>
    <n v="3433.5"/>
    <n v="2802.9140000000002"/>
    <n v="2802.9140000000002"/>
    <n v="109"/>
    <n v="31.5"/>
    <n v="630.58600000000001"/>
    <x v="0"/>
    <x v="3"/>
    <x v="13"/>
  </r>
  <r>
    <x v="0"/>
    <d v="2018-04-04T00:00:00"/>
    <x v="1"/>
    <n v="476"/>
    <n v="4"/>
    <n v="14994"/>
    <n v="11211.656999999999"/>
    <n v="2802.9140000000002"/>
    <n v="119"/>
    <n v="31.5"/>
    <n v="3782.3429999999998"/>
    <x v="0"/>
    <x v="3"/>
    <x v="13"/>
  </r>
  <r>
    <x v="0"/>
    <d v="2018-04-04T00:00:00"/>
    <x v="1"/>
    <n v="362"/>
    <n v="3"/>
    <n v="11403"/>
    <n v="7809.8720000000003"/>
    <n v="2603.2910000000002"/>
    <n v="120.66666666666667"/>
    <n v="31.5"/>
    <n v="3593.1280000000002"/>
    <x v="0"/>
    <x v="3"/>
    <x v="13"/>
  </r>
  <r>
    <x v="0"/>
    <d v="2018-04-04T00:00:00"/>
    <x v="1"/>
    <n v="1506"/>
    <n v="12"/>
    <n v="47439"/>
    <n v="33634.97"/>
    <n v="2802.9140000000002"/>
    <n v="125.5"/>
    <n v="31.5"/>
    <n v="13804.03"/>
    <x v="0"/>
    <x v="3"/>
    <x v="13"/>
  </r>
  <r>
    <x v="0"/>
    <d v="2018-04-04T00:00:00"/>
    <x v="1"/>
    <n v="220"/>
    <n v="2"/>
    <n v="6930"/>
    <n v="5605.8280000000004"/>
    <n v="2802.9140000000002"/>
    <n v="110"/>
    <n v="31.5"/>
    <n v="1324.172"/>
    <x v="0"/>
    <x v="3"/>
    <x v="13"/>
  </r>
  <r>
    <x v="0"/>
    <d v="2018-04-04T00:00:00"/>
    <x v="1"/>
    <n v="2571"/>
    <n v="20"/>
    <n v="79701"/>
    <n v="56058.284"/>
    <n v="2802.9140000000002"/>
    <n v="128.55000000000001"/>
    <n v="31"/>
    <n v="23642.716"/>
    <x v="0"/>
    <x v="3"/>
    <x v="13"/>
  </r>
  <r>
    <x v="0"/>
    <d v="2018-04-04T00:00:00"/>
    <x v="1"/>
    <n v="275"/>
    <n v="2"/>
    <n v="8662.5"/>
    <n v="5605.8280000000004"/>
    <n v="2802.9140000000002"/>
    <n v="137.5"/>
    <n v="31.5"/>
    <n v="3056.672"/>
    <x v="0"/>
    <x v="3"/>
    <x v="13"/>
  </r>
  <r>
    <x v="0"/>
    <d v="2018-04-04T00:00:00"/>
    <x v="1"/>
    <n v="102"/>
    <n v="1"/>
    <n v="3213"/>
    <n v="2802.9140000000002"/>
    <n v="2802.9140000000002"/>
    <n v="102"/>
    <n v="31.5"/>
    <n v="410.08600000000001"/>
    <x v="0"/>
    <x v="3"/>
    <x v="13"/>
  </r>
  <r>
    <x v="1"/>
    <d v="2018-04-04T00:00:00"/>
    <x v="1"/>
    <n v="-225"/>
    <n v="-2"/>
    <n v="-6975"/>
    <n v="-5605.8280000000004"/>
    <n v="-2802.9140000000002"/>
    <n v="112.5"/>
    <n v="31"/>
    <n v="-1369.172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1"/>
    <n v="225"/>
    <n v="2"/>
    <n v="7087.5"/>
    <n v="5605.8280000000004"/>
    <n v="2802.9140000000002"/>
    <n v="112.5"/>
    <n v="31.5"/>
    <n v="1481.672"/>
    <x v="0"/>
    <x v="3"/>
    <x v="13"/>
  </r>
  <r>
    <x v="0"/>
    <d v="2018-04-04T00:00:00"/>
    <x v="1"/>
    <n v="424"/>
    <n v="3"/>
    <n v="13356"/>
    <n v="8408.7430000000004"/>
    <n v="2802.9140000000002"/>
    <n v="141.33333333333334"/>
    <n v="31.5"/>
    <n v="4947.2569999999996"/>
    <x v="0"/>
    <x v="3"/>
    <x v="13"/>
  </r>
  <r>
    <x v="0"/>
    <d v="2018-04-04T00:00:00"/>
    <x v="1"/>
    <n v="898"/>
    <n v="7"/>
    <n v="27838"/>
    <n v="19620.399000000001"/>
    <n v="2802.9140000000002"/>
    <n v="128.28571428571428"/>
    <n v="31"/>
    <n v="8217.6010000000006"/>
    <x v="0"/>
    <x v="3"/>
    <x v="13"/>
  </r>
  <r>
    <x v="0"/>
    <d v="2018-04-04T00:00:00"/>
    <x v="1"/>
    <n v="115"/>
    <n v="1"/>
    <n v="3622.5"/>
    <n v="2802.9140000000002"/>
    <n v="2802.9140000000002"/>
    <n v="115"/>
    <n v="31.5"/>
    <n v="819.58600000000001"/>
    <x v="0"/>
    <x v="3"/>
    <x v="13"/>
  </r>
  <r>
    <x v="0"/>
    <d v="2018-04-04T00:00:00"/>
    <x v="1"/>
    <n v="225"/>
    <n v="2"/>
    <n v="6975"/>
    <n v="5605.8280000000004"/>
    <n v="2802.9140000000002"/>
    <n v="112.5"/>
    <n v="31"/>
    <n v="1369.172"/>
    <x v="0"/>
    <x v="3"/>
    <x v="13"/>
  </r>
  <r>
    <x v="0"/>
    <d v="2018-04-04T00:00:00"/>
    <x v="1"/>
    <n v="145"/>
    <n v="1"/>
    <n v="4567.5"/>
    <n v="2802.9140000000002"/>
    <n v="2802.9140000000002"/>
    <n v="145"/>
    <n v="31.5"/>
    <n v="1764.586"/>
    <x v="0"/>
    <x v="3"/>
    <x v="13"/>
  </r>
  <r>
    <x v="0"/>
    <d v="2018-04-04T00:00:00"/>
    <x v="1"/>
    <n v="132"/>
    <n v="1"/>
    <n v="4158"/>
    <n v="2802.9140000000002"/>
    <n v="2802.9140000000002"/>
    <n v="132"/>
    <n v="31.5"/>
    <n v="1355.086"/>
    <x v="0"/>
    <x v="3"/>
    <x v="13"/>
  </r>
  <r>
    <x v="0"/>
    <d v="2018-04-05T00:00:00"/>
    <x v="1"/>
    <n v="100.5"/>
    <n v="1"/>
    <n v="3115.5"/>
    <n v="2537.386"/>
    <n v="2537.386"/>
    <n v="100.5"/>
    <n v="31"/>
    <n v="578.11400000000003"/>
    <x v="0"/>
    <x v="3"/>
    <x v="13"/>
  </r>
  <r>
    <x v="0"/>
    <d v="2018-04-05T00:00:00"/>
    <x v="1"/>
    <n v="106"/>
    <n v="1"/>
    <n v="3286"/>
    <n v="2537.386"/>
    <n v="2537.386"/>
    <n v="106"/>
    <n v="31"/>
    <n v="748.61400000000003"/>
    <x v="0"/>
    <x v="3"/>
    <x v="13"/>
  </r>
  <r>
    <x v="0"/>
    <d v="2018-04-05T00:00:00"/>
    <x v="1"/>
    <n v="374.5"/>
    <n v="3"/>
    <n v="11984"/>
    <n v="7809.8720000000003"/>
    <n v="2603.2910000000002"/>
    <n v="124.83333333333333"/>
    <n v="32"/>
    <n v="4174.1279999999997"/>
    <x v="0"/>
    <x v="3"/>
    <x v="13"/>
  </r>
  <r>
    <x v="0"/>
    <d v="2018-04-05T00:00:00"/>
    <x v="1"/>
    <n v="135.5"/>
    <n v="1"/>
    <n v="4336"/>
    <n v="2603.2910000000002"/>
    <n v="2603.2910000000002"/>
    <n v="135.5"/>
    <n v="32"/>
    <n v="1732.7090000000001"/>
    <x v="0"/>
    <x v="3"/>
    <x v="13"/>
  </r>
  <r>
    <x v="0"/>
    <d v="2018-04-05T00:00:00"/>
    <x v="1"/>
    <n v="642.5"/>
    <n v="6"/>
    <n v="19917.5"/>
    <n v="15224.313"/>
    <n v="2537.386"/>
    <n v="107.08333333333333"/>
    <n v="31"/>
    <n v="4693.1869999999999"/>
    <x v="0"/>
    <x v="3"/>
    <x v="13"/>
  </r>
  <r>
    <x v="0"/>
    <d v="2018-04-05T00:00:00"/>
    <x v="1"/>
    <n v="115"/>
    <n v="1"/>
    <n v="3565"/>
    <n v="2636.616"/>
    <n v="2636.616"/>
    <n v="115"/>
    <n v="31"/>
    <n v="928.38400000000001"/>
    <x v="0"/>
    <x v="3"/>
    <x v="13"/>
  </r>
  <r>
    <x v="0"/>
    <d v="2018-04-05T00:00:00"/>
    <x v="1"/>
    <n v="300"/>
    <n v="2"/>
    <n v="9300"/>
    <n v="5273.232"/>
    <n v="2636.616"/>
    <n v="150"/>
    <n v="31"/>
    <n v="4026.768"/>
    <x v="0"/>
    <x v="3"/>
    <x v="13"/>
  </r>
  <r>
    <x v="0"/>
    <d v="2018-04-05T00:00:00"/>
    <x v="1"/>
    <n v="113.4"/>
    <n v="1"/>
    <n v="3628.8"/>
    <n v="2996.67"/>
    <n v="2996.67"/>
    <n v="113.4"/>
    <n v="32"/>
    <n v="632.13"/>
    <x v="0"/>
    <x v="3"/>
    <x v="13"/>
  </r>
  <r>
    <x v="0"/>
    <d v="2018-04-05T00:00:00"/>
    <x v="1"/>
    <n v="342"/>
    <n v="9"/>
    <n v="10602"/>
    <n v="16244.867"/>
    <n v="1804.9849999999999"/>
    <n v="38"/>
    <n v="31"/>
    <n v="-5642.8670000000002"/>
    <x v="0"/>
    <x v="3"/>
    <x v="13"/>
  </r>
  <r>
    <x v="0"/>
    <d v="2018-04-05T00:00:00"/>
    <x v="1"/>
    <n v="138"/>
    <n v="1"/>
    <n v="4416"/>
    <n v="2603.2910000000002"/>
    <n v="2603.2910000000002"/>
    <n v="138"/>
    <n v="32"/>
    <n v="1812.7090000000001"/>
    <x v="0"/>
    <x v="3"/>
    <x v="13"/>
  </r>
  <r>
    <x v="0"/>
    <d v="2018-04-05T00:00:00"/>
    <x v="1"/>
    <n v="988"/>
    <n v="10"/>
    <n v="30628"/>
    <n v="27766.371999999999"/>
    <n v="2776.6370000000002"/>
    <n v="98.8"/>
    <n v="31"/>
    <n v="2861.6280000000002"/>
    <x v="0"/>
    <x v="3"/>
    <x v="13"/>
  </r>
  <r>
    <x v="0"/>
    <d v="2018-04-05T00:00:00"/>
    <x v="1"/>
    <n v="233.5"/>
    <n v="2"/>
    <n v="7238.5"/>
    <n v="5206.5820000000003"/>
    <n v="2603.2910000000002"/>
    <n v="116.75"/>
    <n v="31"/>
    <n v="2031.9179999999999"/>
    <x v="0"/>
    <x v="3"/>
    <x v="13"/>
  </r>
  <r>
    <x v="0"/>
    <d v="2018-04-05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5T00:00:00"/>
    <x v="1"/>
    <n v="286"/>
    <n v="2"/>
    <n v="9152"/>
    <n v="5553.2740000000003"/>
    <n v="2776.6370000000002"/>
    <n v="143"/>
    <n v="32"/>
    <n v="3598.7260000000001"/>
    <x v="0"/>
    <x v="3"/>
    <x v="13"/>
  </r>
  <r>
    <x v="0"/>
    <d v="2018-04-05T00:00:00"/>
    <x v="1"/>
    <n v="133"/>
    <n v="1"/>
    <n v="4123"/>
    <n v="2603.2910000000002"/>
    <n v="2603.2910000000002"/>
    <n v="133"/>
    <n v="31"/>
    <n v="1519.7090000000001"/>
    <x v="0"/>
    <x v="3"/>
    <x v="13"/>
  </r>
  <r>
    <x v="0"/>
    <d v="2018-04-05T00:00:00"/>
    <x v="1"/>
    <n v="100.5"/>
    <n v="1"/>
    <n v="3115.5"/>
    <n v="2603.2910000000002"/>
    <n v="2603.2910000000002"/>
    <n v="100.5"/>
    <n v="31"/>
    <n v="512.20899999999995"/>
    <x v="0"/>
    <x v="3"/>
    <x v="13"/>
  </r>
  <r>
    <x v="0"/>
    <d v="2018-04-05T00:00:00"/>
    <x v="1"/>
    <n v="1494"/>
    <n v="14"/>
    <n v="46314"/>
    <n v="36446.071000000004"/>
    <n v="2603.2910000000002"/>
    <n v="106.71428571428571"/>
    <n v="31"/>
    <n v="9867.9290000000001"/>
    <x v="0"/>
    <x v="3"/>
    <x v="13"/>
  </r>
  <r>
    <x v="0"/>
    <d v="2018-04-05T00:00:00"/>
    <x v="1"/>
    <n v="597"/>
    <n v="5"/>
    <n v="18507"/>
    <n v="13016.454"/>
    <n v="2603.2910000000002"/>
    <n v="119.4"/>
    <n v="31"/>
    <n v="5490.5460000000003"/>
    <x v="0"/>
    <x v="3"/>
    <x v="13"/>
  </r>
  <r>
    <x v="0"/>
    <d v="2018-04-05T00:00:00"/>
    <x v="1"/>
    <n v="544"/>
    <n v="4"/>
    <n v="16864"/>
    <n v="10413.163"/>
    <n v="2603.2910000000002"/>
    <n v="136"/>
    <n v="31"/>
    <n v="6450.8370000000004"/>
    <x v="0"/>
    <x v="3"/>
    <x v="13"/>
  </r>
  <r>
    <x v="0"/>
    <d v="2018-04-06T00:00:00"/>
    <x v="0"/>
    <n v="652.35"/>
    <m/>
    <n v="14025.53"/>
    <n v="10100.191000000001"/>
    <n v="15.483000000000001"/>
    <m/>
    <n v="21.5"/>
    <n v="3925.3389999999999"/>
    <x v="0"/>
    <x v="3"/>
    <x v="13"/>
  </r>
  <r>
    <x v="0"/>
    <d v="2018-04-06T00:00:00"/>
    <x v="0"/>
    <n v="313.82"/>
    <m/>
    <n v="6747.13"/>
    <n v="4858.8059999999996"/>
    <n v="15.483000000000001"/>
    <m/>
    <n v="21.5"/>
    <n v="1888.3240000000001"/>
    <x v="0"/>
    <x v="3"/>
    <x v="13"/>
  </r>
  <r>
    <x v="0"/>
    <d v="2018-04-06T00:00:00"/>
    <x v="0"/>
    <n v="208.49"/>
    <m/>
    <n v="4482.54"/>
    <n v="3228.0050000000001"/>
    <n v="15.483000000000001"/>
    <m/>
    <n v="21.5"/>
    <n v="1254.5350000000001"/>
    <x v="0"/>
    <x v="3"/>
    <x v="13"/>
  </r>
  <r>
    <x v="0"/>
    <d v="2018-04-06T00:00:00"/>
    <x v="0"/>
    <n v="308.14999999999998"/>
    <m/>
    <n v="6625.23"/>
    <n v="4771.018"/>
    <n v="15.483000000000001"/>
    <m/>
    <n v="21.5"/>
    <n v="1854.212"/>
    <x v="0"/>
    <x v="3"/>
    <x v="13"/>
  </r>
  <r>
    <x v="0"/>
    <d v="2018-04-06T00:00:00"/>
    <x v="0"/>
    <n v="171.92"/>
    <m/>
    <n v="3696.28"/>
    <n v="2661.799"/>
    <n v="15.483000000000001"/>
    <m/>
    <n v="21.5"/>
    <n v="1034.481"/>
    <x v="0"/>
    <x v="3"/>
    <x v="13"/>
  </r>
  <r>
    <x v="0"/>
    <d v="2018-04-06T00:00:00"/>
    <x v="0"/>
    <n v="256.45999999999998"/>
    <m/>
    <n v="5513.89"/>
    <n v="3970.7139999999999"/>
    <n v="15.483000000000001"/>
    <m/>
    <n v="21.5"/>
    <n v="1543.1759999999999"/>
    <x v="0"/>
    <x v="3"/>
    <x v="13"/>
  </r>
  <r>
    <x v="0"/>
    <d v="2018-04-06T00:00:00"/>
    <x v="0"/>
    <n v="198.47"/>
    <m/>
    <n v="3969.4"/>
    <n v="3072.8670000000002"/>
    <n v="15.483000000000001"/>
    <m/>
    <n v="20"/>
    <n v="896.53300000000002"/>
    <x v="0"/>
    <x v="3"/>
    <x v="13"/>
  </r>
  <r>
    <x v="0"/>
    <d v="2018-04-06T00:00:00"/>
    <x v="0"/>
    <n v="455.95"/>
    <m/>
    <n v="9119"/>
    <n v="7059.3729999999996"/>
    <n v="15.483000000000001"/>
    <m/>
    <n v="20"/>
    <n v="2059.627"/>
    <x v="0"/>
    <x v="3"/>
    <x v="13"/>
  </r>
  <r>
    <x v="0"/>
    <d v="2018-04-06T00:00:00"/>
    <x v="0"/>
    <n v="3224"/>
    <m/>
    <n v="69316"/>
    <n v="49916.480000000003"/>
    <n v="15.483000000000001"/>
    <m/>
    <n v="21.5"/>
    <n v="19399.52"/>
    <x v="0"/>
    <x v="3"/>
    <x v="13"/>
  </r>
  <r>
    <x v="1"/>
    <d v="2018-04-06T00:00:00"/>
    <x v="0"/>
    <n v="-7.08"/>
    <m/>
    <n v="-184.08"/>
    <n v="-107.02800000000001"/>
    <n v="-15.117000000000001"/>
    <m/>
    <n v="26"/>
    <n v="-77.052000000000007"/>
    <x v="0"/>
    <x v="3"/>
    <x v="13"/>
  </r>
  <r>
    <x v="0"/>
    <d v="2018-04-06T00:00:00"/>
    <x v="0"/>
    <n v="637.79999999999995"/>
    <m/>
    <n v="13712.7"/>
    <n v="9874.9169999999995"/>
    <n v="15.483000000000001"/>
    <m/>
    <n v="21.5"/>
    <n v="3837.7829999999999"/>
    <x v="0"/>
    <x v="3"/>
    <x v="13"/>
  </r>
  <r>
    <x v="0"/>
    <d v="2018-04-06T00:00:00"/>
    <x v="0"/>
    <n v="1284.79"/>
    <m/>
    <n v="27622.99"/>
    <n v="19892.12"/>
    <n v="15.483000000000001"/>
    <m/>
    <n v="21.5"/>
    <n v="7730.87"/>
    <x v="0"/>
    <x v="3"/>
    <x v="13"/>
  </r>
  <r>
    <x v="0"/>
    <d v="2018-04-06T00:00:00"/>
    <x v="0"/>
    <n v="719.41"/>
    <m/>
    <n v="15467.32"/>
    <n v="11138.466"/>
    <n v="15.483000000000001"/>
    <m/>
    <n v="21.5"/>
    <n v="4328.8540000000003"/>
    <x v="0"/>
    <x v="3"/>
    <x v="13"/>
  </r>
  <r>
    <x v="0"/>
    <d v="2018-04-07T00:00:00"/>
    <x v="1"/>
    <n v="258"/>
    <n v="2"/>
    <n v="8127"/>
    <n v="5273.232"/>
    <n v="2636.616"/>
    <n v="129"/>
    <n v="31.5"/>
    <n v="2853.768"/>
    <x v="0"/>
    <x v="3"/>
    <x v="13"/>
  </r>
  <r>
    <x v="0"/>
    <d v="2018-04-07T00:00:00"/>
    <x v="1"/>
    <n v="480"/>
    <n v="4"/>
    <n v="15120"/>
    <n v="10546.464"/>
    <n v="2636.616"/>
    <n v="120"/>
    <n v="31.5"/>
    <n v="4573.5360000000001"/>
    <x v="0"/>
    <x v="3"/>
    <x v="13"/>
  </r>
  <r>
    <x v="0"/>
    <d v="2018-04-07T00:00:00"/>
    <x v="1"/>
    <n v="136"/>
    <n v="1"/>
    <n v="4284"/>
    <n v="2636.616"/>
    <n v="2636.616"/>
    <n v="136"/>
    <n v="31.5"/>
    <n v="1647.384"/>
    <x v="0"/>
    <x v="3"/>
    <x v="13"/>
  </r>
  <r>
    <x v="0"/>
    <d v="2018-04-07T00:00:00"/>
    <x v="1"/>
    <n v="276"/>
    <n v="2"/>
    <n v="8694"/>
    <n v="5273.232"/>
    <n v="2636.616"/>
    <n v="138"/>
    <n v="31.5"/>
    <n v="3420.768"/>
    <x v="0"/>
    <x v="3"/>
    <x v="13"/>
  </r>
  <r>
    <x v="0"/>
    <d v="2018-04-07T00:00:00"/>
    <x v="1"/>
    <n v="114"/>
    <n v="1"/>
    <n v="3591"/>
    <n v="2636.616"/>
    <n v="2636.616"/>
    <n v="114"/>
    <n v="31.5"/>
    <n v="954.38400000000001"/>
    <x v="0"/>
    <x v="3"/>
    <x v="13"/>
  </r>
  <r>
    <x v="0"/>
    <d v="2018-04-07T00:00:00"/>
    <x v="1"/>
    <n v="128"/>
    <n v="1"/>
    <n v="4032"/>
    <n v="2636.616"/>
    <n v="2636.616"/>
    <n v="128"/>
    <n v="31.5"/>
    <n v="1395.384"/>
    <x v="0"/>
    <x v="3"/>
    <x v="13"/>
  </r>
  <r>
    <x v="0"/>
    <d v="2018-04-07T00:00:00"/>
    <x v="1"/>
    <n v="282"/>
    <n v="2"/>
    <n v="8883"/>
    <n v="5273.232"/>
    <n v="2636.616"/>
    <n v="141"/>
    <n v="31.5"/>
    <n v="3609.768"/>
    <x v="0"/>
    <x v="3"/>
    <x v="13"/>
  </r>
  <r>
    <x v="0"/>
    <d v="2018-04-07T00:00:00"/>
    <x v="1"/>
    <n v="116"/>
    <n v="1"/>
    <n v="3654"/>
    <n v="2636.616"/>
    <n v="2636.616"/>
    <n v="116"/>
    <n v="31.5"/>
    <n v="1017.384"/>
    <x v="0"/>
    <x v="3"/>
    <x v="13"/>
  </r>
  <r>
    <x v="0"/>
    <d v="2018-04-07T00:00:00"/>
    <x v="1"/>
    <n v="220"/>
    <n v="2"/>
    <n v="6930"/>
    <n v="5273.232"/>
    <n v="2636.616"/>
    <n v="110"/>
    <n v="31.5"/>
    <n v="1656.768"/>
    <x v="0"/>
    <x v="3"/>
    <x v="13"/>
  </r>
  <r>
    <x v="0"/>
    <d v="2018-04-07T00:00:00"/>
    <x v="1"/>
    <n v="4041"/>
    <n v="29"/>
    <n v="125271"/>
    <n v="76461.865000000005"/>
    <n v="2636.616"/>
    <n v="139.34482758620689"/>
    <n v="31"/>
    <n v="48809.135000000002"/>
    <x v="0"/>
    <x v="3"/>
    <x v="13"/>
  </r>
  <r>
    <x v="0"/>
    <d v="2018-04-07T00:00:00"/>
    <x v="1"/>
    <n v="512"/>
    <n v="4"/>
    <n v="16128"/>
    <n v="10546.464"/>
    <n v="2636.616"/>
    <n v="128"/>
    <n v="31.5"/>
    <n v="5581.5360000000001"/>
    <x v="0"/>
    <x v="3"/>
    <x v="13"/>
  </r>
  <r>
    <x v="0"/>
    <d v="2018-04-07T00:00:00"/>
    <x v="1"/>
    <n v="250"/>
    <n v="2"/>
    <n v="7875"/>
    <n v="5273.232"/>
    <n v="2636.616"/>
    <n v="125"/>
    <n v="31.5"/>
    <n v="2601.768"/>
    <x v="0"/>
    <x v="3"/>
    <x v="13"/>
  </r>
  <r>
    <x v="0"/>
    <d v="2018-04-07T00:00:00"/>
    <x v="1"/>
    <n v="242"/>
    <n v="2"/>
    <n v="7623"/>
    <n v="5993.3410000000003"/>
    <n v="2996.67"/>
    <n v="121"/>
    <n v="31.5"/>
    <n v="1629.6590000000001"/>
    <x v="0"/>
    <x v="3"/>
    <x v="13"/>
  </r>
  <r>
    <x v="0"/>
    <d v="2018-04-07T00:00:00"/>
    <x v="1"/>
    <n v="350"/>
    <n v="3"/>
    <n v="11025"/>
    <n v="8990.0110000000004"/>
    <n v="2996.67"/>
    <n v="116.66666666666667"/>
    <n v="31.5"/>
    <n v="2034.989"/>
    <x v="0"/>
    <x v="3"/>
    <x v="13"/>
  </r>
  <r>
    <x v="0"/>
    <d v="2018-04-07T00:00:00"/>
    <x v="1"/>
    <n v="892"/>
    <n v="7"/>
    <n v="28098"/>
    <n v="20976.692999999999"/>
    <n v="2996.67"/>
    <n v="127.42857142857143"/>
    <n v="31.5"/>
    <n v="7121.3069999999998"/>
    <x v="0"/>
    <x v="3"/>
    <x v="13"/>
  </r>
  <r>
    <x v="0"/>
    <d v="2018-04-07T00:00:00"/>
    <x v="1"/>
    <n v="345"/>
    <n v="3"/>
    <n v="10867.5"/>
    <n v="7909.848"/>
    <n v="2636.616"/>
    <n v="115"/>
    <n v="31.5"/>
    <n v="2957.652"/>
    <x v="0"/>
    <x v="3"/>
    <x v="13"/>
  </r>
  <r>
    <x v="0"/>
    <d v="2018-04-07T00:00:00"/>
    <x v="1"/>
    <n v="137"/>
    <n v="1"/>
    <n v="4315.5"/>
    <n v="2636.616"/>
    <n v="2636.616"/>
    <n v="137"/>
    <n v="31.5"/>
    <n v="1678.884"/>
    <x v="0"/>
    <x v="3"/>
    <x v="13"/>
  </r>
  <r>
    <x v="0"/>
    <d v="2018-04-07T00:00:00"/>
    <x v="1"/>
    <n v="390"/>
    <n v="3"/>
    <n v="12285"/>
    <n v="7909.848"/>
    <n v="2636.616"/>
    <n v="130"/>
    <n v="31.5"/>
    <n v="4375.152"/>
    <x v="0"/>
    <x v="3"/>
    <x v="13"/>
  </r>
  <r>
    <x v="0"/>
    <d v="2018-04-07T00:00:00"/>
    <x v="1"/>
    <n v="110"/>
    <n v="1"/>
    <n v="3465"/>
    <n v="2636.616"/>
    <n v="2636.616"/>
    <n v="110"/>
    <n v="31.5"/>
    <n v="828.38400000000001"/>
    <x v="0"/>
    <x v="3"/>
    <x v="13"/>
  </r>
  <r>
    <x v="0"/>
    <d v="2018-04-07T00:00:00"/>
    <x v="1"/>
    <n v="225"/>
    <n v="2"/>
    <n v="7087.5"/>
    <n v="5273.232"/>
    <n v="2636.616"/>
    <n v="112.5"/>
    <n v="31.5"/>
    <n v="1814.268"/>
    <x v="0"/>
    <x v="3"/>
    <x v="13"/>
  </r>
  <r>
    <x v="0"/>
    <d v="2018-04-09T00:00:00"/>
    <x v="0"/>
    <n v="216.7"/>
    <m/>
    <n v="4659.05"/>
    <n v="3352.5279999999998"/>
    <n v="15.471"/>
    <m/>
    <n v="21.5"/>
    <n v="1306.5219999999999"/>
    <x v="0"/>
    <x v="3"/>
    <x v="14"/>
  </r>
  <r>
    <x v="0"/>
    <d v="2018-04-09T00:00:00"/>
    <x v="1"/>
    <n v="522.4"/>
    <n v="4"/>
    <n v="16194.4"/>
    <n v="10546.464"/>
    <n v="2636.616"/>
    <n v="130.6"/>
    <n v="31"/>
    <n v="5647.9359999999997"/>
    <x v="0"/>
    <x v="3"/>
    <x v="14"/>
  </r>
  <r>
    <x v="0"/>
    <d v="2018-04-09T00:00:00"/>
    <x v="0"/>
    <n v="215.65"/>
    <m/>
    <n v="4636.4799999999996"/>
    <n v="3336.2840000000001"/>
    <n v="15.471"/>
    <m/>
    <n v="21.5"/>
    <n v="1300.1959999999999"/>
    <x v="0"/>
    <x v="3"/>
    <x v="14"/>
  </r>
  <r>
    <x v="0"/>
    <d v="2018-04-09T00:00:00"/>
    <x v="1"/>
    <n v="383"/>
    <n v="3"/>
    <n v="11873"/>
    <n v="7909.848"/>
    <n v="2636.616"/>
    <n v="127.66666666666667"/>
    <n v="31"/>
    <n v="3963.152"/>
    <x v="0"/>
    <x v="3"/>
    <x v="14"/>
  </r>
  <r>
    <x v="0"/>
    <d v="2018-04-09T00:00:00"/>
    <x v="0"/>
    <n v="43.35"/>
    <m/>
    <n v="932.03"/>
    <n v="670.66"/>
    <n v="15.471"/>
    <m/>
    <n v="21.5001"/>
    <n v="261.37"/>
    <x v="0"/>
    <x v="3"/>
    <x v="14"/>
  </r>
  <r>
    <x v="0"/>
    <d v="2018-04-09T00:00:00"/>
    <x v="1"/>
    <n v="312.39999999999998"/>
    <n v="2"/>
    <n v="9684.4"/>
    <n v="5993.3410000000003"/>
    <n v="2996.67"/>
    <n v="156.19999999999999"/>
    <n v="31"/>
    <n v="3691.0590000000002"/>
    <x v="0"/>
    <x v="3"/>
    <x v="14"/>
  </r>
  <r>
    <x v="0"/>
    <d v="2018-04-09T00:00:00"/>
    <x v="0"/>
    <n v="2134.06"/>
    <m/>
    <n v="45882.29"/>
    <n v="33015.671999999999"/>
    <n v="15.471"/>
    <m/>
    <n v="21.5"/>
    <n v="12866.618"/>
    <x v="0"/>
    <x v="3"/>
    <x v="14"/>
  </r>
  <r>
    <x v="0"/>
    <d v="2018-04-09T00:00:00"/>
    <x v="1"/>
    <n v="1162.4000000000001"/>
    <n v="10"/>
    <n v="36034.400000000001"/>
    <n v="26366.16"/>
    <n v="2636.616"/>
    <n v="116.24000000000001"/>
    <n v="31"/>
    <n v="9668.24"/>
    <x v="0"/>
    <x v="3"/>
    <x v="14"/>
  </r>
  <r>
    <x v="0"/>
    <d v="2018-04-09T00:00:00"/>
    <x v="0"/>
    <n v="637.92999999999995"/>
    <m/>
    <n v="13715.5"/>
    <n v="9869.3040000000001"/>
    <n v="15.471"/>
    <m/>
    <n v="21.5"/>
    <n v="3846.1959999999999"/>
    <x v="0"/>
    <x v="3"/>
    <x v="14"/>
  </r>
  <r>
    <x v="0"/>
    <d v="2018-04-09T00:00:00"/>
    <x v="1"/>
    <n v="835"/>
    <n v="7"/>
    <n v="25885"/>
    <n v="18456.312000000002"/>
    <n v="2636.616"/>
    <n v="119.28571428571429"/>
    <n v="31"/>
    <n v="7428.6880000000001"/>
    <x v="0"/>
    <x v="3"/>
    <x v="14"/>
  </r>
  <r>
    <x v="0"/>
    <d v="2018-04-09T00:00:00"/>
    <x v="0"/>
    <n v="634.99"/>
    <m/>
    <n v="12699.8"/>
    <n v="9823.82"/>
    <n v="15.471"/>
    <m/>
    <n v="20"/>
    <n v="2875.98"/>
    <x v="0"/>
    <x v="3"/>
    <x v="14"/>
  </r>
  <r>
    <x v="0"/>
    <d v="2018-04-09T00:00:00"/>
    <x v="1"/>
    <n v="116"/>
    <n v="1"/>
    <n v="3596"/>
    <n v="2636.616"/>
    <n v="2636.616"/>
    <n v="116"/>
    <n v="31"/>
    <n v="959.38400000000001"/>
    <x v="0"/>
    <x v="3"/>
    <x v="14"/>
  </r>
  <r>
    <x v="0"/>
    <d v="2018-04-09T00:00:00"/>
    <x v="0"/>
    <n v="664.09"/>
    <m/>
    <n v="14277.94"/>
    <n v="10274.021000000001"/>
    <n v="15.471"/>
    <m/>
    <n v="21.5"/>
    <n v="4003.9189999999999"/>
    <x v="0"/>
    <x v="3"/>
    <x v="14"/>
  </r>
  <r>
    <x v="0"/>
    <d v="2018-04-09T00:00:00"/>
    <x v="1"/>
    <n v="5190"/>
    <n v="40"/>
    <n v="160890"/>
    <n v="105464.64200000001"/>
    <n v="2636.616"/>
    <n v="129.75"/>
    <n v="31"/>
    <n v="55425.358"/>
    <x v="0"/>
    <x v="3"/>
    <x v="14"/>
  </r>
  <r>
    <x v="0"/>
    <d v="2018-04-09T00:00:00"/>
    <x v="0"/>
    <n v="649.9"/>
    <m/>
    <n v="13972.85"/>
    <n v="10054.49"/>
    <n v="15.471"/>
    <m/>
    <n v="21.5"/>
    <n v="3918.36"/>
    <x v="0"/>
    <x v="3"/>
    <x v="14"/>
  </r>
  <r>
    <x v="0"/>
    <d v="2018-04-09T00:00:00"/>
    <x v="1"/>
    <n v="113.4"/>
    <n v="1"/>
    <n v="3515.4"/>
    <n v="2636.616"/>
    <n v="2636.616"/>
    <n v="113.4"/>
    <n v="31"/>
    <n v="878.78399999999999"/>
    <x v="0"/>
    <x v="3"/>
    <x v="14"/>
  </r>
  <r>
    <x v="0"/>
    <d v="2018-04-09T00:00:00"/>
    <x v="0"/>
    <n v="855.86"/>
    <m/>
    <n v="18828.919999999998"/>
    <n v="13240.375"/>
    <n v="15.47"/>
    <m/>
    <n v="22"/>
    <n v="5588.5450000000001"/>
    <x v="0"/>
    <x v="3"/>
    <x v="14"/>
  </r>
  <r>
    <x v="0"/>
    <d v="2018-04-09T00:00:00"/>
    <x v="1"/>
    <n v="513.6"/>
    <n v="4"/>
    <n v="15921.6"/>
    <n v="10546.464"/>
    <n v="2636.616"/>
    <n v="128.4"/>
    <n v="31"/>
    <n v="5375.1360000000004"/>
    <x v="0"/>
    <x v="3"/>
    <x v="14"/>
  </r>
  <r>
    <x v="0"/>
    <d v="2018-04-09T00:00:00"/>
    <x v="0"/>
    <n v="220.7"/>
    <m/>
    <n v="4745.05"/>
    <n v="3413.98"/>
    <n v="15.468999999999999"/>
    <m/>
    <n v="21.5"/>
    <n v="1331.07"/>
    <x v="0"/>
    <x v="3"/>
    <x v="14"/>
  </r>
  <r>
    <x v="0"/>
    <d v="2018-04-09T00:00:00"/>
    <x v="1"/>
    <n v="24"/>
    <n v="1"/>
    <n v="1116"/>
    <n v="645.89800000000002"/>
    <n v="645.89800000000002"/>
    <n v="24"/>
    <n v="46.5"/>
    <n v="470.10199999999998"/>
    <x v="0"/>
    <x v="3"/>
    <x v="14"/>
  </r>
  <r>
    <x v="0"/>
    <d v="2018-04-09T00:00:00"/>
    <x v="0"/>
    <n v="639.92999999999995"/>
    <m/>
    <n v="13758.5"/>
    <n v="9898.9950000000008"/>
    <n v="15.468999999999999"/>
    <m/>
    <n v="21.5"/>
    <n v="3859.5050000000001"/>
    <x v="0"/>
    <x v="3"/>
    <x v="14"/>
  </r>
  <r>
    <x v="0"/>
    <d v="2018-04-09T00:00:00"/>
    <x v="1"/>
    <n v="231"/>
    <n v="2"/>
    <n v="7392"/>
    <n v="5206.5820000000003"/>
    <n v="2603.2910000000002"/>
    <n v="115.5"/>
    <n v="32"/>
    <n v="2185.4180000000001"/>
    <x v="0"/>
    <x v="3"/>
    <x v="14"/>
  </r>
  <r>
    <x v="0"/>
    <d v="2018-04-09T00:00:00"/>
    <x v="0"/>
    <n v="1175.5"/>
    <m/>
    <n v="25861"/>
    <n v="18185.527999999998"/>
    <n v="15.47"/>
    <m/>
    <n v="22"/>
    <n v="7675.4719999999998"/>
    <x v="0"/>
    <x v="3"/>
    <x v="14"/>
  </r>
  <r>
    <x v="0"/>
    <d v="2018-04-09T00:00:00"/>
    <x v="1"/>
    <n v="103"/>
    <n v="1"/>
    <n v="3296"/>
    <n v="2603.2910000000002"/>
    <n v="2603.2910000000002"/>
    <n v="103"/>
    <n v="32"/>
    <n v="692.70899999999995"/>
    <x v="0"/>
    <x v="3"/>
    <x v="14"/>
  </r>
  <r>
    <x v="0"/>
    <d v="2018-04-09T00:00:00"/>
    <x v="0"/>
    <n v="211.51"/>
    <m/>
    <n v="4547.47"/>
    <n v="3272.2339999999999"/>
    <n v="15.471"/>
    <m/>
    <n v="21.5"/>
    <n v="1275.2360000000001"/>
    <x v="0"/>
    <x v="3"/>
    <x v="14"/>
  </r>
  <r>
    <x v="0"/>
    <d v="2018-04-09T00:00:00"/>
    <x v="1"/>
    <n v="250.5"/>
    <n v="2"/>
    <n v="7765.5"/>
    <n v="5206.5820000000003"/>
    <n v="2603.2910000000002"/>
    <n v="125.25"/>
    <n v="31"/>
    <n v="2558.9180000000001"/>
    <x v="0"/>
    <x v="3"/>
    <x v="14"/>
  </r>
  <r>
    <x v="0"/>
    <d v="2018-04-09T00:00:00"/>
    <x v="0"/>
    <n v="218"/>
    <m/>
    <n v="4687"/>
    <n v="3372.64"/>
    <n v="15.471"/>
    <m/>
    <n v="21.5"/>
    <n v="1314.36"/>
    <x v="0"/>
    <x v="3"/>
    <x v="14"/>
  </r>
  <r>
    <x v="0"/>
    <d v="2018-04-09T00:00:00"/>
    <x v="1"/>
    <n v="758"/>
    <n v="6"/>
    <n v="23877"/>
    <n v="15619.745000000001"/>
    <n v="2603.2910000000002"/>
    <n v="126.33333333333333"/>
    <n v="31.5"/>
    <n v="8257.2549999999992"/>
    <x v="0"/>
    <x v="3"/>
    <x v="14"/>
  </r>
  <r>
    <x v="0"/>
    <d v="2018-04-09T00:00:00"/>
    <x v="0"/>
    <n v="292.18"/>
    <m/>
    <n v="6281.87"/>
    <n v="4520.2659999999996"/>
    <n v="15.471"/>
    <m/>
    <n v="21.5"/>
    <n v="1761.604"/>
    <x v="0"/>
    <x v="3"/>
    <x v="14"/>
  </r>
  <r>
    <x v="0"/>
    <d v="2018-04-09T00:00:00"/>
    <x v="1"/>
    <n v="250.5"/>
    <n v="2"/>
    <n v="8016"/>
    <n v="5206.5820000000003"/>
    <n v="2603.2910000000002"/>
    <n v="125.25"/>
    <n v="32"/>
    <n v="2809.4180000000001"/>
    <x v="0"/>
    <x v="3"/>
    <x v="14"/>
  </r>
  <r>
    <x v="0"/>
    <d v="2018-04-09T00:00:00"/>
    <x v="1"/>
    <n v="233"/>
    <n v="2"/>
    <n v="7223"/>
    <n v="5206.5820000000003"/>
    <n v="2603.2910000000002"/>
    <n v="116.5"/>
    <n v="31"/>
    <n v="2016.4179999999999"/>
    <x v="0"/>
    <x v="3"/>
    <x v="14"/>
  </r>
  <r>
    <x v="0"/>
    <d v="2018-04-09T00:00:00"/>
    <x v="1"/>
    <n v="829"/>
    <n v="7"/>
    <n v="25699"/>
    <n v="18223.035"/>
    <n v="2603.2910000000002"/>
    <n v="118.42857142857143"/>
    <n v="31"/>
    <n v="7475.9650000000001"/>
    <x v="0"/>
    <x v="3"/>
    <x v="14"/>
  </r>
  <r>
    <x v="0"/>
    <d v="2018-04-09T00:00:00"/>
    <x v="1"/>
    <n v="139"/>
    <n v="1"/>
    <n v="4309"/>
    <n v="2603.2910000000002"/>
    <n v="2603.2910000000002"/>
    <n v="139"/>
    <n v="31"/>
    <n v="1705.7090000000001"/>
    <x v="0"/>
    <x v="3"/>
    <x v="14"/>
  </r>
  <r>
    <x v="0"/>
    <d v="2018-04-09T00:00:00"/>
    <x v="1"/>
    <n v="1038.5"/>
    <n v="9"/>
    <n v="31674.25"/>
    <n v="23429.616999999998"/>
    <n v="2603.2910000000002"/>
    <n v="115.38888888888889"/>
    <n v="30.5"/>
    <n v="8244.6329999999998"/>
    <x v="0"/>
    <x v="3"/>
    <x v="14"/>
  </r>
  <r>
    <x v="0"/>
    <d v="2018-04-10T00:00:00"/>
    <x v="1"/>
    <n v="120"/>
    <n v="1"/>
    <n v="1500"/>
    <n v="2636.616"/>
    <n v="2636.616"/>
    <n v="120"/>
    <n v="12.5"/>
    <n v="-1136.616"/>
    <x v="0"/>
    <x v="3"/>
    <x v="14"/>
  </r>
  <r>
    <x v="0"/>
    <d v="2018-04-11T00:00:00"/>
    <x v="2"/>
    <n v="143"/>
    <n v="4"/>
    <n v="6435"/>
    <n v="7827.0820000000003"/>
    <n v="1956.771"/>
    <n v="35.75"/>
    <n v="45"/>
    <n v="-1392.0820000000001"/>
    <x v="0"/>
    <x v="3"/>
    <x v="14"/>
  </r>
  <r>
    <x v="0"/>
    <d v="2018-04-11T00:00:00"/>
    <x v="0"/>
    <n v="129.94"/>
    <m/>
    <n v="1559.28"/>
    <n v="2082.4949999999999"/>
    <n v="16.027000000000001"/>
    <m/>
    <n v="12"/>
    <n v="-523.21500000000003"/>
    <x v="0"/>
    <x v="3"/>
    <x v="14"/>
  </r>
  <r>
    <x v="0"/>
    <d v="2018-04-11T00:00:00"/>
    <x v="1"/>
    <n v="153"/>
    <n v="1"/>
    <n v="4743"/>
    <n v="3009.34"/>
    <n v="3009.34"/>
    <n v="153"/>
    <n v="31"/>
    <n v="1733.66"/>
    <x v="0"/>
    <x v="3"/>
    <x v="14"/>
  </r>
  <r>
    <x v="0"/>
    <d v="2018-04-11T00:00:00"/>
    <x v="0"/>
    <n v="325.72000000000003"/>
    <m/>
    <n v="5537.24"/>
    <n v="5220.18"/>
    <n v="16.027000000000001"/>
    <m/>
    <n v="17"/>
    <n v="317.06"/>
    <x v="0"/>
    <x v="3"/>
    <x v="14"/>
  </r>
  <r>
    <x v="0"/>
    <d v="2018-04-11T00:00:00"/>
    <x v="1"/>
    <n v="236"/>
    <n v="2"/>
    <n v="7316"/>
    <n v="6018.68"/>
    <n v="3009.34"/>
    <n v="118"/>
    <n v="31"/>
    <n v="1297.32"/>
    <x v="0"/>
    <x v="3"/>
    <x v="14"/>
  </r>
  <r>
    <x v="0"/>
    <d v="2018-04-11T00:00:00"/>
    <x v="0"/>
    <n v="301.35000000000002"/>
    <m/>
    <n v="5122.95"/>
    <n v="4829.6120000000001"/>
    <n v="16.027000000000001"/>
    <m/>
    <n v="17"/>
    <n v="293.33800000000002"/>
    <x v="0"/>
    <x v="3"/>
    <x v="14"/>
  </r>
  <r>
    <x v="0"/>
    <d v="2018-04-11T00:00:00"/>
    <x v="1"/>
    <n v="661"/>
    <n v="5"/>
    <n v="20491"/>
    <n v="15046.7"/>
    <n v="3009.34"/>
    <n v="132.19999999999999"/>
    <n v="31"/>
    <n v="5444.3"/>
    <x v="0"/>
    <x v="3"/>
    <x v="14"/>
  </r>
  <r>
    <x v="0"/>
    <d v="2018-04-11T00:00:00"/>
    <x v="0"/>
    <n v="1321.13"/>
    <m/>
    <n v="30385.99"/>
    <n v="21177.933000000001"/>
    <n v="16.03"/>
    <m/>
    <n v="23"/>
    <n v="9208.0570000000007"/>
    <x v="0"/>
    <x v="3"/>
    <x v="14"/>
  </r>
  <r>
    <x v="0"/>
    <d v="2018-04-11T00:00:00"/>
    <x v="1"/>
    <n v="135"/>
    <n v="1"/>
    <n v="4185"/>
    <n v="3009.34"/>
    <n v="3009.34"/>
    <n v="135"/>
    <n v="31"/>
    <n v="1175.6600000000001"/>
    <x v="0"/>
    <x v="3"/>
    <x v="14"/>
  </r>
  <r>
    <x v="0"/>
    <d v="2018-04-11T00:00:00"/>
    <x v="0"/>
    <n v="42.14"/>
    <m/>
    <n v="505.68"/>
    <n v="675.36"/>
    <n v="16.027000000000001"/>
    <m/>
    <n v="12"/>
    <n v="-169.68"/>
    <x v="0"/>
    <x v="3"/>
    <x v="14"/>
  </r>
  <r>
    <x v="0"/>
    <d v="2018-04-11T00:00:00"/>
    <x v="1"/>
    <n v="250"/>
    <n v="2"/>
    <n v="7750"/>
    <n v="6018.68"/>
    <n v="3009.34"/>
    <n v="125"/>
    <n v="31"/>
    <n v="1731.32"/>
    <x v="0"/>
    <x v="3"/>
    <x v="14"/>
  </r>
  <r>
    <x v="0"/>
    <d v="2018-04-11T00:00:00"/>
    <x v="0"/>
    <n v="815.04"/>
    <m/>
    <n v="18338.400000000001"/>
    <n v="13062.31"/>
    <n v="16.027000000000001"/>
    <m/>
    <n v="22.5"/>
    <n v="5276.09"/>
    <x v="0"/>
    <x v="3"/>
    <x v="14"/>
  </r>
  <r>
    <x v="0"/>
    <d v="2018-04-11T00:00:00"/>
    <x v="1"/>
    <n v="570"/>
    <n v="4"/>
    <n v="17670"/>
    <n v="12037.36"/>
    <n v="3009.34"/>
    <n v="142.5"/>
    <n v="31"/>
    <n v="5632.64"/>
    <x v="0"/>
    <x v="3"/>
    <x v="14"/>
  </r>
  <r>
    <x v="0"/>
    <d v="2018-04-11T00:00:00"/>
    <x v="0"/>
    <n v="62.8"/>
    <m/>
    <n v="816.4"/>
    <n v="1006.47"/>
    <n v="16.027000000000001"/>
    <m/>
    <n v="13"/>
    <n v="-190.07"/>
    <x v="0"/>
    <x v="3"/>
    <x v="14"/>
  </r>
  <r>
    <x v="0"/>
    <d v="2018-04-11T00:00:00"/>
    <x v="1"/>
    <n v="116"/>
    <n v="1"/>
    <n v="3596"/>
    <n v="3009.34"/>
    <n v="3009.34"/>
    <n v="116"/>
    <n v="31"/>
    <n v="586.66"/>
    <x v="0"/>
    <x v="3"/>
    <x v="14"/>
  </r>
  <r>
    <x v="0"/>
    <d v="2018-04-11T00:00:00"/>
    <x v="0"/>
    <n v="119.59"/>
    <m/>
    <n v="2391.8000000000002"/>
    <n v="1916.62"/>
    <n v="16.027000000000001"/>
    <m/>
    <n v="20"/>
    <n v="475.18"/>
    <x v="0"/>
    <x v="3"/>
    <x v="14"/>
  </r>
  <r>
    <x v="0"/>
    <d v="2018-04-11T00:00:00"/>
    <x v="1"/>
    <n v="2151"/>
    <n v="15"/>
    <n v="65605.5"/>
    <n v="45140.101000000002"/>
    <n v="3009.34"/>
    <n v="143.4"/>
    <n v="30.5"/>
    <n v="20465.399000000001"/>
    <x v="0"/>
    <x v="3"/>
    <x v="14"/>
  </r>
  <r>
    <x v="0"/>
    <d v="2018-04-11T00:00:00"/>
    <x v="0"/>
    <n v="63.92"/>
    <m/>
    <n v="1406.24"/>
    <n v="1024.42"/>
    <n v="16.027000000000001"/>
    <m/>
    <n v="22"/>
    <n v="381.82"/>
    <x v="0"/>
    <x v="3"/>
    <x v="14"/>
  </r>
  <r>
    <x v="0"/>
    <d v="2018-04-11T00:00:00"/>
    <x v="1"/>
    <n v="114"/>
    <n v="1"/>
    <n v="3534"/>
    <n v="3009.34"/>
    <n v="3009.34"/>
    <n v="114"/>
    <n v="31"/>
    <n v="524.66"/>
    <x v="0"/>
    <x v="3"/>
    <x v="14"/>
  </r>
  <r>
    <x v="0"/>
    <d v="2018-04-11T00:00:00"/>
    <x v="0"/>
    <n v="219.87"/>
    <m/>
    <n v="2638.44"/>
    <n v="3523.7660000000001"/>
    <n v="16.027000000000001"/>
    <m/>
    <n v="12"/>
    <n v="-885.32600000000002"/>
    <x v="0"/>
    <x v="3"/>
    <x v="14"/>
  </r>
  <r>
    <x v="0"/>
    <d v="2018-04-11T00:00:00"/>
    <x v="1"/>
    <n v="2128"/>
    <n v="15"/>
    <n v="64904"/>
    <n v="45140.101000000002"/>
    <n v="3009.34"/>
    <n v="141.86666666666667"/>
    <n v="30.5"/>
    <n v="19763.899000000001"/>
    <x v="0"/>
    <x v="3"/>
    <x v="14"/>
  </r>
  <r>
    <x v="0"/>
    <d v="2018-04-11T00:00:00"/>
    <x v="0"/>
    <n v="220.57"/>
    <m/>
    <n v="5073.1099999999997"/>
    <n v="3535.7739999999999"/>
    <n v="16.03"/>
    <m/>
    <n v="23"/>
    <n v="1537.336"/>
    <x v="0"/>
    <x v="3"/>
    <x v="14"/>
  </r>
  <r>
    <x v="0"/>
    <d v="2018-04-11T00:00:00"/>
    <x v="1"/>
    <n v="109.6"/>
    <n v="1"/>
    <n v="3397.6"/>
    <n v="2496.1239999999998"/>
    <n v="2496.1239999999998"/>
    <n v="109.6"/>
    <n v="31"/>
    <n v="901.476"/>
    <x v="0"/>
    <x v="3"/>
    <x v="14"/>
  </r>
  <r>
    <x v="0"/>
    <d v="2018-04-11T00:00:00"/>
    <x v="0"/>
    <n v="655.1"/>
    <m/>
    <n v="14739.75"/>
    <n v="10501.361999999999"/>
    <n v="16.03"/>
    <m/>
    <n v="22.5"/>
    <n v="4238.3879999999999"/>
    <x v="0"/>
    <x v="3"/>
    <x v="14"/>
  </r>
  <r>
    <x v="0"/>
    <d v="2018-04-11T00:00:00"/>
    <x v="1"/>
    <n v="88.8"/>
    <n v="1"/>
    <n v="2708.4"/>
    <n v="2496.1239999999998"/>
    <n v="2496.1239999999998"/>
    <n v="88.8"/>
    <n v="30.5"/>
    <n v="212.27600000000001"/>
    <x v="0"/>
    <x v="3"/>
    <x v="14"/>
  </r>
  <r>
    <x v="0"/>
    <d v="2018-04-11T00:00:00"/>
    <x v="0"/>
    <n v="216.75"/>
    <m/>
    <n v="4876.88"/>
    <n v="3474.538"/>
    <n v="16.03"/>
    <m/>
    <n v="22.5"/>
    <n v="1402.3420000000001"/>
    <x v="0"/>
    <x v="3"/>
    <x v="14"/>
  </r>
  <r>
    <x v="0"/>
    <d v="2018-04-11T00:00:00"/>
    <x v="1"/>
    <n v="340.4"/>
    <n v="3"/>
    <n v="10382.200000000001"/>
    <n v="7909.848"/>
    <n v="2636.616"/>
    <n v="113.46666666666665"/>
    <n v="30.5"/>
    <n v="2472.3519999999999"/>
    <x v="0"/>
    <x v="3"/>
    <x v="14"/>
  </r>
  <r>
    <x v="0"/>
    <d v="2018-04-11T00:00:00"/>
    <x v="0"/>
    <n v="430.4"/>
    <m/>
    <n v="9684"/>
    <n v="6899.3829999999998"/>
    <n v="16.03"/>
    <m/>
    <n v="22.5"/>
    <n v="2784.6170000000002"/>
    <x v="0"/>
    <x v="3"/>
    <x v="14"/>
  </r>
  <r>
    <x v="0"/>
    <d v="2018-04-11T00:00:00"/>
    <x v="1"/>
    <n v="225.4"/>
    <n v="2"/>
    <n v="6874.7"/>
    <n v="4992.2470000000003"/>
    <n v="2496.1239999999998"/>
    <n v="112.7"/>
    <n v="30.5"/>
    <n v="1882.453"/>
    <x v="0"/>
    <x v="3"/>
    <x v="14"/>
  </r>
  <r>
    <x v="0"/>
    <d v="2018-04-11T00:00:00"/>
    <x v="0"/>
    <n v="336.81"/>
    <m/>
    <n v="7578.23"/>
    <n v="5399.12"/>
    <n v="16.03"/>
    <m/>
    <n v="22.5"/>
    <n v="2179.11"/>
    <x v="0"/>
    <x v="3"/>
    <x v="14"/>
  </r>
  <r>
    <x v="0"/>
    <d v="2018-04-11T00:00:00"/>
    <x v="1"/>
    <n v="137"/>
    <n v="1"/>
    <n v="4247"/>
    <n v="3009.34"/>
    <n v="3009.34"/>
    <n v="137"/>
    <n v="31"/>
    <n v="1237.6600000000001"/>
    <x v="0"/>
    <x v="3"/>
    <x v="14"/>
  </r>
  <r>
    <x v="0"/>
    <d v="2018-04-11T00:00:00"/>
    <x v="0"/>
    <n v="153.88"/>
    <m/>
    <n v="3462.3"/>
    <n v="2466.7220000000002"/>
    <n v="16.03"/>
    <m/>
    <n v="22.5"/>
    <n v="995.57799999999997"/>
    <x v="0"/>
    <x v="3"/>
    <x v="14"/>
  </r>
  <r>
    <x v="0"/>
    <d v="2018-04-11T00:00:00"/>
    <x v="1"/>
    <n v="415"/>
    <n v="3"/>
    <n v="12865"/>
    <n v="9028.02"/>
    <n v="3009.34"/>
    <n v="138.33333333333334"/>
    <n v="31"/>
    <n v="3836.98"/>
    <x v="0"/>
    <x v="3"/>
    <x v="14"/>
  </r>
  <r>
    <x v="0"/>
    <d v="2018-04-11T00:00:00"/>
    <x v="0"/>
    <n v="607.79999999999995"/>
    <m/>
    <n v="13675.5"/>
    <n v="9743.1350000000002"/>
    <n v="16.03"/>
    <m/>
    <n v="22.5"/>
    <n v="3932.3649999999998"/>
    <x v="0"/>
    <x v="3"/>
    <x v="14"/>
  </r>
  <r>
    <x v="0"/>
    <d v="2018-04-11T00:00:00"/>
    <x v="1"/>
    <n v="120"/>
    <n v="1"/>
    <n v="3720"/>
    <n v="3009.34"/>
    <n v="3009.34"/>
    <n v="120"/>
    <n v="31"/>
    <n v="710.66"/>
    <x v="0"/>
    <x v="3"/>
    <x v="14"/>
  </r>
  <r>
    <x v="0"/>
    <d v="2018-04-11T00:00:00"/>
    <x v="0"/>
    <n v="1720"/>
    <m/>
    <n v="39560"/>
    <n v="27571.884999999998"/>
    <n v="16.03"/>
    <m/>
    <n v="23"/>
    <n v="11988.115"/>
    <x v="0"/>
    <x v="3"/>
    <x v="14"/>
  </r>
  <r>
    <x v="0"/>
    <d v="2018-04-11T00:00:00"/>
    <x v="1"/>
    <n v="144"/>
    <n v="1"/>
    <n v="4464"/>
    <n v="3009.34"/>
    <n v="3009.34"/>
    <n v="144"/>
    <n v="31"/>
    <n v="1454.66"/>
    <x v="0"/>
    <x v="3"/>
    <x v="14"/>
  </r>
  <r>
    <x v="0"/>
    <d v="2018-04-11T00:00:00"/>
    <x v="0"/>
    <n v="3276.74"/>
    <m/>
    <n v="73726.649999999994"/>
    <n v="52526.686000000002"/>
    <n v="16.03"/>
    <m/>
    <n v="22.5"/>
    <n v="21199.964"/>
    <x v="0"/>
    <x v="3"/>
    <x v="14"/>
  </r>
  <r>
    <x v="0"/>
    <d v="2018-04-11T00:00:00"/>
    <x v="1"/>
    <n v="146"/>
    <n v="1"/>
    <n v="4526"/>
    <n v="3009.34"/>
    <n v="3009.34"/>
    <n v="146"/>
    <n v="31"/>
    <n v="1516.66"/>
    <x v="0"/>
    <x v="3"/>
    <x v="14"/>
  </r>
  <r>
    <x v="0"/>
    <d v="2018-04-11T00:00:00"/>
    <x v="0"/>
    <n v="647.73"/>
    <m/>
    <n v="14573.93"/>
    <n v="10383.218999999999"/>
    <n v="16.03"/>
    <m/>
    <n v="22.5"/>
    <n v="4190.7110000000002"/>
    <x v="0"/>
    <x v="3"/>
    <x v="14"/>
  </r>
  <r>
    <x v="1"/>
    <d v="2018-04-11T00:00:00"/>
    <x v="1"/>
    <n v="-154.5"/>
    <n v="-2"/>
    <n v="-4789.5"/>
    <n v="-5224.4560000000001"/>
    <n v="-2612.2280000000001"/>
    <n v="77.25"/>
    <n v="31"/>
    <n v="434.95600000000002"/>
    <x v="0"/>
    <x v="3"/>
    <x v="14"/>
  </r>
  <r>
    <x v="0"/>
    <d v="2018-04-11T00:00:00"/>
    <x v="0"/>
    <n v="221.98"/>
    <m/>
    <n v="4994.55"/>
    <n v="3558.3760000000002"/>
    <n v="16.03"/>
    <m/>
    <n v="22.5"/>
    <n v="1436.174"/>
    <x v="0"/>
    <x v="3"/>
    <x v="14"/>
  </r>
  <r>
    <x v="0"/>
    <d v="2018-04-11T00:00:00"/>
    <x v="1"/>
    <n v="154.5"/>
    <n v="2"/>
    <n v="4789.5"/>
    <n v="5224.4560000000001"/>
    <n v="2612.2280000000001"/>
    <n v="77.25"/>
    <n v="31"/>
    <n v="-434.95600000000002"/>
    <x v="0"/>
    <x v="3"/>
    <x v="14"/>
  </r>
  <r>
    <x v="0"/>
    <d v="2018-04-11T00:00:00"/>
    <x v="1"/>
    <n v="93"/>
    <n v="1"/>
    <n v="2836.5"/>
    <n v="2549.087"/>
    <n v="2549.087"/>
    <n v="93"/>
    <n v="30.5"/>
    <n v="287.41300000000001"/>
    <x v="0"/>
    <x v="3"/>
    <x v="14"/>
  </r>
  <r>
    <x v="0"/>
    <d v="2018-04-11T00:00:00"/>
    <x v="1"/>
    <n v="154.5"/>
    <n v="2"/>
    <n v="4712.25"/>
    <n v="5224.4560000000001"/>
    <n v="2612.2280000000001"/>
    <n v="77.25"/>
    <n v="30.5"/>
    <n v="-512.20600000000002"/>
    <x v="0"/>
    <x v="3"/>
    <x v="14"/>
  </r>
  <r>
    <x v="0"/>
    <d v="2018-04-11T00:00:00"/>
    <x v="1"/>
    <n v="385.5"/>
    <n v="3"/>
    <n v="11757.75"/>
    <n v="7809.8720000000003"/>
    <n v="2603.2910000000002"/>
    <n v="128.5"/>
    <n v="30.5"/>
    <n v="3947.8780000000002"/>
    <x v="0"/>
    <x v="3"/>
    <x v="14"/>
  </r>
  <r>
    <x v="0"/>
    <d v="2018-04-11T00:00:00"/>
    <x v="1"/>
    <n v="98.5"/>
    <n v="1"/>
    <n v="3152"/>
    <n v="2603.2910000000002"/>
    <n v="2603.2910000000002"/>
    <n v="98.5"/>
    <n v="32"/>
    <n v="548.70899999999995"/>
    <x v="0"/>
    <x v="3"/>
    <x v="14"/>
  </r>
  <r>
    <x v="0"/>
    <d v="2018-04-11T00:00:00"/>
    <x v="1"/>
    <n v="241"/>
    <n v="2"/>
    <n v="7350.5"/>
    <n v="5206.5820000000003"/>
    <n v="2603.2910000000002"/>
    <n v="120.5"/>
    <n v="30.5"/>
    <n v="2143.9180000000001"/>
    <x v="0"/>
    <x v="3"/>
    <x v="14"/>
  </r>
  <r>
    <x v="0"/>
    <d v="2018-04-11T00:00:00"/>
    <x v="1"/>
    <n v="232.5"/>
    <n v="2"/>
    <n v="7440"/>
    <n v="5206.5820000000003"/>
    <n v="2603.2910000000002"/>
    <n v="116.25"/>
    <n v="32"/>
    <n v="2233.4180000000001"/>
    <x v="0"/>
    <x v="3"/>
    <x v="14"/>
  </r>
  <r>
    <x v="0"/>
    <d v="2018-04-11T00:00:00"/>
    <x v="1"/>
    <n v="115"/>
    <n v="1"/>
    <n v="3680"/>
    <n v="2603.2910000000002"/>
    <n v="2603.2910000000002"/>
    <n v="115"/>
    <n v="32"/>
    <n v="1076.7090000000001"/>
    <x v="0"/>
    <x v="3"/>
    <x v="14"/>
  </r>
  <r>
    <x v="0"/>
    <d v="2018-04-11T00:00:00"/>
    <x v="1"/>
    <n v="441"/>
    <n v="3"/>
    <n v="13450.5"/>
    <n v="9028.02"/>
    <n v="3009.34"/>
    <n v="147"/>
    <n v="30.5"/>
    <n v="4422.4799999999996"/>
    <x v="0"/>
    <x v="3"/>
    <x v="14"/>
  </r>
  <r>
    <x v="0"/>
    <d v="2018-04-11T00:00:00"/>
    <x v="1"/>
    <n v="369"/>
    <n v="3"/>
    <n v="11439"/>
    <n v="9028.02"/>
    <n v="3009.34"/>
    <n v="123"/>
    <n v="31"/>
    <n v="2410.98"/>
    <x v="0"/>
    <x v="3"/>
    <x v="14"/>
  </r>
  <r>
    <x v="0"/>
    <d v="2018-04-11T00:00:00"/>
    <x v="1"/>
    <n v="1297"/>
    <n v="10"/>
    <n v="39558.5"/>
    <n v="30093.401000000002"/>
    <n v="3009.34"/>
    <n v="129.69999999999999"/>
    <n v="30.5"/>
    <n v="9465.0990000000002"/>
    <x v="0"/>
    <x v="3"/>
    <x v="14"/>
  </r>
  <r>
    <x v="0"/>
    <d v="2018-04-11T00:00:00"/>
    <x v="1"/>
    <n v="370"/>
    <n v="3"/>
    <n v="11470"/>
    <n v="9028.02"/>
    <n v="3009.34"/>
    <n v="123.33333333333333"/>
    <n v="31"/>
    <n v="2441.98"/>
    <x v="0"/>
    <x v="3"/>
    <x v="14"/>
  </r>
  <r>
    <x v="0"/>
    <d v="2018-04-11T00:00:00"/>
    <x v="1"/>
    <n v="1340"/>
    <n v="10"/>
    <n v="41540"/>
    <n v="30093.401000000002"/>
    <n v="3009.34"/>
    <n v="134"/>
    <n v="31"/>
    <n v="11446.599"/>
    <x v="0"/>
    <x v="3"/>
    <x v="14"/>
  </r>
  <r>
    <x v="0"/>
    <d v="2018-04-11T00:00:00"/>
    <x v="1"/>
    <n v="106.8"/>
    <n v="1"/>
    <n v="3310.8"/>
    <n v="3009.34"/>
    <n v="3009.34"/>
    <n v="106.8"/>
    <n v="31"/>
    <n v="301.45999999999998"/>
    <x v="0"/>
    <x v="3"/>
    <x v="14"/>
  </r>
  <r>
    <x v="1"/>
    <d v="2018-04-11T00:00:00"/>
    <x v="1"/>
    <n v="-738.8"/>
    <n v="-5"/>
    <n v="-22902.799999999999"/>
    <n v="-15046.7"/>
    <n v="-3009.34"/>
    <n v="147.76"/>
    <n v="31"/>
    <n v="-7856.1"/>
    <x v="0"/>
    <x v="3"/>
    <x v="14"/>
  </r>
  <r>
    <x v="0"/>
    <d v="2018-04-11T00:00:00"/>
    <x v="1"/>
    <n v="738.8"/>
    <n v="5"/>
    <n v="22902.799999999999"/>
    <n v="15046.7"/>
    <n v="3009.34"/>
    <n v="147.76"/>
    <n v="31"/>
    <n v="7856.1"/>
    <x v="0"/>
    <x v="3"/>
    <x v="14"/>
  </r>
  <r>
    <x v="0"/>
    <d v="2018-04-11T00:00:00"/>
    <x v="1"/>
    <n v="142.80000000000001"/>
    <n v="1"/>
    <n v="4355.3999999999996"/>
    <n v="3009.34"/>
    <n v="3009.34"/>
    <n v="142.80000000000001"/>
    <n v="30.5"/>
    <n v="1346.06"/>
    <x v="0"/>
    <x v="3"/>
    <x v="14"/>
  </r>
  <r>
    <x v="0"/>
    <d v="2018-04-11T00:00:00"/>
    <x v="1"/>
    <n v="738.8"/>
    <n v="5"/>
    <n v="22533.4"/>
    <n v="15046.7"/>
    <n v="3009.34"/>
    <n v="147.76"/>
    <n v="30.5"/>
    <n v="7486.7"/>
    <x v="0"/>
    <x v="3"/>
    <x v="14"/>
  </r>
  <r>
    <x v="0"/>
    <d v="2018-04-13T00:00:00"/>
    <x v="0"/>
    <n v="1128.23"/>
    <m/>
    <n v="25949.29"/>
    <n v="18327.626"/>
    <n v="16.245000000000001"/>
    <m/>
    <n v="23"/>
    <n v="7621.6639999999998"/>
    <x v="0"/>
    <x v="3"/>
    <x v="14"/>
  </r>
  <r>
    <x v="0"/>
    <d v="2018-04-13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3T00:00:00"/>
    <x v="0"/>
    <n v="256.57"/>
    <m/>
    <n v="5901.11"/>
    <n v="4167.8729999999996"/>
    <n v="16.245000000000001"/>
    <m/>
    <n v="23"/>
    <n v="1733.2370000000001"/>
    <x v="0"/>
    <x v="3"/>
    <x v="14"/>
  </r>
  <r>
    <x v="0"/>
    <d v="2018-04-13T00:00:00"/>
    <x v="0"/>
    <n v="441.23"/>
    <m/>
    <n v="10148.290000000001"/>
    <n v="7167.5969999999998"/>
    <n v="16.245000000000001"/>
    <m/>
    <n v="23"/>
    <n v="2980.6930000000002"/>
    <x v="0"/>
    <x v="3"/>
    <x v="14"/>
  </r>
  <r>
    <x v="0"/>
    <d v="2018-04-13T00:00:00"/>
    <x v="0"/>
    <n v="640.5"/>
    <m/>
    <n v="14731.5"/>
    <n v="10404.655000000001"/>
    <n v="16.245000000000001"/>
    <m/>
    <n v="23"/>
    <n v="4326.8450000000003"/>
    <x v="0"/>
    <x v="3"/>
    <x v="14"/>
  </r>
  <r>
    <x v="0"/>
    <d v="2018-04-13T00:00:00"/>
    <x v="0"/>
    <n v="2652.3"/>
    <m/>
    <n v="61002.9"/>
    <n v="43085.506999999998"/>
    <n v="16.245000000000001"/>
    <m/>
    <n v="23"/>
    <n v="17917.393"/>
    <x v="0"/>
    <x v="3"/>
    <x v="14"/>
  </r>
  <r>
    <x v="0"/>
    <d v="2018-04-13T00:00:00"/>
    <x v="0"/>
    <n v="330.48"/>
    <m/>
    <n v="7601.04"/>
    <n v="5368.51"/>
    <n v="16.245000000000001"/>
    <m/>
    <n v="23"/>
    <n v="2232.5300000000002"/>
    <x v="0"/>
    <x v="3"/>
    <x v="14"/>
  </r>
  <r>
    <x v="0"/>
    <d v="2018-04-13T00:00:00"/>
    <x v="0"/>
    <n v="66.44"/>
    <m/>
    <n v="1528.12"/>
    <n v="1079.29"/>
    <n v="16.245000000000001"/>
    <m/>
    <n v="23"/>
    <n v="448.83"/>
    <x v="0"/>
    <x v="3"/>
    <x v="14"/>
  </r>
  <r>
    <x v="0"/>
    <d v="2018-04-13T00:00:00"/>
    <x v="0"/>
    <n v="498.83"/>
    <m/>
    <n v="11223.68"/>
    <n v="8103.2849999999999"/>
    <n v="16.245000000000001"/>
    <m/>
    <n v="22.5"/>
    <n v="3120.395"/>
    <x v="0"/>
    <x v="3"/>
    <x v="14"/>
  </r>
  <r>
    <x v="0"/>
    <d v="2018-04-13T00:00:00"/>
    <x v="0"/>
    <n v="220.33"/>
    <m/>
    <n v="5067.59"/>
    <n v="3579.1689999999999"/>
    <n v="16.245000000000001"/>
    <m/>
    <n v="23"/>
    <n v="1488.421"/>
    <x v="0"/>
    <x v="3"/>
    <x v="14"/>
  </r>
  <r>
    <x v="0"/>
    <d v="2018-04-13T00:00:00"/>
    <x v="0"/>
    <n v="806.19"/>
    <m/>
    <n v="18542.37"/>
    <n v="13096.22"/>
    <n v="16.245000000000001"/>
    <m/>
    <n v="23"/>
    <n v="5446.15"/>
    <x v="0"/>
    <x v="3"/>
    <x v="14"/>
  </r>
  <r>
    <x v="0"/>
    <d v="2018-04-14T00:00:00"/>
    <x v="1"/>
    <n v="119.6"/>
    <n v="1"/>
    <n v="3647.8"/>
    <n v="2496.1239999999998"/>
    <n v="2496.1239999999998"/>
    <n v="119.6"/>
    <n v="30.5"/>
    <n v="1151.6759999999999"/>
    <x v="0"/>
    <x v="3"/>
    <x v="14"/>
  </r>
  <r>
    <x v="0"/>
    <d v="2018-04-14T00:00:00"/>
    <x v="1"/>
    <n v="1495.8"/>
    <n v="13"/>
    <n v="45621.9"/>
    <n v="32449.609"/>
    <n v="2496.1239999999998"/>
    <n v="115.06153846153846"/>
    <n v="30.5"/>
    <n v="13172.290999999999"/>
    <x v="0"/>
    <x v="3"/>
    <x v="14"/>
  </r>
  <r>
    <x v="0"/>
    <d v="2018-04-14T00:00:00"/>
    <x v="1"/>
    <n v="1268"/>
    <n v="11"/>
    <n v="38674"/>
    <n v="27457.361000000001"/>
    <n v="2496.1239999999998"/>
    <n v="115.27272727272727"/>
    <n v="30.5"/>
    <n v="11216.638999999999"/>
    <x v="0"/>
    <x v="3"/>
    <x v="14"/>
  </r>
  <r>
    <x v="0"/>
    <d v="2018-04-14T00:00:00"/>
    <x v="1"/>
    <n v="119"/>
    <n v="1"/>
    <n v="3629.5"/>
    <n v="2496.1239999999998"/>
    <n v="2496.1239999999998"/>
    <n v="119"/>
    <n v="30.5"/>
    <n v="1133.376"/>
    <x v="0"/>
    <x v="3"/>
    <x v="14"/>
  </r>
  <r>
    <x v="0"/>
    <d v="2018-04-14T00:00:00"/>
    <x v="1"/>
    <n v="413.2"/>
    <n v="4"/>
    <n v="12602.6"/>
    <n v="9984.4950000000008"/>
    <n v="2496.1239999999998"/>
    <n v="103.3"/>
    <n v="30.5"/>
    <n v="2618.105"/>
    <x v="0"/>
    <x v="3"/>
    <x v="14"/>
  </r>
  <r>
    <x v="0"/>
    <d v="2018-04-14T00:00:00"/>
    <x v="1"/>
    <n v="114.6"/>
    <n v="1"/>
    <n v="3495.3"/>
    <n v="2496.1239999999998"/>
    <n v="2496.1239999999998"/>
    <n v="114.6"/>
    <n v="30.5"/>
    <n v="999.17600000000004"/>
    <x v="0"/>
    <x v="3"/>
    <x v="14"/>
  </r>
  <r>
    <x v="0"/>
    <d v="2018-04-14T00:00:00"/>
    <x v="1"/>
    <n v="125.2"/>
    <n v="1"/>
    <n v="3818.6"/>
    <n v="2496.1239999999998"/>
    <n v="2496.1239999999998"/>
    <n v="125.2"/>
    <n v="30.5"/>
    <n v="1322.4760000000001"/>
    <x v="0"/>
    <x v="3"/>
    <x v="14"/>
  </r>
  <r>
    <x v="0"/>
    <d v="2018-04-14T00:00:00"/>
    <x v="1"/>
    <n v="373.8"/>
    <n v="3"/>
    <n v="11400.9"/>
    <n v="7488.3710000000001"/>
    <n v="2496.1239999999998"/>
    <n v="124.60000000000001"/>
    <n v="30.5"/>
    <n v="3912.529"/>
    <x v="0"/>
    <x v="3"/>
    <x v="14"/>
  </r>
  <r>
    <x v="0"/>
    <d v="2018-04-14T00:00:00"/>
    <x v="1"/>
    <n v="691.4"/>
    <n v="5"/>
    <n v="21087.7"/>
    <n v="12480.619000000001"/>
    <n v="2496.1239999999998"/>
    <n v="138.28"/>
    <n v="30.5"/>
    <n v="8607.0810000000001"/>
    <x v="0"/>
    <x v="3"/>
    <x v="14"/>
  </r>
  <r>
    <x v="0"/>
    <d v="2018-04-14T00:00:00"/>
    <x v="1"/>
    <n v="248.4"/>
    <n v="2"/>
    <n v="7576.2"/>
    <n v="4992.2470000000003"/>
    <n v="2496.1239999999998"/>
    <n v="124.2"/>
    <n v="30.5"/>
    <n v="2583.953"/>
    <x v="0"/>
    <x v="3"/>
    <x v="14"/>
  </r>
  <r>
    <x v="0"/>
    <d v="2018-04-14T00:00:00"/>
    <x v="1"/>
    <n v="131"/>
    <n v="1"/>
    <n v="3995.5"/>
    <n v="2496.1239999999998"/>
    <n v="2496.1239999999998"/>
    <n v="131"/>
    <n v="30.5"/>
    <n v="1499.376"/>
    <x v="0"/>
    <x v="3"/>
    <x v="14"/>
  </r>
  <r>
    <x v="0"/>
    <d v="2018-04-14T00:00:00"/>
    <x v="1"/>
    <n v="113.4"/>
    <n v="1"/>
    <n v="3458.7"/>
    <n v="2496.1239999999998"/>
    <n v="2496.1239999999998"/>
    <n v="113.4"/>
    <n v="30.5"/>
    <n v="962.57600000000002"/>
    <x v="0"/>
    <x v="3"/>
    <x v="14"/>
  </r>
  <r>
    <x v="0"/>
    <d v="2018-04-14T00:00:00"/>
    <x v="1"/>
    <n v="771"/>
    <n v="6"/>
    <n v="23515.5"/>
    <n v="14976.742"/>
    <n v="2496.1239999999998"/>
    <n v="128.5"/>
    <n v="30.5"/>
    <n v="8538.7579999999998"/>
    <x v="0"/>
    <x v="3"/>
    <x v="14"/>
  </r>
  <r>
    <x v="0"/>
    <d v="2018-04-14T00:00:00"/>
    <x v="1"/>
    <n v="392.2"/>
    <n v="3"/>
    <n v="11962.1"/>
    <n v="7488.3710000000001"/>
    <n v="2496.1239999999998"/>
    <n v="130.73333333333332"/>
    <n v="30.5"/>
    <n v="4473.7290000000003"/>
    <x v="0"/>
    <x v="3"/>
    <x v="14"/>
  </r>
  <r>
    <x v="0"/>
    <d v="2018-04-14T00:00:00"/>
    <x v="1"/>
    <n v="1114.4000000000001"/>
    <n v="8"/>
    <n v="33989.199999999997"/>
    <n v="19968.990000000002"/>
    <n v="2496.1239999999998"/>
    <n v="139.30000000000001"/>
    <n v="30.5"/>
    <n v="14020.21"/>
    <x v="0"/>
    <x v="3"/>
    <x v="14"/>
  </r>
  <r>
    <x v="0"/>
    <d v="2018-04-14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4T00:00:00"/>
    <x v="1"/>
    <n v="268.5"/>
    <n v="2"/>
    <n v="8457.75"/>
    <n v="5224.4560000000001"/>
    <n v="2612.2280000000001"/>
    <n v="134.25"/>
    <n v="31.5"/>
    <n v="3233.2939999999999"/>
    <x v="0"/>
    <x v="3"/>
    <x v="14"/>
  </r>
  <r>
    <x v="0"/>
    <d v="2018-04-14T00:00:00"/>
    <x v="1"/>
    <n v="400.5"/>
    <n v="3"/>
    <n v="12215.25"/>
    <n v="7836.6840000000002"/>
    <n v="2612.2280000000001"/>
    <n v="133.5"/>
    <n v="30.5"/>
    <n v="4378.5659999999998"/>
    <x v="0"/>
    <x v="3"/>
    <x v="14"/>
  </r>
  <r>
    <x v="0"/>
    <d v="2018-04-14T00:00:00"/>
    <x v="1"/>
    <n v="109"/>
    <n v="1"/>
    <n v="3433.5"/>
    <n v="2603.2910000000002"/>
    <n v="2603.2910000000002"/>
    <n v="109"/>
    <n v="31.5"/>
    <n v="830.20899999999995"/>
    <x v="0"/>
    <x v="3"/>
    <x v="14"/>
  </r>
  <r>
    <x v="0"/>
    <d v="2018-04-14T00:00:00"/>
    <x v="1"/>
    <n v="9241"/>
    <n v="36"/>
    <n v="142575.429"/>
    <n v="108336.24400000001"/>
    <n v="3009.34"/>
    <n v="256.69444444444446"/>
    <n v="15.428599999999999"/>
    <n v="34239.184999999998"/>
    <x v="0"/>
    <x v="3"/>
    <x v="14"/>
  </r>
  <r>
    <x v="0"/>
    <d v="2018-04-14T00:00:00"/>
    <x v="1"/>
    <n v="9241"/>
    <n v="34"/>
    <n v="134654.571"/>
    <n v="84868.206999999995"/>
    <n v="2496.1239999999998"/>
    <n v="271.79411764705884"/>
    <n v="14.571400000000001"/>
    <n v="49786.364000000001"/>
    <x v="0"/>
    <x v="3"/>
    <x v="14"/>
  </r>
  <r>
    <x v="0"/>
    <d v="2018-04-14T00:00:00"/>
    <x v="1"/>
    <n v="253"/>
    <n v="2"/>
    <n v="8096"/>
    <n v="5206.5820000000003"/>
    <n v="2603.2910000000002"/>
    <n v="126.5"/>
    <n v="32"/>
    <n v="2889.4180000000001"/>
    <x v="0"/>
    <x v="3"/>
    <x v="14"/>
  </r>
  <r>
    <x v="0"/>
    <d v="2018-04-14T00:00:00"/>
    <x v="1"/>
    <n v="1719"/>
    <n v="14"/>
    <n v="51570"/>
    <n v="36571.192000000003"/>
    <n v="2612.2280000000001"/>
    <n v="122.78571428571429"/>
    <n v="30"/>
    <n v="14998.808000000001"/>
    <x v="0"/>
    <x v="3"/>
    <x v="14"/>
  </r>
  <r>
    <x v="0"/>
    <d v="2018-04-14T00:00:00"/>
    <x v="1"/>
    <n v="737"/>
    <n v="5"/>
    <n v="22478.5"/>
    <n v="15046.7"/>
    <n v="3009.34"/>
    <n v="147.4"/>
    <n v="30.5"/>
    <n v="7431.8"/>
    <x v="0"/>
    <x v="3"/>
    <x v="14"/>
  </r>
  <r>
    <x v="0"/>
    <d v="2018-04-14T00:00:00"/>
    <x v="1"/>
    <n v="575.6"/>
    <n v="4"/>
    <n v="17555.8"/>
    <n v="12037.36"/>
    <n v="3009.34"/>
    <n v="143.9"/>
    <n v="30.5"/>
    <n v="5518.44"/>
    <x v="0"/>
    <x v="3"/>
    <x v="14"/>
  </r>
  <r>
    <x v="0"/>
    <d v="2018-04-14T00:00:00"/>
    <x v="1"/>
    <n v="118"/>
    <n v="1"/>
    <n v="3599"/>
    <n v="3009.34"/>
    <n v="3009.34"/>
    <n v="118"/>
    <n v="30.5"/>
    <n v="589.66"/>
    <x v="0"/>
    <x v="3"/>
    <x v="14"/>
  </r>
  <r>
    <x v="0"/>
    <d v="2018-04-14T00:00:00"/>
    <x v="1"/>
    <n v="1490.2"/>
    <n v="11"/>
    <n v="45451.1"/>
    <n v="33102.741000000002"/>
    <n v="3009.34"/>
    <n v="135.47272727272727"/>
    <n v="30.5"/>
    <n v="12348.359"/>
    <x v="0"/>
    <x v="3"/>
    <x v="14"/>
  </r>
  <r>
    <x v="0"/>
    <d v="2018-04-14T00:00:00"/>
    <x v="1"/>
    <n v="879"/>
    <n v="7"/>
    <n v="26809.5"/>
    <n v="18285.596000000001"/>
    <n v="2612.2280000000001"/>
    <n v="125.57142857142857"/>
    <n v="30.5"/>
    <n v="8523.9040000000005"/>
    <x v="0"/>
    <x v="3"/>
    <x v="14"/>
  </r>
  <r>
    <x v="0"/>
    <d v="2018-04-14T00:00:00"/>
    <x v="1"/>
    <n v="831.5"/>
    <n v="6"/>
    <n v="25776.5"/>
    <n v="15673.368"/>
    <n v="2612.2280000000001"/>
    <n v="138.58333333333334"/>
    <n v="31"/>
    <n v="10103.132"/>
    <x v="0"/>
    <x v="3"/>
    <x v="14"/>
  </r>
  <r>
    <x v="0"/>
    <d v="2018-04-14T00:00:00"/>
    <x v="1"/>
    <n v="262"/>
    <n v="2"/>
    <n v="8122"/>
    <n v="6018.68"/>
    <n v="3009.34"/>
    <n v="131"/>
    <n v="31"/>
    <n v="2103.3200000000002"/>
    <x v="0"/>
    <x v="3"/>
    <x v="14"/>
  </r>
  <r>
    <x v="0"/>
    <d v="2018-04-16T00:00:00"/>
    <x v="2"/>
    <n v="539"/>
    <n v="10"/>
    <n v="16158"/>
    <n v="19567.705999999998"/>
    <n v="1956.771"/>
    <n v="53.9"/>
    <n v="29.977699999999999"/>
    <n v="-3409.7060000000001"/>
    <x v="0"/>
    <x v="3"/>
    <x v="15"/>
  </r>
  <r>
    <x v="0"/>
    <d v="2018-04-16T00:00:00"/>
    <x v="1"/>
    <n v="532"/>
    <n v="4"/>
    <n v="16492"/>
    <n v="9984.4950000000008"/>
    <n v="2496.1239999999998"/>
    <n v="133"/>
    <n v="31"/>
    <n v="6507.5050000000001"/>
    <x v="0"/>
    <x v="3"/>
    <x v="15"/>
  </r>
  <r>
    <x v="0"/>
    <d v="2018-04-16T00:00:00"/>
    <x v="2"/>
    <n v="568"/>
    <n v="15"/>
    <n v="24402.5"/>
    <n v="29351.559000000001"/>
    <n v="1956.771"/>
    <n v="37.866666666666667"/>
    <n v="42.9621"/>
    <n v="-4949.0590000000002"/>
    <x v="0"/>
    <x v="3"/>
    <x v="15"/>
  </r>
  <r>
    <x v="0"/>
    <d v="2018-04-16T00:00:00"/>
    <x v="1"/>
    <n v="125"/>
    <n v="1"/>
    <n v="3875"/>
    <n v="2496.1239999999998"/>
    <n v="2496.1239999999998"/>
    <n v="125"/>
    <n v="31"/>
    <n v="1378.876"/>
    <x v="0"/>
    <x v="3"/>
    <x v="15"/>
  </r>
  <r>
    <x v="0"/>
    <d v="2018-04-16T00:00:00"/>
    <x v="1"/>
    <n v="118"/>
    <n v="1"/>
    <n v="3658"/>
    <n v="2496.1239999999998"/>
    <n v="2496.1239999999998"/>
    <n v="118"/>
    <n v="31"/>
    <n v="1161.876"/>
    <x v="0"/>
    <x v="3"/>
    <x v="15"/>
  </r>
  <r>
    <x v="0"/>
    <d v="2018-04-16T00:00:00"/>
    <x v="1"/>
    <n v="434"/>
    <n v="3"/>
    <n v="13454"/>
    <n v="7488.3710000000001"/>
    <n v="2496.1239999999998"/>
    <n v="144.66666666666666"/>
    <n v="31"/>
    <n v="5965.628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0"/>
    <n v="1"/>
    <n v="3720"/>
    <n v="2496.1239999999998"/>
    <n v="2496.1239999999998"/>
    <n v="120"/>
    <n v="31"/>
    <n v="1223.876"/>
    <x v="0"/>
    <x v="3"/>
    <x v="15"/>
  </r>
  <r>
    <x v="0"/>
    <d v="2018-04-16T00:00:00"/>
    <x v="1"/>
    <n v="262"/>
    <n v="2"/>
    <n v="8122"/>
    <n v="4992.2470000000003"/>
    <n v="2496.1239999999998"/>
    <n v="131"/>
    <n v="31"/>
    <n v="3129.7530000000002"/>
    <x v="0"/>
    <x v="3"/>
    <x v="15"/>
  </r>
  <r>
    <x v="0"/>
    <d v="2018-04-16T00:00:00"/>
    <x v="1"/>
    <n v="4073"/>
    <n v="30"/>
    <n v="124226.5"/>
    <n v="74883.712"/>
    <n v="2496.1239999999998"/>
    <n v="135.76666666666668"/>
    <n v="30.5"/>
    <n v="49342.788"/>
    <x v="0"/>
    <x v="3"/>
    <x v="15"/>
  </r>
  <r>
    <x v="0"/>
    <d v="2018-04-16T00:00:00"/>
    <x v="1"/>
    <n v="270"/>
    <n v="2"/>
    <n v="8370"/>
    <n v="4992.2470000000003"/>
    <n v="2496.1239999999998"/>
    <n v="135"/>
    <n v="31"/>
    <n v="3377.7530000000002"/>
    <x v="0"/>
    <x v="3"/>
    <x v="15"/>
  </r>
  <r>
    <x v="0"/>
    <d v="2018-04-16T00:00:00"/>
    <x v="1"/>
    <n v="824"/>
    <n v="6"/>
    <n v="25544"/>
    <n v="18056.041000000001"/>
    <n v="3009.34"/>
    <n v="137.33333333333334"/>
    <n v="31"/>
    <n v="7487.9589999999998"/>
    <x v="0"/>
    <x v="3"/>
    <x v="15"/>
  </r>
  <r>
    <x v="0"/>
    <d v="2018-04-16T00:00:00"/>
    <x v="1"/>
    <n v="262"/>
    <n v="2"/>
    <n v="8122"/>
    <n v="6018.68"/>
    <n v="3009.34"/>
    <n v="131"/>
    <n v="31"/>
    <n v="2103.3200000000002"/>
    <x v="0"/>
    <x v="3"/>
    <x v="15"/>
  </r>
  <r>
    <x v="0"/>
    <d v="2018-04-16T00:00:00"/>
    <x v="1"/>
    <n v="120"/>
    <n v="1"/>
    <n v="3720"/>
    <n v="3009.34"/>
    <n v="3009.34"/>
    <n v="120"/>
    <n v="31"/>
    <n v="710.66"/>
    <x v="0"/>
    <x v="3"/>
    <x v="15"/>
  </r>
  <r>
    <x v="0"/>
    <d v="2018-04-16T00:00:00"/>
    <x v="1"/>
    <n v="488"/>
    <n v="4"/>
    <n v="15128"/>
    <n v="12037.36"/>
    <n v="3009.34"/>
    <n v="122"/>
    <n v="31"/>
    <n v="3090.64"/>
    <x v="0"/>
    <x v="3"/>
    <x v="15"/>
  </r>
  <r>
    <x v="0"/>
    <d v="2018-04-16T00:00:00"/>
    <x v="1"/>
    <n v="412"/>
    <n v="3"/>
    <n v="12772"/>
    <n v="9028.02"/>
    <n v="3009.34"/>
    <n v="137.33333333333334"/>
    <n v="31"/>
    <n v="3743.98"/>
    <x v="0"/>
    <x v="3"/>
    <x v="15"/>
  </r>
  <r>
    <x v="0"/>
    <d v="2018-04-16T00:00:00"/>
    <x v="1"/>
    <n v="223"/>
    <n v="2"/>
    <n v="6913"/>
    <n v="4992.2470000000003"/>
    <n v="2496.1239999999998"/>
    <n v="111.5"/>
    <n v="31"/>
    <n v="1920.752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4"/>
    <n v="1"/>
    <n v="3844"/>
    <n v="2496.1239999999998"/>
    <n v="2496.1239999999998"/>
    <n v="124"/>
    <n v="31"/>
    <n v="1347.876"/>
    <x v="0"/>
    <x v="3"/>
    <x v="15"/>
  </r>
  <r>
    <x v="0"/>
    <d v="2018-04-16T00:00:00"/>
    <x v="1"/>
    <n v="406"/>
    <n v="3"/>
    <n v="12586"/>
    <n v="7488.3710000000001"/>
    <n v="2496.1239999999998"/>
    <n v="135.33333333333334"/>
    <n v="31"/>
    <n v="5097.6289999999999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339.98"/>
    <m/>
    <n v="8159.52"/>
    <n v="4992.1419999999998"/>
    <n v="14.683999999999999"/>
    <m/>
    <n v="24"/>
    <n v="3167.3780000000002"/>
    <x v="0"/>
    <x v="3"/>
    <x v="15"/>
  </r>
  <r>
    <x v="1"/>
    <d v="2018-04-17T00:00:00"/>
    <x v="1"/>
    <n v="-1276"/>
    <n v="-4"/>
    <n v="-15312"/>
    <n v="-10448.912"/>
    <n v="-2612.2280000000001"/>
    <n v="319"/>
    <n v="12"/>
    <n v="-4863.0879999999997"/>
    <x v="0"/>
    <x v="3"/>
    <x v="15"/>
  </r>
  <r>
    <x v="0"/>
    <d v="2018-04-17T00:00:00"/>
    <x v="0"/>
    <n v="899.06"/>
    <m/>
    <n v="21577.439999999999"/>
    <n v="13201.468999999999"/>
    <n v="14.683999999999999"/>
    <m/>
    <n v="24"/>
    <n v="8375.9709999999995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1330.62"/>
    <m/>
    <n v="30604.26"/>
    <n v="21724.701000000001"/>
    <n v="16.327000000000002"/>
    <m/>
    <n v="23"/>
    <n v="8879.5589999999993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325.13"/>
    <m/>
    <n v="7803.12"/>
    <n v="4774.09"/>
    <n v="14.683999999999999"/>
    <m/>
    <n v="24"/>
    <n v="3029.03"/>
    <x v="0"/>
    <x v="3"/>
    <x v="15"/>
  </r>
  <r>
    <x v="1"/>
    <d v="2018-04-17T00:00:00"/>
    <x v="1"/>
    <n v="-1276"/>
    <n v="-6"/>
    <n v="-22968"/>
    <n v="-15619.745000000001"/>
    <n v="-2603.2910000000002"/>
    <n v="212.66666666666666"/>
    <n v="18"/>
    <n v="-7348.2550000000001"/>
    <x v="0"/>
    <x v="3"/>
    <x v="15"/>
  </r>
  <r>
    <x v="0"/>
    <d v="2018-04-17T00:00:00"/>
    <x v="0"/>
    <n v="429.9"/>
    <m/>
    <n v="10317.6"/>
    <n v="6312.4949999999999"/>
    <n v="14.683999999999999"/>
    <m/>
    <n v="24"/>
    <n v="4005.105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1"/>
    <d v="2018-04-17T00:00:00"/>
    <x v="0"/>
    <n v="-87.57"/>
    <m/>
    <n v="-2101.6799999999998"/>
    <n v="-1285.846"/>
    <n v="-14.683999999999999"/>
    <m/>
    <n v="24"/>
    <n v="-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103.64"/>
    <m/>
    <n v="2487.36"/>
    <n v="1521.8119999999999"/>
    <n v="14.683999999999999"/>
    <m/>
    <n v="24"/>
    <n v="965.548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0"/>
    <d v="2018-04-17T00:00:00"/>
    <x v="0"/>
    <n v="219"/>
    <m/>
    <n v="5037"/>
    <n v="3575.558"/>
    <n v="16.327000000000002"/>
    <m/>
    <n v="23"/>
    <n v="1461.442"/>
    <x v="0"/>
    <x v="3"/>
    <x v="15"/>
  </r>
  <r>
    <x v="0"/>
    <d v="2018-04-17T00:00:00"/>
    <x v="0"/>
    <n v="532.72"/>
    <m/>
    <n v="12785.28"/>
    <n v="7822.2659999999996"/>
    <n v="14.683999999999999"/>
    <m/>
    <n v="24"/>
    <n v="4963.0140000000001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0"/>
    <n v="3284.77"/>
    <m/>
    <n v="78834.48"/>
    <n v="48232.364999999998"/>
    <n v="14.683999999999999"/>
    <m/>
    <n v="24"/>
    <n v="30602.115000000002"/>
    <x v="0"/>
    <x v="3"/>
    <x v="15"/>
  </r>
  <r>
    <x v="0"/>
    <d v="2018-04-17T00:00:00"/>
    <x v="0"/>
    <n v="535.13"/>
    <m/>
    <n v="12843.12"/>
    <n v="7857.6540000000005"/>
    <n v="14.683999999999999"/>
    <m/>
    <n v="24"/>
    <n v="4985.4660000000003"/>
    <x v="0"/>
    <x v="3"/>
    <x v="15"/>
  </r>
  <r>
    <x v="0"/>
    <d v="2018-04-17T00:00:00"/>
    <x v="0"/>
    <n v="665.4"/>
    <m/>
    <n v="15304.2"/>
    <n v="10863.82"/>
    <n v="16.327000000000002"/>
    <m/>
    <n v="23"/>
    <n v="4440.38"/>
    <x v="0"/>
    <x v="3"/>
    <x v="15"/>
  </r>
  <r>
    <x v="0"/>
    <d v="2018-04-17T00:00:00"/>
    <x v="0"/>
    <n v="1312.82"/>
    <m/>
    <n v="30194.86"/>
    <n v="21434.084999999999"/>
    <n v="16.327000000000002"/>
    <m/>
    <n v="23"/>
    <n v="8760.7749999999996"/>
    <x v="0"/>
    <x v="3"/>
    <x v="15"/>
  </r>
  <r>
    <x v="0"/>
    <d v="2018-04-17T00:00:00"/>
    <x v="0"/>
    <n v="167.23"/>
    <m/>
    <n v="3846.29"/>
    <n v="2730.3229999999999"/>
    <n v="16.327000000000002"/>
    <m/>
    <n v="23"/>
    <n v="1115.9670000000001"/>
    <x v="0"/>
    <x v="3"/>
    <x v="15"/>
  </r>
  <r>
    <x v="0"/>
    <d v="2018-04-17T00:00:00"/>
    <x v="0"/>
    <n v="207.26"/>
    <m/>
    <n v="4766.9799999999996"/>
    <n v="3383.8820000000001"/>
    <n v="16.327000000000002"/>
    <m/>
    <n v="23"/>
    <n v="1383.098"/>
    <x v="0"/>
    <x v="3"/>
    <x v="15"/>
  </r>
  <r>
    <x v="0"/>
    <d v="2018-04-17T00:00:00"/>
    <x v="0"/>
    <n v="1167.07"/>
    <m/>
    <n v="27426.15"/>
    <n v="19054.460999999999"/>
    <n v="16.327000000000002"/>
    <m/>
    <n v="23.5"/>
    <n v="8371.6890000000003"/>
    <x v="0"/>
    <x v="3"/>
    <x v="15"/>
  </r>
  <r>
    <x v="0"/>
    <d v="2018-04-17T00:00:00"/>
    <x v="0"/>
    <n v="861.47"/>
    <m/>
    <n v="20244.55"/>
    <n v="14065.005999999999"/>
    <n v="16.327000000000002"/>
    <m/>
    <n v="23.5"/>
    <n v="6179.5439999999999"/>
    <x v="0"/>
    <x v="3"/>
    <x v="15"/>
  </r>
  <r>
    <x v="0"/>
    <d v="2018-04-17T00:00:00"/>
    <x v="0"/>
    <n v="213"/>
    <m/>
    <n v="4899"/>
    <n v="3477.598"/>
    <n v="16.327000000000002"/>
    <m/>
    <n v="23"/>
    <n v="1421.402"/>
    <x v="0"/>
    <x v="3"/>
    <x v="15"/>
  </r>
  <r>
    <x v="0"/>
    <d v="2018-04-17T00:00:00"/>
    <x v="0"/>
    <n v="323.2"/>
    <m/>
    <n v="7433.6"/>
    <n v="5276.8059999999996"/>
    <n v="16.327000000000002"/>
    <m/>
    <n v="23"/>
    <n v="2156.7939999999999"/>
    <x v="0"/>
    <x v="3"/>
    <x v="15"/>
  </r>
  <r>
    <x v="0"/>
    <d v="2018-04-17T00:00:00"/>
    <x v="0"/>
    <n v="311.43"/>
    <m/>
    <n v="7162.89"/>
    <n v="5084.6400000000003"/>
    <n v="16.327000000000002"/>
    <m/>
    <n v="23"/>
    <n v="2078.25"/>
    <x v="0"/>
    <x v="3"/>
    <x v="15"/>
  </r>
  <r>
    <x v="0"/>
    <d v="2018-04-17T00:00:00"/>
    <x v="0"/>
    <n v="320.06"/>
    <m/>
    <n v="7361.38"/>
    <n v="5225.54"/>
    <n v="16.327000000000002"/>
    <m/>
    <n v="23"/>
    <n v="2135.84"/>
    <x v="0"/>
    <x v="3"/>
    <x v="15"/>
  </r>
  <r>
    <x v="0"/>
    <d v="2018-04-17T00:00:00"/>
    <x v="0"/>
    <n v="592.58000000000004"/>
    <m/>
    <n v="13629.34"/>
    <n v="9674.9060000000009"/>
    <n v="16.327000000000002"/>
    <m/>
    <n v="23"/>
    <n v="3954.4340000000002"/>
    <x v="0"/>
    <x v="3"/>
    <x v="15"/>
  </r>
  <r>
    <x v="0"/>
    <d v="2018-04-17T00:00:00"/>
    <x v="0"/>
    <n v="157.47"/>
    <m/>
    <n v="3621.81"/>
    <n v="2570.973"/>
    <n v="16.327000000000002"/>
    <m/>
    <n v="23"/>
    <n v="1050.837"/>
    <x v="0"/>
    <x v="3"/>
    <x v="15"/>
  </r>
  <r>
    <x v="0"/>
    <d v="2018-04-17T00:00:00"/>
    <x v="0"/>
    <n v="651.51"/>
    <m/>
    <n v="14984.73"/>
    <n v="10637.041999999999"/>
    <n v="16.327000000000002"/>
    <m/>
    <n v="23"/>
    <n v="4347.6880000000001"/>
    <x v="0"/>
    <x v="3"/>
    <x v="15"/>
  </r>
  <r>
    <x v="0"/>
    <d v="2018-04-17T00:00:00"/>
    <x v="0"/>
    <n v="879.3"/>
    <m/>
    <n v="20223.900000000001"/>
    <n v="14356.111999999999"/>
    <n v="16.327000000000002"/>
    <m/>
    <n v="23"/>
    <n v="5867.7879999999996"/>
    <x v="0"/>
    <x v="3"/>
    <x v="15"/>
  </r>
  <r>
    <x v="0"/>
    <d v="2018-04-17T00:00:00"/>
    <x v="0"/>
    <n v="67.3"/>
    <m/>
    <n v="1547.9"/>
    <n v="1098.79"/>
    <n v="16.327000000000002"/>
    <m/>
    <n v="23"/>
    <n v="449.11"/>
    <x v="0"/>
    <x v="3"/>
    <x v="15"/>
  </r>
  <r>
    <x v="0"/>
    <d v="2018-04-17T00:00:00"/>
    <x v="0"/>
    <n v="329.14"/>
    <m/>
    <n v="7570.22"/>
    <n v="5373.7870000000003"/>
    <n v="16.327000000000002"/>
    <m/>
    <n v="23"/>
    <n v="2196.433"/>
    <x v="0"/>
    <x v="3"/>
    <x v="15"/>
  </r>
  <r>
    <x v="0"/>
    <d v="2018-04-17T00:00:00"/>
    <x v="0"/>
    <n v="598.22"/>
    <m/>
    <n v="13759.06"/>
    <n v="9766.9889999999996"/>
    <n v="16.327000000000002"/>
    <m/>
    <n v="23"/>
    <n v="3992.0709999999999"/>
    <x v="0"/>
    <x v="3"/>
    <x v="15"/>
  </r>
  <r>
    <x v="0"/>
    <d v="2018-04-17T00:00:00"/>
    <x v="0"/>
    <n v="2364.1999999999998"/>
    <m/>
    <n v="54376.6"/>
    <n v="38599.705000000002"/>
    <n v="16.327000000000002"/>
    <m/>
    <n v="23"/>
    <n v="15776.895"/>
    <x v="0"/>
    <x v="3"/>
    <x v="15"/>
  </r>
  <r>
    <x v="0"/>
    <d v="2018-04-18T00:00:00"/>
    <x v="1"/>
    <n v="266"/>
    <n v="2"/>
    <n v="8246"/>
    <n v="5255.9870000000001"/>
    <n v="2627.9940000000001"/>
    <n v="133"/>
    <n v="31"/>
    <n v="2990.0129999999999"/>
    <x v="0"/>
    <x v="3"/>
    <x v="15"/>
  </r>
  <r>
    <x v="0"/>
    <d v="2018-04-18T00:00:00"/>
    <x v="1"/>
    <n v="230"/>
    <n v="2"/>
    <n v="7130"/>
    <n v="5255.9870000000001"/>
    <n v="2627.9940000000001"/>
    <n v="115"/>
    <n v="31"/>
    <n v="1874.0129999999999"/>
    <x v="0"/>
    <x v="3"/>
    <x v="15"/>
  </r>
  <r>
    <x v="0"/>
    <d v="2018-04-18T00:00:00"/>
    <x v="1"/>
    <n v="134"/>
    <n v="1"/>
    <n v="4154"/>
    <n v="2627.9940000000001"/>
    <n v="2627.9940000000001"/>
    <n v="134"/>
    <n v="31"/>
    <n v="1526.0060000000001"/>
    <x v="0"/>
    <x v="3"/>
    <x v="15"/>
  </r>
  <r>
    <x v="0"/>
    <d v="2018-04-18T00:00:00"/>
    <x v="1"/>
    <n v="120"/>
    <n v="1"/>
    <n v="3720"/>
    <n v="2627.9940000000001"/>
    <n v="2627.9940000000001"/>
    <n v="120"/>
    <n v="31"/>
    <n v="1092.0060000000001"/>
    <x v="0"/>
    <x v="3"/>
    <x v="15"/>
  </r>
  <r>
    <x v="0"/>
    <d v="2018-04-18T00:00:00"/>
    <x v="1"/>
    <n v="270"/>
    <n v="2"/>
    <n v="8370"/>
    <n v="5255.9870000000001"/>
    <n v="2627.9940000000001"/>
    <n v="135"/>
    <n v="31"/>
    <n v="3114.0129999999999"/>
    <x v="0"/>
    <x v="3"/>
    <x v="15"/>
  </r>
  <r>
    <x v="0"/>
    <d v="2018-04-18T00:00:00"/>
    <x v="1"/>
    <n v="235"/>
    <n v="2"/>
    <n v="7285"/>
    <n v="5255.9870000000001"/>
    <n v="2627.9940000000001"/>
    <n v="117.5"/>
    <n v="31"/>
    <n v="2029.0129999999999"/>
    <x v="0"/>
    <x v="3"/>
    <x v="15"/>
  </r>
  <r>
    <x v="0"/>
    <d v="2018-04-18T00:00:00"/>
    <x v="1"/>
    <n v="370"/>
    <n v="3"/>
    <n v="11470"/>
    <n v="7883.9809999999998"/>
    <n v="2627.9940000000001"/>
    <n v="123.33333333333333"/>
    <n v="31"/>
    <n v="3586.0189999999998"/>
    <x v="0"/>
    <x v="3"/>
    <x v="15"/>
  </r>
  <r>
    <x v="0"/>
    <d v="2018-04-18T00:00:00"/>
    <x v="1"/>
    <n v="140"/>
    <n v="1"/>
    <n v="4340"/>
    <n v="2627.9940000000001"/>
    <n v="2627.9940000000001"/>
    <n v="140"/>
    <n v="31"/>
    <n v="1712.0060000000001"/>
    <x v="0"/>
    <x v="3"/>
    <x v="15"/>
  </r>
  <r>
    <x v="0"/>
    <d v="2018-04-18T00:00:00"/>
    <x v="1"/>
    <n v="232"/>
    <n v="2"/>
    <n v="7192"/>
    <n v="5255.9870000000001"/>
    <n v="2627.9940000000001"/>
    <n v="116"/>
    <n v="31"/>
    <n v="1936.0129999999999"/>
    <x v="0"/>
    <x v="3"/>
    <x v="15"/>
  </r>
  <r>
    <x v="0"/>
    <d v="2018-04-18T00:00:00"/>
    <x v="1"/>
    <n v="138"/>
    <n v="1"/>
    <n v="4278"/>
    <n v="2627.9940000000001"/>
    <n v="2627.9940000000001"/>
    <n v="138"/>
    <n v="31"/>
    <n v="1650.0060000000001"/>
    <x v="0"/>
    <x v="3"/>
    <x v="15"/>
  </r>
  <r>
    <x v="0"/>
    <d v="2018-04-18T00:00:00"/>
    <x v="1"/>
    <n v="1486"/>
    <n v="11"/>
    <n v="45323"/>
    <n v="28907.929"/>
    <n v="2627.9940000000001"/>
    <n v="135.09090909090909"/>
    <n v="30.5"/>
    <n v="16415.071"/>
    <x v="0"/>
    <x v="3"/>
    <x v="15"/>
  </r>
  <r>
    <x v="0"/>
    <d v="2018-04-18T00:00:00"/>
    <x v="1"/>
    <n v="119"/>
    <n v="1"/>
    <n v="3689"/>
    <n v="2627.9940000000001"/>
    <n v="2627.9940000000001"/>
    <n v="119"/>
    <n v="31"/>
    <n v="1061.0060000000001"/>
    <x v="0"/>
    <x v="3"/>
    <x v="15"/>
  </r>
  <r>
    <x v="0"/>
    <d v="2018-04-18T00:00:00"/>
    <x v="1"/>
    <n v="258"/>
    <n v="2"/>
    <n v="7998"/>
    <n v="5255.9870000000001"/>
    <n v="2627.9940000000001"/>
    <n v="129"/>
    <n v="31"/>
    <n v="2742.0129999999999"/>
    <x v="0"/>
    <x v="3"/>
    <x v="15"/>
  </r>
  <r>
    <x v="0"/>
    <d v="2018-04-18T00:00:00"/>
    <x v="1"/>
    <n v="105.5"/>
    <n v="1"/>
    <n v="3323.25"/>
    <n v="2746.194"/>
    <n v="2746.194"/>
    <n v="105.5"/>
    <n v="31.5"/>
    <n v="577.05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8T00:00:00"/>
    <x v="1"/>
    <n v="252.5"/>
    <n v="2"/>
    <n v="7575"/>
    <n v="5492.3869999999997"/>
    <n v="2746.194"/>
    <n v="126.25"/>
    <n v="30"/>
    <n v="2082.6129999999998"/>
    <x v="0"/>
    <x v="3"/>
    <x v="15"/>
  </r>
  <r>
    <x v="0"/>
    <d v="2018-04-18T00:00:00"/>
    <x v="1"/>
    <n v="305"/>
    <n v="3"/>
    <n v="9150"/>
    <n v="8178.6880000000001"/>
    <n v="2726.2289999999998"/>
    <n v="101.66666666666667"/>
    <n v="30"/>
    <n v="971.31200000000001"/>
    <x v="0"/>
    <x v="3"/>
    <x v="15"/>
  </r>
  <r>
    <x v="0"/>
    <d v="2018-04-18T00:00:00"/>
    <x v="1"/>
    <n v="934"/>
    <n v="8"/>
    <n v="28487"/>
    <n v="21969.548999999999"/>
    <n v="2746.194"/>
    <n v="116.75"/>
    <n v="30.5"/>
    <n v="6517.451"/>
    <x v="0"/>
    <x v="3"/>
    <x v="15"/>
  </r>
  <r>
    <x v="0"/>
    <d v="2018-04-18T00:00:00"/>
    <x v="1"/>
    <n v="404"/>
    <n v="3"/>
    <n v="12120"/>
    <n v="8238.5810000000001"/>
    <n v="2746.194"/>
    <n v="134.66666666666666"/>
    <n v="30"/>
    <n v="3881.4189999999999"/>
    <x v="0"/>
    <x v="3"/>
    <x v="15"/>
  </r>
  <r>
    <x v="0"/>
    <d v="2018-04-18T00:00:00"/>
    <x v="1"/>
    <n v="727.5"/>
    <n v="7"/>
    <n v="21825"/>
    <n v="15630.764999999999"/>
    <n v="2232.9659999999999"/>
    <n v="103.92857142857143"/>
    <n v="30"/>
    <n v="6194.2349999999997"/>
    <x v="0"/>
    <x v="3"/>
    <x v="15"/>
  </r>
  <r>
    <x v="0"/>
    <d v="2018-04-18T00:00:00"/>
    <x v="1"/>
    <n v="255"/>
    <n v="2"/>
    <n v="7905"/>
    <n v="5255.9870000000001"/>
    <n v="2627.9940000000001"/>
    <n v="127.5"/>
    <n v="31"/>
    <n v="2649.0129999999999"/>
    <x v="0"/>
    <x v="3"/>
    <x v="15"/>
  </r>
  <r>
    <x v="0"/>
    <d v="2018-04-18T00:00:00"/>
    <x v="1"/>
    <n v="1220"/>
    <n v="10"/>
    <n v="37820"/>
    <n v="26279.935000000001"/>
    <n v="2627.9940000000001"/>
    <n v="122"/>
    <n v="31"/>
    <n v="11540.065000000001"/>
    <x v="0"/>
    <x v="3"/>
    <x v="15"/>
  </r>
  <r>
    <x v="0"/>
    <d v="2018-04-18T00:00:00"/>
    <x v="1"/>
    <n v="364"/>
    <n v="3"/>
    <n v="10920"/>
    <n v="8238.5810000000001"/>
    <n v="2746.194"/>
    <n v="121.33333333333333"/>
    <n v="30"/>
    <n v="2681.4189999999999"/>
    <x v="0"/>
    <x v="3"/>
    <x v="15"/>
  </r>
  <r>
    <x v="0"/>
    <d v="2018-04-18T00:00:00"/>
    <x v="1"/>
    <n v="111.5"/>
    <n v="1"/>
    <n v="3345"/>
    <n v="2746.194"/>
    <n v="2746.194"/>
    <n v="111.5"/>
    <n v="30"/>
    <n v="598.80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9T00:00:00"/>
    <x v="0"/>
    <n v="20.239999999999998"/>
    <m/>
    <n v="485.76"/>
    <n v="293.214"/>
    <n v="14.487"/>
    <m/>
    <n v="24"/>
    <n v="192.54599999999999"/>
    <x v="0"/>
    <x v="3"/>
    <x v="15"/>
  </r>
  <r>
    <x v="0"/>
    <d v="2018-04-19T00:00:00"/>
    <x v="1"/>
    <n v="618"/>
    <n v="5"/>
    <n v="18849"/>
    <n v="13730.968000000001"/>
    <n v="2746.194"/>
    <n v="123.6"/>
    <n v="30.5"/>
    <n v="5118.0320000000002"/>
    <x v="0"/>
    <x v="3"/>
    <x v="15"/>
  </r>
  <r>
    <x v="0"/>
    <d v="2018-04-19T00:00:00"/>
    <x v="0"/>
    <n v="157.63999999999999"/>
    <m/>
    <n v="3783.36"/>
    <n v="2283.7060000000001"/>
    <n v="14.487"/>
    <m/>
    <n v="24"/>
    <n v="1499.654"/>
    <x v="0"/>
    <x v="3"/>
    <x v="15"/>
  </r>
  <r>
    <x v="0"/>
    <d v="2018-04-19T00:00:00"/>
    <x v="1"/>
    <n v="966"/>
    <n v="8"/>
    <n v="29463"/>
    <n v="21969.548999999999"/>
    <n v="2746.194"/>
    <n v="120.75"/>
    <n v="30.5"/>
    <n v="7493.451"/>
    <x v="0"/>
    <x v="3"/>
    <x v="15"/>
  </r>
  <r>
    <x v="0"/>
    <d v="2018-04-19T00:00:00"/>
    <x v="0"/>
    <n v="993.65"/>
    <m/>
    <n v="23847.599999999999"/>
    <n v="14394.852000000001"/>
    <n v="14.487"/>
    <m/>
    <n v="24"/>
    <n v="9452.7479999999996"/>
    <x v="0"/>
    <x v="3"/>
    <x v="15"/>
  </r>
  <r>
    <x v="0"/>
    <d v="2018-04-19T00:00:00"/>
    <x v="0"/>
    <n v="310.79000000000002"/>
    <m/>
    <n v="7458.96"/>
    <n v="4502.366"/>
    <n v="14.487"/>
    <m/>
    <n v="24"/>
    <n v="2956.5940000000001"/>
    <x v="0"/>
    <x v="3"/>
    <x v="15"/>
  </r>
  <r>
    <x v="0"/>
    <d v="2018-04-19T00:00:00"/>
    <x v="0"/>
    <n v="1294.51"/>
    <m/>
    <n v="31068.240000000002"/>
    <n v="18753.364000000001"/>
    <n v="14.487"/>
    <m/>
    <n v="24"/>
    <n v="12314.876"/>
    <x v="0"/>
    <x v="3"/>
    <x v="15"/>
  </r>
  <r>
    <x v="0"/>
    <d v="2018-04-19T00:00:00"/>
    <x v="0"/>
    <n v="1687"/>
    <m/>
    <n v="40488"/>
    <n v="24439.306"/>
    <n v="14.487"/>
    <m/>
    <n v="24"/>
    <n v="16048.694"/>
    <x v="0"/>
    <x v="3"/>
    <x v="15"/>
  </r>
  <r>
    <x v="0"/>
    <d v="2018-04-19T00:00:00"/>
    <x v="0"/>
    <n v="639.6"/>
    <m/>
    <n v="15350.4"/>
    <n v="9265.7849999999999"/>
    <n v="14.487"/>
    <m/>
    <n v="24"/>
    <n v="6084.6149999999998"/>
    <x v="0"/>
    <x v="3"/>
    <x v="15"/>
  </r>
  <r>
    <x v="0"/>
    <d v="2018-04-19T00:00:00"/>
    <x v="0"/>
    <n v="213.72"/>
    <m/>
    <n v="5129.28"/>
    <n v="3096.1280000000002"/>
    <n v="14.487"/>
    <m/>
    <n v="24"/>
    <n v="2033.152"/>
    <x v="0"/>
    <x v="3"/>
    <x v="15"/>
  </r>
  <r>
    <x v="0"/>
    <d v="2018-04-19T00:00:00"/>
    <x v="0"/>
    <n v="413.95"/>
    <m/>
    <n v="9934.7999999999993"/>
    <n v="5996.8289999999997"/>
    <n v="14.487"/>
    <m/>
    <n v="24"/>
    <n v="3937.971"/>
    <x v="0"/>
    <x v="3"/>
    <x v="15"/>
  </r>
  <r>
    <x v="0"/>
    <d v="2018-04-19T00:00:00"/>
    <x v="0"/>
    <n v="329.6"/>
    <m/>
    <n v="7910.4"/>
    <n v="4774.8639999999996"/>
    <n v="14.487"/>
    <m/>
    <n v="24"/>
    <n v="3135.5360000000001"/>
    <x v="0"/>
    <x v="3"/>
    <x v="15"/>
  </r>
  <r>
    <x v="0"/>
    <d v="2018-04-19T00:00:00"/>
    <x v="0"/>
    <n v="433.12"/>
    <m/>
    <n v="10394.879999999999"/>
    <n v="6274.5420000000004"/>
    <n v="14.487"/>
    <m/>
    <n v="24"/>
    <n v="4120.3379999999997"/>
    <x v="0"/>
    <x v="3"/>
    <x v="15"/>
  </r>
  <r>
    <x v="0"/>
    <d v="2018-04-20T00:00:00"/>
    <x v="1"/>
    <n v="148.6"/>
    <n v="1"/>
    <n v="4532.3"/>
    <n v="3114.6610000000001"/>
    <n v="3114.6610000000001"/>
    <n v="148.6"/>
    <n v="30.5"/>
    <n v="1417.6389999999999"/>
    <x v="0"/>
    <x v="3"/>
    <x v="15"/>
  </r>
  <r>
    <x v="0"/>
    <d v="2018-04-20T00:00:00"/>
    <x v="0"/>
    <n v="66.75"/>
    <m/>
    <n v="934.5"/>
    <n v="954.47"/>
    <n v="14.298999999999999"/>
    <m/>
    <n v="14"/>
    <n v="-19.97"/>
    <x v="0"/>
    <x v="3"/>
    <x v="15"/>
  </r>
  <r>
    <x v="0"/>
    <d v="2018-04-20T00:00:00"/>
    <x v="1"/>
    <n v="359.4"/>
    <n v="3"/>
    <n v="10961.7"/>
    <n v="9343.982"/>
    <n v="3114.6610000000001"/>
    <n v="119.8"/>
    <n v="30.5"/>
    <n v="1617.7180000000001"/>
    <x v="0"/>
    <x v="3"/>
    <x v="15"/>
  </r>
  <r>
    <x v="0"/>
    <d v="2018-04-20T00:00:00"/>
    <x v="0"/>
    <n v="173.81"/>
    <m/>
    <n v="3302.39"/>
    <n v="2485.3389999999999"/>
    <n v="14.298999999999999"/>
    <m/>
    <n v="19"/>
    <n v="817.05100000000004"/>
    <x v="0"/>
    <x v="3"/>
    <x v="15"/>
  </r>
  <r>
    <x v="0"/>
    <d v="2018-04-20T00:00:00"/>
    <x v="1"/>
    <n v="108"/>
    <n v="1"/>
    <n v="3240"/>
    <n v="3114.6610000000001"/>
    <n v="3114.6610000000001"/>
    <n v="108"/>
    <n v="30"/>
    <n v="125.339"/>
    <x v="0"/>
    <x v="3"/>
    <x v="15"/>
  </r>
  <r>
    <x v="0"/>
    <d v="2018-04-20T00:00:00"/>
    <x v="0"/>
    <n v="149.38999999999999"/>
    <m/>
    <n v="1942.07"/>
    <n v="2136.1529999999998"/>
    <n v="14.298999999999999"/>
    <m/>
    <n v="13"/>
    <n v="-194.083"/>
    <x v="0"/>
    <x v="3"/>
    <x v="15"/>
  </r>
  <r>
    <x v="0"/>
    <d v="2018-04-20T00:00:00"/>
    <x v="1"/>
    <n v="686.6"/>
    <n v="5"/>
    <n v="20941.3"/>
    <n v="15573.303"/>
    <n v="3114.6610000000001"/>
    <n v="137.32"/>
    <n v="30.5"/>
    <n v="5367.9970000000003"/>
    <x v="0"/>
    <x v="3"/>
    <x v="15"/>
  </r>
  <r>
    <x v="0"/>
    <d v="2018-04-20T00:00:00"/>
    <x v="0"/>
    <n v="149.74"/>
    <m/>
    <n v="3444.02"/>
    <n v="2141.1579999999999"/>
    <n v="14.298999999999999"/>
    <m/>
    <n v="23"/>
    <n v="1302.8620000000001"/>
    <x v="0"/>
    <x v="3"/>
    <x v="15"/>
  </r>
  <r>
    <x v="0"/>
    <d v="2018-04-20T00:00:00"/>
    <x v="1"/>
    <n v="80"/>
    <n v="1"/>
    <n v="2440"/>
    <n v="2904.768"/>
    <n v="2904.768"/>
    <n v="80"/>
    <n v="30.5"/>
    <n v="-464.76799999999997"/>
    <x v="0"/>
    <x v="3"/>
    <x v="15"/>
  </r>
  <r>
    <x v="0"/>
    <d v="2018-04-20T00:00:00"/>
    <x v="0"/>
    <n v="308.18"/>
    <m/>
    <n v="5547.24"/>
    <n v="4406.7179999999998"/>
    <n v="14.298999999999999"/>
    <m/>
    <n v="18"/>
    <n v="1140.5219999999999"/>
    <x v="0"/>
    <x v="3"/>
    <x v="15"/>
  </r>
  <r>
    <x v="0"/>
    <d v="2018-04-20T00:00:00"/>
    <x v="1"/>
    <n v="113.2"/>
    <n v="1"/>
    <n v="3452.6"/>
    <n v="3114.6610000000001"/>
    <n v="3114.6610000000001"/>
    <n v="113.2"/>
    <n v="30.5"/>
    <n v="337.93900000000002"/>
    <x v="0"/>
    <x v="3"/>
    <x v="15"/>
  </r>
  <r>
    <x v="0"/>
    <d v="2018-04-20T00:00:00"/>
    <x v="0"/>
    <n v="89.69"/>
    <m/>
    <n v="1255.6600000000001"/>
    <n v="1282.492"/>
    <n v="14.298999999999999"/>
    <m/>
    <n v="14"/>
    <n v="-26.832000000000001"/>
    <x v="0"/>
    <x v="3"/>
    <x v="15"/>
  </r>
  <r>
    <x v="0"/>
    <d v="2018-04-20T00:00:00"/>
    <x v="1"/>
    <n v="543.4"/>
    <n v="4"/>
    <n v="16573.7"/>
    <n v="12458.642"/>
    <n v="3114.6610000000001"/>
    <n v="135.85"/>
    <n v="30.5"/>
    <n v="4115.058"/>
    <x v="0"/>
    <x v="3"/>
    <x v="15"/>
  </r>
  <r>
    <x v="0"/>
    <d v="2018-04-20T00:00:00"/>
    <x v="0"/>
    <n v="317.3"/>
    <m/>
    <n v="5711.4"/>
    <n v="4537.1260000000002"/>
    <n v="14.298999999999999"/>
    <m/>
    <n v="18"/>
    <n v="1174.2739999999999"/>
    <x v="0"/>
    <x v="3"/>
    <x v="15"/>
  </r>
  <r>
    <x v="1"/>
    <d v="2018-04-20T00:00:00"/>
    <x v="1"/>
    <n v="-148.5"/>
    <n v="-1"/>
    <n v="-4677.75"/>
    <n v="-2746.194"/>
    <n v="-2746.194"/>
    <n v="148.5"/>
    <n v="31.5"/>
    <n v="-1931.556"/>
    <x v="0"/>
    <x v="3"/>
    <x v="15"/>
  </r>
  <r>
    <x v="0"/>
    <d v="2018-04-20T00:00:00"/>
    <x v="0"/>
    <n v="43.21"/>
    <m/>
    <n v="561.73"/>
    <n v="617.86699999999996"/>
    <n v="14.298999999999999"/>
    <m/>
    <n v="13"/>
    <n v="-56.13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09.71"/>
    <m/>
    <n v="1426.23"/>
    <n v="1568.7619999999999"/>
    <n v="14.298999999999999"/>
    <m/>
    <n v="13"/>
    <n v="-142.53200000000001"/>
    <x v="0"/>
    <x v="3"/>
    <x v="15"/>
  </r>
  <r>
    <x v="0"/>
    <d v="2018-04-20T00:00:00"/>
    <x v="1"/>
    <n v="248.5"/>
    <n v="2"/>
    <n v="7579.25"/>
    <n v="5492.3869999999997"/>
    <n v="2746.194"/>
    <n v="124.25"/>
    <n v="30.5"/>
    <n v="2086.8629999999998"/>
    <x v="0"/>
    <x v="3"/>
    <x v="15"/>
  </r>
  <r>
    <x v="0"/>
    <d v="2018-04-20T00:00:00"/>
    <x v="0"/>
    <n v="20.3"/>
    <m/>
    <n v="466.9"/>
    <n v="284.2"/>
    <n v="14"/>
    <m/>
    <n v="23"/>
    <n v="182.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6.84"/>
    <m/>
    <n v="387.32"/>
    <n v="235.76"/>
    <n v="14"/>
    <m/>
    <n v="23"/>
    <n v="151.56"/>
    <x v="0"/>
    <x v="3"/>
    <x v="15"/>
  </r>
  <r>
    <x v="0"/>
    <d v="2018-04-20T00:00:00"/>
    <x v="1"/>
    <n v="1387"/>
    <n v="12"/>
    <n v="42303.5"/>
    <n v="37375.925999999999"/>
    <n v="3114.6610000000001"/>
    <n v="115.58333333333333"/>
    <n v="30.5"/>
    <n v="4927.5739999999996"/>
    <x v="0"/>
    <x v="3"/>
    <x v="15"/>
  </r>
  <r>
    <x v="0"/>
    <d v="2018-04-20T00:00:00"/>
    <x v="0"/>
    <n v="13.66"/>
    <m/>
    <n v="293.69"/>
    <n v="191.24"/>
    <n v="14"/>
    <m/>
    <n v="21.5"/>
    <n v="102.45"/>
    <x v="0"/>
    <x v="3"/>
    <x v="15"/>
  </r>
  <r>
    <x v="0"/>
    <d v="2018-04-20T00:00:00"/>
    <x v="1"/>
    <n v="142.4"/>
    <n v="1"/>
    <n v="4343.2"/>
    <n v="3114.6610000000001"/>
    <n v="3114.6610000000001"/>
    <n v="142.4"/>
    <n v="30.5"/>
    <n v="1228.539"/>
    <x v="0"/>
    <x v="3"/>
    <x v="15"/>
  </r>
  <r>
    <x v="0"/>
    <d v="2018-04-20T00:00:00"/>
    <x v="0"/>
    <n v="224.4"/>
    <m/>
    <n v="5385.6"/>
    <n v="3208.7330000000002"/>
    <n v="14.298999999999999"/>
    <m/>
    <n v="24"/>
    <n v="2176.8670000000002"/>
    <x v="0"/>
    <x v="3"/>
    <x v="15"/>
  </r>
  <r>
    <x v="0"/>
    <d v="2018-04-20T00:00:00"/>
    <x v="1"/>
    <n v="1061.5999999999999"/>
    <n v="8"/>
    <n v="32378.799999999999"/>
    <n v="21023.948"/>
    <n v="2627.9940000000001"/>
    <n v="132.69999999999999"/>
    <n v="30.5"/>
    <n v="11354.852000000001"/>
    <x v="0"/>
    <x v="3"/>
    <x v="15"/>
  </r>
  <r>
    <x v="0"/>
    <d v="2018-04-21T00:00:00"/>
    <x v="0"/>
    <n v="152.68"/>
    <m/>
    <n v="3511.64"/>
    <n v="2178.6999999999998"/>
    <n v="14.27"/>
    <m/>
    <n v="23"/>
    <n v="1332.94"/>
    <x v="0"/>
    <x v="3"/>
    <x v="15"/>
  </r>
  <r>
    <x v="0"/>
    <d v="2018-04-21T00:00:00"/>
    <x v="1"/>
    <n v="912"/>
    <n v="7"/>
    <n v="28272"/>
    <n v="17633.823"/>
    <n v="2519.1179999999999"/>
    <n v="130.28571428571428"/>
    <n v="31"/>
    <n v="10638.177"/>
    <x v="0"/>
    <x v="3"/>
    <x v="15"/>
  </r>
  <r>
    <x v="0"/>
    <d v="2018-04-21T00:00:00"/>
    <x v="1"/>
    <n v="266"/>
    <n v="2"/>
    <n v="8246"/>
    <n v="5038.2349999999997"/>
    <n v="2519.1179999999999"/>
    <n v="133"/>
    <n v="31"/>
    <n v="3207.7649999999999"/>
    <x v="0"/>
    <x v="3"/>
    <x v="15"/>
  </r>
  <r>
    <x v="0"/>
    <d v="2018-04-21T00:00:00"/>
    <x v="1"/>
    <n v="108"/>
    <n v="1"/>
    <n v="3348"/>
    <n v="2519.1179999999999"/>
    <n v="2519.1179999999999"/>
    <n v="108"/>
    <n v="31"/>
    <n v="828.88199999999995"/>
    <x v="0"/>
    <x v="3"/>
    <x v="15"/>
  </r>
  <r>
    <x v="0"/>
    <d v="2018-04-21T00:00:00"/>
    <x v="1"/>
    <n v="106"/>
    <n v="1"/>
    <n v="3286"/>
    <n v="3114.6610000000001"/>
    <n v="3114.6610000000001"/>
    <n v="106"/>
    <n v="31"/>
    <n v="171.339"/>
    <x v="0"/>
    <x v="3"/>
    <x v="15"/>
  </r>
  <r>
    <x v="0"/>
    <d v="2018-04-21T00:00:00"/>
    <x v="1"/>
    <n v="123"/>
    <n v="1"/>
    <n v="3813"/>
    <n v="3114.6610000000001"/>
    <n v="3114.6610000000001"/>
    <n v="123"/>
    <n v="31"/>
    <n v="698.33900000000006"/>
    <x v="0"/>
    <x v="3"/>
    <x v="15"/>
  </r>
  <r>
    <x v="0"/>
    <d v="2018-04-21T00:00:00"/>
    <x v="1"/>
    <n v="139"/>
    <n v="1"/>
    <n v="4309"/>
    <n v="3114.6610000000001"/>
    <n v="3114.6610000000001"/>
    <n v="139"/>
    <n v="31"/>
    <n v="1194.3389999999999"/>
    <x v="0"/>
    <x v="3"/>
    <x v="15"/>
  </r>
  <r>
    <x v="0"/>
    <d v="2018-04-21T00:00:00"/>
    <x v="1"/>
    <n v="264"/>
    <n v="2"/>
    <n v="8184"/>
    <n v="5038.2349999999997"/>
    <n v="2519.1179999999999"/>
    <n v="132"/>
    <n v="31"/>
    <n v="3145.7649999999999"/>
    <x v="0"/>
    <x v="3"/>
    <x v="15"/>
  </r>
  <r>
    <x v="0"/>
    <d v="2018-04-21T00:00:00"/>
    <x v="1"/>
    <n v="208"/>
    <n v="2"/>
    <n v="6448"/>
    <n v="5038.2349999999997"/>
    <n v="2519.1179999999999"/>
    <n v="104"/>
    <n v="31"/>
    <n v="1409.7650000000001"/>
    <x v="0"/>
    <x v="3"/>
    <x v="15"/>
  </r>
  <r>
    <x v="0"/>
    <d v="2018-04-21T00:00:00"/>
    <x v="1"/>
    <n v="618"/>
    <n v="5"/>
    <n v="19158"/>
    <n v="12595.588"/>
    <n v="2519.1179999999999"/>
    <n v="123.6"/>
    <n v="31"/>
    <n v="6562.4120000000003"/>
    <x v="0"/>
    <x v="3"/>
    <x v="15"/>
  </r>
  <r>
    <x v="0"/>
    <d v="2018-04-21T00:00:00"/>
    <x v="1"/>
    <n v="111"/>
    <n v="1"/>
    <n v="3441"/>
    <n v="2519.1179999999999"/>
    <n v="2519.1179999999999"/>
    <n v="111"/>
    <n v="31"/>
    <n v="921.88199999999995"/>
    <x v="0"/>
    <x v="3"/>
    <x v="15"/>
  </r>
  <r>
    <x v="0"/>
    <d v="2018-04-21T00:00:00"/>
    <x v="1"/>
    <n v="110"/>
    <n v="1"/>
    <n v="3410"/>
    <n v="2519.1179999999999"/>
    <n v="2519.1179999999999"/>
    <n v="110"/>
    <n v="31"/>
    <n v="890.88199999999995"/>
    <x v="0"/>
    <x v="3"/>
    <x v="15"/>
  </r>
  <r>
    <x v="0"/>
    <d v="2018-04-21T00:00:00"/>
    <x v="1"/>
    <n v="390"/>
    <n v="3"/>
    <n v="12090"/>
    <n v="7557.3530000000001"/>
    <n v="2519.1179999999999"/>
    <n v="130"/>
    <n v="31"/>
    <n v="4532.6469999999999"/>
    <x v="0"/>
    <x v="3"/>
    <x v="15"/>
  </r>
  <r>
    <x v="0"/>
    <d v="2018-04-21T00:00:00"/>
    <x v="1"/>
    <n v="1026"/>
    <n v="8"/>
    <n v="31293"/>
    <n v="24917.284"/>
    <n v="3114.6610000000001"/>
    <n v="128.25"/>
    <n v="30.5"/>
    <n v="6375.7160000000003"/>
    <x v="0"/>
    <x v="3"/>
    <x v="15"/>
  </r>
  <r>
    <x v="0"/>
    <d v="2018-04-21T00:00:00"/>
    <x v="1"/>
    <n v="344"/>
    <n v="3"/>
    <n v="10664"/>
    <n v="9343.982"/>
    <n v="3114.6610000000001"/>
    <n v="114.66666666666667"/>
    <n v="31"/>
    <n v="1320.018"/>
    <x v="0"/>
    <x v="3"/>
    <x v="15"/>
  </r>
  <r>
    <x v="0"/>
    <d v="2018-04-21T00:00:00"/>
    <x v="1"/>
    <n v="120"/>
    <n v="1"/>
    <n v="3720"/>
    <n v="3114.6610000000001"/>
    <n v="3114.6610000000001"/>
    <n v="120"/>
    <n v="31"/>
    <n v="605.33900000000006"/>
    <x v="0"/>
    <x v="3"/>
    <x v="15"/>
  </r>
  <r>
    <x v="0"/>
    <d v="2018-04-21T00:00:00"/>
    <x v="1"/>
    <n v="274"/>
    <n v="2"/>
    <n v="8494"/>
    <n v="6229.3209999999999"/>
    <n v="3114.6610000000001"/>
    <n v="137"/>
    <n v="31"/>
    <n v="2264.6790000000001"/>
    <x v="0"/>
    <x v="3"/>
    <x v="15"/>
  </r>
  <r>
    <x v="0"/>
    <d v="2018-04-21T00:00:00"/>
    <x v="1"/>
    <n v="210"/>
    <n v="2"/>
    <n v="6510"/>
    <n v="6229.3209999999999"/>
    <n v="3114.6610000000001"/>
    <n v="105"/>
    <n v="31"/>
    <n v="280.67899999999997"/>
    <x v="0"/>
    <x v="3"/>
    <x v="15"/>
  </r>
  <r>
    <x v="0"/>
    <d v="2018-04-21T00:00:00"/>
    <x v="1"/>
    <n v="117"/>
    <n v="1"/>
    <n v="3627"/>
    <n v="3114.6610000000001"/>
    <n v="3114.6610000000001"/>
    <n v="117"/>
    <n v="31"/>
    <n v="512.33900000000006"/>
    <x v="0"/>
    <x v="3"/>
    <x v="15"/>
  </r>
  <r>
    <x v="0"/>
    <d v="2018-04-21T00:00:00"/>
    <x v="1"/>
    <n v="92"/>
    <n v="1"/>
    <n v="2852"/>
    <n v="3114.6610000000001"/>
    <n v="3114.6610000000001"/>
    <n v="92"/>
    <n v="31"/>
    <n v="-262.661"/>
    <x v="0"/>
    <x v="3"/>
    <x v="15"/>
  </r>
  <r>
    <x v="0"/>
    <d v="2018-04-21T00:00:00"/>
    <x v="1"/>
    <n v="230"/>
    <n v="2"/>
    <n v="7130"/>
    <n v="6229.3209999999999"/>
    <n v="3114.6610000000001"/>
    <n v="115"/>
    <n v="31"/>
    <n v="900.67899999999997"/>
    <x v="0"/>
    <x v="3"/>
    <x v="15"/>
  </r>
  <r>
    <x v="0"/>
    <d v="2018-04-21T00:00:00"/>
    <x v="1"/>
    <n v="3345"/>
    <n v="25"/>
    <n v="102022.5"/>
    <n v="77866.513000000006"/>
    <n v="3114.6610000000001"/>
    <n v="133.80000000000001"/>
    <n v="30.5"/>
    <n v="24155.987000000001"/>
    <x v="0"/>
    <x v="3"/>
    <x v="15"/>
  </r>
  <r>
    <x v="0"/>
    <d v="2018-04-21T00:00:00"/>
    <x v="1"/>
    <n v="1354"/>
    <n v="12"/>
    <n v="41297"/>
    <n v="37375.925999999999"/>
    <n v="3114.6610000000001"/>
    <n v="112.83333333333333"/>
    <n v="30.5"/>
    <n v="3921.0740000000001"/>
    <x v="0"/>
    <x v="3"/>
    <x v="15"/>
  </r>
  <r>
    <x v="0"/>
    <d v="2018-04-21T00:00:00"/>
    <x v="1"/>
    <n v="528"/>
    <n v="5"/>
    <n v="16368"/>
    <n v="15573.303"/>
    <n v="3114.6610000000001"/>
    <n v="105.6"/>
    <n v="31"/>
    <n v="794.697"/>
    <x v="0"/>
    <x v="3"/>
    <x v="15"/>
  </r>
  <r>
    <x v="0"/>
    <d v="2018-04-21T00:00:00"/>
    <x v="1"/>
    <n v="100"/>
    <n v="1"/>
    <n v="3100"/>
    <n v="3114.6610000000001"/>
    <n v="3114.6610000000001"/>
    <n v="100"/>
    <n v="31"/>
    <n v="-14.661"/>
    <x v="0"/>
    <x v="3"/>
    <x v="15"/>
  </r>
  <r>
    <x v="0"/>
    <d v="2018-04-21T00:00:00"/>
    <x v="1"/>
    <n v="108"/>
    <n v="1"/>
    <n v="3348"/>
    <n v="3114.6610000000001"/>
    <n v="3114.6610000000001"/>
    <n v="108"/>
    <n v="31"/>
    <n v="233.339"/>
    <x v="0"/>
    <x v="3"/>
    <x v="15"/>
  </r>
  <r>
    <x v="0"/>
    <d v="2018-04-23T00:00:00"/>
    <x v="0"/>
    <n v="2172.4"/>
    <m/>
    <n v="52137.599999999999"/>
    <n v="31161.249"/>
    <n v="14.343999999999999"/>
    <m/>
    <n v="24"/>
    <n v="20976.350999999999"/>
    <x v="0"/>
    <x v="3"/>
    <x v="16"/>
  </r>
  <r>
    <x v="0"/>
    <d v="2018-04-23T00:00:00"/>
    <x v="1"/>
    <n v="373.5"/>
    <n v="3"/>
    <n v="11205"/>
    <n v="6698.8990000000003"/>
    <n v="2232.9659999999999"/>
    <n v="124.5"/>
    <n v="30"/>
    <n v="4506.1009999999997"/>
    <x v="0"/>
    <x v="3"/>
    <x v="16"/>
  </r>
  <r>
    <x v="0"/>
    <d v="2018-04-23T00:00:00"/>
    <x v="0"/>
    <n v="744.76"/>
    <m/>
    <n v="18619"/>
    <n v="10682.955"/>
    <n v="14.343999999999999"/>
    <m/>
    <n v="25"/>
    <n v="7936.0450000000001"/>
    <x v="0"/>
    <x v="3"/>
    <x v="16"/>
  </r>
  <r>
    <x v="0"/>
    <d v="2018-04-23T00:00:00"/>
    <x v="0"/>
    <n v="267.54000000000002"/>
    <m/>
    <n v="6554.73"/>
    <n v="3828.23"/>
    <n v="14.308999999999999"/>
    <m/>
    <n v="24.5"/>
    <n v="2726.5"/>
    <x v="0"/>
    <x v="3"/>
    <x v="16"/>
  </r>
  <r>
    <x v="0"/>
    <d v="2018-04-23T00:00:00"/>
    <x v="0"/>
    <n v="326.74"/>
    <m/>
    <n v="8005.13"/>
    <n v="4686.8100000000004"/>
    <n v="14.343999999999999"/>
    <m/>
    <n v="24.5"/>
    <n v="3318.32"/>
    <x v="0"/>
    <x v="3"/>
    <x v="16"/>
  </r>
  <r>
    <x v="0"/>
    <d v="2018-04-23T00:00:00"/>
    <x v="0"/>
    <n v="127.4"/>
    <m/>
    <n v="3121.3"/>
    <n v="1827.4459999999999"/>
    <n v="14.343999999999999"/>
    <m/>
    <n v="24.5"/>
    <n v="1293.854"/>
    <x v="0"/>
    <x v="3"/>
    <x v="16"/>
  </r>
  <r>
    <x v="0"/>
    <d v="2018-04-23T00:00:00"/>
    <x v="0"/>
    <n v="1039.6199999999999"/>
    <m/>
    <n v="25990.5"/>
    <n v="14912.474"/>
    <n v="14.343999999999999"/>
    <m/>
    <n v="25"/>
    <n v="11078.026"/>
    <x v="0"/>
    <x v="3"/>
    <x v="16"/>
  </r>
  <r>
    <x v="0"/>
    <d v="2018-04-23T00:00:00"/>
    <x v="0"/>
    <n v="847"/>
    <m/>
    <n v="20751.5"/>
    <n v="12149.502"/>
    <n v="14.343999999999999"/>
    <m/>
    <n v="24.5"/>
    <n v="8601.9979999999996"/>
    <x v="0"/>
    <x v="3"/>
    <x v="16"/>
  </r>
  <r>
    <x v="0"/>
    <d v="2018-04-23T00:00:00"/>
    <x v="0"/>
    <n v="21"/>
    <m/>
    <n v="514.5"/>
    <n v="301.22699999999998"/>
    <n v="14.343999999999999"/>
    <m/>
    <n v="24.5"/>
    <n v="213.273"/>
    <x v="0"/>
    <x v="3"/>
    <x v="16"/>
  </r>
  <r>
    <x v="0"/>
    <d v="2018-04-23T00:00:00"/>
    <x v="0"/>
    <n v="327.07"/>
    <m/>
    <n v="8013.22"/>
    <n v="4691.5439999999999"/>
    <n v="14.343999999999999"/>
    <m/>
    <n v="24.5"/>
    <n v="3321.6759999999999"/>
    <x v="0"/>
    <x v="3"/>
    <x v="16"/>
  </r>
  <r>
    <x v="0"/>
    <d v="2018-04-23T00:00:00"/>
    <x v="0"/>
    <n v="375.7"/>
    <m/>
    <n v="9204.65"/>
    <n v="5375.8909999999996"/>
    <n v="14.308999999999999"/>
    <m/>
    <n v="24.5"/>
    <n v="3828.759"/>
    <x v="0"/>
    <x v="3"/>
    <x v="16"/>
  </r>
  <r>
    <x v="0"/>
    <d v="2018-04-23T00:00:00"/>
    <x v="0"/>
    <n v="135.36000000000001"/>
    <m/>
    <n v="3316.32"/>
    <n v="1936.866"/>
    <n v="14.308999999999999"/>
    <m/>
    <n v="24.5"/>
    <n v="1379.454"/>
    <x v="0"/>
    <x v="3"/>
    <x v="16"/>
  </r>
  <r>
    <x v="0"/>
    <d v="2018-04-23T00:00:00"/>
    <x v="0"/>
    <n v="438.68"/>
    <m/>
    <n v="10747.66"/>
    <n v="6283.0280000000002"/>
    <n v="14.323"/>
    <m/>
    <n v="24.5"/>
    <n v="4464.6319999999996"/>
    <x v="0"/>
    <x v="3"/>
    <x v="16"/>
  </r>
  <r>
    <x v="0"/>
    <d v="2018-04-23T00:00:00"/>
    <x v="0"/>
    <n v="207.8"/>
    <m/>
    <n v="5091.1000000000004"/>
    <n v="2973.41"/>
    <n v="14.308999999999999"/>
    <m/>
    <n v="24.5"/>
    <n v="2117.69"/>
    <x v="0"/>
    <x v="3"/>
    <x v="16"/>
  </r>
  <r>
    <x v="0"/>
    <d v="2018-04-23T00:00:00"/>
    <x v="0"/>
    <n v="544.13"/>
    <m/>
    <n v="13331.19"/>
    <n v="7785.9560000000001"/>
    <n v="14.308999999999999"/>
    <m/>
    <n v="24.5"/>
    <n v="5545.2340000000004"/>
    <x v="0"/>
    <x v="3"/>
    <x v="16"/>
  </r>
  <r>
    <x v="0"/>
    <d v="2018-04-23T00:00:00"/>
    <x v="0"/>
    <n v="206.91"/>
    <m/>
    <n v="5069.3"/>
    <n v="2960.6750000000002"/>
    <n v="14.308999999999999"/>
    <m/>
    <n v="24.5"/>
    <n v="2108.625"/>
    <x v="0"/>
    <x v="3"/>
    <x v="16"/>
  </r>
  <r>
    <x v="0"/>
    <d v="2018-04-23T00:00:00"/>
    <x v="0"/>
    <n v="639.6"/>
    <m/>
    <n v="15670.2"/>
    <n v="9152.0360000000001"/>
    <n v="14.308999999999999"/>
    <m/>
    <n v="24.5"/>
    <n v="6518.1639999999998"/>
    <x v="0"/>
    <x v="3"/>
    <x v="16"/>
  </r>
  <r>
    <x v="0"/>
    <d v="2018-04-24T00:00:00"/>
    <x v="0"/>
    <n v="2"/>
    <m/>
    <n v="49"/>
    <n v="28"/>
    <n v="14"/>
    <m/>
    <n v="24.5"/>
    <n v="21"/>
    <x v="0"/>
    <x v="3"/>
    <x v="16"/>
  </r>
  <r>
    <x v="0"/>
    <d v="2018-04-24T00:00:00"/>
    <x v="0"/>
    <n v="16.53"/>
    <m/>
    <n v="404.99"/>
    <n v="231.42"/>
    <n v="14"/>
    <m/>
    <n v="24.500299999999999"/>
    <n v="173.57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296.2"/>
    <m/>
    <n v="6812.6"/>
    <n v="4146.8"/>
    <n v="14"/>
    <m/>
    <n v="23"/>
    <n v="2665.8"/>
    <x v="0"/>
    <x v="3"/>
    <x v="16"/>
  </r>
  <r>
    <x v="0"/>
    <d v="2018-04-24T00:00:00"/>
    <x v="0"/>
    <n v="44.73"/>
    <m/>
    <n v="670.95"/>
    <n v="639.63800000000003"/>
    <n v="14.3"/>
    <m/>
    <n v="15"/>
    <n v="31.312000000000001"/>
    <x v="0"/>
    <x v="3"/>
    <x v="16"/>
  </r>
  <r>
    <x v="0"/>
    <d v="2018-04-24T00:00:00"/>
    <x v="0"/>
    <n v="132.51"/>
    <m/>
    <n v="1987.65"/>
    <n v="1894.8889999999999"/>
    <n v="14.3"/>
    <m/>
    <n v="15"/>
    <n v="92.760999999999996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61.27"/>
    <m/>
    <n v="888.42"/>
    <n v="876.15899999999999"/>
    <n v="14.3"/>
    <m/>
    <n v="14.5001"/>
    <n v="12.260999999999999"/>
    <x v="0"/>
    <x v="3"/>
    <x v="16"/>
  </r>
  <r>
    <x v="0"/>
    <d v="2018-04-24T00:00:00"/>
    <x v="0"/>
    <n v="82.4"/>
    <m/>
    <n v="2060"/>
    <n v="1178.317"/>
    <n v="14.3"/>
    <m/>
    <n v="25"/>
    <n v="881.68299999999999"/>
    <x v="0"/>
    <x v="3"/>
    <x v="16"/>
  </r>
  <r>
    <x v="0"/>
    <d v="2018-04-24T00:00:00"/>
    <x v="0"/>
    <n v="868.05"/>
    <m/>
    <n v="21267.23"/>
    <n v="12413.085999999999"/>
    <n v="14.3"/>
    <m/>
    <n v="24.5"/>
    <n v="8854.1440000000002"/>
    <x v="0"/>
    <x v="3"/>
    <x v="16"/>
  </r>
  <r>
    <x v="0"/>
    <d v="2018-04-24T00:00:00"/>
    <x v="0"/>
    <n v="6.94"/>
    <m/>
    <n v="166.56"/>
    <n v="97.16"/>
    <n v="14"/>
    <m/>
    <n v="24"/>
    <n v="69.400000000000006"/>
    <x v="0"/>
    <x v="3"/>
    <x v="16"/>
  </r>
  <r>
    <x v="0"/>
    <d v="2018-04-24T00:00:00"/>
    <x v="0"/>
    <n v="208.5"/>
    <m/>
    <n v="4170"/>
    <n v="2981.5430000000001"/>
    <n v="14.3"/>
    <m/>
    <n v="20"/>
    <n v="1188.4570000000001"/>
    <x v="0"/>
    <x v="3"/>
    <x v="16"/>
  </r>
  <r>
    <x v="0"/>
    <d v="2018-04-24T00:00:00"/>
    <x v="0"/>
    <n v="1039.9000000000001"/>
    <m/>
    <n v="23917.7"/>
    <n v="14870.535"/>
    <n v="14.3"/>
    <m/>
    <n v="23"/>
    <n v="9047.1650000000009"/>
    <x v="0"/>
    <x v="3"/>
    <x v="16"/>
  </r>
  <r>
    <x v="0"/>
    <d v="2018-04-25T00:00:00"/>
    <x v="1"/>
    <n v="389"/>
    <n v="3"/>
    <n v="11670"/>
    <n v="9343.982"/>
    <n v="3114.6610000000001"/>
    <n v="129.66666666666666"/>
    <n v="30"/>
    <n v="2326.018"/>
    <x v="0"/>
    <x v="3"/>
    <x v="16"/>
  </r>
  <r>
    <x v="0"/>
    <d v="2018-04-25T00:00:00"/>
    <x v="0"/>
    <n v="445.88"/>
    <m/>
    <n v="10255.24"/>
    <n v="7711.8509999999997"/>
    <n v="17.295999999999999"/>
    <m/>
    <n v="23"/>
    <n v="2543.3890000000001"/>
    <x v="0"/>
    <x v="3"/>
    <x v="16"/>
  </r>
  <r>
    <x v="0"/>
    <d v="2018-04-25T00:00:00"/>
    <x v="1"/>
    <n v="792"/>
    <n v="6"/>
    <n v="23760"/>
    <n v="18687.963"/>
    <n v="3114.6610000000001"/>
    <n v="132"/>
    <n v="30"/>
    <n v="5072.0370000000003"/>
    <x v="0"/>
    <x v="3"/>
    <x v="16"/>
  </r>
  <r>
    <x v="1"/>
    <d v="2018-04-25T00:00:00"/>
    <x v="0"/>
    <n v="-447.91"/>
    <m/>
    <n v="-12765.44"/>
    <n v="-6778.049"/>
    <n v="-15.132999999999999"/>
    <m/>
    <n v="28.5"/>
    <n v="-5987.3909999999996"/>
    <x v="0"/>
    <x v="3"/>
    <x v="16"/>
  </r>
  <r>
    <x v="0"/>
    <d v="2018-04-25T00:00:00"/>
    <x v="1"/>
    <n v="229.6"/>
    <n v="2"/>
    <n v="6888"/>
    <n v="6229.3209999999999"/>
    <n v="3114.6610000000001"/>
    <n v="114.8"/>
    <n v="30"/>
    <n v="658.67899999999997"/>
    <x v="0"/>
    <x v="3"/>
    <x v="16"/>
  </r>
  <r>
    <x v="0"/>
    <d v="2018-04-25T00:00:00"/>
    <x v="0"/>
    <n v="424.54"/>
    <m/>
    <n v="9764.42"/>
    <n v="7342.759"/>
    <n v="17.295999999999999"/>
    <m/>
    <n v="23"/>
    <n v="2421.6610000000001"/>
    <x v="0"/>
    <x v="3"/>
    <x v="16"/>
  </r>
  <r>
    <x v="0"/>
    <d v="2018-04-25T00:00:00"/>
    <x v="1"/>
    <n v="525.4"/>
    <n v="4"/>
    <n v="15762"/>
    <n v="12458.642"/>
    <n v="3114.6610000000001"/>
    <n v="131.35"/>
    <n v="30"/>
    <n v="3303.3580000000002"/>
    <x v="0"/>
    <x v="3"/>
    <x v="16"/>
  </r>
  <r>
    <x v="0"/>
    <d v="2018-04-25T00:00:00"/>
    <x v="0"/>
    <n v="210.15"/>
    <m/>
    <n v="4833.45"/>
    <n v="3634.712"/>
    <n v="17.295999999999999"/>
    <m/>
    <n v="23"/>
    <n v="1198.7380000000001"/>
    <x v="0"/>
    <x v="3"/>
    <x v="16"/>
  </r>
  <r>
    <x v="0"/>
    <d v="2018-04-25T00:00:00"/>
    <x v="1"/>
    <n v="112.2"/>
    <n v="1"/>
    <n v="3366"/>
    <n v="3114.6610000000001"/>
    <n v="3114.6610000000001"/>
    <n v="112.2"/>
    <n v="30"/>
    <n v="251.339"/>
    <x v="0"/>
    <x v="3"/>
    <x v="16"/>
  </r>
  <r>
    <x v="0"/>
    <d v="2018-04-25T00:00:00"/>
    <x v="0"/>
    <n v="408.52"/>
    <m/>
    <n v="9395.9599999999991"/>
    <n v="7065.68"/>
    <n v="17.295999999999999"/>
    <m/>
    <n v="23"/>
    <n v="2330.2800000000002"/>
    <x v="0"/>
    <x v="3"/>
    <x v="16"/>
  </r>
  <r>
    <x v="0"/>
    <d v="2018-04-25T00:00:00"/>
    <x v="1"/>
    <n v="128.80000000000001"/>
    <n v="1"/>
    <n v="3864"/>
    <n v="3114.6610000000001"/>
    <n v="3114.6610000000001"/>
    <n v="128.80000000000001"/>
    <n v="30"/>
    <n v="749.33900000000006"/>
    <x v="0"/>
    <x v="3"/>
    <x v="16"/>
  </r>
  <r>
    <x v="0"/>
    <d v="2018-04-25T00:00:00"/>
    <x v="0"/>
    <n v="1758.4"/>
    <m/>
    <n v="40443.199999999997"/>
    <n v="30412.933000000001"/>
    <n v="17.295999999999999"/>
    <m/>
    <n v="23"/>
    <n v="10030.267"/>
    <x v="0"/>
    <x v="3"/>
    <x v="16"/>
  </r>
  <r>
    <x v="0"/>
    <d v="2018-04-25T00:00:00"/>
    <x v="1"/>
    <n v="109"/>
    <n v="1"/>
    <n v="3270"/>
    <n v="3114.6610000000001"/>
    <n v="3114.6610000000001"/>
    <n v="109"/>
    <n v="30"/>
    <n v="155.339"/>
    <x v="0"/>
    <x v="3"/>
    <x v="16"/>
  </r>
  <r>
    <x v="0"/>
    <d v="2018-04-25T00:00:00"/>
    <x v="0"/>
    <n v="447.91"/>
    <m/>
    <n v="12765.44"/>
    <n v="7746.9610000000002"/>
    <n v="17.295999999999999"/>
    <m/>
    <n v="28.5"/>
    <n v="5018.4790000000003"/>
    <x v="0"/>
    <x v="3"/>
    <x v="16"/>
  </r>
  <r>
    <x v="0"/>
    <d v="2018-04-25T00:00:00"/>
    <x v="1"/>
    <n v="230.6"/>
    <n v="2"/>
    <n v="6918"/>
    <n v="6229.3209999999999"/>
    <n v="3114.6610000000001"/>
    <n v="115.3"/>
    <n v="30"/>
    <n v="688.67899999999997"/>
    <x v="0"/>
    <x v="3"/>
    <x v="16"/>
  </r>
  <r>
    <x v="0"/>
    <d v="2018-04-25T00:00:00"/>
    <x v="0"/>
    <n v="680.6"/>
    <m/>
    <n v="15653.8"/>
    <n v="11771.521000000001"/>
    <n v="17.295999999999999"/>
    <m/>
    <n v="23"/>
    <n v="3882.279"/>
    <x v="0"/>
    <x v="3"/>
    <x v="16"/>
  </r>
  <r>
    <x v="0"/>
    <d v="2018-04-25T00:00:00"/>
    <x v="1"/>
    <n v="1256.4000000000001"/>
    <n v="10"/>
    <n v="37692"/>
    <n v="31146.605"/>
    <n v="3114.6610000000001"/>
    <n v="125.64000000000001"/>
    <n v="30"/>
    <n v="6545.3950000000004"/>
    <x v="0"/>
    <x v="3"/>
    <x v="16"/>
  </r>
  <r>
    <x v="0"/>
    <d v="2018-04-25T00:00:00"/>
    <x v="0"/>
    <n v="1547.28"/>
    <m/>
    <n v="35587.440000000002"/>
    <n v="26761.444"/>
    <n v="17.295999999999999"/>
    <m/>
    <n v="23"/>
    <n v="8825.9959999999992"/>
    <x v="0"/>
    <x v="3"/>
    <x v="16"/>
  </r>
  <r>
    <x v="0"/>
    <d v="2018-04-25T00:00:00"/>
    <x v="1"/>
    <n v="692"/>
    <n v="6"/>
    <n v="21452"/>
    <n v="13397.799000000001"/>
    <n v="2232.9659999999999"/>
    <n v="115.33333333333333"/>
    <n v="31"/>
    <n v="8054.201"/>
    <x v="0"/>
    <x v="3"/>
    <x v="16"/>
  </r>
  <r>
    <x v="0"/>
    <d v="2018-04-25T00:00:00"/>
    <x v="0"/>
    <n v="147.44999999999999"/>
    <m/>
    <n v="3391.35"/>
    <n v="2550.2660000000001"/>
    <n v="17.295999999999999"/>
    <m/>
    <n v="23"/>
    <n v="841.08399999999995"/>
    <x v="0"/>
    <x v="3"/>
    <x v="16"/>
  </r>
  <r>
    <x v="0"/>
    <d v="2018-04-25T00:00:00"/>
    <x v="1"/>
    <n v="379.5"/>
    <n v="3"/>
    <n v="11954.25"/>
    <n v="6698.8990000000003"/>
    <n v="2232.9659999999999"/>
    <n v="126.5"/>
    <n v="31.5"/>
    <n v="5255.3509999999997"/>
    <x v="0"/>
    <x v="3"/>
    <x v="16"/>
  </r>
  <r>
    <x v="0"/>
    <d v="2018-04-25T00:00:00"/>
    <x v="0"/>
    <n v="152.68"/>
    <m/>
    <n v="3511.64"/>
    <n v="15673.823"/>
    <n v="102.658"/>
    <m/>
    <n v="23"/>
    <n v="-12162.183000000001"/>
    <x v="0"/>
    <x v="3"/>
    <x v="16"/>
  </r>
  <r>
    <x v="0"/>
    <d v="2018-04-25T00:00:00"/>
    <x v="1"/>
    <n v="106"/>
    <n v="1"/>
    <n v="3604"/>
    <n v="2746.194"/>
    <n v="2746.194"/>
    <n v="106"/>
    <n v="34"/>
    <n v="857.80600000000004"/>
    <x v="0"/>
    <x v="3"/>
    <x v="16"/>
  </r>
  <r>
    <x v="0"/>
    <d v="2018-04-25T00:00:00"/>
    <x v="0"/>
    <n v="218.94"/>
    <m/>
    <n v="5035.62"/>
    <n v="3786.7420000000002"/>
    <n v="17.295999999999999"/>
    <m/>
    <n v="23"/>
    <n v="1248.8779999999999"/>
    <x v="0"/>
    <x v="3"/>
    <x v="16"/>
  </r>
  <r>
    <x v="0"/>
    <d v="2018-04-25T00:00:00"/>
    <x v="1"/>
    <n v="111"/>
    <n v="1"/>
    <n v="3496.5"/>
    <n v="2746.194"/>
    <n v="2746.194"/>
    <n v="111"/>
    <n v="31.5"/>
    <n v="750.30600000000004"/>
    <x v="0"/>
    <x v="3"/>
    <x v="16"/>
  </r>
  <r>
    <x v="0"/>
    <d v="2018-04-25T00:00:00"/>
    <x v="0"/>
    <n v="420.7"/>
    <m/>
    <n v="9676.1"/>
    <n v="7276.3429999999998"/>
    <n v="17.295999999999999"/>
    <m/>
    <n v="23"/>
    <n v="2399.7570000000001"/>
    <x v="0"/>
    <x v="3"/>
    <x v="16"/>
  </r>
  <r>
    <x v="0"/>
    <d v="2018-04-25T00:00:00"/>
    <x v="1"/>
    <n v="412"/>
    <n v="3"/>
    <n v="12772"/>
    <n v="7883.9809999999998"/>
    <n v="2627.9940000000001"/>
    <n v="137.33333333333334"/>
    <n v="31"/>
    <n v="4888.0190000000002"/>
    <x v="0"/>
    <x v="3"/>
    <x v="16"/>
  </r>
  <r>
    <x v="1"/>
    <d v="2018-04-25T00:00:00"/>
    <x v="0"/>
    <n v="-296.2"/>
    <m/>
    <n v="-6812.6"/>
    <n v="-4146.8"/>
    <n v="-14"/>
    <m/>
    <n v="23"/>
    <n v="-2665.8"/>
    <x v="0"/>
    <x v="3"/>
    <x v="16"/>
  </r>
  <r>
    <x v="0"/>
    <d v="2018-04-25T00:00:00"/>
    <x v="1"/>
    <n v="5391"/>
    <n v="40"/>
    <n v="164425.5"/>
    <n v="124586.42"/>
    <n v="3114.6610000000001"/>
    <n v="134.77500000000001"/>
    <n v="30.5"/>
    <n v="39839.08"/>
    <x v="0"/>
    <x v="3"/>
    <x v="16"/>
  </r>
  <r>
    <x v="1"/>
    <d v="2018-04-25T00:00:00"/>
    <x v="0"/>
    <n v="-43.12"/>
    <m/>
    <n v="-646.79999999999995"/>
    <n v="-616.61500000000001"/>
    <n v="-14.3"/>
    <m/>
    <n v="15"/>
    <n v="-30.184999999999999"/>
    <x v="0"/>
    <x v="3"/>
    <x v="16"/>
  </r>
  <r>
    <x v="0"/>
    <d v="2018-04-25T00:00:00"/>
    <x v="1"/>
    <n v="106"/>
    <n v="1"/>
    <n v="3339"/>
    <n v="2232.9659999999999"/>
    <n v="2232.9659999999999"/>
    <n v="106"/>
    <n v="31.5"/>
    <n v="1106.0340000000001"/>
    <x v="0"/>
    <x v="3"/>
    <x v="16"/>
  </r>
  <r>
    <x v="1"/>
    <d v="2018-04-25T00:00:00"/>
    <x v="0"/>
    <n v="-152.68"/>
    <m/>
    <n v="-3511.64"/>
    <n v="-2178.6999999999998"/>
    <n v="-14.27"/>
    <m/>
    <n v="23"/>
    <n v="-1332.94"/>
    <x v="0"/>
    <x v="3"/>
    <x v="16"/>
  </r>
  <r>
    <x v="1"/>
    <d v="2018-04-25T00:00:00"/>
    <x v="1"/>
    <n v="-412"/>
    <n v="-3"/>
    <n v="-12772"/>
    <n v="-9028.02"/>
    <n v="-3009.34"/>
    <n v="137.33333333333334"/>
    <n v="31"/>
    <n v="-3743.98"/>
    <x v="0"/>
    <x v="3"/>
    <x v="16"/>
  </r>
  <r>
    <x v="0"/>
    <d v="2018-04-25T00:00:00"/>
    <x v="0"/>
    <n v="296.2"/>
    <m/>
    <n v="6812.6"/>
    <n v="30407.297999999999"/>
    <n v="102.658"/>
    <m/>
    <n v="23"/>
    <n v="-23594.698"/>
    <x v="0"/>
    <x v="3"/>
    <x v="16"/>
  </r>
  <r>
    <x v="0"/>
    <d v="2018-04-25T00:00:00"/>
    <x v="0"/>
    <n v="153.83000000000001"/>
    <m/>
    <n v="3538.09"/>
    <n v="2660.6129999999998"/>
    <n v="17.295999999999999"/>
    <m/>
    <n v="23"/>
    <n v="877.47699999999998"/>
    <x v="0"/>
    <x v="3"/>
    <x v="16"/>
  </r>
  <r>
    <x v="0"/>
    <d v="2018-04-25T00:00:00"/>
    <x v="0"/>
    <n v="132.76"/>
    <m/>
    <n v="3053.48"/>
    <n v="2296.19"/>
    <n v="17.295999999999999"/>
    <m/>
    <n v="23"/>
    <n v="757.29"/>
    <x v="0"/>
    <x v="3"/>
    <x v="16"/>
  </r>
  <r>
    <x v="0"/>
    <d v="2018-04-25T00:00:00"/>
    <x v="0"/>
    <n v="211.65"/>
    <m/>
    <n v="4867.95"/>
    <n v="3660.6559999999999"/>
    <n v="17.295999999999999"/>
    <m/>
    <n v="23"/>
    <n v="1207.2940000000001"/>
    <x v="0"/>
    <x v="3"/>
    <x v="16"/>
  </r>
  <r>
    <x v="0"/>
    <d v="2018-04-25T00:00:00"/>
    <x v="0"/>
    <n v="577.04999999999995"/>
    <m/>
    <n v="13272.15"/>
    <n v="9980.5409999999993"/>
    <n v="17.295999999999999"/>
    <m/>
    <n v="23"/>
    <n v="3291.6089999999999"/>
    <x v="0"/>
    <x v="3"/>
    <x v="16"/>
  </r>
  <r>
    <x v="0"/>
    <d v="2018-04-25T00:00:00"/>
    <x v="0"/>
    <n v="337.95"/>
    <m/>
    <n v="7772.85"/>
    <n v="5845.1149999999998"/>
    <n v="17.295999999999999"/>
    <m/>
    <n v="23"/>
    <n v="1927.7349999999999"/>
    <x v="0"/>
    <x v="3"/>
    <x v="16"/>
  </r>
  <r>
    <x v="0"/>
    <d v="2018-04-25T00:00:00"/>
    <x v="0"/>
    <n v="221.99"/>
    <m/>
    <n v="5105.7700000000004"/>
    <n v="3839.4940000000001"/>
    <n v="17.295999999999999"/>
    <m/>
    <n v="23"/>
    <n v="1266.2760000000001"/>
    <x v="0"/>
    <x v="3"/>
    <x v="16"/>
  </r>
  <r>
    <x v="0"/>
    <d v="2018-04-25T00:00:00"/>
    <x v="0"/>
    <n v="3488.63"/>
    <m/>
    <n v="80238.490000000005"/>
    <n v="60338.644"/>
    <n v="17.295999999999999"/>
    <m/>
    <n v="23"/>
    <n v="19899.846000000001"/>
    <x v="0"/>
    <x v="3"/>
    <x v="16"/>
  </r>
  <r>
    <x v="0"/>
    <d v="2018-04-26T00:00:00"/>
    <x v="1"/>
    <n v="2589"/>
    <n v="20"/>
    <n v="77670"/>
    <n v="50206.260999999999"/>
    <n v="2510.3130000000001"/>
    <n v="129.44999999999999"/>
    <n v="30"/>
    <n v="27463.739000000001"/>
    <x v="0"/>
    <x v="3"/>
    <x v="16"/>
  </r>
  <r>
    <x v="0"/>
    <d v="2018-04-26T00:00:00"/>
    <x v="1"/>
    <n v="113"/>
    <n v="1"/>
    <n v="3446.5"/>
    <n v="2510.3130000000001"/>
    <n v="2510.3130000000001"/>
    <n v="113"/>
    <n v="30.5"/>
    <n v="936.18700000000001"/>
    <x v="0"/>
    <x v="3"/>
    <x v="16"/>
  </r>
  <r>
    <x v="0"/>
    <d v="2018-04-26T00:00:00"/>
    <x v="1"/>
    <n v="454"/>
    <n v="4"/>
    <n v="13847"/>
    <n v="10041.252"/>
    <n v="2510.3130000000001"/>
    <n v="113.5"/>
    <n v="30.5"/>
    <n v="3805.748"/>
    <x v="0"/>
    <x v="3"/>
    <x v="16"/>
  </r>
  <r>
    <x v="0"/>
    <d v="2018-04-26T00:00:00"/>
    <x v="1"/>
    <n v="106"/>
    <n v="1"/>
    <n v="3233"/>
    <n v="2510.3130000000001"/>
    <n v="2510.3130000000001"/>
    <n v="106"/>
    <n v="30.5"/>
    <n v="722.68700000000001"/>
    <x v="0"/>
    <x v="3"/>
    <x v="16"/>
  </r>
  <r>
    <x v="0"/>
    <d v="2018-04-26T00:00:00"/>
    <x v="1"/>
    <n v="108"/>
    <n v="1"/>
    <n v="3294"/>
    <n v="2510.3130000000001"/>
    <n v="2510.3130000000001"/>
    <n v="108"/>
    <n v="30.5"/>
    <n v="783.68700000000001"/>
    <x v="0"/>
    <x v="3"/>
    <x v="16"/>
  </r>
  <r>
    <x v="0"/>
    <d v="2018-04-26T00:00:00"/>
    <x v="1"/>
    <n v="1419"/>
    <n v="12"/>
    <n v="43279.5"/>
    <n v="30123.757000000001"/>
    <n v="2510.3130000000001"/>
    <n v="118.25"/>
    <n v="30.5"/>
    <n v="13155.743"/>
    <x v="0"/>
    <x v="3"/>
    <x v="16"/>
  </r>
  <r>
    <x v="0"/>
    <d v="2018-04-26T00:00:00"/>
    <x v="1"/>
    <n v="104"/>
    <n v="1"/>
    <n v="3172"/>
    <n v="2510.3130000000001"/>
    <n v="2510.3130000000001"/>
    <n v="104"/>
    <n v="30.5"/>
    <n v="661.68700000000001"/>
    <x v="0"/>
    <x v="3"/>
    <x v="16"/>
  </r>
  <r>
    <x v="0"/>
    <d v="2018-04-26T00:00:00"/>
    <x v="1"/>
    <n v="364"/>
    <n v="3"/>
    <n v="11102"/>
    <n v="7530.9390000000003"/>
    <n v="2510.3130000000001"/>
    <n v="121.33333333333333"/>
    <n v="30.5"/>
    <n v="3571.0610000000001"/>
    <x v="0"/>
    <x v="3"/>
    <x v="16"/>
  </r>
  <r>
    <x v="0"/>
    <d v="2018-04-26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6T00:00:00"/>
    <x v="1"/>
    <n v="228"/>
    <n v="2"/>
    <n v="6954"/>
    <n v="5348.06"/>
    <n v="2674.03"/>
    <n v="114"/>
    <n v="30.5"/>
    <n v="1605.94"/>
    <x v="0"/>
    <x v="3"/>
    <x v="16"/>
  </r>
  <r>
    <x v="0"/>
    <d v="2018-04-26T00:00:00"/>
    <x v="1"/>
    <n v="314"/>
    <n v="3"/>
    <n v="9577"/>
    <n v="7530.9390000000003"/>
    <n v="2510.3130000000001"/>
    <n v="104.66666666666667"/>
    <n v="30.5"/>
    <n v="2046.0609999999999"/>
    <x v="0"/>
    <x v="3"/>
    <x v="16"/>
  </r>
  <r>
    <x v="0"/>
    <d v="2018-04-26T00:00:00"/>
    <x v="1"/>
    <n v="104"/>
    <n v="1"/>
    <n v="3172"/>
    <n v="2674.03"/>
    <n v="2674.03"/>
    <n v="104"/>
    <n v="30.5"/>
    <n v="497.97"/>
    <x v="0"/>
    <x v="3"/>
    <x v="16"/>
  </r>
  <r>
    <x v="0"/>
    <d v="2018-04-26T00:00:00"/>
    <x v="1"/>
    <n v="1905"/>
    <n v="15"/>
    <n v="57150"/>
    <n v="40110.451999999997"/>
    <n v="2674.03"/>
    <n v="127"/>
    <n v="30"/>
    <n v="17039.547999999999"/>
    <x v="0"/>
    <x v="3"/>
    <x v="16"/>
  </r>
  <r>
    <x v="0"/>
    <d v="2018-04-26T00:00:00"/>
    <x v="1"/>
    <n v="114"/>
    <n v="1"/>
    <n v="3477"/>
    <n v="2510.3130000000001"/>
    <n v="2510.3130000000001"/>
    <n v="114"/>
    <n v="30.5"/>
    <n v="966.68700000000001"/>
    <x v="0"/>
    <x v="3"/>
    <x v="16"/>
  </r>
  <r>
    <x v="0"/>
    <d v="2018-04-26T00:00:00"/>
    <x v="1"/>
    <n v="130"/>
    <n v="3"/>
    <n v="11895"/>
    <n v="7530.9390000000003"/>
    <n v="2510.3130000000001"/>
    <n v="43.333333333333336"/>
    <n v="91.5"/>
    <n v="4364.0609999999997"/>
    <x v="0"/>
    <x v="3"/>
    <x v="16"/>
  </r>
  <r>
    <x v="0"/>
    <d v="2018-04-26T00:00:00"/>
    <x v="1"/>
    <n v="130"/>
    <n v="1"/>
    <n v="3965"/>
    <n v="2510.3130000000001"/>
    <n v="2510.3130000000001"/>
    <n v="130"/>
    <n v="30.5"/>
    <n v="1454.6869999999999"/>
    <x v="0"/>
    <x v="3"/>
    <x v="16"/>
  </r>
  <r>
    <x v="1"/>
    <d v="2018-04-26T00:00:00"/>
    <x v="1"/>
    <n v="-130"/>
    <n v="-3"/>
    <n v="-11895"/>
    <n v="-7530.9390000000003"/>
    <n v="-2510.3130000000001"/>
    <n v="43.333333333333336"/>
    <n v="91.5"/>
    <n v="-4364.0609999999997"/>
    <x v="0"/>
    <x v="3"/>
    <x v="16"/>
  </r>
  <r>
    <x v="0"/>
    <d v="2018-04-26T00:00:00"/>
    <x v="1"/>
    <n v="233"/>
    <n v="2"/>
    <n v="6873.5"/>
    <n v="4832.375"/>
    <n v="2416.1880000000001"/>
    <n v="116.5"/>
    <n v="29.5"/>
    <n v="2041.125"/>
    <x v="0"/>
    <x v="3"/>
    <x v="16"/>
  </r>
  <r>
    <x v="0"/>
    <d v="2018-04-26T00:00:00"/>
    <x v="1"/>
    <n v="257"/>
    <n v="2"/>
    <n v="7581.5"/>
    <n v="4832.375"/>
    <n v="2416.1880000000001"/>
    <n v="128.5"/>
    <n v="29.5"/>
    <n v="2749.125"/>
    <x v="0"/>
    <x v="3"/>
    <x v="16"/>
  </r>
  <r>
    <x v="0"/>
    <d v="2018-04-26T00:00:00"/>
    <x v="1"/>
    <n v="100"/>
    <n v="1"/>
    <n v="2950"/>
    <n v="2416.1880000000001"/>
    <n v="2416.1880000000001"/>
    <n v="100"/>
    <n v="29.5"/>
    <n v="533.81200000000001"/>
    <x v="0"/>
    <x v="3"/>
    <x v="16"/>
  </r>
  <r>
    <x v="0"/>
    <d v="2018-04-26T00:00:00"/>
    <x v="1"/>
    <n v="507"/>
    <n v="4"/>
    <n v="14956.5"/>
    <n v="9664.75"/>
    <n v="2416.1880000000001"/>
    <n v="126.75"/>
    <n v="29.5"/>
    <n v="5291.75"/>
    <x v="0"/>
    <x v="3"/>
    <x v="16"/>
  </r>
  <r>
    <x v="0"/>
    <d v="2018-04-26T00:00:00"/>
    <x v="1"/>
    <n v="620.5"/>
    <n v="6"/>
    <n v="18304.75"/>
    <n v="17014.722000000002"/>
    <n v="2835.7869999999998"/>
    <n v="103.41666666666667"/>
    <n v="29.5"/>
    <n v="1290.028"/>
    <x v="0"/>
    <x v="3"/>
    <x v="16"/>
  </r>
  <r>
    <x v="0"/>
    <d v="2018-04-26T00:00:00"/>
    <x v="1"/>
    <n v="197.5"/>
    <n v="1"/>
    <n v="1975"/>
    <n v="4095.8220000000001"/>
    <n v="4095.8220000000001"/>
    <n v="197.5"/>
    <n v="10"/>
    <n v="-2120.8220000000001"/>
    <x v="0"/>
    <x v="3"/>
    <x v="16"/>
  </r>
  <r>
    <x v="0"/>
    <d v="2018-04-26T00:00:00"/>
    <x v="1"/>
    <n v="106"/>
    <n v="1"/>
    <n v="3339"/>
    <n v="2416.1880000000001"/>
    <n v="2416.1880000000001"/>
    <n v="106"/>
    <n v="31.5"/>
    <n v="922.81200000000001"/>
    <x v="0"/>
    <x v="3"/>
    <x v="16"/>
  </r>
  <r>
    <x v="0"/>
    <d v="2018-04-26T00:00:00"/>
    <x v="1"/>
    <n v="930.5"/>
    <n v="8"/>
    <n v="27449.75"/>
    <n v="19329.501"/>
    <n v="2416.1880000000001"/>
    <n v="116.3125"/>
    <n v="29.5"/>
    <n v="8120.2489999999998"/>
    <x v="0"/>
    <x v="3"/>
    <x v="16"/>
  </r>
  <r>
    <x v="0"/>
    <d v="2018-04-26T00:00:00"/>
    <x v="1"/>
    <n v="106.5"/>
    <n v="1"/>
    <n v="3141.75"/>
    <n v="2416.1880000000001"/>
    <n v="2416.1880000000001"/>
    <n v="106.5"/>
    <n v="29.5"/>
    <n v="725.56200000000001"/>
    <x v="0"/>
    <x v="3"/>
    <x v="16"/>
  </r>
  <r>
    <x v="0"/>
    <d v="2018-04-26T00:00:00"/>
    <x v="1"/>
    <n v="279"/>
    <n v="2"/>
    <n v="8230.5"/>
    <n v="8824.8709999999992"/>
    <n v="4412.4359999999997"/>
    <n v="139.5"/>
    <n v="29.5"/>
    <n v="-594.37099999999998"/>
    <x v="0"/>
    <x v="3"/>
    <x v="16"/>
  </r>
  <r>
    <x v="0"/>
    <d v="2018-04-26T00:00:00"/>
    <x v="1"/>
    <n v="126.4"/>
    <n v="1"/>
    <n v="3728.8"/>
    <n v="4412.4359999999997"/>
    <n v="4412.4359999999997"/>
    <n v="126.4"/>
    <n v="29.5"/>
    <n v="-683.63599999999997"/>
    <x v="0"/>
    <x v="3"/>
    <x v="16"/>
  </r>
  <r>
    <x v="0"/>
    <d v="2018-04-26T00:00:00"/>
    <x v="1"/>
    <n v="505"/>
    <n v="4"/>
    <n v="15402.5"/>
    <n v="10041.252"/>
    <n v="2510.3130000000001"/>
    <n v="126.25"/>
    <n v="30.5"/>
    <n v="5361.2479999999996"/>
    <x v="0"/>
    <x v="3"/>
    <x v="16"/>
  </r>
  <r>
    <x v="0"/>
    <d v="2018-04-26T00:00:00"/>
    <x v="1"/>
    <n v="113"/>
    <n v="1"/>
    <n v="3333.5"/>
    <n v="4412.4359999999997"/>
    <n v="4412.4359999999997"/>
    <n v="113"/>
    <n v="29.5"/>
    <n v="-1078.9359999999999"/>
    <x v="0"/>
    <x v="3"/>
    <x v="16"/>
  </r>
  <r>
    <x v="0"/>
    <d v="2018-04-26T00:00:00"/>
    <x v="1"/>
    <n v="393"/>
    <n v="3"/>
    <n v="11593.5"/>
    <n v="13237.307000000001"/>
    <n v="4412.4359999999997"/>
    <n v="131"/>
    <n v="29.5"/>
    <n v="-1643.807"/>
    <x v="0"/>
    <x v="3"/>
    <x v="16"/>
  </r>
  <r>
    <x v="0"/>
    <d v="2018-04-26T00:00:00"/>
    <x v="1"/>
    <n v="1446"/>
    <n v="14"/>
    <n v="42657"/>
    <n v="33826.625999999997"/>
    <n v="2416.1880000000001"/>
    <n v="103.28571428571429"/>
    <n v="29.5"/>
    <n v="8830.3739999999998"/>
    <x v="0"/>
    <x v="3"/>
    <x v="16"/>
  </r>
  <r>
    <x v="0"/>
    <d v="2018-04-26T00:00:00"/>
    <x v="1"/>
    <n v="245.2"/>
    <n v="2"/>
    <n v="7233.4"/>
    <n v="8824.8709999999992"/>
    <n v="4412.4359999999997"/>
    <n v="122.6"/>
    <n v="29.5"/>
    <n v="-1591.471"/>
    <x v="0"/>
    <x v="3"/>
    <x v="16"/>
  </r>
  <r>
    <x v="0"/>
    <d v="2018-04-26T00:00:00"/>
    <x v="1"/>
    <n v="108.4"/>
    <n v="1"/>
    <n v="3197.8"/>
    <n v="4412.4359999999997"/>
    <n v="4412.4359999999997"/>
    <n v="108.4"/>
    <n v="29.5"/>
    <n v="-1214.636"/>
    <x v="0"/>
    <x v="3"/>
    <x v="16"/>
  </r>
  <r>
    <x v="0"/>
    <d v="2018-04-28T00:00:00"/>
    <x v="1"/>
    <n v="570"/>
    <n v="5"/>
    <n v="17385"/>
    <n v="12551.565000000001"/>
    <n v="2510.3130000000001"/>
    <n v="114"/>
    <n v="30.5"/>
    <n v="4833.4350000000004"/>
    <x v="0"/>
    <x v="3"/>
    <x v="16"/>
  </r>
  <r>
    <x v="0"/>
    <d v="2018-04-28T00:00:00"/>
    <x v="1"/>
    <n v="230"/>
    <n v="2"/>
    <n v="7015"/>
    <n v="5020.6260000000002"/>
    <n v="2510.3130000000001"/>
    <n v="115"/>
    <n v="30.5"/>
    <n v="1994.374"/>
    <x v="0"/>
    <x v="3"/>
    <x v="16"/>
  </r>
  <r>
    <x v="0"/>
    <d v="2018-04-28T00:00:00"/>
    <x v="1"/>
    <n v="260"/>
    <n v="2"/>
    <n v="7930"/>
    <n v="5020.6260000000002"/>
    <n v="2510.3130000000001"/>
    <n v="130"/>
    <n v="30.5"/>
    <n v="2909.3739999999998"/>
    <x v="0"/>
    <x v="3"/>
    <x v="16"/>
  </r>
  <r>
    <x v="0"/>
    <d v="2018-04-28T00:00:00"/>
    <x v="1"/>
    <n v="204"/>
    <n v="2"/>
    <n v="6222"/>
    <n v="5020.6260000000002"/>
    <n v="2510.3130000000001"/>
    <n v="102"/>
    <n v="30.5"/>
    <n v="1201.374"/>
    <x v="0"/>
    <x v="3"/>
    <x v="16"/>
  </r>
  <r>
    <x v="0"/>
    <d v="2018-04-28T00:00:00"/>
    <x v="1"/>
    <n v="120"/>
    <n v="1"/>
    <n v="3660"/>
    <n v="2510.3130000000001"/>
    <n v="2510.3130000000001"/>
    <n v="120"/>
    <n v="30.5"/>
    <n v="1149.6869999999999"/>
    <x v="0"/>
    <x v="3"/>
    <x v="16"/>
  </r>
  <r>
    <x v="0"/>
    <d v="2018-04-28T00:00:00"/>
    <x v="1"/>
    <n v="470"/>
    <n v="4"/>
    <n v="14335"/>
    <n v="10041.252"/>
    <n v="2510.3130000000001"/>
    <n v="117.5"/>
    <n v="30.5"/>
    <n v="4293.7479999999996"/>
    <x v="0"/>
    <x v="3"/>
    <x v="16"/>
  </r>
  <r>
    <x v="0"/>
    <d v="2018-04-28T00:00:00"/>
    <x v="1"/>
    <n v="102"/>
    <n v="1"/>
    <n v="3111"/>
    <n v="2510.3130000000001"/>
    <n v="2510.3130000000001"/>
    <n v="102"/>
    <n v="30.5"/>
    <n v="600.68700000000001"/>
    <x v="0"/>
    <x v="3"/>
    <x v="16"/>
  </r>
  <r>
    <x v="0"/>
    <d v="2018-04-28T00:00:00"/>
    <x v="1"/>
    <n v="2648"/>
    <n v="20"/>
    <n v="79440"/>
    <n v="53480.603000000003"/>
    <n v="2674.03"/>
    <n v="132.4"/>
    <n v="30"/>
    <n v="25959.397000000001"/>
    <x v="0"/>
    <x v="3"/>
    <x v="16"/>
  </r>
  <r>
    <x v="0"/>
    <d v="2018-04-28T00:00:00"/>
    <x v="1"/>
    <n v="112"/>
    <n v="1"/>
    <n v="3416"/>
    <n v="2510.3130000000001"/>
    <n v="2510.3130000000001"/>
    <n v="112"/>
    <n v="30.5"/>
    <n v="905.68700000000001"/>
    <x v="0"/>
    <x v="3"/>
    <x v="16"/>
  </r>
  <r>
    <x v="0"/>
    <d v="2018-04-28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8T00:00:00"/>
    <x v="1"/>
    <n v="240"/>
    <n v="2"/>
    <n v="7320"/>
    <n v="5020.6260000000002"/>
    <n v="2510.3130000000001"/>
    <n v="120"/>
    <n v="30.5"/>
    <n v="2299.3739999999998"/>
    <x v="0"/>
    <x v="3"/>
    <x v="16"/>
  </r>
  <r>
    <x v="0"/>
    <d v="2018-04-28T00:00:00"/>
    <x v="1"/>
    <n v="190"/>
    <n v="2"/>
    <n v="5795"/>
    <n v="5020.6260000000002"/>
    <n v="2510.3130000000001"/>
    <n v="95"/>
    <n v="30.5"/>
    <n v="774.37400000000002"/>
    <x v="0"/>
    <x v="3"/>
    <x v="16"/>
  </r>
  <r>
    <x v="0"/>
    <d v="2018-04-28T00:00:00"/>
    <x v="1"/>
    <n v="520"/>
    <n v="4"/>
    <n v="15860"/>
    <n v="10041.252"/>
    <n v="2510.3130000000001"/>
    <n v="130"/>
    <n v="30.5"/>
    <n v="5818.7479999999996"/>
    <x v="0"/>
    <x v="3"/>
    <x v="16"/>
  </r>
  <r>
    <x v="0"/>
    <d v="2018-04-28T00:00:00"/>
    <x v="1"/>
    <n v="118"/>
    <n v="1"/>
    <n v="3599"/>
    <n v="2510.3130000000001"/>
    <n v="2510.3130000000001"/>
    <n v="118"/>
    <n v="30.5"/>
    <n v="1088.6869999999999"/>
    <x v="0"/>
    <x v="3"/>
    <x v="16"/>
  </r>
  <r>
    <x v="0"/>
    <d v="2018-04-28T00:00:00"/>
    <x v="1"/>
    <n v="840"/>
    <n v="7"/>
    <n v="25620"/>
    <n v="17572.190999999999"/>
    <n v="2510.3130000000001"/>
    <n v="120"/>
    <n v="30.5"/>
    <n v="8047.8090000000002"/>
    <x v="0"/>
    <x v="3"/>
    <x v="16"/>
  </r>
  <r>
    <x v="0"/>
    <d v="2018-04-28T00:00:00"/>
    <x v="1"/>
    <n v="733"/>
    <n v="6"/>
    <n v="21990"/>
    <n v="14497.125"/>
    <n v="2416.1880000000001"/>
    <n v="122.16666666666667"/>
    <n v="30"/>
    <n v="7492.875"/>
    <x v="0"/>
    <x v="3"/>
    <x v="16"/>
  </r>
  <r>
    <x v="0"/>
    <d v="2018-04-28T00:00:00"/>
    <x v="1"/>
    <n v="500"/>
    <n v="4"/>
    <n v="15000"/>
    <n v="9664.75"/>
    <n v="2416.1880000000001"/>
    <n v="125"/>
    <n v="30"/>
    <n v="5335.25"/>
    <x v="0"/>
    <x v="3"/>
    <x v="16"/>
  </r>
  <r>
    <x v="0"/>
    <d v="2018-04-28T00:00:00"/>
    <x v="1"/>
    <n v="482"/>
    <n v="4"/>
    <n v="14701"/>
    <n v="10041.252"/>
    <n v="2510.3130000000001"/>
    <n v="120.5"/>
    <n v="30.5"/>
    <n v="4659.7479999999996"/>
    <x v="0"/>
    <x v="3"/>
    <x v="16"/>
  </r>
  <r>
    <x v="0"/>
    <d v="2018-04-28T00:00:00"/>
    <x v="1"/>
    <n v="530"/>
    <n v="4"/>
    <n v="16165"/>
    <n v="10041.252"/>
    <n v="2510.3130000000001"/>
    <n v="132.5"/>
    <n v="30.5"/>
    <n v="6123.7479999999996"/>
    <x v="0"/>
    <x v="3"/>
    <x v="16"/>
  </r>
  <r>
    <x v="0"/>
    <d v="2018-04-28T00:00:00"/>
    <x v="1"/>
    <n v="210"/>
    <n v="2"/>
    <n v="6405"/>
    <n v="5020.6260000000002"/>
    <n v="2510.3130000000001"/>
    <n v="105"/>
    <n v="30.5"/>
    <n v="1384.374"/>
    <x v="0"/>
    <x v="3"/>
    <x v="16"/>
  </r>
  <r>
    <x v="0"/>
    <d v="2018-04-28T00:00:00"/>
    <x v="1"/>
    <n v="206"/>
    <n v="2"/>
    <n v="6283"/>
    <n v="5020.6260000000002"/>
    <n v="2510.3130000000001"/>
    <n v="103"/>
    <n v="30.5"/>
    <n v="1262.374"/>
    <x v="0"/>
    <x v="3"/>
    <x v="16"/>
  </r>
  <r>
    <x v="0"/>
    <d v="2018-04-28T00:00:00"/>
    <x v="1"/>
    <n v="920"/>
    <n v="7"/>
    <n v="28060"/>
    <n v="17572.190999999999"/>
    <n v="2510.3130000000001"/>
    <n v="131.42857142857142"/>
    <n v="30.5"/>
    <n v="10487.808999999999"/>
    <x v="0"/>
    <x v="3"/>
    <x v="16"/>
  </r>
  <r>
    <x v="0"/>
    <d v="2018-04-28T00:00:00"/>
    <x v="1"/>
    <n v="258"/>
    <n v="2"/>
    <n v="7869"/>
    <n v="5020.6260000000002"/>
    <n v="2510.3130000000001"/>
    <n v="129"/>
    <n v="30.5"/>
    <n v="2848.3739999999998"/>
    <x v="0"/>
    <x v="3"/>
    <x v="16"/>
  </r>
  <r>
    <x v="0"/>
    <d v="2018-04-30T00:00:00"/>
    <x v="1"/>
    <n v="86.5"/>
    <n v="1"/>
    <n v="2551.75"/>
    <n v="2672.5770000000002"/>
    <n v="2672.5770000000002"/>
    <n v="86.5"/>
    <n v="29.5"/>
    <n v="-120.827"/>
    <x v="0"/>
    <x v="3"/>
    <x v="17"/>
  </r>
  <r>
    <x v="0"/>
    <d v="2018-04-30T00:00:00"/>
    <x v="1"/>
    <n v="1199.8"/>
    <n v="10"/>
    <n v="35394.1"/>
    <n v="25103.131000000001"/>
    <n v="2510.3130000000001"/>
    <n v="119.97999999999999"/>
    <n v="29.5"/>
    <n v="10290.968999999999"/>
    <x v="0"/>
    <x v="3"/>
    <x v="17"/>
  </r>
  <r>
    <x v="0"/>
    <d v="2018-04-30T00:00:00"/>
    <x v="1"/>
    <n v="538.6"/>
    <n v="4"/>
    <n v="15888.7"/>
    <n v="10041.252"/>
    <n v="2510.3130000000001"/>
    <n v="134.65"/>
    <n v="29.5"/>
    <n v="5847.4480000000003"/>
    <x v="0"/>
    <x v="3"/>
    <x v="17"/>
  </r>
  <r>
    <x v="0"/>
    <d v="2018-04-30T00:00:00"/>
    <x v="1"/>
    <n v="254.5"/>
    <n v="2"/>
    <n v="7507.75"/>
    <n v="4832.375"/>
    <n v="2416.1880000000001"/>
    <n v="127.25"/>
    <n v="29.5"/>
    <n v="2675.375"/>
    <x v="0"/>
    <x v="3"/>
    <x v="17"/>
  </r>
  <r>
    <x v="0"/>
    <d v="2018-04-30T00:00:00"/>
    <x v="1"/>
    <n v="711.5"/>
    <n v="6"/>
    <n v="21700.75"/>
    <n v="14497.125"/>
    <n v="2416.1880000000001"/>
    <n v="118.58333333333333"/>
    <n v="30.5"/>
    <n v="7203.625"/>
    <x v="0"/>
    <x v="3"/>
    <x v="17"/>
  </r>
  <r>
    <x v="0"/>
    <d v="2018-04-30T00:00:00"/>
    <x v="1"/>
    <n v="75"/>
    <n v="1"/>
    <n v="2212.5"/>
    <n v="2416.1880000000001"/>
    <n v="2416.1880000000001"/>
    <n v="75"/>
    <n v="29.5"/>
    <n v="-203.68799999999999"/>
    <x v="0"/>
    <x v="3"/>
    <x v="17"/>
  </r>
  <r>
    <x v="0"/>
    <d v="2018-04-30T00:00:00"/>
    <x v="1"/>
    <n v="107.8"/>
    <n v="1"/>
    <n v="3180.1"/>
    <n v="2510.3130000000001"/>
    <n v="2510.3130000000001"/>
    <n v="107.8"/>
    <n v="29.5"/>
    <n v="669.78700000000003"/>
    <x v="0"/>
    <x v="3"/>
    <x v="17"/>
  </r>
  <r>
    <x v="0"/>
    <d v="2018-04-30T00:00:00"/>
    <x v="1"/>
    <n v="257.8"/>
    <n v="2"/>
    <n v="7605.1"/>
    <n v="5020.6260000000002"/>
    <n v="2510.3130000000001"/>
    <n v="128.9"/>
    <n v="29.5"/>
    <n v="2584.4740000000002"/>
    <x v="0"/>
    <x v="3"/>
    <x v="17"/>
  </r>
  <r>
    <x v="0"/>
    <d v="2018-04-30T00:00:00"/>
    <x v="1"/>
    <n v="124"/>
    <n v="1"/>
    <n v="3658"/>
    <n v="2510.3130000000001"/>
    <n v="2510.3130000000001"/>
    <n v="124"/>
    <n v="29.5"/>
    <n v="1147.6869999999999"/>
    <x v="0"/>
    <x v="3"/>
    <x v="17"/>
  </r>
  <r>
    <x v="0"/>
    <d v="2018-04-30T00:00:00"/>
    <x v="1"/>
    <n v="231.8"/>
    <n v="2"/>
    <n v="6838.1"/>
    <n v="5020.6260000000002"/>
    <n v="2510.3130000000001"/>
    <n v="115.9"/>
    <n v="29.5"/>
    <n v="1817.4739999999999"/>
    <x v="0"/>
    <x v="3"/>
    <x v="17"/>
  </r>
  <r>
    <x v="0"/>
    <d v="2018-04-30T00:00:00"/>
    <x v="1"/>
    <n v="726"/>
    <n v="5"/>
    <n v="21417"/>
    <n v="12551.565000000001"/>
    <n v="2510.3130000000001"/>
    <n v="145.19999999999999"/>
    <n v="29.5"/>
    <n v="8865.4349999999995"/>
    <x v="0"/>
    <x v="3"/>
    <x v="17"/>
  </r>
  <r>
    <x v="0"/>
    <d v="2018-04-30T00:00:00"/>
    <x v="1"/>
    <n v="780.6"/>
    <n v="6"/>
    <n v="23027.7"/>
    <n v="15061.878000000001"/>
    <n v="2510.3130000000001"/>
    <n v="130.1"/>
    <n v="29.5"/>
    <n v="7965.8220000000001"/>
    <x v="0"/>
    <x v="3"/>
    <x v="17"/>
  </r>
  <r>
    <x v="1"/>
    <d v="2018-04-30T00:00:00"/>
    <x v="1"/>
    <n v="-101"/>
    <n v="-1"/>
    <n v="-3080.5"/>
    <n v="-2603.2910000000002"/>
    <n v="-2603.2910000000002"/>
    <n v="101"/>
    <n v="30.5"/>
    <n v="-477.209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126.5"/>
    <n v="1"/>
    <n v="3731.75"/>
    <n v="2603.2910000000002"/>
    <n v="2603.2910000000002"/>
    <n v="126.5"/>
    <n v="29.5"/>
    <n v="1128.4590000000001"/>
    <x v="0"/>
    <x v="3"/>
    <x v="17"/>
  </r>
  <r>
    <x v="0"/>
    <d v="2018-04-30T00:00:00"/>
    <x v="1"/>
    <n v="142.5"/>
    <n v="1"/>
    <n v="4203.75"/>
    <n v="2776.6370000000002"/>
    <n v="2776.6370000000002"/>
    <n v="142.5"/>
    <n v="29.5"/>
    <n v="1427.1130000000001"/>
    <x v="0"/>
    <x v="3"/>
    <x v="17"/>
  </r>
  <r>
    <x v="0"/>
    <d v="2018-04-30T00:00:00"/>
    <x v="1"/>
    <n v="116"/>
    <n v="1"/>
    <n v="3596"/>
    <n v="2603.2910000000002"/>
    <n v="2603.2910000000002"/>
    <n v="116"/>
    <n v="31"/>
    <n v="992.70899999999995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464.5"/>
    <n v="4"/>
    <n v="13702.75"/>
    <n v="11343.147999999999"/>
    <n v="2835.7869999999998"/>
    <n v="116.125"/>
    <n v="29.5"/>
    <n v="2359.6019999999999"/>
    <x v="0"/>
    <x v="3"/>
    <x v="17"/>
  </r>
  <r>
    <x v="0"/>
    <d v="2018-04-30T00:00:00"/>
    <x v="1"/>
    <n v="600.5"/>
    <n v="5"/>
    <n v="17714.75"/>
    <n v="12080.938"/>
    <n v="2416.1880000000001"/>
    <n v="120.1"/>
    <n v="29.5"/>
    <n v="5633.8119999999999"/>
    <x v="0"/>
    <x v="3"/>
    <x v="17"/>
  </r>
  <r>
    <x v="0"/>
    <d v="2018-04-30T00:00:00"/>
    <x v="1"/>
    <n v="384"/>
    <n v="3"/>
    <n v="11328"/>
    <n v="7248.5630000000001"/>
    <n v="2416.1880000000001"/>
    <n v="128"/>
    <n v="29.5"/>
    <n v="4079.4369999999999"/>
    <x v="0"/>
    <x v="3"/>
    <x v="17"/>
  </r>
  <r>
    <x v="0"/>
    <d v="2018-04-30T00:00:00"/>
    <x v="1"/>
    <n v="140.5"/>
    <n v="1"/>
    <n v="4144.75"/>
    <n v="2746.194"/>
    <n v="2746.194"/>
    <n v="140.5"/>
    <n v="29.5"/>
    <n v="1398.556"/>
    <x v="0"/>
    <x v="3"/>
    <x v="17"/>
  </r>
  <r>
    <x v="0"/>
    <d v="2018-04-30T00:00:00"/>
    <x v="1"/>
    <n v="464.5"/>
    <n v="4"/>
    <n v="14399.5"/>
    <n v="11343.147999999999"/>
    <n v="2835.7869999999998"/>
    <n v="116.125"/>
    <n v="31"/>
    <n v="3056.3519999999999"/>
    <x v="0"/>
    <x v="3"/>
    <x v="17"/>
  </r>
  <r>
    <x v="1"/>
    <d v="2018-04-30T00:00:00"/>
    <x v="1"/>
    <n v="-464.5"/>
    <n v="-4"/>
    <n v="-14399.5"/>
    <n v="-11343.147999999999"/>
    <n v="-2835.7869999999998"/>
    <n v="116.125"/>
    <n v="31"/>
    <n v="-3056.3519999999999"/>
    <x v="0"/>
    <x v="3"/>
    <x v="17"/>
  </r>
  <r>
    <x v="0"/>
    <d v="2018-05-01T00:00:00"/>
    <x v="0"/>
    <n v="208.59"/>
    <m/>
    <n v="4693.28"/>
    <n v="3742.48"/>
    <n v="17.942"/>
    <m/>
    <n v="22.5"/>
    <n v="950.8"/>
    <x v="0"/>
    <x v="4"/>
    <x v="17"/>
  </r>
  <r>
    <x v="0"/>
    <d v="2018-05-01T00:00:00"/>
    <x v="0"/>
    <n v="109.92"/>
    <m/>
    <n v="2473.1999999999998"/>
    <n v="1972.163"/>
    <n v="17.942"/>
    <m/>
    <n v="22.5"/>
    <n v="501.03699999999998"/>
    <x v="0"/>
    <x v="4"/>
    <x v="17"/>
  </r>
  <r>
    <x v="0"/>
    <d v="2018-05-01T00:00:00"/>
    <x v="0"/>
    <n v="291.5"/>
    <m/>
    <n v="6558.75"/>
    <n v="5230.0349999999999"/>
    <n v="17.942"/>
    <m/>
    <n v="22.5"/>
    <n v="1328.7149999999999"/>
    <x v="0"/>
    <x v="4"/>
    <x v="17"/>
  </r>
  <r>
    <x v="0"/>
    <d v="2018-05-01T00:00:00"/>
    <x v="0"/>
    <n v="847.49"/>
    <m/>
    <n v="19068.53"/>
    <n v="15205.498"/>
    <n v="17.942"/>
    <m/>
    <n v="22.5"/>
    <n v="3863.0320000000002"/>
    <x v="0"/>
    <x v="4"/>
    <x v="17"/>
  </r>
  <r>
    <x v="0"/>
    <d v="2018-05-01T00:00:00"/>
    <x v="0"/>
    <n v="3244.8"/>
    <m/>
    <n v="74630.399999999994"/>
    <n v="58217.557999999997"/>
    <n v="17.942"/>
    <m/>
    <n v="23"/>
    <n v="16412.842000000001"/>
    <x v="0"/>
    <x v="4"/>
    <x v="17"/>
  </r>
  <r>
    <x v="0"/>
    <d v="2018-05-01T00:00:00"/>
    <x v="0"/>
    <n v="448.2"/>
    <m/>
    <n v="10084.5"/>
    <n v="8041.5159999999996"/>
    <n v="17.942"/>
    <m/>
    <n v="22.5"/>
    <n v="2042.9839999999999"/>
    <x v="0"/>
    <x v="4"/>
    <x v="17"/>
  </r>
  <r>
    <x v="0"/>
    <d v="2018-05-01T00:00:00"/>
    <x v="0"/>
    <n v="874.69"/>
    <m/>
    <n v="19680.53"/>
    <n v="15693.514999999999"/>
    <n v="17.942"/>
    <m/>
    <n v="22.5"/>
    <n v="3987.0149999999999"/>
    <x v="0"/>
    <x v="4"/>
    <x v="17"/>
  </r>
  <r>
    <x v="0"/>
    <d v="2018-05-01T00:00:00"/>
    <x v="0"/>
    <n v="1060.27"/>
    <m/>
    <n v="24386.21"/>
    <n v="19023.153999999999"/>
    <n v="17.942"/>
    <m/>
    <n v="23"/>
    <n v="5363.0559999999996"/>
    <x v="0"/>
    <x v="4"/>
    <x v="17"/>
  </r>
  <r>
    <x v="0"/>
    <d v="2018-05-01T00:00:00"/>
    <x v="0"/>
    <n v="429.9"/>
    <m/>
    <n v="9887.7000000000007"/>
    <n v="7713.1809999999996"/>
    <n v="17.942"/>
    <m/>
    <n v="23"/>
    <n v="2174.5189999999998"/>
    <x v="0"/>
    <x v="4"/>
    <x v="17"/>
  </r>
  <r>
    <x v="0"/>
    <d v="2018-05-01T00:00:00"/>
    <x v="0"/>
    <n v="652.95000000000005"/>
    <m/>
    <n v="15017.85"/>
    <n v="11715.099"/>
    <n v="17.942"/>
    <m/>
    <n v="23"/>
    <n v="3302.7510000000002"/>
    <x v="0"/>
    <x v="4"/>
    <x v="17"/>
  </r>
  <r>
    <x v="0"/>
    <d v="2018-05-01T00:00:00"/>
    <x v="0"/>
    <n v="323.49"/>
    <m/>
    <n v="7440.27"/>
    <n v="5803.9930000000004"/>
    <n v="17.942"/>
    <m/>
    <n v="23"/>
    <n v="1636.277"/>
    <x v="0"/>
    <x v="4"/>
    <x v="17"/>
  </r>
  <r>
    <x v="0"/>
    <d v="2018-05-01T00:00:00"/>
    <x v="0"/>
    <n v="136.59"/>
    <m/>
    <n v="3141.57"/>
    <n v="2450.6709999999998"/>
    <n v="17.942"/>
    <m/>
    <n v="23"/>
    <n v="690.899"/>
    <x v="0"/>
    <x v="4"/>
    <x v="17"/>
  </r>
  <r>
    <x v="0"/>
    <d v="2018-05-01T00:00:00"/>
    <x v="0"/>
    <n v="254.3"/>
    <m/>
    <n v="5721.75"/>
    <n v="4562.6000000000004"/>
    <n v="17.942"/>
    <m/>
    <n v="22.5"/>
    <n v="1159.1500000000001"/>
    <x v="0"/>
    <x v="4"/>
    <x v="17"/>
  </r>
  <r>
    <x v="0"/>
    <d v="2018-05-01T00:00:00"/>
    <x v="0"/>
    <n v="656.16"/>
    <m/>
    <n v="14763.6"/>
    <n v="11772.692999999999"/>
    <n v="17.942"/>
    <m/>
    <n v="22.5"/>
    <n v="2990.9070000000002"/>
    <x v="0"/>
    <x v="4"/>
    <x v="17"/>
  </r>
  <r>
    <x v="0"/>
    <d v="2018-05-01T00:00:00"/>
    <x v="0"/>
    <n v="209.98"/>
    <m/>
    <n v="4724.55"/>
    <n v="3767.42"/>
    <n v="17.942"/>
    <m/>
    <n v="22.5"/>
    <n v="957.13"/>
    <x v="0"/>
    <x v="4"/>
    <x v="17"/>
  </r>
  <r>
    <x v="0"/>
    <d v="2018-05-01T00:00:00"/>
    <x v="0"/>
    <n v="439.29"/>
    <m/>
    <n v="9884.0300000000007"/>
    <n v="7881.6540000000005"/>
    <n v="17.942"/>
    <m/>
    <n v="22.5"/>
    <n v="2002.376"/>
    <x v="0"/>
    <x v="4"/>
    <x v="17"/>
  </r>
  <r>
    <x v="0"/>
    <d v="2018-05-01T00:00:00"/>
    <x v="0"/>
    <n v="442.8"/>
    <m/>
    <n v="9963"/>
    <n v="7944.63"/>
    <n v="17.942"/>
    <m/>
    <n v="22.5"/>
    <n v="2018.37"/>
    <x v="0"/>
    <x v="4"/>
    <x v="17"/>
  </r>
  <r>
    <x v="0"/>
    <d v="2018-05-01T00:00:00"/>
    <x v="0"/>
    <n v="666.7"/>
    <m/>
    <n v="15000.75"/>
    <n v="11961.799000000001"/>
    <n v="17.942"/>
    <m/>
    <n v="22.5"/>
    <n v="3038.951"/>
    <x v="0"/>
    <x v="4"/>
    <x v="17"/>
  </r>
  <r>
    <x v="0"/>
    <d v="2018-05-02T00:00:00"/>
    <x v="1"/>
    <n v="559"/>
    <n v="4"/>
    <n v="16490.5"/>
    <n v="11252.066000000001"/>
    <n v="2813.0160000000001"/>
    <n v="139.75"/>
    <n v="29.5"/>
    <n v="5238.4340000000002"/>
    <x v="0"/>
    <x v="4"/>
    <x v="17"/>
  </r>
  <r>
    <x v="0"/>
    <d v="2018-05-02T00:00:00"/>
    <x v="1"/>
    <n v="135.4"/>
    <n v="1"/>
    <n v="3994.3"/>
    <n v="2813.0160000000001"/>
    <n v="2813.0160000000001"/>
    <n v="135.4"/>
    <n v="29.5"/>
    <n v="1181.2840000000001"/>
    <x v="0"/>
    <x v="4"/>
    <x v="17"/>
  </r>
  <r>
    <x v="0"/>
    <d v="2018-05-02T00:00:00"/>
    <x v="1"/>
    <n v="654.20000000000005"/>
    <n v="5"/>
    <n v="19298.900000000001"/>
    <n v="14065.082"/>
    <n v="2813.0160000000001"/>
    <n v="130.84"/>
    <n v="29.5"/>
    <n v="5233.8180000000002"/>
    <x v="0"/>
    <x v="4"/>
    <x v="17"/>
  </r>
  <r>
    <x v="0"/>
    <d v="2018-05-02T00:00:00"/>
    <x v="1"/>
    <n v="169"/>
    <n v="2"/>
    <n v="4985.5"/>
    <n v="5673.5730000000003"/>
    <n v="2836.7869999999998"/>
    <n v="84.5"/>
    <n v="29.5"/>
    <n v="-688.07299999999998"/>
    <x v="0"/>
    <x v="4"/>
    <x v="17"/>
  </r>
  <r>
    <x v="0"/>
    <d v="2018-05-02T00:00:00"/>
    <x v="1"/>
    <n v="111.4"/>
    <n v="1"/>
    <n v="3286.3"/>
    <n v="2836.7869999999998"/>
    <n v="2836.7869999999998"/>
    <n v="111.4"/>
    <n v="29.5"/>
    <n v="449.51299999999998"/>
    <x v="0"/>
    <x v="4"/>
    <x v="17"/>
  </r>
  <r>
    <x v="0"/>
    <d v="2018-05-02T00:00:00"/>
    <x v="1"/>
    <n v="119.6"/>
    <n v="1"/>
    <n v="3528.2"/>
    <n v="2813.0160000000001"/>
    <n v="2813.0160000000001"/>
    <n v="119.6"/>
    <n v="29.5"/>
    <n v="715.18399999999997"/>
    <x v="0"/>
    <x v="4"/>
    <x v="17"/>
  </r>
  <r>
    <x v="0"/>
    <d v="2018-05-02T00:00:00"/>
    <x v="1"/>
    <n v="289.5"/>
    <n v="2"/>
    <n v="8540.25"/>
    <n v="4832.375"/>
    <n v="2416.1880000000001"/>
    <n v="144.75"/>
    <n v="29.5"/>
    <n v="3707.875"/>
    <x v="0"/>
    <x v="4"/>
    <x v="17"/>
  </r>
  <r>
    <x v="0"/>
    <d v="2018-05-02T00:00:00"/>
    <x v="1"/>
    <n v="403.5"/>
    <n v="3"/>
    <n v="11903.25"/>
    <n v="7248.5630000000001"/>
    <n v="2416.1880000000001"/>
    <n v="134.5"/>
    <n v="29.5"/>
    <n v="4654.6869999999999"/>
    <x v="0"/>
    <x v="4"/>
    <x v="17"/>
  </r>
  <r>
    <x v="0"/>
    <d v="2018-05-02T00:00:00"/>
    <x v="1"/>
    <n v="133.5"/>
    <n v="1"/>
    <n v="3938.25"/>
    <n v="2416.1880000000001"/>
    <n v="2416.1880000000001"/>
    <n v="133.5"/>
    <n v="29.5"/>
    <n v="1522.0619999999999"/>
    <x v="0"/>
    <x v="4"/>
    <x v="17"/>
  </r>
  <r>
    <x v="0"/>
    <d v="2018-05-02T00:00:00"/>
    <x v="1"/>
    <n v="128.80000000000001"/>
    <n v="1"/>
    <n v="3799.6"/>
    <n v="2813.0160000000001"/>
    <n v="2813.0160000000001"/>
    <n v="128.80000000000001"/>
    <n v="29.5"/>
    <n v="986.58399999999995"/>
    <x v="0"/>
    <x v="4"/>
    <x v="17"/>
  </r>
  <r>
    <x v="0"/>
    <d v="2018-05-02T00:00:00"/>
    <x v="1"/>
    <n v="295.2"/>
    <n v="2"/>
    <n v="8708.4"/>
    <n v="5626.0330000000004"/>
    <n v="2813.0160000000001"/>
    <n v="147.6"/>
    <n v="29.5"/>
    <n v="3082.3670000000002"/>
    <x v="0"/>
    <x v="4"/>
    <x v="17"/>
  </r>
  <r>
    <x v="0"/>
    <d v="2018-05-02T00:00:00"/>
    <x v="1"/>
    <n v="1485"/>
    <n v="12"/>
    <n v="44550"/>
    <n v="14632.429"/>
    <n v="1219.3689999999999"/>
    <n v="123.75"/>
    <n v="30"/>
    <n v="29917.571"/>
    <x v="0"/>
    <x v="4"/>
    <x v="17"/>
  </r>
  <r>
    <x v="0"/>
    <d v="2018-05-03T00:00:00"/>
    <x v="0"/>
    <n v="217.96"/>
    <m/>
    <n v="4686.1400000000003"/>
    <n v="5278.8109999999997"/>
    <n v="24.219000000000001"/>
    <m/>
    <n v="21.5"/>
    <n v="-592.67100000000005"/>
    <x v="0"/>
    <x v="4"/>
    <x v="17"/>
  </r>
  <r>
    <x v="0"/>
    <d v="2018-05-03T00:00:00"/>
    <x v="1"/>
    <n v="126.5"/>
    <n v="1"/>
    <n v="3731.75"/>
    <n v="2746.194"/>
    <n v="2746.194"/>
    <n v="126.5"/>
    <n v="29.5"/>
    <n v="985.55600000000004"/>
    <x v="0"/>
    <x v="4"/>
    <x v="17"/>
  </r>
  <r>
    <x v="0"/>
    <d v="2018-05-03T00:00:00"/>
    <x v="0"/>
    <n v="446.55"/>
    <m/>
    <n v="9600.83"/>
    <n v="10815.073"/>
    <n v="24.219000000000001"/>
    <m/>
    <n v="21.5"/>
    <n v="-1214.2429999999999"/>
    <x v="0"/>
    <x v="4"/>
    <x v="17"/>
  </r>
  <r>
    <x v="1"/>
    <d v="2018-05-03T00:00:00"/>
    <x v="1"/>
    <n v="-126.5"/>
    <n v="-1"/>
    <n v="-3731.75"/>
    <n v="-2603.2910000000002"/>
    <n v="-2603.2910000000002"/>
    <n v="126.5"/>
    <n v="29.5"/>
    <n v="-1128.4590000000001"/>
    <x v="0"/>
    <x v="4"/>
    <x v="17"/>
  </r>
  <r>
    <x v="0"/>
    <d v="2018-05-03T00:00:00"/>
    <x v="0"/>
    <n v="1334.78"/>
    <m/>
    <n v="28697.77"/>
    <n v="32327.271000000001"/>
    <n v="24.219000000000001"/>
    <m/>
    <n v="21.5"/>
    <n v="-3629.5010000000002"/>
    <x v="0"/>
    <x v="4"/>
    <x v="17"/>
  </r>
  <r>
    <x v="0"/>
    <d v="2018-05-03T00:00:00"/>
    <x v="0"/>
    <n v="599.9"/>
    <m/>
    <n v="12897.85"/>
    <n v="14529.083000000001"/>
    <n v="24.219000000000001"/>
    <m/>
    <n v="21.5"/>
    <n v="-1631.2329999999999"/>
    <x v="0"/>
    <x v="4"/>
    <x v="17"/>
  </r>
  <r>
    <x v="0"/>
    <d v="2018-05-03T00:00:00"/>
    <x v="0"/>
    <n v="450.35"/>
    <m/>
    <n v="9682.5300000000007"/>
    <n v="10907.106"/>
    <n v="24.219000000000001"/>
    <m/>
    <n v="21.5"/>
    <n v="-1224.576"/>
    <x v="0"/>
    <x v="4"/>
    <x v="17"/>
  </r>
  <r>
    <x v="0"/>
    <d v="2018-05-03T00:00:00"/>
    <x v="0"/>
    <n v="46.39"/>
    <m/>
    <n v="997.39"/>
    <n v="1123.528"/>
    <n v="24.219000000000001"/>
    <m/>
    <n v="21.5001"/>
    <n v="-126.13800000000001"/>
    <x v="0"/>
    <x v="4"/>
    <x v="17"/>
  </r>
  <r>
    <x v="0"/>
    <d v="2018-05-03T00:00:00"/>
    <x v="0"/>
    <n v="1379.4"/>
    <m/>
    <n v="28967.4"/>
    <n v="33407.93"/>
    <n v="24.219000000000001"/>
    <m/>
    <n v="21"/>
    <n v="-4440.53"/>
    <x v="0"/>
    <x v="4"/>
    <x v="17"/>
  </r>
  <r>
    <x v="0"/>
    <d v="2018-05-03T00:00:00"/>
    <x v="0"/>
    <n v="663.52"/>
    <m/>
    <n v="14265.68"/>
    <n v="16069.906999999999"/>
    <n v="24.219000000000001"/>
    <m/>
    <n v="21.5"/>
    <n v="-1804.2270000000001"/>
    <x v="0"/>
    <x v="4"/>
    <x v="17"/>
  </r>
  <r>
    <x v="0"/>
    <d v="2018-05-03T00:00:00"/>
    <x v="0"/>
    <n v="229.75"/>
    <m/>
    <n v="4939.63"/>
    <n v="5564.3559999999998"/>
    <n v="24.219000000000001"/>
    <m/>
    <n v="21.5"/>
    <n v="-624.726"/>
    <x v="0"/>
    <x v="4"/>
    <x v="17"/>
  </r>
  <r>
    <x v="0"/>
    <d v="2018-05-03T00:00:00"/>
    <x v="0"/>
    <n v="3281.39"/>
    <m/>
    <n v="70549.89"/>
    <n v="79472.56"/>
    <n v="24.219000000000001"/>
    <m/>
    <n v="21.5"/>
    <n v="-8922.67"/>
    <x v="0"/>
    <x v="4"/>
    <x v="17"/>
  </r>
  <r>
    <x v="0"/>
    <d v="2018-05-03T00:00:00"/>
    <x v="0"/>
    <n v="654.16999999999996"/>
    <m/>
    <n v="14064.66"/>
    <n v="15843.458000000001"/>
    <n v="24.219000000000001"/>
    <m/>
    <n v="21.5"/>
    <n v="-1778.798"/>
    <x v="0"/>
    <x v="4"/>
    <x v="17"/>
  </r>
  <r>
    <x v="0"/>
    <d v="2018-05-03T00:00:00"/>
    <x v="0"/>
    <n v="436.7"/>
    <m/>
    <n v="9389.0499999999993"/>
    <n v="10576.513999999999"/>
    <n v="24.219000000000001"/>
    <m/>
    <n v="21.5"/>
    <n v="-1187.4639999999999"/>
    <x v="0"/>
    <x v="4"/>
    <x v="17"/>
  </r>
  <r>
    <x v="0"/>
    <d v="2018-05-03T00:00:00"/>
    <x v="0"/>
    <n v="317.95"/>
    <m/>
    <n v="7312.85"/>
    <n v="12661.487999999999"/>
    <n v="39.822000000000003"/>
    <m/>
    <n v="23"/>
    <n v="-5348.6379999999999"/>
    <x v="0"/>
    <x v="4"/>
    <x v="17"/>
  </r>
  <r>
    <x v="0"/>
    <d v="2018-05-03T00:00:00"/>
    <x v="0"/>
    <n v="114.96"/>
    <m/>
    <n v="2471.64"/>
    <n v="2784.2359999999999"/>
    <n v="24.219000000000001"/>
    <m/>
    <n v="21.5"/>
    <n v="-312.596"/>
    <x v="0"/>
    <x v="4"/>
    <x v="17"/>
  </r>
  <r>
    <x v="0"/>
    <d v="2018-05-03T00:00:00"/>
    <x v="0"/>
    <n v="564.03"/>
    <m/>
    <n v="12126.65"/>
    <n v="13660.341"/>
    <n v="24.219000000000001"/>
    <m/>
    <n v="21.5"/>
    <n v="-1533.691"/>
    <x v="0"/>
    <x v="4"/>
    <x v="17"/>
  </r>
  <r>
    <x v="0"/>
    <d v="2018-05-03T00:00:00"/>
    <x v="0"/>
    <n v="437.3"/>
    <m/>
    <n v="9401.9500000000007"/>
    <n v="10591.045"/>
    <n v="24.219000000000001"/>
    <m/>
    <n v="21.5"/>
    <n v="-1189.095"/>
    <x v="0"/>
    <x v="4"/>
    <x v="17"/>
  </r>
  <r>
    <x v="0"/>
    <d v="2018-05-04T00:00:00"/>
    <x v="1"/>
    <n v="576"/>
    <n v="5"/>
    <n v="17280"/>
    <n v="14183.933000000001"/>
    <n v="2836.7869999999998"/>
    <n v="115.2"/>
    <n v="30"/>
    <n v="3096.067"/>
    <x v="0"/>
    <x v="4"/>
    <x v="17"/>
  </r>
  <r>
    <x v="1"/>
    <d v="2018-05-04T00:00:00"/>
    <x v="0"/>
    <n v="-1E-3"/>
    <m/>
    <n v="-0.02"/>
    <n v="-1.7999999999999999E-2"/>
    <n v="-18.041"/>
    <m/>
    <n v="20"/>
    <n v="-2E-3"/>
    <x v="0"/>
    <x v="4"/>
    <x v="17"/>
  </r>
  <r>
    <x v="0"/>
    <d v="2018-05-04T00:00:00"/>
    <x v="1"/>
    <n v="104"/>
    <n v="1"/>
    <n v="3120"/>
    <n v="2836.7869999999998"/>
    <n v="2836.7869999999998"/>
    <n v="104"/>
    <n v="30"/>
    <n v="283.21300000000002"/>
    <x v="0"/>
    <x v="4"/>
    <x v="17"/>
  </r>
  <r>
    <x v="0"/>
    <d v="2018-05-04T00:00:00"/>
    <x v="0"/>
    <n v="1E-3"/>
    <m/>
    <n v="0.02"/>
    <n v="1.7999999999999999E-2"/>
    <n v="18.041"/>
    <m/>
    <n v="20"/>
    <n v="2E-3"/>
    <x v="0"/>
    <x v="4"/>
    <x v="17"/>
  </r>
  <r>
    <x v="0"/>
    <d v="2018-05-04T00:00:00"/>
    <x v="1"/>
    <n v="234"/>
    <n v="2"/>
    <n v="7020"/>
    <n v="5673.5730000000003"/>
    <n v="2836.7869999999998"/>
    <n v="117"/>
    <n v="30"/>
    <n v="1346.4269999999999"/>
    <x v="0"/>
    <x v="4"/>
    <x v="17"/>
  </r>
  <r>
    <x v="0"/>
    <d v="2018-05-04T00:00:00"/>
    <x v="1"/>
    <n v="126"/>
    <n v="1"/>
    <n v="3780"/>
    <n v="2836.7869999999998"/>
    <n v="2836.7869999999998"/>
    <n v="126"/>
    <n v="30"/>
    <n v="943.21299999999997"/>
    <x v="0"/>
    <x v="4"/>
    <x v="17"/>
  </r>
  <r>
    <x v="0"/>
    <d v="2018-05-04T00:00:00"/>
    <x v="1"/>
    <n v="108"/>
    <n v="1"/>
    <n v="3240"/>
    <n v="2836.7869999999998"/>
    <n v="2836.7869999999998"/>
    <n v="108"/>
    <n v="30"/>
    <n v="403.21300000000002"/>
    <x v="0"/>
    <x v="4"/>
    <x v="17"/>
  </r>
  <r>
    <x v="0"/>
    <d v="2018-05-04T00:00:00"/>
    <x v="1"/>
    <n v="129"/>
    <n v="1"/>
    <n v="3870"/>
    <n v="2836.7869999999998"/>
    <n v="2836.7869999999998"/>
    <n v="129"/>
    <n v="30"/>
    <n v="1033.213"/>
    <x v="0"/>
    <x v="4"/>
    <x v="17"/>
  </r>
  <r>
    <x v="0"/>
    <d v="2018-05-04T00:00:00"/>
    <x v="1"/>
    <n v="145"/>
    <n v="1"/>
    <n v="4350"/>
    <n v="2836.7869999999998"/>
    <n v="2836.7869999999998"/>
    <n v="145"/>
    <n v="30"/>
    <n v="1513.213"/>
    <x v="0"/>
    <x v="4"/>
    <x v="17"/>
  </r>
  <r>
    <x v="0"/>
    <d v="2018-05-04T00:00:00"/>
    <x v="1"/>
    <n v="2563"/>
    <n v="20"/>
    <n v="75608.5"/>
    <n v="56735.733999999997"/>
    <n v="2836.7869999999998"/>
    <n v="128.15"/>
    <n v="29.5"/>
    <n v="18872.766"/>
    <x v="0"/>
    <x v="4"/>
    <x v="17"/>
  </r>
  <r>
    <x v="0"/>
    <d v="2018-05-04T00:00:00"/>
    <x v="1"/>
    <n v="436"/>
    <n v="3"/>
    <n v="13080"/>
    <n v="8510.36"/>
    <n v="2836.7869999999998"/>
    <n v="145.33333333333334"/>
    <n v="30"/>
    <n v="4569.6400000000003"/>
    <x v="0"/>
    <x v="4"/>
    <x v="17"/>
  </r>
  <r>
    <x v="0"/>
    <d v="2018-05-04T00:00:00"/>
    <x v="1"/>
    <n v="142"/>
    <n v="1"/>
    <n v="4260"/>
    <n v="2836.7869999999998"/>
    <n v="2836.7869999999998"/>
    <n v="142"/>
    <n v="30"/>
    <n v="1423.213"/>
    <x v="0"/>
    <x v="4"/>
    <x v="17"/>
  </r>
  <r>
    <x v="0"/>
    <d v="2018-05-04T00:00:00"/>
    <x v="1"/>
    <n v="1040"/>
    <n v="8"/>
    <n v="31200"/>
    <n v="22504.131000000001"/>
    <n v="2813.0160000000001"/>
    <n v="130"/>
    <n v="30"/>
    <n v="8695.8690000000006"/>
    <x v="0"/>
    <x v="4"/>
    <x v="17"/>
  </r>
  <r>
    <x v="0"/>
    <d v="2018-05-04T00:00:00"/>
    <x v="1"/>
    <n v="395"/>
    <n v="3"/>
    <n v="11850"/>
    <n v="8439.0490000000009"/>
    <n v="2813.0160000000001"/>
    <n v="131.66666666666666"/>
    <n v="30"/>
    <n v="3410.951"/>
    <x v="0"/>
    <x v="4"/>
    <x v="17"/>
  </r>
  <r>
    <x v="0"/>
    <d v="2018-05-04T00:00:00"/>
    <x v="1"/>
    <n v="409"/>
    <n v="3"/>
    <n v="12270"/>
    <n v="8439.0490000000009"/>
    <n v="2813.0160000000001"/>
    <n v="136.33333333333334"/>
    <n v="30"/>
    <n v="3830.951"/>
    <x v="0"/>
    <x v="4"/>
    <x v="17"/>
  </r>
  <r>
    <x v="0"/>
    <d v="2018-05-04T00:00:00"/>
    <x v="1"/>
    <n v="830"/>
    <n v="7"/>
    <n v="24900"/>
    <n v="19691.115000000002"/>
    <n v="2813.0160000000001"/>
    <n v="118.57142857142857"/>
    <n v="30"/>
    <n v="5208.8850000000002"/>
    <x v="0"/>
    <x v="4"/>
    <x v="17"/>
  </r>
  <r>
    <x v="0"/>
    <d v="2018-05-04T00:00:00"/>
    <x v="1"/>
    <n v="15"/>
    <n v="15"/>
    <n v="55873"/>
    <n v="42195.245999999999"/>
    <n v="2813.0160000000001"/>
    <n v="1"/>
    <n v="3724.8667"/>
    <n v="13677.754000000001"/>
    <x v="0"/>
    <x v="4"/>
    <x v="17"/>
  </r>
  <r>
    <x v="0"/>
    <d v="2018-05-04T00:00:00"/>
    <x v="1"/>
    <n v="250"/>
    <n v="2"/>
    <n v="7500"/>
    <n v="5673.5730000000003"/>
    <n v="2836.7869999999998"/>
    <n v="125"/>
    <n v="30"/>
    <n v="1826.4269999999999"/>
    <x v="0"/>
    <x v="4"/>
    <x v="17"/>
  </r>
  <r>
    <x v="0"/>
    <d v="2018-05-04T00:00:00"/>
    <x v="1"/>
    <n v="130"/>
    <n v="1"/>
    <n v="3900"/>
    <n v="2836.7869999999998"/>
    <n v="2836.7869999999998"/>
    <n v="130"/>
    <n v="30"/>
    <n v="1063.213"/>
    <x v="0"/>
    <x v="4"/>
    <x v="17"/>
  </r>
  <r>
    <x v="0"/>
    <d v="2018-05-04T00:00:00"/>
    <x v="1"/>
    <n v="126"/>
    <n v="1"/>
    <n v="3780"/>
    <n v="2813.0160000000001"/>
    <n v="2813.0160000000001"/>
    <n v="126"/>
    <n v="30"/>
    <n v="966.98400000000004"/>
    <x v="0"/>
    <x v="4"/>
    <x v="17"/>
  </r>
  <r>
    <x v="0"/>
    <d v="2018-05-04T00:00:00"/>
    <x v="1"/>
    <n v="360"/>
    <n v="3"/>
    <n v="10800"/>
    <n v="8439.0490000000009"/>
    <n v="2813.0160000000001"/>
    <n v="120"/>
    <n v="30"/>
    <n v="2360.951"/>
    <x v="0"/>
    <x v="4"/>
    <x v="17"/>
  </r>
  <r>
    <x v="0"/>
    <d v="2018-05-05T00:00:00"/>
    <x v="1"/>
    <n v="500.6"/>
    <n v="4"/>
    <n v="14767.7"/>
    <n v="11347.147000000001"/>
    <n v="2836.7869999999998"/>
    <n v="125.15"/>
    <n v="29.5"/>
    <n v="3420.5529999999999"/>
    <x v="0"/>
    <x v="4"/>
    <x v="17"/>
  </r>
  <r>
    <x v="0"/>
    <d v="2018-05-05T00:00:00"/>
    <x v="1"/>
    <n v="374.6"/>
    <n v="3"/>
    <n v="11050.7"/>
    <n v="8510.36"/>
    <n v="2836.7869999999998"/>
    <n v="124.86666666666667"/>
    <n v="29.5"/>
    <n v="2540.34"/>
    <x v="0"/>
    <x v="4"/>
    <x v="17"/>
  </r>
  <r>
    <x v="0"/>
    <d v="2018-05-05T00:00:00"/>
    <x v="1"/>
    <n v="230"/>
    <n v="2"/>
    <n v="6785"/>
    <n v="5673.5730000000003"/>
    <n v="2836.7869999999998"/>
    <n v="115"/>
    <n v="29.5"/>
    <n v="1111.4269999999999"/>
    <x v="0"/>
    <x v="4"/>
    <x v="17"/>
  </r>
  <r>
    <x v="0"/>
    <d v="2018-05-05T00:00:00"/>
    <x v="1"/>
    <n v="96.4"/>
    <n v="1"/>
    <n v="2747.4"/>
    <n v="2836.7869999999998"/>
    <n v="2836.7869999999998"/>
    <n v="96.4"/>
    <n v="28.5"/>
    <n v="-89.387"/>
    <x v="0"/>
    <x v="4"/>
    <x v="17"/>
  </r>
  <r>
    <x v="0"/>
    <d v="2018-05-05T00:00:00"/>
    <x v="1"/>
    <n v="1394.2"/>
    <n v="12"/>
    <n v="41128.9"/>
    <n v="34041.440000000002"/>
    <n v="2836.7869999999998"/>
    <n v="116.18333333333334"/>
    <n v="29.5"/>
    <n v="7087.46"/>
    <x v="0"/>
    <x v="4"/>
    <x v="17"/>
  </r>
  <r>
    <x v="0"/>
    <d v="2018-05-05T00:00:00"/>
    <x v="1"/>
    <n v="107"/>
    <n v="1"/>
    <n v="3156.5"/>
    <n v="2836.7869999999998"/>
    <n v="2836.7869999999998"/>
    <n v="107"/>
    <n v="29.5"/>
    <n v="319.71300000000002"/>
    <x v="0"/>
    <x v="4"/>
    <x v="17"/>
  </r>
  <r>
    <x v="0"/>
    <d v="2018-05-05T00:00:00"/>
    <x v="1"/>
    <n v="828.4"/>
    <n v="6"/>
    <n v="24437.8"/>
    <n v="17020.72"/>
    <n v="2836.7869999999998"/>
    <n v="138.06666666666666"/>
    <n v="29.5"/>
    <n v="7417.08"/>
    <x v="0"/>
    <x v="4"/>
    <x v="17"/>
  </r>
  <r>
    <x v="0"/>
    <d v="2018-05-05T00:00:00"/>
    <x v="1"/>
    <n v="589.4"/>
    <n v="5"/>
    <n v="17387.3"/>
    <n v="5150.6409999999996"/>
    <n v="1030.1279999999999"/>
    <n v="117.88"/>
    <n v="29.5"/>
    <n v="12236.659"/>
    <x v="0"/>
    <x v="4"/>
    <x v="17"/>
  </r>
  <r>
    <x v="0"/>
    <d v="2018-05-05T00:00:00"/>
    <x v="1"/>
    <n v="211.4"/>
    <n v="2"/>
    <n v="6236.3"/>
    <n v="2060.2559999999999"/>
    <n v="1030.1279999999999"/>
    <n v="105.7"/>
    <n v="29.5"/>
    <n v="4176.0439999999999"/>
    <x v="0"/>
    <x v="4"/>
    <x v="17"/>
  </r>
  <r>
    <x v="0"/>
    <d v="2018-05-05T00:00:00"/>
    <x v="1"/>
    <n v="105.8"/>
    <n v="1"/>
    <n v="3121.1"/>
    <n v="1030.1279999999999"/>
    <n v="1030.1279999999999"/>
    <n v="105.8"/>
    <n v="29.5"/>
    <n v="2090.9720000000002"/>
    <x v="0"/>
    <x v="4"/>
    <x v="17"/>
  </r>
  <r>
    <x v="0"/>
    <d v="2018-05-05T00:00:00"/>
    <x v="1"/>
    <n v="109.2"/>
    <n v="1"/>
    <n v="3221.4"/>
    <n v="2836.7869999999998"/>
    <n v="2836.7869999999998"/>
    <n v="109.2"/>
    <n v="29.5"/>
    <n v="384.613"/>
    <x v="0"/>
    <x v="4"/>
    <x v="17"/>
  </r>
  <r>
    <x v="0"/>
    <d v="2018-05-05T00:00:00"/>
    <x v="1"/>
    <n v="577.4"/>
    <n v="5"/>
    <n v="16455.900000000001"/>
    <n v="14183.933000000001"/>
    <n v="2836.7869999999998"/>
    <n v="115.47999999999999"/>
    <n v="28.5"/>
    <n v="2271.9670000000001"/>
    <x v="0"/>
    <x v="4"/>
    <x v="17"/>
  </r>
  <r>
    <x v="0"/>
    <d v="2018-05-05T00:00:00"/>
    <x v="1"/>
    <n v="111.2"/>
    <n v="1"/>
    <n v="3280.4"/>
    <n v="2836.7869999999998"/>
    <n v="2836.7869999999998"/>
    <n v="111.2"/>
    <n v="29.5"/>
    <n v="443.613"/>
    <x v="0"/>
    <x v="4"/>
    <x v="17"/>
  </r>
  <r>
    <x v="0"/>
    <d v="2018-05-05T00:00:00"/>
    <x v="1"/>
    <n v="117"/>
    <n v="1"/>
    <n v="3451.5"/>
    <n v="2416.1880000000001"/>
    <n v="2416.1880000000001"/>
    <n v="117"/>
    <n v="29.5"/>
    <n v="1035.3119999999999"/>
    <x v="0"/>
    <x v="4"/>
    <x v="17"/>
  </r>
  <r>
    <x v="0"/>
    <d v="2018-05-05T00:00:00"/>
    <x v="1"/>
    <n v="190"/>
    <n v="2"/>
    <n v="5605"/>
    <n v="4832.375"/>
    <n v="2416.1880000000001"/>
    <n v="95"/>
    <n v="29.5"/>
    <n v="772.625"/>
    <x v="0"/>
    <x v="4"/>
    <x v="17"/>
  </r>
  <r>
    <x v="0"/>
    <d v="2018-05-05T00:00:00"/>
    <x v="1"/>
    <n v="372.5"/>
    <n v="3"/>
    <n v="10988.75"/>
    <n v="7248.5630000000001"/>
    <n v="2416.1880000000001"/>
    <n v="124.16666666666667"/>
    <n v="29.5"/>
    <n v="3740.1869999999999"/>
    <x v="0"/>
    <x v="4"/>
    <x v="17"/>
  </r>
  <r>
    <x v="0"/>
    <d v="2018-05-05T00:00:00"/>
    <x v="1"/>
    <n v="117"/>
    <n v="1"/>
    <n v="3510"/>
    <n v="2416.1880000000001"/>
    <n v="2416.1880000000001"/>
    <n v="117"/>
    <n v="30"/>
    <n v="1093.8119999999999"/>
    <x v="0"/>
    <x v="4"/>
    <x v="17"/>
  </r>
  <r>
    <x v="0"/>
    <d v="2018-05-05T00:00:00"/>
    <x v="1"/>
    <n v="111.5"/>
    <n v="1"/>
    <n v="3289.25"/>
    <n v="2416.1880000000001"/>
    <n v="2416.1880000000001"/>
    <n v="111.5"/>
    <n v="29.5"/>
    <n v="873.06200000000001"/>
    <x v="0"/>
    <x v="4"/>
    <x v="17"/>
  </r>
  <r>
    <x v="0"/>
    <d v="2018-05-05T00:00:00"/>
    <x v="1"/>
    <n v="355"/>
    <n v="3"/>
    <n v="10472.5"/>
    <n v="7248.5630000000001"/>
    <n v="2416.1880000000001"/>
    <n v="118.33333333333333"/>
    <n v="29.5"/>
    <n v="3223.9369999999999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0"/>
    <d v="2018-05-05T00:00:00"/>
    <x v="1"/>
    <n v="1597.8"/>
    <n v="14"/>
    <n v="47135.1"/>
    <n v="39715.014000000003"/>
    <n v="2836.7869999999998"/>
    <n v="114.12857142857142"/>
    <n v="29.5"/>
    <n v="7420.0860000000002"/>
    <x v="0"/>
    <x v="4"/>
    <x v="17"/>
  </r>
  <r>
    <x v="0"/>
    <d v="2018-05-05T00:00:00"/>
    <x v="1"/>
    <n v="326.39999999999998"/>
    <n v="3"/>
    <n v="9628.7999999999993"/>
    <n v="8510.36"/>
    <n v="2836.7869999999998"/>
    <n v="108.8"/>
    <n v="29.5"/>
    <n v="1118.44"/>
    <x v="0"/>
    <x v="4"/>
    <x v="17"/>
  </r>
  <r>
    <x v="0"/>
    <d v="2018-05-05T00:00:00"/>
    <x v="1"/>
    <n v="499.8"/>
    <n v="4"/>
    <n v="14744.1"/>
    <n v="11347.147000000001"/>
    <n v="2836.7869999999998"/>
    <n v="124.95"/>
    <n v="29.5"/>
    <n v="3396.953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1"/>
    <d v="2018-05-05T00:00:00"/>
    <x v="1"/>
    <n v="-163.5"/>
    <n v="-2"/>
    <n v="-4823.25"/>
    <n v="-4703.3419999999996"/>
    <n v="-2351.6709999999998"/>
    <n v="81.75"/>
    <n v="29.5"/>
    <n v="-119.908"/>
    <x v="0"/>
    <x v="4"/>
    <x v="17"/>
  </r>
  <r>
    <x v="0"/>
    <d v="2018-05-05T00:00:00"/>
    <x v="1"/>
    <n v="345"/>
    <n v="3"/>
    <n v="10177.5"/>
    <n v="8439.0490000000009"/>
    <n v="2813.0160000000001"/>
    <n v="115"/>
    <n v="29.5"/>
    <n v="1738.451"/>
    <x v="0"/>
    <x v="4"/>
    <x v="17"/>
  </r>
  <r>
    <x v="0"/>
    <d v="2018-05-07T00:00:00"/>
    <x v="1"/>
    <n v="310"/>
    <n v="3"/>
    <n v="9300"/>
    <n v="3090.384"/>
    <n v="1030.1279999999999"/>
    <n v="103.33333333333333"/>
    <n v="30"/>
    <n v="6209.616"/>
    <x v="0"/>
    <x v="4"/>
    <x v="18"/>
  </r>
  <r>
    <x v="0"/>
    <d v="2018-05-07T00:00:00"/>
    <x v="1"/>
    <n v="450"/>
    <n v="4"/>
    <n v="13500"/>
    <n v="4120.5129999999999"/>
    <n v="1030.1279999999999"/>
    <n v="112.5"/>
    <n v="30"/>
    <n v="9379.4869999999992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02"/>
    <n v="2"/>
    <n v="6060"/>
    <n v="2060.2559999999999"/>
    <n v="1030.1279999999999"/>
    <n v="101"/>
    <n v="30"/>
    <n v="3999.7440000000001"/>
    <x v="0"/>
    <x v="4"/>
    <x v="18"/>
  </r>
  <r>
    <x v="0"/>
    <d v="2018-05-07T00:00:00"/>
    <x v="1"/>
    <n v="236"/>
    <n v="2"/>
    <n v="7080"/>
    <n v="2060.2559999999999"/>
    <n v="1030.1279999999999"/>
    <n v="118"/>
    <n v="30"/>
    <n v="5019.7439999999997"/>
    <x v="0"/>
    <x v="4"/>
    <x v="18"/>
  </r>
  <r>
    <x v="0"/>
    <d v="2018-05-07T00:00:00"/>
    <x v="1"/>
    <n v="491"/>
    <n v="4"/>
    <n v="14730"/>
    <n v="4120.5129999999999"/>
    <n v="1030.1279999999999"/>
    <n v="122.75"/>
    <n v="30"/>
    <n v="10609.486999999999"/>
    <x v="0"/>
    <x v="4"/>
    <x v="18"/>
  </r>
  <r>
    <x v="0"/>
    <d v="2018-05-07T00:00:00"/>
    <x v="1"/>
    <n v="230"/>
    <n v="2"/>
    <n v="6900"/>
    <n v="2060.2559999999999"/>
    <n v="1030.1279999999999"/>
    <n v="115"/>
    <n v="30"/>
    <n v="4839.7439999999997"/>
    <x v="0"/>
    <x v="4"/>
    <x v="18"/>
  </r>
  <r>
    <x v="0"/>
    <d v="2018-05-07T00:00:00"/>
    <x v="1"/>
    <n v="828"/>
    <n v="7"/>
    <n v="24840"/>
    <n v="7210.8969999999999"/>
    <n v="1030.1279999999999"/>
    <n v="118.28571428571429"/>
    <n v="30"/>
    <n v="17629.102999999999"/>
    <x v="0"/>
    <x v="4"/>
    <x v="18"/>
  </r>
  <r>
    <x v="0"/>
    <d v="2018-05-07T00:00:00"/>
    <x v="1"/>
    <n v="104"/>
    <n v="1"/>
    <n v="3120"/>
    <n v="1030.1279999999999"/>
    <n v="1030.1279999999999"/>
    <n v="104"/>
    <n v="30"/>
    <n v="2089.8719999999998"/>
    <x v="0"/>
    <x v="4"/>
    <x v="18"/>
  </r>
  <r>
    <x v="1"/>
    <d v="2018-05-07T00:00:00"/>
    <x v="1"/>
    <n v="-310"/>
    <n v="-3"/>
    <n v="-9300"/>
    <n v="-3090.384"/>
    <n v="-1030.1279999999999"/>
    <n v="103.33333333333333"/>
    <n v="30"/>
    <n v="-6209.616"/>
    <x v="0"/>
    <x v="4"/>
    <x v="18"/>
  </r>
  <r>
    <x v="1"/>
    <d v="2018-05-07T00:00:00"/>
    <x v="1"/>
    <n v="-352"/>
    <n v="-3"/>
    <n v="-10560"/>
    <n v="-3090.384"/>
    <n v="-1030.1279999999999"/>
    <n v="117.33333333333333"/>
    <n v="30"/>
    <n v="-7469.616"/>
    <x v="0"/>
    <x v="4"/>
    <x v="18"/>
  </r>
  <r>
    <x v="0"/>
    <d v="2018-05-07T00:00:00"/>
    <x v="1"/>
    <n v="130"/>
    <n v="1"/>
    <n v="1500"/>
    <n v="1030.1279999999999"/>
    <n v="1030.1279999999999"/>
    <n v="130"/>
    <n v="11.538500000000001"/>
    <n v="469.8720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169"/>
    <n v="2"/>
    <n v="4985.5"/>
    <n v="2060.2559999999999"/>
    <n v="1030.1279999999999"/>
    <n v="84.5"/>
    <n v="29.5"/>
    <n v="2925.244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433"/>
    <n v="4"/>
    <n v="12990"/>
    <n v="4120.5129999999999"/>
    <n v="1030.1279999999999"/>
    <n v="108.25"/>
    <n v="30"/>
    <n v="8869.4869999999992"/>
    <x v="0"/>
    <x v="4"/>
    <x v="18"/>
  </r>
  <r>
    <x v="0"/>
    <d v="2018-05-07T00:00:00"/>
    <x v="1"/>
    <n v="111.4"/>
    <n v="1"/>
    <n v="3286.3"/>
    <n v="1030.1279999999999"/>
    <n v="1030.1279999999999"/>
    <n v="111.4"/>
    <n v="29.5"/>
    <n v="2256.172"/>
    <x v="0"/>
    <x v="4"/>
    <x v="18"/>
  </r>
  <r>
    <x v="0"/>
    <d v="2018-05-07T00:00:00"/>
    <x v="1"/>
    <n v="352"/>
    <n v="3"/>
    <n v="10560"/>
    <n v="3090.384"/>
    <n v="1030.1279999999999"/>
    <n v="117.33333333333333"/>
    <n v="30"/>
    <n v="7469.616"/>
    <x v="0"/>
    <x v="4"/>
    <x v="18"/>
  </r>
  <r>
    <x v="1"/>
    <d v="2018-05-07T00:00:00"/>
    <x v="1"/>
    <n v="-1485"/>
    <n v="-12"/>
    <n v="-44550"/>
    <n v="-14632.429"/>
    <n v="-1219.3689999999999"/>
    <n v="123.75"/>
    <n v="30"/>
    <n v="-29917.571"/>
    <x v="0"/>
    <x v="4"/>
    <x v="18"/>
  </r>
  <r>
    <x v="0"/>
    <d v="2018-05-07T00:00:00"/>
    <x v="1"/>
    <n v="695"/>
    <n v="6"/>
    <n v="20850"/>
    <n v="18414.95"/>
    <n v="3069.1579999999999"/>
    <n v="115.83333333333333"/>
    <n v="30"/>
    <n v="2435.0500000000002"/>
    <x v="0"/>
    <x v="4"/>
    <x v="18"/>
  </r>
  <r>
    <x v="0"/>
    <d v="2018-05-07T00:00:00"/>
    <x v="1"/>
    <n v="121"/>
    <n v="1"/>
    <n v="3630"/>
    <n v="2836.7869999999998"/>
    <n v="2836.7869999999998"/>
    <n v="121"/>
    <n v="30"/>
    <n v="793.21299999999997"/>
    <x v="0"/>
    <x v="4"/>
    <x v="18"/>
  </r>
  <r>
    <x v="0"/>
    <d v="2018-05-07T00:00:00"/>
    <x v="1"/>
    <n v="971.6"/>
    <n v="9"/>
    <n v="28662.2"/>
    <n v="25317.147000000001"/>
    <n v="2813.0160000000001"/>
    <n v="107.95555555555556"/>
    <n v="29.5"/>
    <n v="3345.0529999999999"/>
    <x v="0"/>
    <x v="4"/>
    <x v="18"/>
  </r>
  <r>
    <x v="0"/>
    <d v="2018-05-07T00:00:00"/>
    <x v="1"/>
    <n v="1744"/>
    <n v="14"/>
    <n v="51448"/>
    <n v="42968.216999999997"/>
    <n v="3069.1579999999999"/>
    <n v="124.57142857142857"/>
    <n v="29.5"/>
    <n v="8479.7829999999994"/>
    <x v="0"/>
    <x v="4"/>
    <x v="18"/>
  </r>
  <r>
    <x v="0"/>
    <d v="2018-05-07T00:00:00"/>
    <x v="1"/>
    <n v="858"/>
    <n v="7"/>
    <n v="25311"/>
    <n v="16913.312999999998"/>
    <n v="2416.1880000000001"/>
    <n v="122.57142857142857"/>
    <n v="29.5"/>
    <n v="8397.6869999999999"/>
    <x v="0"/>
    <x v="4"/>
    <x v="18"/>
  </r>
  <r>
    <x v="0"/>
    <d v="2018-05-07T00:00:00"/>
    <x v="1"/>
    <n v="258"/>
    <n v="2"/>
    <n v="7611"/>
    <n v="4832.375"/>
    <n v="2416.1880000000001"/>
    <n v="129"/>
    <n v="29.5"/>
    <n v="2778.625"/>
    <x v="0"/>
    <x v="4"/>
    <x v="18"/>
  </r>
  <r>
    <x v="0"/>
    <d v="2018-05-07T00:00:00"/>
    <x v="1"/>
    <n v="114.8"/>
    <n v="1"/>
    <n v="3386.6"/>
    <n v="4412.4359999999997"/>
    <n v="4412.4359999999997"/>
    <n v="114.8"/>
    <n v="29.5"/>
    <n v="-1025.836"/>
    <x v="0"/>
    <x v="4"/>
    <x v="18"/>
  </r>
  <r>
    <x v="0"/>
    <d v="2018-05-07T00:00:00"/>
    <x v="1"/>
    <n v="1485"/>
    <n v="12"/>
    <n v="44550"/>
    <n v="16913.312999999998"/>
    <n v="1409.443"/>
    <n v="123.75"/>
    <n v="30"/>
    <n v="27636.687000000002"/>
    <x v="0"/>
    <x v="4"/>
    <x v="18"/>
  </r>
  <r>
    <x v="0"/>
    <d v="2018-05-07T00:00:00"/>
    <x v="1"/>
    <n v="236"/>
    <n v="2"/>
    <n v="7080"/>
    <n v="5673.5730000000003"/>
    <n v="2836.7869999999998"/>
    <n v="118"/>
    <n v="30"/>
    <n v="1406.4269999999999"/>
    <x v="0"/>
    <x v="4"/>
    <x v="18"/>
  </r>
  <r>
    <x v="1"/>
    <d v="2018-05-07T00:00:00"/>
    <x v="1"/>
    <n v="-169"/>
    <n v="-2"/>
    <n v="-4985.5"/>
    <n v="-5673.5730000000003"/>
    <n v="-2836.7869999999998"/>
    <n v="84.5"/>
    <n v="29.5"/>
    <n v="688.07299999999998"/>
    <x v="0"/>
    <x v="4"/>
    <x v="18"/>
  </r>
  <r>
    <x v="1"/>
    <d v="2018-05-07T00:00:00"/>
    <x v="1"/>
    <n v="-111.4"/>
    <n v="-1"/>
    <n v="-3286.3"/>
    <n v="-2836.7869999999998"/>
    <n v="-2836.7869999999998"/>
    <n v="111.4"/>
    <n v="29.5"/>
    <n v="-449.51299999999998"/>
    <x v="0"/>
    <x v="4"/>
    <x v="18"/>
  </r>
  <r>
    <x v="0"/>
    <d v="2018-05-07T00:00:00"/>
    <x v="1"/>
    <n v="239"/>
    <n v="2"/>
    <n v="7170"/>
    <n v="2060.2559999999999"/>
    <n v="1030.1279999999999"/>
    <n v="119.5"/>
    <n v="30"/>
    <n v="5109.7439999999997"/>
    <x v="0"/>
    <x v="4"/>
    <x v="18"/>
  </r>
  <r>
    <x v="0"/>
    <d v="2018-05-07T00:00:00"/>
    <x v="1"/>
    <n v="310"/>
    <n v="3"/>
    <n v="9300"/>
    <n v="8510.36"/>
    <n v="2836.7869999999998"/>
    <n v="103.33333333333333"/>
    <n v="30"/>
    <n v="789.64"/>
    <x v="0"/>
    <x v="4"/>
    <x v="18"/>
  </r>
  <r>
    <x v="0"/>
    <d v="2018-05-07T00:00:00"/>
    <x v="1"/>
    <n v="136"/>
    <n v="1"/>
    <n v="4080"/>
    <n v="2836.7869999999998"/>
    <n v="2836.7869999999998"/>
    <n v="136"/>
    <n v="30"/>
    <n v="1243.213"/>
    <x v="0"/>
    <x v="4"/>
    <x v="18"/>
  </r>
  <r>
    <x v="0"/>
    <d v="2018-05-07T00:00:00"/>
    <x v="1"/>
    <n v="352"/>
    <n v="3"/>
    <n v="10560"/>
    <n v="8510.36"/>
    <n v="2836.7869999999998"/>
    <n v="117.33333333333333"/>
    <n v="30"/>
    <n v="2049.64"/>
    <x v="0"/>
    <x v="4"/>
    <x v="18"/>
  </r>
  <r>
    <x v="0"/>
    <d v="2018-05-07T00:00:00"/>
    <x v="1"/>
    <n v="2954"/>
    <n v="24"/>
    <n v="87143"/>
    <n v="68082.880000000005"/>
    <n v="2836.7869999999998"/>
    <n v="123.08333333333333"/>
    <n v="29.5"/>
    <n v="19060.12"/>
    <x v="0"/>
    <x v="4"/>
    <x v="18"/>
  </r>
  <r>
    <x v="0"/>
    <d v="2018-05-07T00:00:00"/>
    <x v="1"/>
    <n v="107"/>
    <n v="1"/>
    <n v="3210"/>
    <n v="2836.7869999999998"/>
    <n v="2836.7869999999998"/>
    <n v="107"/>
    <n v="30"/>
    <n v="373.21300000000002"/>
    <x v="0"/>
    <x v="4"/>
    <x v="18"/>
  </r>
  <r>
    <x v="0"/>
    <d v="2018-05-07T00:00:00"/>
    <x v="1"/>
    <n v="132"/>
    <n v="1"/>
    <n v="3960"/>
    <n v="2836.7869999999998"/>
    <n v="2836.7869999999998"/>
    <n v="132"/>
    <n v="30"/>
    <n v="1123.213"/>
    <x v="0"/>
    <x v="4"/>
    <x v="18"/>
  </r>
  <r>
    <x v="0"/>
    <d v="2018-05-08T00:00:00"/>
    <x v="0"/>
    <n v="194.11"/>
    <m/>
    <n v="3493.98"/>
    <n v="3607.0830000000001"/>
    <n v="18.582999999999998"/>
    <m/>
    <n v="18"/>
    <n v="-113.10299999999999"/>
    <x v="0"/>
    <x v="4"/>
    <x v="18"/>
  </r>
  <r>
    <x v="1"/>
    <d v="2018-05-08T00:00:00"/>
    <x v="0"/>
    <n v="-194.45"/>
    <m/>
    <n v="-2527.85"/>
    <n v="-3613.4009999999998"/>
    <n v="-18.582999999999998"/>
    <m/>
    <n v="13"/>
    <n v="1085.5509999999999"/>
    <x v="0"/>
    <x v="4"/>
    <x v="18"/>
  </r>
  <r>
    <x v="0"/>
    <d v="2018-05-08T00:00:00"/>
    <x v="0"/>
    <n v="281.8"/>
    <m/>
    <n v="5917.8"/>
    <n v="5236.5969999999998"/>
    <n v="18.582999999999998"/>
    <m/>
    <n v="21"/>
    <n v="681.20299999999997"/>
    <x v="0"/>
    <x v="4"/>
    <x v="18"/>
  </r>
  <r>
    <x v="0"/>
    <d v="2018-05-08T00:00:00"/>
    <x v="0"/>
    <n v="194.45"/>
    <m/>
    <n v="2527.85"/>
    <n v="3613.4009999999998"/>
    <n v="18.582999999999998"/>
    <m/>
    <n v="13"/>
    <n v="-1085.5509999999999"/>
    <x v="0"/>
    <x v="4"/>
    <x v="18"/>
  </r>
  <r>
    <x v="0"/>
    <d v="2018-05-08T00:00:00"/>
    <x v="0"/>
    <n v="194.45"/>
    <m/>
    <n v="2527.85"/>
    <n v="3665.7910000000002"/>
    <n v="18.852"/>
    <m/>
    <n v="13"/>
    <n v="-1137.941"/>
    <x v="0"/>
    <x v="4"/>
    <x v="18"/>
  </r>
  <r>
    <x v="0"/>
    <d v="2018-05-08T00:00:00"/>
    <x v="0"/>
    <n v="194.11"/>
    <m/>
    <n v="3493.98"/>
    <n v="3659.3809999999999"/>
    <n v="18.852"/>
    <m/>
    <n v="18"/>
    <n v="-165.40100000000001"/>
    <x v="0"/>
    <x v="4"/>
    <x v="18"/>
  </r>
  <r>
    <x v="0"/>
    <d v="2018-05-08T00:00:00"/>
    <x v="0"/>
    <n v="629.33000000000004"/>
    <m/>
    <n v="11957.27"/>
    <n v="11864.192999999999"/>
    <n v="18.852"/>
    <m/>
    <n v="19"/>
    <n v="93.076999999999998"/>
    <x v="0"/>
    <x v="4"/>
    <x v="18"/>
  </r>
  <r>
    <x v="0"/>
    <d v="2018-05-08T00:00:00"/>
    <x v="0"/>
    <n v="41.29"/>
    <m/>
    <n v="495.48"/>
    <n v="778.40300000000002"/>
    <n v="18.852"/>
    <m/>
    <n v="12"/>
    <n v="-282.923"/>
    <x v="0"/>
    <x v="4"/>
    <x v="18"/>
  </r>
  <r>
    <x v="0"/>
    <d v="2018-05-08T00:00:00"/>
    <x v="0"/>
    <n v="41.79"/>
    <m/>
    <n v="459.69"/>
    <n v="787.82899999999995"/>
    <n v="18.852"/>
    <m/>
    <n v="11"/>
    <n v="-328.13900000000001"/>
    <x v="0"/>
    <x v="4"/>
    <x v="18"/>
  </r>
  <r>
    <x v="0"/>
    <d v="2018-05-08T00:00:00"/>
    <x v="0"/>
    <n v="405.1"/>
    <m/>
    <n v="5266.3"/>
    <n v="7519.1369999999997"/>
    <n v="18.561"/>
    <m/>
    <n v="13"/>
    <n v="-2252.837"/>
    <x v="0"/>
    <x v="4"/>
    <x v="18"/>
  </r>
  <r>
    <x v="0"/>
    <d v="2018-05-08T00:00:00"/>
    <x v="0"/>
    <n v="330.52"/>
    <m/>
    <n v="6940.92"/>
    <n v="6141.9449999999997"/>
    <n v="18.582999999999998"/>
    <m/>
    <n v="21"/>
    <n v="798.97500000000002"/>
    <x v="0"/>
    <x v="4"/>
    <x v="18"/>
  </r>
  <r>
    <x v="0"/>
    <d v="2018-05-08T00:00:00"/>
    <x v="0"/>
    <n v="667.1"/>
    <m/>
    <n v="14009.1"/>
    <n v="12396.501"/>
    <n v="18.582999999999998"/>
    <m/>
    <n v="21"/>
    <n v="1612.5989999999999"/>
    <x v="0"/>
    <x v="4"/>
    <x v="18"/>
  </r>
  <r>
    <x v="0"/>
    <d v="2018-05-08T00:00:00"/>
    <x v="0"/>
    <n v="264.99"/>
    <m/>
    <n v="5564.79"/>
    <n v="4924.2219999999998"/>
    <n v="18.582999999999998"/>
    <m/>
    <n v="21"/>
    <n v="640.56799999999998"/>
    <x v="0"/>
    <x v="4"/>
    <x v="18"/>
  </r>
  <r>
    <x v="0"/>
    <d v="2018-05-08T00:00:00"/>
    <x v="0"/>
    <n v="44.13"/>
    <m/>
    <n v="926.73"/>
    <n v="820.053"/>
    <n v="18.582999999999998"/>
    <m/>
    <n v="21"/>
    <n v="106.67700000000001"/>
    <x v="0"/>
    <x v="4"/>
    <x v="18"/>
  </r>
  <r>
    <x v="0"/>
    <d v="2018-05-08T00:00:00"/>
    <x v="0"/>
    <n v="288.63"/>
    <m/>
    <n v="6061.23"/>
    <n v="5363.5169999999998"/>
    <n v="18.582999999999998"/>
    <m/>
    <n v="21"/>
    <n v="697.71299999999997"/>
    <x v="0"/>
    <x v="4"/>
    <x v="18"/>
  </r>
  <r>
    <x v="0"/>
    <d v="2018-05-08T00:00:00"/>
    <x v="0"/>
    <n v="629.91999999999996"/>
    <m/>
    <n v="13414.28"/>
    <n v="11692.063"/>
    <n v="18.561"/>
    <m/>
    <n v="21.295200000000001"/>
    <n v="1722.2170000000001"/>
    <x v="0"/>
    <x v="4"/>
    <x v="18"/>
  </r>
  <r>
    <x v="0"/>
    <d v="2018-05-08T00:00:00"/>
    <x v="0"/>
    <n v="169.58"/>
    <m/>
    <n v="2034.96"/>
    <n v="3196.9389999999999"/>
    <n v="18.852"/>
    <m/>
    <n v="12"/>
    <n v="-1161.979"/>
    <x v="0"/>
    <x v="4"/>
    <x v="18"/>
  </r>
  <r>
    <x v="0"/>
    <d v="2018-05-08T00:00:00"/>
    <x v="0"/>
    <n v="62.18"/>
    <m/>
    <n v="808.34"/>
    <n v="1154.135"/>
    <n v="18.561"/>
    <m/>
    <n v="13"/>
    <n v="-345.79500000000002"/>
    <x v="0"/>
    <x v="4"/>
    <x v="18"/>
  </r>
  <r>
    <x v="0"/>
    <d v="2018-05-08T00:00:00"/>
    <x v="0"/>
    <n v="62.66"/>
    <m/>
    <n v="1441.18"/>
    <n v="1163.0440000000001"/>
    <n v="18.561"/>
    <m/>
    <n v="23"/>
    <n v="278.13600000000002"/>
    <x v="0"/>
    <x v="4"/>
    <x v="18"/>
  </r>
  <r>
    <x v="0"/>
    <d v="2018-05-08T00:00:00"/>
    <x v="0"/>
    <n v="189.5"/>
    <m/>
    <n v="3411"/>
    <n v="3517.3449999999998"/>
    <n v="18.561"/>
    <m/>
    <n v="18"/>
    <n v="-106.345"/>
    <x v="0"/>
    <x v="4"/>
    <x v="18"/>
  </r>
  <r>
    <x v="0"/>
    <d v="2018-05-08T00:00:00"/>
    <x v="0"/>
    <n v="106.62"/>
    <m/>
    <n v="2345.64"/>
    <n v="2010.011"/>
    <n v="18.852"/>
    <m/>
    <n v="22"/>
    <n v="335.62900000000002"/>
    <x v="0"/>
    <x v="4"/>
    <x v="18"/>
  </r>
  <r>
    <x v="0"/>
    <d v="2018-05-08T00:00:00"/>
    <x v="0"/>
    <n v="133.02000000000001"/>
    <m/>
    <n v="2660.4"/>
    <n v="2507.7060000000001"/>
    <n v="18.852"/>
    <m/>
    <n v="20"/>
    <n v="152.69399999999999"/>
    <x v="0"/>
    <x v="4"/>
    <x v="18"/>
  </r>
  <r>
    <x v="0"/>
    <d v="2018-05-08T00:00:00"/>
    <x v="0"/>
    <n v="244.25"/>
    <m/>
    <n v="3663.75"/>
    <n v="4604.6260000000002"/>
    <n v="18.852"/>
    <m/>
    <n v="15"/>
    <n v="-940.87599999999998"/>
    <x v="0"/>
    <x v="4"/>
    <x v="18"/>
  </r>
  <r>
    <x v="0"/>
    <d v="2018-05-08T00:00:00"/>
    <x v="0"/>
    <n v="109.19"/>
    <m/>
    <n v="1091.9000000000001"/>
    <n v="2058.4609999999998"/>
    <n v="18.852"/>
    <m/>
    <n v="10"/>
    <n v="-966.56100000000004"/>
    <x v="0"/>
    <x v="4"/>
    <x v="18"/>
  </r>
  <r>
    <x v="0"/>
    <d v="2018-05-08T00:00:00"/>
    <x v="0"/>
    <n v="151.66"/>
    <m/>
    <n v="2578.2199999999998"/>
    <n v="2859.11"/>
    <n v="18.852"/>
    <m/>
    <n v="17"/>
    <n v="-280.89"/>
    <x v="0"/>
    <x v="4"/>
    <x v="18"/>
  </r>
  <r>
    <x v="0"/>
    <d v="2018-05-08T00:00:00"/>
    <x v="0"/>
    <n v="419.15"/>
    <m/>
    <n v="8173.43"/>
    <n v="7901.8580000000002"/>
    <n v="18.852"/>
    <m/>
    <n v="19.5"/>
    <n v="271.572"/>
    <x v="0"/>
    <x v="4"/>
    <x v="18"/>
  </r>
  <r>
    <x v="0"/>
    <d v="2018-05-08T00:00:00"/>
    <x v="0"/>
    <n v="568.65"/>
    <m/>
    <n v="11088.68"/>
    <n v="10567.037"/>
    <n v="18.582999999999998"/>
    <m/>
    <n v="19.5"/>
    <n v="521.64300000000003"/>
    <x v="0"/>
    <x v="4"/>
    <x v="18"/>
  </r>
  <r>
    <x v="0"/>
    <d v="2018-05-08T00:00:00"/>
    <x v="0"/>
    <n v="230.77"/>
    <m/>
    <n v="4500.0200000000004"/>
    <n v="4288.3230000000003"/>
    <n v="18.582999999999998"/>
    <m/>
    <n v="19.5"/>
    <n v="211.697"/>
    <x v="0"/>
    <x v="4"/>
    <x v="18"/>
  </r>
  <r>
    <x v="0"/>
    <d v="2018-05-08T00:00:00"/>
    <x v="0"/>
    <n v="556.04999999999995"/>
    <m/>
    <n v="10842.98"/>
    <n v="10332.895"/>
    <n v="18.582999999999998"/>
    <m/>
    <n v="19.5"/>
    <n v="510.08499999999998"/>
    <x v="0"/>
    <x v="4"/>
    <x v="18"/>
  </r>
  <r>
    <x v="0"/>
    <d v="2018-05-08T00:00:00"/>
    <x v="0"/>
    <n v="328.66"/>
    <m/>
    <n v="6408.87"/>
    <n v="6107.3810000000003"/>
    <n v="18.582999999999998"/>
    <m/>
    <n v="19.5"/>
    <n v="301.48899999999998"/>
    <x v="0"/>
    <x v="4"/>
    <x v="18"/>
  </r>
  <r>
    <x v="0"/>
    <d v="2018-05-08T00:00:00"/>
    <x v="0"/>
    <n v="112.28"/>
    <m/>
    <n v="2189.46"/>
    <n v="2086.462"/>
    <n v="18.582999999999998"/>
    <m/>
    <n v="19.5"/>
    <n v="102.998"/>
    <x v="0"/>
    <x v="4"/>
    <x v="18"/>
  </r>
  <r>
    <x v="0"/>
    <d v="2018-05-08T00:00:00"/>
    <x v="0"/>
    <n v="229.01"/>
    <m/>
    <n v="4465.7"/>
    <n v="4255.6180000000004"/>
    <n v="18.582999999999998"/>
    <m/>
    <n v="19.5"/>
    <n v="210.08199999999999"/>
    <x v="0"/>
    <x v="4"/>
    <x v="18"/>
  </r>
  <r>
    <x v="0"/>
    <d v="2018-05-08T00:00:00"/>
    <x v="0"/>
    <n v="24.61"/>
    <m/>
    <n v="479.9"/>
    <n v="783.20799999999997"/>
    <n v="31.824999999999999"/>
    <m/>
    <n v="19.5002"/>
    <n v="-303.30799999999999"/>
    <x v="0"/>
    <x v="4"/>
    <x v="18"/>
  </r>
  <r>
    <x v="0"/>
    <d v="2018-05-08T00:00:00"/>
    <x v="0"/>
    <n v="321.29000000000002"/>
    <m/>
    <n v="6425.8"/>
    <n v="10224.984"/>
    <n v="31.824999999999999"/>
    <m/>
    <n v="20"/>
    <n v="-3799.1840000000002"/>
    <x v="0"/>
    <x v="4"/>
    <x v="18"/>
  </r>
  <r>
    <x v="0"/>
    <d v="2018-05-08T00:00:00"/>
    <x v="0"/>
    <n v="301.98"/>
    <m/>
    <n v="5888.61"/>
    <n v="5611.5950000000003"/>
    <n v="18.582999999999998"/>
    <m/>
    <n v="19.5"/>
    <n v="277.01499999999999"/>
    <x v="0"/>
    <x v="4"/>
    <x v="18"/>
  </r>
  <r>
    <x v="0"/>
    <d v="2018-05-08T00:00:00"/>
    <x v="0"/>
    <n v="679.45"/>
    <m/>
    <n v="13249.28"/>
    <n v="12625.996999999999"/>
    <n v="18.582999999999998"/>
    <m/>
    <n v="19.5"/>
    <n v="623.28300000000002"/>
    <x v="0"/>
    <x v="4"/>
    <x v="18"/>
  </r>
  <r>
    <x v="0"/>
    <d v="2018-05-08T00:00:00"/>
    <x v="0"/>
    <n v="113.6"/>
    <m/>
    <n v="2215.1999999999998"/>
    <n v="2110.9920000000002"/>
    <n v="18.582999999999998"/>
    <m/>
    <n v="19.5"/>
    <n v="104.208"/>
    <x v="0"/>
    <x v="4"/>
    <x v="18"/>
  </r>
  <r>
    <x v="0"/>
    <d v="2018-05-08T00:00:00"/>
    <x v="0"/>
    <n v="667"/>
    <m/>
    <n v="13006.5"/>
    <n v="12394.643"/>
    <n v="18.582999999999998"/>
    <m/>
    <n v="19.5"/>
    <n v="611.85699999999997"/>
    <x v="0"/>
    <x v="4"/>
    <x v="18"/>
  </r>
  <r>
    <x v="0"/>
    <d v="2018-05-08T00:00:00"/>
    <x v="0"/>
    <n v="22.54"/>
    <m/>
    <n v="507.15"/>
    <n v="717.33100000000002"/>
    <n v="31.824999999999999"/>
    <m/>
    <n v="22.5"/>
    <n v="-210.18100000000001"/>
    <x v="0"/>
    <x v="4"/>
    <x v="18"/>
  </r>
  <r>
    <x v="0"/>
    <d v="2018-05-08T00:00:00"/>
    <x v="0"/>
    <n v="1334.08"/>
    <m/>
    <n v="26014.560000000001"/>
    <n v="24790.772000000001"/>
    <n v="18.582999999999998"/>
    <m/>
    <n v="19.5"/>
    <n v="1223.788"/>
    <x v="0"/>
    <x v="4"/>
    <x v="18"/>
  </r>
  <r>
    <x v="0"/>
    <d v="2018-05-08T00:00:00"/>
    <x v="0"/>
    <n v="1356.67"/>
    <m/>
    <n v="28490.07"/>
    <n v="25210.555"/>
    <n v="18.582999999999998"/>
    <m/>
    <n v="21"/>
    <n v="3279.5149999999999"/>
    <x v="0"/>
    <x v="4"/>
    <x v="18"/>
  </r>
  <r>
    <x v="0"/>
    <d v="2018-05-08T00:00:00"/>
    <x v="0"/>
    <n v="23.52"/>
    <m/>
    <n v="470.4"/>
    <n v="437.06400000000002"/>
    <n v="18.582999999999998"/>
    <m/>
    <n v="20"/>
    <n v="33.335999999999999"/>
    <x v="0"/>
    <x v="4"/>
    <x v="18"/>
  </r>
  <r>
    <x v="1"/>
    <d v="2018-05-08T00:00:00"/>
    <x v="0"/>
    <n v="-194.11"/>
    <m/>
    <n v="-3493.98"/>
    <n v="-3607.0830000000001"/>
    <n v="-18.582999999999998"/>
    <m/>
    <n v="18"/>
    <n v="113.10299999999999"/>
    <x v="0"/>
    <x v="4"/>
    <x v="18"/>
  </r>
  <r>
    <x v="0"/>
    <d v="2018-05-08T00:00:00"/>
    <x v="0"/>
    <n v="388.92"/>
    <m/>
    <n v="7583.94"/>
    <n v="7227.1729999999998"/>
    <n v="18.582999999999998"/>
    <m/>
    <n v="19.5"/>
    <n v="356.767"/>
    <x v="0"/>
    <x v="4"/>
    <x v="18"/>
  </r>
  <r>
    <x v="0"/>
    <d v="2018-05-08T00:00:00"/>
    <x v="0"/>
    <n v="221.71"/>
    <m/>
    <n v="4323.3500000000004"/>
    <n v="4119.9639999999999"/>
    <n v="18.582999999999998"/>
    <m/>
    <n v="19.5"/>
    <n v="203.386"/>
    <x v="0"/>
    <x v="4"/>
    <x v="18"/>
  </r>
  <r>
    <x v="0"/>
    <d v="2018-05-08T00:00:00"/>
    <x v="0"/>
    <n v="346.41"/>
    <m/>
    <n v="7447.82"/>
    <n v="11024.423000000001"/>
    <n v="31.824999999999999"/>
    <m/>
    <n v="21.5"/>
    <n v="-3576.6030000000001"/>
    <x v="0"/>
    <x v="4"/>
    <x v="18"/>
  </r>
  <r>
    <x v="0"/>
    <d v="2018-05-08T00:00:00"/>
    <x v="0"/>
    <n v="561.76"/>
    <m/>
    <n v="11796.96"/>
    <n v="10439.002"/>
    <n v="18.582999999999998"/>
    <m/>
    <n v="21"/>
    <n v="1357.9580000000001"/>
    <x v="0"/>
    <x v="4"/>
    <x v="18"/>
  </r>
  <r>
    <x v="0"/>
    <d v="2018-05-08T00:00:00"/>
    <x v="0"/>
    <n v="903.84"/>
    <m/>
    <n v="18980.64"/>
    <n v="16795.762999999999"/>
    <n v="18.582999999999998"/>
    <m/>
    <n v="21"/>
    <n v="2184.877"/>
    <x v="0"/>
    <x v="4"/>
    <x v="18"/>
  </r>
  <r>
    <x v="0"/>
    <d v="2018-05-09T00:00:00"/>
    <x v="1"/>
    <n v="102"/>
    <n v="1"/>
    <n v="3009"/>
    <n v="3227.76"/>
    <n v="3227.76"/>
    <n v="102"/>
    <n v="29.5"/>
    <n v="-218.76"/>
    <x v="0"/>
    <x v="4"/>
    <x v="18"/>
  </r>
  <r>
    <x v="0"/>
    <d v="2018-05-09T00:00:00"/>
    <x v="1"/>
    <n v="260"/>
    <n v="2"/>
    <n v="7670"/>
    <n v="6455.52"/>
    <n v="3227.76"/>
    <n v="130"/>
    <n v="29.5"/>
    <n v="1214.48"/>
    <x v="0"/>
    <x v="4"/>
    <x v="18"/>
  </r>
  <r>
    <x v="0"/>
    <d v="2018-05-09T00:00:00"/>
    <x v="1"/>
    <n v="1213"/>
    <n v="10"/>
    <n v="35177"/>
    <n v="32277.599999999999"/>
    <n v="3227.76"/>
    <n v="121.3"/>
    <n v="29"/>
    <n v="2899.4"/>
    <x v="0"/>
    <x v="4"/>
    <x v="18"/>
  </r>
  <r>
    <x v="0"/>
    <d v="2018-05-09T00:00:00"/>
    <x v="1"/>
    <n v="360"/>
    <n v="3"/>
    <n v="10620"/>
    <n v="9683.2800000000007"/>
    <n v="3227.76"/>
    <n v="120"/>
    <n v="29.5"/>
    <n v="936.72"/>
    <x v="0"/>
    <x v="4"/>
    <x v="18"/>
  </r>
  <r>
    <x v="0"/>
    <d v="2018-05-09T00:00:00"/>
    <x v="1"/>
    <n v="110"/>
    <n v="1"/>
    <n v="3245"/>
    <n v="3227.76"/>
    <n v="3227.76"/>
    <n v="110"/>
    <n v="29.5"/>
    <n v="17.239999999999998"/>
    <x v="0"/>
    <x v="4"/>
    <x v="18"/>
  </r>
  <r>
    <x v="0"/>
    <d v="2018-05-09T00:00:00"/>
    <x v="1"/>
    <n v="146"/>
    <n v="1"/>
    <n v="4307"/>
    <n v="3227.76"/>
    <n v="3227.76"/>
    <n v="146"/>
    <n v="29.5"/>
    <n v="1079.24"/>
    <x v="0"/>
    <x v="4"/>
    <x v="18"/>
  </r>
  <r>
    <x v="0"/>
    <d v="2018-05-09T00:00:00"/>
    <x v="1"/>
    <n v="120"/>
    <n v="1"/>
    <n v="3540"/>
    <n v="3227.76"/>
    <n v="3227.76"/>
    <n v="120"/>
    <n v="29.5"/>
    <n v="312.24"/>
    <x v="0"/>
    <x v="4"/>
    <x v="18"/>
  </r>
  <r>
    <x v="0"/>
    <d v="2018-05-09T00:00:00"/>
    <x v="1"/>
    <n v="115"/>
    <n v="1"/>
    <n v="3392.5"/>
    <n v="3227.76"/>
    <n v="3227.76"/>
    <n v="115"/>
    <n v="29.5"/>
    <n v="164.74"/>
    <x v="0"/>
    <x v="4"/>
    <x v="18"/>
  </r>
  <r>
    <x v="0"/>
    <d v="2018-05-09T00:00:00"/>
    <x v="1"/>
    <n v="226"/>
    <n v="2"/>
    <n v="6667"/>
    <n v="6455.52"/>
    <n v="3227.76"/>
    <n v="113"/>
    <n v="29.5"/>
    <n v="211.48"/>
    <x v="0"/>
    <x v="4"/>
    <x v="18"/>
  </r>
  <r>
    <x v="0"/>
    <d v="2018-05-09T00:00:00"/>
    <x v="1"/>
    <n v="125"/>
    <n v="1"/>
    <n v="3687.5"/>
    <n v="3227.76"/>
    <n v="3227.76"/>
    <n v="125"/>
    <n v="29.5"/>
    <n v="459.74"/>
    <x v="0"/>
    <x v="4"/>
    <x v="18"/>
  </r>
  <r>
    <x v="0"/>
    <d v="2018-05-09T00:00:00"/>
    <x v="1"/>
    <n v="106"/>
    <n v="1"/>
    <n v="3127"/>
    <n v="3227.76"/>
    <n v="3227.76"/>
    <n v="106"/>
    <n v="29.5"/>
    <n v="-100.76"/>
    <x v="0"/>
    <x v="4"/>
    <x v="18"/>
  </r>
  <r>
    <x v="0"/>
    <d v="2018-05-09T00:00:00"/>
    <x v="1"/>
    <n v="515"/>
    <n v="4"/>
    <n v="14935"/>
    <n v="4253.4319999999998"/>
    <n v="1063.3579999999999"/>
    <n v="128.75"/>
    <n v="29"/>
    <n v="10681.567999999999"/>
    <x v="0"/>
    <x v="4"/>
    <x v="18"/>
  </r>
  <r>
    <x v="0"/>
    <d v="2018-05-09T00:00:00"/>
    <x v="1"/>
    <n v="230"/>
    <n v="2"/>
    <n v="6670"/>
    <n v="2126.7159999999999"/>
    <n v="1063.3579999999999"/>
    <n v="115"/>
    <n v="29"/>
    <n v="4543.2839999999997"/>
    <x v="0"/>
    <x v="4"/>
    <x v="18"/>
  </r>
  <r>
    <x v="0"/>
    <d v="2018-05-09T00:00:00"/>
    <x v="1"/>
    <n v="110.8"/>
    <n v="1"/>
    <n v="3213.2"/>
    <n v="1063.3579999999999"/>
    <n v="1063.3579999999999"/>
    <n v="110.8"/>
    <n v="29"/>
    <n v="2149.8420000000001"/>
    <x v="0"/>
    <x v="4"/>
    <x v="18"/>
  </r>
  <r>
    <x v="0"/>
    <d v="2018-05-09T00:00:00"/>
    <x v="1"/>
    <n v="360.5"/>
    <n v="3"/>
    <n v="10454.5"/>
    <n v="9570.4009999999998"/>
    <n v="3190.134"/>
    <n v="120.16666666666667"/>
    <n v="29"/>
    <n v="884.09900000000005"/>
    <x v="0"/>
    <x v="4"/>
    <x v="18"/>
  </r>
  <r>
    <x v="0"/>
    <d v="2018-05-09T00:00:00"/>
    <x v="1"/>
    <n v="115.5"/>
    <n v="1"/>
    <n v="3580.5"/>
    <n v="3190.134"/>
    <n v="3190.134"/>
    <n v="115.5"/>
    <n v="31"/>
    <n v="390.36599999999999"/>
    <x v="0"/>
    <x v="4"/>
    <x v="18"/>
  </r>
  <r>
    <x v="0"/>
    <d v="2018-05-09T00:00:00"/>
    <x v="1"/>
    <n v="1216"/>
    <n v="10"/>
    <n v="35872"/>
    <n v="32277.599999999999"/>
    <n v="3227.76"/>
    <n v="121.6"/>
    <n v="29.5"/>
    <n v="3594.4"/>
    <x v="0"/>
    <x v="4"/>
    <x v="18"/>
  </r>
  <r>
    <x v="0"/>
    <d v="2018-05-09T00:00:00"/>
    <x v="1"/>
    <n v="2585"/>
    <n v="20"/>
    <n v="74965"/>
    <n v="64555.199000000001"/>
    <n v="3227.76"/>
    <n v="129.25"/>
    <n v="29"/>
    <n v="10409.800999999999"/>
    <x v="0"/>
    <x v="4"/>
    <x v="18"/>
  </r>
  <r>
    <x v="0"/>
    <d v="2018-05-09T00:00:00"/>
    <x v="1"/>
    <n v="524"/>
    <n v="4"/>
    <n v="15458"/>
    <n v="12911.04"/>
    <n v="3227.76"/>
    <n v="131"/>
    <n v="29.5"/>
    <n v="2546.96"/>
    <x v="0"/>
    <x v="4"/>
    <x v="18"/>
  </r>
  <r>
    <x v="0"/>
    <d v="2018-05-09T00:00:00"/>
    <x v="1"/>
    <n v="369"/>
    <n v="3"/>
    <n v="10885.5"/>
    <n v="9683.2800000000007"/>
    <n v="3227.76"/>
    <n v="123"/>
    <n v="29.5"/>
    <n v="1202.22"/>
    <x v="0"/>
    <x v="4"/>
    <x v="18"/>
  </r>
  <r>
    <x v="0"/>
    <d v="2018-05-09T00:00:00"/>
    <x v="1"/>
    <n v="1212"/>
    <n v="10"/>
    <n v="35754"/>
    <n v="32277.599999999999"/>
    <n v="3227.76"/>
    <n v="121.2"/>
    <n v="29.5"/>
    <n v="3476.4"/>
    <x v="0"/>
    <x v="4"/>
    <x v="18"/>
  </r>
  <r>
    <x v="0"/>
    <d v="2018-05-10T00:00:00"/>
    <x v="0"/>
    <n v="3241.42"/>
    <m/>
    <n v="61586.98"/>
    <n v="60909.440000000002"/>
    <n v="18.791"/>
    <m/>
    <n v="19"/>
    <n v="677.54"/>
    <x v="0"/>
    <x v="4"/>
    <x v="18"/>
  </r>
  <r>
    <x v="0"/>
    <d v="2018-05-10T00:00:00"/>
    <x v="0"/>
    <n v="1398.43"/>
    <m/>
    <n v="25171.74"/>
    <n v="26277.862000000001"/>
    <n v="18.791"/>
    <m/>
    <n v="18"/>
    <n v="-1106.1220000000001"/>
    <x v="0"/>
    <x v="4"/>
    <x v="18"/>
  </r>
  <r>
    <x v="0"/>
    <d v="2018-05-10T00:00:00"/>
    <x v="0"/>
    <n v="662.8"/>
    <m/>
    <n v="11930.4"/>
    <n v="11477.504999999999"/>
    <n v="17.317"/>
    <m/>
    <n v="18"/>
    <n v="452.89499999999998"/>
    <x v="0"/>
    <x v="4"/>
    <x v="18"/>
  </r>
  <r>
    <x v="0"/>
    <d v="2018-05-10T00:00:00"/>
    <x v="0"/>
    <n v="557.58000000000004"/>
    <m/>
    <n v="10594.02"/>
    <n v="10477.471"/>
    <n v="18.791"/>
    <m/>
    <n v="19"/>
    <n v="116.54900000000001"/>
    <x v="0"/>
    <x v="4"/>
    <x v="18"/>
  </r>
  <r>
    <x v="0"/>
    <d v="2018-05-10T00:00:00"/>
    <x v="0"/>
    <n v="447.8"/>
    <m/>
    <n v="8508.2000000000007"/>
    <n v="8414.598"/>
    <n v="18.791"/>
    <m/>
    <n v="19"/>
    <n v="93.602000000000004"/>
    <x v="0"/>
    <x v="4"/>
    <x v="18"/>
  </r>
  <r>
    <x v="0"/>
    <d v="2018-05-10T00:00:00"/>
    <x v="0"/>
    <n v="347.4"/>
    <m/>
    <n v="6600.6"/>
    <n v="6527.9840000000004"/>
    <n v="18.791"/>
    <m/>
    <n v="19"/>
    <n v="72.616"/>
    <x v="0"/>
    <x v="4"/>
    <x v="18"/>
  </r>
  <r>
    <x v="0"/>
    <d v="2018-05-10T00:00:00"/>
    <x v="0"/>
    <n v="783.19"/>
    <m/>
    <n v="14880.61"/>
    <n v="14716.903"/>
    <n v="18.791"/>
    <m/>
    <n v="19"/>
    <n v="163.70699999999999"/>
    <x v="0"/>
    <x v="4"/>
    <x v="18"/>
  </r>
  <r>
    <x v="0"/>
    <d v="2018-05-11T00:00:00"/>
    <x v="2"/>
    <n v="828"/>
    <n v="20"/>
    <n v="35604"/>
    <n v="37813.949999999997"/>
    <n v="1890.6980000000001"/>
    <n v="41.4"/>
    <n v="43"/>
    <n v="-2209.9499999999998"/>
    <x v="0"/>
    <x v="4"/>
    <x v="18"/>
  </r>
  <r>
    <x v="0"/>
    <d v="2018-05-11T00:00:00"/>
    <x v="1"/>
    <n v="649"/>
    <n v="5"/>
    <n v="18172"/>
    <n v="5316.79"/>
    <n v="1063.3579999999999"/>
    <n v="129.80000000000001"/>
    <n v="28"/>
    <n v="12855.21"/>
    <x v="0"/>
    <x v="4"/>
    <x v="18"/>
  </r>
  <r>
    <x v="0"/>
    <d v="2018-05-11T00:00:00"/>
    <x v="1"/>
    <n v="107"/>
    <n v="1"/>
    <n v="2996"/>
    <n v="1063.3579999999999"/>
    <n v="1063.3579999999999"/>
    <n v="107"/>
    <n v="28"/>
    <n v="1932.6420000000001"/>
    <x v="0"/>
    <x v="4"/>
    <x v="18"/>
  </r>
  <r>
    <x v="0"/>
    <d v="2018-05-11T00:00:00"/>
    <x v="1"/>
    <n v="252"/>
    <n v="2"/>
    <n v="7308"/>
    <n v="2126.7159999999999"/>
    <n v="1063.3579999999999"/>
    <n v="126"/>
    <n v="29"/>
    <n v="5181.2839999999997"/>
    <x v="0"/>
    <x v="4"/>
    <x v="18"/>
  </r>
  <r>
    <x v="0"/>
    <d v="2018-05-11T00:00:00"/>
    <x v="1"/>
    <n v="111.2"/>
    <n v="1"/>
    <n v="3224.8"/>
    <n v="1063.3579999999999"/>
    <n v="1063.3579999999999"/>
    <n v="111.2"/>
    <n v="29"/>
    <n v="2161.442"/>
    <x v="0"/>
    <x v="4"/>
    <x v="18"/>
  </r>
  <r>
    <x v="0"/>
    <d v="2018-05-11T00:00:00"/>
    <x v="1"/>
    <n v="632.6"/>
    <n v="5"/>
    <n v="18345.400000000001"/>
    <n v="5316.79"/>
    <n v="1063.3579999999999"/>
    <n v="126.52000000000001"/>
    <n v="29"/>
    <n v="13028.61"/>
    <x v="0"/>
    <x v="4"/>
    <x v="18"/>
  </r>
  <r>
    <x v="0"/>
    <d v="2018-05-11T00:00:00"/>
    <x v="1"/>
    <n v="116.8"/>
    <n v="1"/>
    <n v="3270.4"/>
    <n v="1063.3579999999999"/>
    <n v="1063.3579999999999"/>
    <n v="116.8"/>
    <n v="28"/>
    <n v="2207.0419999999999"/>
    <x v="0"/>
    <x v="4"/>
    <x v="18"/>
  </r>
  <r>
    <x v="0"/>
    <d v="2018-05-11T00:00:00"/>
    <x v="1"/>
    <n v="899.2"/>
    <n v="6"/>
    <n v="22351.543000000001"/>
    <n v="7020.2950000000001"/>
    <n v="1170.049"/>
    <n v="149.86666666666667"/>
    <n v="24.857099999999999"/>
    <n v="15331.248"/>
    <x v="0"/>
    <x v="4"/>
    <x v="18"/>
  </r>
  <r>
    <x v="0"/>
    <d v="2018-05-11T00:00:00"/>
    <x v="1"/>
    <n v="114.2"/>
    <n v="1"/>
    <n v="3311.8"/>
    <n v="1170.049"/>
    <n v="1170.049"/>
    <n v="114.2"/>
    <n v="29"/>
    <n v="2141.7510000000002"/>
    <x v="0"/>
    <x v="4"/>
    <x v="18"/>
  </r>
  <r>
    <x v="0"/>
    <d v="2018-05-11T00:00:00"/>
    <x v="1"/>
    <n v="899.2"/>
    <n v="1"/>
    <n v="3725.2570000000001"/>
    <n v="1063.3579999999999"/>
    <n v="1063.3579999999999"/>
    <n v="899.2"/>
    <n v="4.1429"/>
    <n v="2661.8989999999999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756"/>
    <n v="6"/>
    <n v="21924"/>
    <n v="19140.802"/>
    <n v="3190.134"/>
    <n v="126"/>
    <n v="29"/>
    <n v="2783.1979999999999"/>
    <x v="0"/>
    <x v="4"/>
    <x v="18"/>
  </r>
  <r>
    <x v="0"/>
    <d v="2018-05-11T00:00:00"/>
    <x v="1"/>
    <n v="380"/>
    <n v="3"/>
    <n v="11020"/>
    <n v="9570.4009999999998"/>
    <n v="3190.134"/>
    <n v="126.66666666666667"/>
    <n v="29"/>
    <n v="1449.5989999999999"/>
    <x v="0"/>
    <x v="4"/>
    <x v="18"/>
  </r>
  <r>
    <x v="0"/>
    <d v="2018-05-11T00:00:00"/>
    <x v="1"/>
    <n v="266"/>
    <n v="2"/>
    <n v="7714"/>
    <n v="6380.2669999999998"/>
    <n v="3190.134"/>
    <n v="133"/>
    <n v="29"/>
    <n v="1333.7329999999999"/>
    <x v="0"/>
    <x v="4"/>
    <x v="18"/>
  </r>
  <r>
    <x v="0"/>
    <d v="2018-05-11T00:00:00"/>
    <x v="1"/>
    <n v="337.8"/>
    <n v="3"/>
    <n v="9796.2000000000007"/>
    <n v="8439.0490000000009"/>
    <n v="2813.0160000000001"/>
    <n v="112.60000000000001"/>
    <n v="29"/>
    <n v="1357.1510000000001"/>
    <x v="0"/>
    <x v="4"/>
    <x v="18"/>
  </r>
  <r>
    <x v="0"/>
    <d v="2018-05-11T00:00:00"/>
    <x v="1"/>
    <n v="224.8"/>
    <n v="2"/>
    <n v="6519.2"/>
    <n v="5626.0330000000004"/>
    <n v="2813.0160000000001"/>
    <n v="112.4"/>
    <n v="29"/>
    <n v="893.16700000000003"/>
    <x v="0"/>
    <x v="4"/>
    <x v="18"/>
  </r>
  <r>
    <x v="0"/>
    <d v="2018-05-11T00:00:00"/>
    <x v="1"/>
    <n v="491.5"/>
    <n v="4"/>
    <n v="14253.5"/>
    <n v="12760.535"/>
    <n v="3190.134"/>
    <n v="122.875"/>
    <n v="29"/>
    <n v="1492.9649999999999"/>
    <x v="0"/>
    <x v="4"/>
    <x v="18"/>
  </r>
  <r>
    <x v="0"/>
    <d v="2018-05-11T00:00:00"/>
    <x v="1"/>
    <n v="110.6"/>
    <n v="1"/>
    <n v="3207.4"/>
    <n v="1063.3579999999999"/>
    <n v="1063.3579999999999"/>
    <n v="110.6"/>
    <n v="29"/>
    <n v="2144.0419999999999"/>
    <x v="0"/>
    <x v="4"/>
    <x v="18"/>
  </r>
  <r>
    <x v="0"/>
    <d v="2018-05-11T00:00:00"/>
    <x v="1"/>
    <n v="343.6"/>
    <n v="3"/>
    <n v="9964.4"/>
    <n v="3190.0740000000001"/>
    <n v="1063.3579999999999"/>
    <n v="114.53333333333335"/>
    <n v="29"/>
    <n v="6774.326"/>
    <x v="0"/>
    <x v="4"/>
    <x v="18"/>
  </r>
  <r>
    <x v="0"/>
    <d v="2018-05-11T00:00:00"/>
    <x v="1"/>
    <n v="106.2"/>
    <n v="1"/>
    <n v="3079.8"/>
    <n v="1063.3579999999999"/>
    <n v="1063.3579999999999"/>
    <n v="106.2"/>
    <n v="29"/>
    <n v="2016.442"/>
    <x v="0"/>
    <x v="4"/>
    <x v="18"/>
  </r>
  <r>
    <x v="0"/>
    <d v="2018-05-11T00:00:00"/>
    <x v="1"/>
    <n v="253.5"/>
    <n v="2"/>
    <n v="7351.5"/>
    <n v="6380.2669999999998"/>
    <n v="3190.134"/>
    <n v="126.75"/>
    <n v="29"/>
    <n v="971.23299999999995"/>
    <x v="0"/>
    <x v="4"/>
    <x v="18"/>
  </r>
  <r>
    <x v="0"/>
    <d v="2018-05-11T00:00:00"/>
    <x v="1"/>
    <n v="65.8"/>
    <n v="1"/>
    <n v="1908.2"/>
    <n v="2784.9749999999999"/>
    <n v="2784.9749999999999"/>
    <n v="65.8"/>
    <n v="29"/>
    <n v="-876.77499999999998"/>
    <x v="0"/>
    <x v="4"/>
    <x v="18"/>
  </r>
  <r>
    <x v="0"/>
    <d v="2018-05-12T00:00:00"/>
    <x v="0"/>
    <n v="683.7"/>
    <m/>
    <n v="12306.6"/>
    <n v="12342.665000000001"/>
    <n v="18.053000000000001"/>
    <m/>
    <n v="18"/>
    <n v="-36.064999999999998"/>
    <x v="0"/>
    <x v="4"/>
    <x v="18"/>
  </r>
  <r>
    <x v="0"/>
    <d v="2018-05-12T00:00:00"/>
    <x v="1"/>
    <n v="103"/>
    <n v="1"/>
    <n v="3038.5"/>
    <n v="1170.049"/>
    <n v="1170.049"/>
    <n v="103"/>
    <n v="29.5"/>
    <n v="1868.451"/>
    <x v="0"/>
    <x v="4"/>
    <x v="18"/>
  </r>
  <r>
    <x v="0"/>
    <d v="2018-05-12T00:00:00"/>
    <x v="0"/>
    <n v="23.66"/>
    <m/>
    <n v="414.05"/>
    <n v="427.12799999999999"/>
    <n v="18.053000000000001"/>
    <m/>
    <n v="17.5"/>
    <n v="-13.077999999999999"/>
    <x v="0"/>
    <x v="4"/>
    <x v="18"/>
  </r>
  <r>
    <x v="0"/>
    <d v="2018-05-12T00:00:00"/>
    <x v="1"/>
    <n v="111"/>
    <n v="1"/>
    <n v="3274.5"/>
    <n v="1170.049"/>
    <n v="1170.049"/>
    <n v="111"/>
    <n v="29.5"/>
    <n v="2104.451"/>
    <x v="0"/>
    <x v="4"/>
    <x v="18"/>
  </r>
  <r>
    <x v="0"/>
    <d v="2018-05-12T00:00:00"/>
    <x v="0"/>
    <n v="262.93"/>
    <m/>
    <n v="4732.74"/>
    <n v="4746.6099999999997"/>
    <n v="18.053000000000001"/>
    <m/>
    <n v="18"/>
    <n v="-13.87"/>
    <x v="0"/>
    <x v="4"/>
    <x v="18"/>
  </r>
  <r>
    <x v="0"/>
    <d v="2018-05-12T00:00:00"/>
    <x v="1"/>
    <n v="385"/>
    <n v="3"/>
    <n v="11357.5"/>
    <n v="9683.2800000000007"/>
    <n v="3227.76"/>
    <n v="128.33333333333334"/>
    <n v="29.5"/>
    <n v="1674.22"/>
    <x v="0"/>
    <x v="4"/>
    <x v="18"/>
  </r>
  <r>
    <x v="0"/>
    <d v="2018-05-12T00:00:00"/>
    <x v="0"/>
    <n v="2478.4"/>
    <m/>
    <n v="43372"/>
    <n v="44741.936999999998"/>
    <n v="18.053000000000001"/>
    <m/>
    <n v="17.5"/>
    <n v="-1369.9369999999999"/>
    <x v="0"/>
    <x v="4"/>
    <x v="18"/>
  </r>
  <r>
    <x v="0"/>
    <d v="2018-05-12T00:00:00"/>
    <x v="1"/>
    <n v="260"/>
    <n v="2"/>
    <n v="7670"/>
    <n v="6455.52"/>
    <n v="3227.76"/>
    <n v="130"/>
    <n v="29.5"/>
    <n v="1214.48"/>
    <x v="0"/>
    <x v="4"/>
    <x v="18"/>
  </r>
  <r>
    <x v="0"/>
    <d v="2018-05-12T00:00:00"/>
    <x v="0"/>
    <n v="225.96"/>
    <m/>
    <n v="3954.3"/>
    <n v="4079.1990000000001"/>
    <n v="18.053000000000001"/>
    <m/>
    <n v="17.5"/>
    <n v="-124.899"/>
    <x v="0"/>
    <x v="4"/>
    <x v="18"/>
  </r>
  <r>
    <x v="0"/>
    <d v="2018-05-12T00:00:00"/>
    <x v="1"/>
    <n v="112"/>
    <n v="1"/>
    <n v="3304"/>
    <n v="1170.049"/>
    <n v="1170.049"/>
    <n v="112"/>
    <n v="29.5"/>
    <n v="2133.951"/>
    <x v="0"/>
    <x v="4"/>
    <x v="18"/>
  </r>
  <r>
    <x v="0"/>
    <d v="2018-05-12T00:00:00"/>
    <x v="0"/>
    <n v="617.36"/>
    <m/>
    <n v="10803.8"/>
    <n v="11145.046"/>
    <n v="18.053000000000001"/>
    <m/>
    <n v="17.5"/>
    <n v="-341.24599999999998"/>
    <x v="0"/>
    <x v="4"/>
    <x v="18"/>
  </r>
  <r>
    <x v="0"/>
    <d v="2018-05-12T00:00:00"/>
    <x v="1"/>
    <n v="128"/>
    <n v="1"/>
    <n v="3776"/>
    <n v="1170.049"/>
    <n v="1170.049"/>
    <n v="128"/>
    <n v="29.5"/>
    <n v="2605.951"/>
    <x v="0"/>
    <x v="4"/>
    <x v="18"/>
  </r>
  <r>
    <x v="0"/>
    <d v="2018-05-12T00:00:00"/>
    <x v="0"/>
    <n v="682.2"/>
    <m/>
    <n v="11938.5"/>
    <n v="12315.585999999999"/>
    <n v="18.053000000000001"/>
    <m/>
    <n v="17.5"/>
    <n v="-377.08600000000001"/>
    <x v="0"/>
    <x v="4"/>
    <x v="18"/>
  </r>
  <r>
    <x v="0"/>
    <d v="2018-05-12T00:00:00"/>
    <x v="1"/>
    <n v="721"/>
    <n v="6"/>
    <n v="21269.5"/>
    <n v="7020.2950000000001"/>
    <n v="1170.049"/>
    <n v="120.16666666666667"/>
    <n v="29.5"/>
    <n v="14249.205"/>
    <x v="0"/>
    <x v="4"/>
    <x v="18"/>
  </r>
  <r>
    <x v="0"/>
    <d v="2018-05-12T00:00:00"/>
    <x v="0"/>
    <n v="441.6"/>
    <m/>
    <n v="7948.8"/>
    <n v="7972.0950000000003"/>
    <n v="18.053000000000001"/>
    <m/>
    <n v="18"/>
    <n v="-23.295000000000002"/>
    <x v="0"/>
    <x v="4"/>
    <x v="18"/>
  </r>
  <r>
    <x v="0"/>
    <d v="2018-05-12T00:00:00"/>
    <x v="1"/>
    <n v="3530"/>
    <n v="27"/>
    <n v="102370"/>
    <n v="31591.33"/>
    <n v="1170.049"/>
    <n v="130.74074074074073"/>
    <n v="29"/>
    <n v="70778.67"/>
    <x v="0"/>
    <x v="4"/>
    <x v="18"/>
  </r>
  <r>
    <x v="0"/>
    <d v="2018-05-12T00:00:00"/>
    <x v="0"/>
    <n v="452.98"/>
    <m/>
    <n v="8153.64"/>
    <n v="8177.5349999999999"/>
    <n v="18.053000000000001"/>
    <m/>
    <n v="18"/>
    <n v="-23.895"/>
    <x v="0"/>
    <x v="4"/>
    <x v="18"/>
  </r>
  <r>
    <x v="0"/>
    <d v="2018-05-12T00:00:00"/>
    <x v="1"/>
    <n v="489"/>
    <n v="4"/>
    <n v="14425.5"/>
    <n v="4680.1970000000001"/>
    <n v="1170.049"/>
    <n v="122.25"/>
    <n v="29.5"/>
    <n v="9745.3029999999999"/>
    <x v="0"/>
    <x v="4"/>
    <x v="18"/>
  </r>
  <r>
    <x v="0"/>
    <d v="2018-05-12T00:00:00"/>
    <x v="0"/>
    <n v="278.62"/>
    <m/>
    <n v="5015.16"/>
    <n v="5029.857"/>
    <n v="18.053000000000001"/>
    <m/>
    <n v="18"/>
    <n v="-14.696999999999999"/>
    <x v="0"/>
    <x v="4"/>
    <x v="18"/>
  </r>
  <r>
    <x v="0"/>
    <d v="2018-05-12T00:00:00"/>
    <x v="1"/>
    <n v="120"/>
    <n v="1"/>
    <n v="3480"/>
    <n v="3227.76"/>
    <n v="3227.76"/>
    <n v="120"/>
    <n v="29"/>
    <n v="252.24"/>
    <x v="0"/>
    <x v="4"/>
    <x v="18"/>
  </r>
  <r>
    <x v="0"/>
    <d v="2018-05-12T00:00:00"/>
    <x v="0"/>
    <n v="662.67"/>
    <m/>
    <n v="11928.06"/>
    <n v="11963.016"/>
    <n v="18.053000000000001"/>
    <m/>
    <n v="18"/>
    <n v="-34.956000000000003"/>
    <x v="0"/>
    <x v="4"/>
    <x v="18"/>
  </r>
  <r>
    <x v="0"/>
    <d v="2018-05-12T00:00:00"/>
    <x v="1"/>
    <n v="1326"/>
    <n v="10"/>
    <n v="38454"/>
    <n v="32277.599999999999"/>
    <n v="3227.76"/>
    <n v="132.6"/>
    <n v="29"/>
    <n v="6176.4"/>
    <x v="0"/>
    <x v="4"/>
    <x v="18"/>
  </r>
  <r>
    <x v="0"/>
    <d v="2018-05-12T00:00:00"/>
    <x v="1"/>
    <n v="207.8"/>
    <n v="2"/>
    <n v="6026.2"/>
    <n v="5608.2359999999999"/>
    <n v="2804.1179999999999"/>
    <n v="103.9"/>
    <n v="29"/>
    <n v="417.964"/>
    <x v="0"/>
    <x v="4"/>
    <x v="18"/>
  </r>
  <r>
    <x v="0"/>
    <d v="2018-05-12T00:00:00"/>
    <x v="1"/>
    <n v="108"/>
    <n v="1"/>
    <n v="3132"/>
    <n v="2804.1179999999999"/>
    <n v="2804.1179999999999"/>
    <n v="108"/>
    <n v="29"/>
    <n v="327.88200000000001"/>
    <x v="0"/>
    <x v="4"/>
    <x v="18"/>
  </r>
  <r>
    <x v="0"/>
    <d v="2018-05-12T00:00:00"/>
    <x v="1"/>
    <n v="373.2"/>
    <n v="3"/>
    <n v="10822.8"/>
    <n v="9683.2800000000007"/>
    <n v="3227.76"/>
    <n v="124.39999999999999"/>
    <n v="29"/>
    <n v="1139.52"/>
    <x v="0"/>
    <x v="4"/>
    <x v="18"/>
  </r>
  <r>
    <x v="0"/>
    <d v="2018-05-12T00:00:00"/>
    <x v="1"/>
    <n v="1220.2"/>
    <n v="10"/>
    <n v="35385.800000000003"/>
    <n v="32277.599999999999"/>
    <n v="3227.76"/>
    <n v="122.02000000000001"/>
    <n v="29"/>
    <n v="3108.2"/>
    <x v="0"/>
    <x v="4"/>
    <x v="18"/>
  </r>
  <r>
    <x v="0"/>
    <d v="2018-05-12T00:00:00"/>
    <x v="1"/>
    <n v="860"/>
    <n v="7"/>
    <n v="25370"/>
    <n v="22594.32"/>
    <n v="3227.76"/>
    <n v="122.85714285714286"/>
    <n v="29.5"/>
    <n v="2775.68"/>
    <x v="0"/>
    <x v="4"/>
    <x v="18"/>
  </r>
  <r>
    <x v="0"/>
    <d v="2018-05-12T00:00:00"/>
    <x v="1"/>
    <n v="280"/>
    <n v="2"/>
    <n v="8120"/>
    <n v="6455.52"/>
    <n v="3227.76"/>
    <n v="140"/>
    <n v="29"/>
    <n v="1664.48"/>
    <x v="0"/>
    <x v="4"/>
    <x v="18"/>
  </r>
  <r>
    <x v="0"/>
    <d v="2018-05-12T00:00:00"/>
    <x v="1"/>
    <n v="371.2"/>
    <n v="3"/>
    <n v="10764.8"/>
    <n v="9683.2800000000007"/>
    <n v="3227.76"/>
    <n v="123.73333333333333"/>
    <n v="29"/>
    <n v="1081.52"/>
    <x v="0"/>
    <x v="4"/>
    <x v="18"/>
  </r>
  <r>
    <x v="0"/>
    <d v="2018-05-12T00:00:00"/>
    <x v="1"/>
    <n v="260"/>
    <n v="2"/>
    <n v="7670"/>
    <n v="2340.098"/>
    <n v="1170.049"/>
    <n v="130"/>
    <n v="29.5"/>
    <n v="5329.902"/>
    <x v="0"/>
    <x v="4"/>
    <x v="18"/>
  </r>
  <r>
    <x v="0"/>
    <d v="2018-05-12T00:00:00"/>
    <x v="1"/>
    <n v="379"/>
    <n v="3"/>
    <n v="10991"/>
    <n v="9570.4009999999998"/>
    <n v="3190.134"/>
    <n v="126.33333333333333"/>
    <n v="29"/>
    <n v="1420.5989999999999"/>
    <x v="0"/>
    <x v="4"/>
    <x v="18"/>
  </r>
  <r>
    <x v="0"/>
    <d v="2018-05-12T00:00:00"/>
    <x v="1"/>
    <n v="656.5"/>
    <n v="5"/>
    <n v="19038.5"/>
    <n v="15950.669"/>
    <n v="3190.134"/>
    <n v="131.30000000000001"/>
    <n v="29"/>
    <n v="3087.8310000000001"/>
    <x v="0"/>
    <x v="4"/>
    <x v="18"/>
  </r>
  <r>
    <x v="0"/>
    <d v="2018-05-12T00:00:00"/>
    <x v="1"/>
    <n v="946.5"/>
    <n v="8"/>
    <n v="26975.25"/>
    <n v="25521.07"/>
    <n v="3190.134"/>
    <n v="118.3125"/>
    <n v="28.5"/>
    <n v="1454.18"/>
    <x v="0"/>
    <x v="4"/>
    <x v="18"/>
  </r>
  <r>
    <x v="0"/>
    <d v="2018-05-12T00:00:00"/>
    <x v="1"/>
    <n v="101"/>
    <n v="1"/>
    <n v="2929"/>
    <n v="3190.134"/>
    <n v="3190.134"/>
    <n v="101"/>
    <n v="29"/>
    <n v="-261.13400000000001"/>
    <x v="0"/>
    <x v="4"/>
    <x v="18"/>
  </r>
  <r>
    <x v="0"/>
    <d v="2018-05-12T00:00:00"/>
    <x v="1"/>
    <n v="388"/>
    <n v="3"/>
    <n v="11252"/>
    <n v="9570.4009999999998"/>
    <n v="3190.134"/>
    <n v="129.33333333333334"/>
    <n v="29"/>
    <n v="1681.5989999999999"/>
    <x v="0"/>
    <x v="4"/>
    <x v="18"/>
  </r>
  <r>
    <x v="0"/>
    <d v="2018-05-12T00:00:00"/>
    <x v="1"/>
    <n v="223.5"/>
    <n v="2"/>
    <n v="6481.5"/>
    <n v="6380.2669999999998"/>
    <n v="3190.134"/>
    <n v="111.75"/>
    <n v="29"/>
    <n v="101.233"/>
    <x v="0"/>
    <x v="4"/>
    <x v="18"/>
  </r>
  <r>
    <x v="0"/>
    <d v="2018-05-12T00:00:00"/>
    <x v="1"/>
    <n v="146.5"/>
    <n v="1"/>
    <n v="4248.5"/>
    <n v="2746.194"/>
    <n v="2746.194"/>
    <n v="146.5"/>
    <n v="29"/>
    <n v="1502.306"/>
    <x v="0"/>
    <x v="4"/>
    <x v="18"/>
  </r>
  <r>
    <x v="0"/>
    <d v="2018-05-12T00:00:00"/>
    <x v="1"/>
    <n v="717"/>
    <n v="6"/>
    <n v="21510"/>
    <n v="19140.802"/>
    <n v="3190.134"/>
    <n v="119.5"/>
    <n v="30"/>
    <n v="2369.1979999999999"/>
    <x v="0"/>
    <x v="4"/>
    <x v="18"/>
  </r>
  <r>
    <x v="0"/>
    <d v="2018-05-12T00:00:00"/>
    <x v="1"/>
    <n v="110"/>
    <n v="1"/>
    <n v="3190"/>
    <n v="3190.134"/>
    <n v="3190.134"/>
    <n v="110"/>
    <n v="29"/>
    <n v="-0.13400000000000001"/>
    <x v="0"/>
    <x v="4"/>
    <x v="18"/>
  </r>
  <r>
    <x v="0"/>
    <d v="2018-05-12T00:00:00"/>
    <x v="1"/>
    <n v="224"/>
    <n v="2"/>
    <n v="6608"/>
    <n v="2340.098"/>
    <n v="1170.049"/>
    <n v="112"/>
    <n v="29.5"/>
    <n v="4267.902"/>
    <x v="0"/>
    <x v="4"/>
    <x v="18"/>
  </r>
  <r>
    <x v="0"/>
    <d v="2018-05-12T00:00:00"/>
    <x v="1"/>
    <n v="600"/>
    <n v="5"/>
    <n v="17700"/>
    <n v="5850.2460000000001"/>
    <n v="1170.049"/>
    <n v="120"/>
    <n v="29.5"/>
    <n v="11849.754000000001"/>
    <x v="0"/>
    <x v="4"/>
    <x v="18"/>
  </r>
  <r>
    <x v="0"/>
    <d v="2018-05-12T00:00:00"/>
    <x v="1"/>
    <n v="222"/>
    <n v="2"/>
    <n v="6549"/>
    <n v="2340.098"/>
    <n v="1170.049"/>
    <n v="111"/>
    <n v="29.5"/>
    <n v="4208.902"/>
    <x v="0"/>
    <x v="4"/>
    <x v="18"/>
  </r>
  <r>
    <x v="0"/>
    <d v="2018-05-12T00:00:00"/>
    <x v="1"/>
    <n v="236"/>
    <n v="2"/>
    <n v="6962"/>
    <n v="2340.098"/>
    <n v="1170.049"/>
    <n v="118"/>
    <n v="29.5"/>
    <n v="4621.902"/>
    <x v="0"/>
    <x v="4"/>
    <x v="18"/>
  </r>
  <r>
    <x v="0"/>
    <d v="2018-05-12T00:00:00"/>
    <x v="1"/>
    <n v="213"/>
    <n v="2"/>
    <n v="6283.5"/>
    <n v="2340.098"/>
    <n v="1170.049"/>
    <n v="106.5"/>
    <n v="29.5"/>
    <n v="3943.402"/>
    <x v="0"/>
    <x v="4"/>
    <x v="18"/>
  </r>
  <r>
    <x v="0"/>
    <d v="2018-05-12T00:00:00"/>
    <x v="1"/>
    <n v="116"/>
    <n v="1"/>
    <n v="3422"/>
    <n v="1170.049"/>
    <n v="1170.049"/>
    <n v="116"/>
    <n v="29.5"/>
    <n v="2251.951"/>
    <x v="0"/>
    <x v="4"/>
    <x v="18"/>
  </r>
  <r>
    <x v="0"/>
    <d v="2018-05-12T00:00:00"/>
    <x v="1"/>
    <n v="165.5"/>
    <n v="2"/>
    <n v="9599"/>
    <n v="4855.26"/>
    <n v="2427.63"/>
    <n v="82.75"/>
    <n v="58"/>
    <n v="4743.74"/>
    <x v="0"/>
    <x v="4"/>
    <x v="18"/>
  </r>
  <r>
    <x v="0"/>
    <d v="2018-05-12T00:00:00"/>
    <x v="1"/>
    <n v="282"/>
    <n v="2"/>
    <n v="8319"/>
    <n v="2340.098"/>
    <n v="1170.049"/>
    <n v="141"/>
    <n v="29.5"/>
    <n v="5978.902"/>
    <x v="0"/>
    <x v="4"/>
    <x v="18"/>
  </r>
  <r>
    <x v="0"/>
    <d v="2018-05-12T00:00:00"/>
    <x v="1"/>
    <n v="450"/>
    <n v="4"/>
    <n v="13275"/>
    <n v="4680.1970000000001"/>
    <n v="1170.049"/>
    <n v="112.5"/>
    <n v="29.5"/>
    <n v="8594.8029999999999"/>
    <x v="0"/>
    <x v="4"/>
    <x v="18"/>
  </r>
  <r>
    <x v="1"/>
    <d v="2018-05-14T00:00:00"/>
    <x v="1"/>
    <n v="-2062.8000000000002"/>
    <n v="-17"/>
    <n v="-59821.2"/>
    <n v="-18077.087"/>
    <n v="-1063.3579999999999"/>
    <n v="121.34117647058825"/>
    <n v="29"/>
    <n v="-41744.112999999998"/>
    <x v="0"/>
    <x v="4"/>
    <x v="19"/>
  </r>
  <r>
    <x v="0"/>
    <d v="2018-05-14T00:00:00"/>
    <x v="1"/>
    <n v="165.5"/>
    <n v="2"/>
    <n v="4799.5"/>
    <n v="4855.26"/>
    <n v="2427.63"/>
    <n v="82.75"/>
    <n v="29"/>
    <n v="-55.76"/>
    <x v="0"/>
    <x v="4"/>
    <x v="19"/>
  </r>
  <r>
    <x v="1"/>
    <d v="2018-05-14T00:00:00"/>
    <x v="1"/>
    <n v="-165.5"/>
    <n v="-2"/>
    <n v="-9599"/>
    <n v="-4855.26"/>
    <n v="-2427.63"/>
    <n v="82.75"/>
    <n v="58"/>
    <n v="-4743.74"/>
    <x v="0"/>
    <x v="4"/>
    <x v="19"/>
  </r>
  <r>
    <x v="0"/>
    <d v="2018-05-15T00:00:00"/>
    <x v="2"/>
    <n v="853"/>
    <n v="20"/>
    <n v="36679"/>
    <n v="38884.074999999997"/>
    <n v="1944.204"/>
    <n v="42.65"/>
    <n v="43"/>
    <n v="-2205.0749999999998"/>
    <x v="0"/>
    <x v="4"/>
    <x v="19"/>
  </r>
  <r>
    <x v="0"/>
    <d v="2018-05-15T00:00:00"/>
    <x v="0"/>
    <n v="110.73"/>
    <m/>
    <n v="1937.78"/>
    <n v="1999.5630000000001"/>
    <n v="18.058"/>
    <m/>
    <n v="17.5"/>
    <n v="-61.783000000000001"/>
    <x v="0"/>
    <x v="4"/>
    <x v="19"/>
  </r>
  <r>
    <x v="0"/>
    <d v="2018-05-15T00:00:00"/>
    <x v="0"/>
    <n v="686.53"/>
    <m/>
    <n v="12014.28"/>
    <n v="12397.361000000001"/>
    <n v="18.058"/>
    <m/>
    <n v="17.5"/>
    <n v="-383.08100000000002"/>
    <x v="0"/>
    <x v="4"/>
    <x v="19"/>
  </r>
  <r>
    <x v="0"/>
    <d v="2018-05-15T00:00:00"/>
    <x v="0"/>
    <n v="433.06"/>
    <m/>
    <n v="7578.55"/>
    <n v="7820.1989999999996"/>
    <n v="18.058"/>
    <m/>
    <n v="17.5"/>
    <n v="-241.649"/>
    <x v="0"/>
    <x v="4"/>
    <x v="19"/>
  </r>
  <r>
    <x v="0"/>
    <d v="2018-05-15T00:00:00"/>
    <x v="0"/>
    <n v="676.02"/>
    <m/>
    <n v="11830.35"/>
    <n v="12207.571"/>
    <n v="18.058"/>
    <m/>
    <n v="17.5"/>
    <n v="-377.221"/>
    <x v="0"/>
    <x v="4"/>
    <x v="19"/>
  </r>
  <r>
    <x v="0"/>
    <d v="2018-05-15T00:00:00"/>
    <x v="0"/>
    <n v="232.6"/>
    <m/>
    <n v="4070.5"/>
    <n v="4200.2920000000004"/>
    <n v="18.058"/>
    <m/>
    <n v="17.5"/>
    <n v="-129.792"/>
    <x v="0"/>
    <x v="4"/>
    <x v="19"/>
  </r>
  <r>
    <x v="0"/>
    <d v="2018-05-15T00:00:00"/>
    <x v="0"/>
    <n v="1359.99"/>
    <m/>
    <n v="23799.83"/>
    <n v="24558.704000000002"/>
    <n v="18.058"/>
    <m/>
    <n v="17.5"/>
    <n v="-758.87400000000002"/>
    <x v="0"/>
    <x v="4"/>
    <x v="19"/>
  </r>
  <r>
    <x v="0"/>
    <d v="2018-05-15T00:00:00"/>
    <x v="0"/>
    <n v="22"/>
    <m/>
    <n v="385"/>
    <n v="0"/>
    <n v="0"/>
    <m/>
    <n v="17.5"/>
    <n v="385"/>
    <x v="0"/>
    <x v="4"/>
    <x v="19"/>
  </r>
  <r>
    <x v="0"/>
    <d v="2018-05-15T00:00:00"/>
    <x v="0"/>
    <n v="327.2"/>
    <m/>
    <n v="5726"/>
    <n v="5908.5789999999997"/>
    <n v="18.058"/>
    <m/>
    <n v="17.5"/>
    <n v="-182.57900000000001"/>
    <x v="0"/>
    <x v="4"/>
    <x v="19"/>
  </r>
  <r>
    <x v="0"/>
    <d v="2018-05-15T00:00:00"/>
    <x v="0"/>
    <n v="685"/>
    <m/>
    <n v="11987.5"/>
    <n v="12369.732"/>
    <n v="18.058"/>
    <m/>
    <n v="17.5"/>
    <n v="-382.23200000000003"/>
    <x v="0"/>
    <x v="4"/>
    <x v="19"/>
  </r>
  <r>
    <x v="0"/>
    <d v="2018-05-15T00:00:00"/>
    <x v="0"/>
    <n v="462.58"/>
    <m/>
    <n v="8789.02"/>
    <n v="7684.9409999999998"/>
    <n v="16.613"/>
    <m/>
    <n v="19"/>
    <n v="1104.079"/>
    <x v="0"/>
    <x v="4"/>
    <x v="19"/>
  </r>
  <r>
    <x v="0"/>
    <d v="2018-05-15T00:00:00"/>
    <x v="0"/>
    <n v="255.99"/>
    <m/>
    <n v="4479.83"/>
    <n v="4622.6679999999997"/>
    <n v="18.058"/>
    <m/>
    <n v="17.5"/>
    <n v="-142.83799999999999"/>
    <x v="0"/>
    <x v="4"/>
    <x v="19"/>
  </r>
  <r>
    <x v="0"/>
    <d v="2018-05-15T00:00:00"/>
    <x v="0"/>
    <n v="194.08"/>
    <m/>
    <n v="3396.4"/>
    <n v="3504.6970000000001"/>
    <n v="18.058"/>
    <m/>
    <n v="17.5"/>
    <n v="-108.297"/>
    <x v="0"/>
    <x v="4"/>
    <x v="19"/>
  </r>
  <r>
    <x v="0"/>
    <d v="2018-05-15T00:00:00"/>
    <x v="0"/>
    <n v="289.26"/>
    <m/>
    <n v="5062.05"/>
    <n v="4805.5389999999998"/>
    <n v="16.613"/>
    <m/>
    <n v="17.5"/>
    <n v="256.51100000000002"/>
    <x v="0"/>
    <x v="4"/>
    <x v="19"/>
  </r>
  <r>
    <x v="0"/>
    <d v="2018-05-15T00:00:00"/>
    <x v="0"/>
    <n v="563.03"/>
    <m/>
    <n v="10134.540000000001"/>
    <n v="10167.198"/>
    <n v="18.058"/>
    <m/>
    <n v="18"/>
    <n v="-32.658000000000001"/>
    <x v="0"/>
    <x v="4"/>
    <x v="19"/>
  </r>
  <r>
    <x v="0"/>
    <d v="2018-05-15T00:00:00"/>
    <x v="0"/>
    <n v="205.13"/>
    <m/>
    <n v="3589.78"/>
    <n v="3704.2379999999998"/>
    <n v="18.058"/>
    <m/>
    <n v="17.5"/>
    <n v="-114.458"/>
    <x v="0"/>
    <x v="4"/>
    <x v="19"/>
  </r>
  <r>
    <x v="0"/>
    <d v="2018-05-15T00:00:00"/>
    <x v="0"/>
    <n v="341.65"/>
    <m/>
    <n v="5978.88"/>
    <n v="6169.5169999999998"/>
    <n v="18.058"/>
    <m/>
    <n v="17.5"/>
    <n v="-190.637"/>
    <x v="0"/>
    <x v="4"/>
    <x v="19"/>
  </r>
  <r>
    <x v="0"/>
    <d v="2018-05-15T00:00:00"/>
    <x v="0"/>
    <n v="157.32"/>
    <m/>
    <n v="2753.1"/>
    <n v="2840.8850000000002"/>
    <n v="18.058"/>
    <m/>
    <n v="17.5"/>
    <n v="-87.784999999999997"/>
    <x v="0"/>
    <x v="4"/>
    <x v="19"/>
  </r>
  <r>
    <x v="0"/>
    <d v="2018-05-15T00:00:00"/>
    <x v="0"/>
    <n v="873.43"/>
    <m/>
    <n v="15721.74"/>
    <n v="15772.402"/>
    <n v="18.058"/>
    <m/>
    <n v="18"/>
    <n v="-50.661999999999999"/>
    <x v="0"/>
    <x v="4"/>
    <x v="19"/>
  </r>
  <r>
    <x v="0"/>
    <d v="2018-05-16T00:00:00"/>
    <x v="1"/>
    <n v="112"/>
    <n v="1"/>
    <n v="3248"/>
    <n v="2989.3009999999999"/>
    <n v="2989.3009999999999"/>
    <n v="112"/>
    <n v="29"/>
    <n v="258.69900000000001"/>
    <x v="0"/>
    <x v="4"/>
    <x v="19"/>
  </r>
  <r>
    <x v="0"/>
    <d v="2018-05-16T00:00:00"/>
    <x v="0"/>
    <n v="564.74"/>
    <m/>
    <n v="9882.9500000000007"/>
    <n v="7905.2610000000004"/>
    <n v="13.997999999999999"/>
    <m/>
    <n v="17.5"/>
    <n v="1977.6890000000001"/>
    <x v="0"/>
    <x v="4"/>
    <x v="19"/>
  </r>
  <r>
    <x v="0"/>
    <d v="2018-05-16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16T00:00:00"/>
    <x v="0"/>
    <n v="3229.21"/>
    <m/>
    <n v="56511.18"/>
    <n v="45202.654000000002"/>
    <n v="13.997999999999999"/>
    <m/>
    <n v="17.5"/>
    <n v="11308.526"/>
    <x v="0"/>
    <x v="4"/>
    <x v="19"/>
  </r>
  <r>
    <x v="0"/>
    <d v="2018-05-16T00:00:00"/>
    <x v="1"/>
    <n v="133"/>
    <n v="1"/>
    <n v="3857"/>
    <n v="2989.3009999999999"/>
    <n v="2989.3009999999999"/>
    <n v="133"/>
    <n v="29"/>
    <n v="867.69899999999996"/>
    <x v="0"/>
    <x v="4"/>
    <x v="19"/>
  </r>
  <r>
    <x v="0"/>
    <d v="2018-05-16T00:00:00"/>
    <x v="0"/>
    <n v="46.91"/>
    <m/>
    <n v="820.93"/>
    <n v="656.649"/>
    <n v="13.997999999999999"/>
    <m/>
    <n v="17.5001"/>
    <n v="164.28100000000001"/>
    <x v="0"/>
    <x v="4"/>
    <x v="19"/>
  </r>
  <r>
    <x v="0"/>
    <d v="2018-05-16T00:00:00"/>
    <x v="1"/>
    <n v="360"/>
    <n v="3"/>
    <n v="10440"/>
    <n v="8967.9030000000002"/>
    <n v="2989.3009999999999"/>
    <n v="120"/>
    <n v="29"/>
    <n v="1472.097"/>
    <x v="0"/>
    <x v="4"/>
    <x v="19"/>
  </r>
  <r>
    <x v="0"/>
    <d v="2018-05-16T00:00:00"/>
    <x v="0"/>
    <n v="1469.2"/>
    <m/>
    <n v="25711"/>
    <n v="20565.939999999999"/>
    <n v="13.997999999999999"/>
    <m/>
    <n v="17.5"/>
    <n v="5145.0600000000004"/>
    <x v="0"/>
    <x v="4"/>
    <x v="19"/>
  </r>
  <r>
    <x v="0"/>
    <d v="2018-05-16T00:00:00"/>
    <x v="1"/>
    <n v="121"/>
    <n v="1"/>
    <n v="3509"/>
    <n v="2989.3009999999999"/>
    <n v="2989.3009999999999"/>
    <n v="121"/>
    <n v="29"/>
    <n v="519.69899999999996"/>
    <x v="0"/>
    <x v="4"/>
    <x v="19"/>
  </r>
  <r>
    <x v="0"/>
    <d v="2018-05-16T00:00:00"/>
    <x v="0"/>
    <n v="335.2"/>
    <m/>
    <n v="5866"/>
    <n v="4692.1469999999999"/>
    <n v="13.997999999999999"/>
    <m/>
    <n v="17.5"/>
    <n v="1173.8530000000001"/>
    <x v="0"/>
    <x v="4"/>
    <x v="19"/>
  </r>
  <r>
    <x v="0"/>
    <d v="2018-05-16T00:00:00"/>
    <x v="1"/>
    <n v="248"/>
    <n v="2"/>
    <n v="7192"/>
    <n v="5978.6019999999999"/>
    <n v="2989.3009999999999"/>
    <n v="124"/>
    <n v="29"/>
    <n v="1213.3979999999999"/>
    <x v="0"/>
    <x v="4"/>
    <x v="19"/>
  </r>
  <r>
    <x v="0"/>
    <d v="2018-05-16T00:00:00"/>
    <x v="0"/>
    <n v="561.1"/>
    <m/>
    <n v="9819.25"/>
    <n v="7854.308"/>
    <n v="13.997999999999999"/>
    <m/>
    <n v="17.5"/>
    <n v="1964.942"/>
    <x v="0"/>
    <x v="4"/>
    <x v="19"/>
  </r>
  <r>
    <x v="0"/>
    <d v="2018-05-16T00:00:00"/>
    <x v="1"/>
    <n v="124"/>
    <n v="1"/>
    <n v="3596"/>
    <n v="2989.3009999999999"/>
    <n v="2989.3009999999999"/>
    <n v="124"/>
    <n v="29"/>
    <n v="606.69899999999996"/>
    <x v="0"/>
    <x v="4"/>
    <x v="19"/>
  </r>
  <r>
    <x v="0"/>
    <d v="2018-05-16T00:00:00"/>
    <x v="0"/>
    <n v="873.1"/>
    <m/>
    <n v="15279.25"/>
    <n v="12221.7"/>
    <n v="13.997999999999999"/>
    <m/>
    <n v="17.5"/>
    <n v="3057.55"/>
    <x v="0"/>
    <x v="4"/>
    <x v="19"/>
  </r>
  <r>
    <x v="0"/>
    <d v="2018-05-16T00:00:00"/>
    <x v="1"/>
    <n v="136"/>
    <n v="1"/>
    <n v="3944"/>
    <n v="2989.3009999999999"/>
    <n v="2989.3009999999999"/>
    <n v="136"/>
    <n v="29"/>
    <n v="954.69899999999996"/>
    <x v="0"/>
    <x v="4"/>
    <x v="19"/>
  </r>
  <r>
    <x v="0"/>
    <d v="2018-05-16T00:00:00"/>
    <x v="0"/>
    <n v="655.94"/>
    <m/>
    <n v="11478.95"/>
    <n v="9181.8829999999998"/>
    <n v="13.997999999999999"/>
    <m/>
    <n v="17.5"/>
    <n v="2297.067"/>
    <x v="0"/>
    <x v="4"/>
    <x v="19"/>
  </r>
  <r>
    <x v="0"/>
    <d v="2018-05-16T00:00:00"/>
    <x v="1"/>
    <n v="140"/>
    <n v="1"/>
    <n v="4060"/>
    <n v="2989.3009999999999"/>
    <n v="2989.3009999999999"/>
    <n v="140"/>
    <n v="29"/>
    <n v="1070.6990000000001"/>
    <x v="0"/>
    <x v="4"/>
    <x v="19"/>
  </r>
  <r>
    <x v="0"/>
    <d v="2018-05-16T00:00:00"/>
    <x v="0"/>
    <n v="483.61"/>
    <m/>
    <n v="8463.18"/>
    <n v="6769.5990000000002"/>
    <n v="13.997999999999999"/>
    <m/>
    <n v="17.5"/>
    <n v="1693.5809999999999"/>
    <x v="0"/>
    <x v="4"/>
    <x v="19"/>
  </r>
  <r>
    <x v="0"/>
    <d v="2018-05-16T00:00:00"/>
    <x v="1"/>
    <n v="229"/>
    <n v="2"/>
    <n v="6641"/>
    <n v="5978.6019999999999"/>
    <n v="2989.3009999999999"/>
    <n v="114.5"/>
    <n v="29"/>
    <n v="662.39800000000002"/>
    <x v="0"/>
    <x v="4"/>
    <x v="19"/>
  </r>
  <r>
    <x v="0"/>
    <d v="2018-05-16T00:00:00"/>
    <x v="0"/>
    <n v="60"/>
    <m/>
    <n v="1050"/>
    <n v="996.79300000000001"/>
    <n v="16.613"/>
    <m/>
    <n v="17.5"/>
    <n v="53.207000000000001"/>
    <x v="0"/>
    <x v="4"/>
    <x v="19"/>
  </r>
  <r>
    <x v="0"/>
    <d v="2018-05-16T00:00:00"/>
    <x v="1"/>
    <n v="1229"/>
    <n v="10"/>
    <n v="35026.5"/>
    <n v="29893.01"/>
    <n v="2989.3009999999999"/>
    <n v="122.9"/>
    <n v="28.5"/>
    <n v="5133.49"/>
    <x v="0"/>
    <x v="4"/>
    <x v="19"/>
  </r>
  <r>
    <x v="0"/>
    <d v="2018-05-16T00:00:00"/>
    <x v="1"/>
    <n v="389"/>
    <n v="3"/>
    <n v="11281"/>
    <n v="8967.9030000000002"/>
    <n v="2989.3009999999999"/>
    <n v="129.66666666666666"/>
    <n v="29"/>
    <n v="2313.0970000000002"/>
    <x v="0"/>
    <x v="4"/>
    <x v="19"/>
  </r>
  <r>
    <x v="0"/>
    <d v="2018-05-16T00:00:00"/>
    <x v="1"/>
    <n v="1222"/>
    <n v="10"/>
    <n v="35438"/>
    <n v="32277.599999999999"/>
    <n v="3227.76"/>
    <n v="122.2"/>
    <n v="29"/>
    <n v="3160.4"/>
    <x v="0"/>
    <x v="4"/>
    <x v="19"/>
  </r>
  <r>
    <x v="0"/>
    <d v="2018-05-16T00:00:00"/>
    <x v="1"/>
    <n v="237"/>
    <n v="2"/>
    <n v="6873"/>
    <n v="6455.52"/>
    <n v="3227.76"/>
    <n v="118.5"/>
    <n v="29"/>
    <n v="417.48"/>
    <x v="0"/>
    <x v="4"/>
    <x v="19"/>
  </r>
  <r>
    <x v="0"/>
    <d v="2018-05-16T00:00:00"/>
    <x v="1"/>
    <n v="110"/>
    <n v="1"/>
    <n v="3190"/>
    <n v="3227.76"/>
    <n v="3227.76"/>
    <n v="110"/>
    <n v="29"/>
    <n v="-37.76"/>
    <x v="0"/>
    <x v="4"/>
    <x v="19"/>
  </r>
  <r>
    <x v="0"/>
    <d v="2018-05-16T00:00:00"/>
    <x v="1"/>
    <n v="389"/>
    <n v="3"/>
    <n v="11281"/>
    <n v="9683.2800000000007"/>
    <n v="3227.76"/>
    <n v="129.66666666666666"/>
    <n v="29"/>
    <n v="1597.72"/>
    <x v="0"/>
    <x v="4"/>
    <x v="19"/>
  </r>
  <r>
    <x v="0"/>
    <d v="2018-05-16T00:00:00"/>
    <x v="1"/>
    <n v="490"/>
    <n v="4"/>
    <n v="14210"/>
    <n v="12911.04"/>
    <n v="3227.76"/>
    <n v="122.5"/>
    <n v="29"/>
    <n v="1298.96"/>
    <x v="0"/>
    <x v="4"/>
    <x v="19"/>
  </r>
  <r>
    <x v="0"/>
    <d v="2018-05-16T00:00:00"/>
    <x v="1"/>
    <n v="1290"/>
    <n v="11"/>
    <n v="37410"/>
    <n v="35505.360000000001"/>
    <n v="3227.76"/>
    <n v="117.27272727272727"/>
    <n v="29"/>
    <n v="1904.64"/>
    <x v="0"/>
    <x v="4"/>
    <x v="19"/>
  </r>
  <r>
    <x v="0"/>
    <d v="2018-05-16T00:00:00"/>
    <x v="1"/>
    <n v="1495"/>
    <n v="12"/>
    <n v="42607.5"/>
    <n v="35871.610999999997"/>
    <n v="2989.3009999999999"/>
    <n v="124.58333333333333"/>
    <n v="28.5"/>
    <n v="6735.8890000000001"/>
    <x v="0"/>
    <x v="4"/>
    <x v="19"/>
  </r>
  <r>
    <x v="0"/>
    <d v="2018-05-16T00:00:00"/>
    <x v="1"/>
    <n v="117"/>
    <n v="1"/>
    <n v="3393"/>
    <n v="2989.3009999999999"/>
    <n v="2989.3009999999999"/>
    <n v="117"/>
    <n v="29"/>
    <n v="403.69900000000001"/>
    <x v="0"/>
    <x v="4"/>
    <x v="19"/>
  </r>
  <r>
    <x v="0"/>
    <d v="2018-05-16T00:00:00"/>
    <x v="1"/>
    <n v="175"/>
    <n v="2"/>
    <n v="5075"/>
    <n v="5978.6019999999999"/>
    <n v="2989.3009999999999"/>
    <n v="87.5"/>
    <n v="29"/>
    <n v="-903.60199999999998"/>
    <x v="0"/>
    <x v="4"/>
    <x v="19"/>
  </r>
  <r>
    <x v="0"/>
    <d v="2018-05-16T00:00:00"/>
    <x v="1"/>
    <n v="246"/>
    <n v="2"/>
    <n v="7134"/>
    <n v="6455.52"/>
    <n v="3227.76"/>
    <n v="123"/>
    <n v="29"/>
    <n v="678.48"/>
    <x v="0"/>
    <x v="4"/>
    <x v="19"/>
  </r>
  <r>
    <x v="0"/>
    <d v="2018-05-16T00:00:00"/>
    <x v="1"/>
    <n v="108"/>
    <n v="1"/>
    <n v="3132"/>
    <n v="3227.76"/>
    <n v="3227.76"/>
    <n v="108"/>
    <n v="29"/>
    <n v="-95.76"/>
    <x v="0"/>
    <x v="4"/>
    <x v="19"/>
  </r>
  <r>
    <x v="0"/>
    <d v="2018-05-16T00:00:00"/>
    <x v="1"/>
    <n v="236"/>
    <n v="2"/>
    <n v="6844"/>
    <n v="6455.52"/>
    <n v="3227.76"/>
    <n v="118"/>
    <n v="29"/>
    <n v="388.48"/>
    <x v="0"/>
    <x v="4"/>
    <x v="19"/>
  </r>
  <r>
    <x v="0"/>
    <d v="2018-05-18T00:00:00"/>
    <x v="1"/>
    <n v="846.6"/>
    <n v="7"/>
    <n v="27091.200000000001"/>
    <n v="22594.32"/>
    <n v="3227.76"/>
    <n v="120.94285714285715"/>
    <n v="32"/>
    <n v="4496.88"/>
    <x v="0"/>
    <x v="4"/>
    <x v="19"/>
  </r>
  <r>
    <x v="0"/>
    <d v="2018-05-18T00:00:00"/>
    <x v="1"/>
    <n v="1345.6"/>
    <n v="13"/>
    <n v="43059.199999999997"/>
    <n v="38860.911999999997"/>
    <n v="2989.3009999999999"/>
    <n v="103.5076923076923"/>
    <n v="32"/>
    <n v="4198.2879999999996"/>
    <x v="0"/>
    <x v="4"/>
    <x v="19"/>
  </r>
  <r>
    <x v="0"/>
    <d v="2018-05-18T00:00:00"/>
    <x v="1"/>
    <n v="221.5"/>
    <n v="2"/>
    <n v="6312.75"/>
    <n v="5142.8999999999996"/>
    <n v="2571.4499999999998"/>
    <n v="110.75"/>
    <n v="28.5"/>
    <n v="1169.8499999999999"/>
    <x v="0"/>
    <x v="4"/>
    <x v="19"/>
  </r>
  <r>
    <x v="0"/>
    <d v="2018-05-18T00:00:00"/>
    <x v="1"/>
    <n v="258"/>
    <n v="2"/>
    <n v="7353"/>
    <n v="5142.8999999999996"/>
    <n v="2571.4499999999998"/>
    <n v="129"/>
    <n v="28.5"/>
    <n v="2210.1"/>
    <x v="0"/>
    <x v="4"/>
    <x v="19"/>
  </r>
  <r>
    <x v="0"/>
    <d v="2018-05-18T00:00:00"/>
    <x v="1"/>
    <n v="720"/>
    <n v="6"/>
    <n v="20520"/>
    <n v="15428.7"/>
    <n v="2571.4499999999998"/>
    <n v="120"/>
    <n v="28.5"/>
    <n v="5091.3"/>
    <x v="0"/>
    <x v="4"/>
    <x v="19"/>
  </r>
  <r>
    <x v="0"/>
    <d v="2018-05-18T00:00:00"/>
    <x v="1"/>
    <n v="461.8"/>
    <n v="4"/>
    <n v="13161.3"/>
    <n v="11957.204"/>
    <n v="2989.3009999999999"/>
    <n v="115.45"/>
    <n v="28.5"/>
    <n v="1204.096"/>
    <x v="0"/>
    <x v="4"/>
    <x v="19"/>
  </r>
  <r>
    <x v="0"/>
    <d v="2018-05-18T00:00:00"/>
    <x v="1"/>
    <n v="122.6"/>
    <n v="1"/>
    <n v="3494.1"/>
    <n v="2989.3009999999999"/>
    <n v="2989.3009999999999"/>
    <n v="122.6"/>
    <n v="28.5"/>
    <n v="504.79899999999998"/>
    <x v="0"/>
    <x v="4"/>
    <x v="19"/>
  </r>
  <r>
    <x v="0"/>
    <d v="2018-05-18T00:00:00"/>
    <x v="1"/>
    <n v="120.4"/>
    <n v="1"/>
    <n v="3431.4"/>
    <n v="2989.3009999999999"/>
    <n v="2989.3009999999999"/>
    <n v="120.4"/>
    <n v="28.5"/>
    <n v="442.09899999999999"/>
    <x v="0"/>
    <x v="4"/>
    <x v="19"/>
  </r>
  <r>
    <x v="0"/>
    <d v="2018-05-18T00:00:00"/>
    <x v="1"/>
    <n v="238.2"/>
    <n v="2"/>
    <n v="6788.7"/>
    <n v="5978.6019999999999"/>
    <n v="2989.3009999999999"/>
    <n v="119.1"/>
    <n v="28.5"/>
    <n v="810.09799999999996"/>
    <x v="0"/>
    <x v="4"/>
    <x v="19"/>
  </r>
  <r>
    <x v="0"/>
    <d v="2018-05-18T00:00:00"/>
    <x v="1"/>
    <n v="678.6"/>
    <n v="5"/>
    <n v="19340.099999999999"/>
    <n v="14946.504999999999"/>
    <n v="2989.3009999999999"/>
    <n v="135.72"/>
    <n v="28.5"/>
    <n v="4393.5950000000003"/>
    <x v="0"/>
    <x v="4"/>
    <x v="19"/>
  </r>
  <r>
    <x v="0"/>
    <d v="2018-05-18T00:00:00"/>
    <x v="1"/>
    <n v="809.6"/>
    <n v="6"/>
    <n v="22668.799999999999"/>
    <n v="17935.806"/>
    <n v="2989.3009999999999"/>
    <n v="134.93333333333334"/>
    <n v="28"/>
    <n v="4732.9939999999997"/>
    <x v="0"/>
    <x v="4"/>
    <x v="19"/>
  </r>
  <r>
    <x v="0"/>
    <d v="2018-05-18T00:00:00"/>
    <x v="1"/>
    <n v="222.5"/>
    <n v="2"/>
    <n v="6341.25"/>
    <n v="5142.8999999999996"/>
    <n v="2571.4499999999998"/>
    <n v="111.25"/>
    <n v="28.5"/>
    <n v="1198.3499999999999"/>
    <x v="0"/>
    <x v="4"/>
    <x v="19"/>
  </r>
  <r>
    <x v="0"/>
    <d v="2018-05-18T00:00:00"/>
    <x v="1"/>
    <n v="142.5"/>
    <n v="1"/>
    <n v="4061.25"/>
    <n v="0"/>
    <n v="0"/>
    <n v="142.5"/>
    <n v="28.5"/>
    <n v="4061.25"/>
    <x v="0"/>
    <x v="4"/>
    <x v="19"/>
  </r>
  <r>
    <x v="0"/>
    <d v="2018-05-18T00:00:00"/>
    <x v="1"/>
    <n v="120"/>
    <n v="1"/>
    <n v="3420"/>
    <n v="0"/>
    <n v="0"/>
    <n v="120"/>
    <n v="28.5"/>
    <n v="3420"/>
    <x v="0"/>
    <x v="4"/>
    <x v="19"/>
  </r>
  <r>
    <x v="0"/>
    <d v="2018-05-18T00:00:00"/>
    <x v="1"/>
    <n v="385.5"/>
    <n v="3"/>
    <n v="10986.75"/>
    <n v="9570.4009999999998"/>
    <n v="3190.134"/>
    <n v="128.5"/>
    <n v="28.5"/>
    <n v="1416.3489999999999"/>
    <x v="0"/>
    <x v="4"/>
    <x v="19"/>
  </r>
  <r>
    <x v="0"/>
    <d v="2018-05-18T00:00:00"/>
    <x v="1"/>
    <n v="108.5"/>
    <n v="1"/>
    <n v="3092.25"/>
    <n v="3190.134"/>
    <n v="3190.134"/>
    <n v="108.5"/>
    <n v="28.5"/>
    <n v="-97.884"/>
    <x v="0"/>
    <x v="4"/>
    <x v="19"/>
  </r>
  <r>
    <x v="0"/>
    <d v="2018-05-18T00:00:00"/>
    <x v="1"/>
    <n v="281.5"/>
    <n v="2"/>
    <n v="8022.75"/>
    <n v="6380.2669999999998"/>
    <n v="3190.134"/>
    <n v="140.75"/>
    <n v="28.5"/>
    <n v="1642.4829999999999"/>
    <x v="0"/>
    <x v="4"/>
    <x v="19"/>
  </r>
  <r>
    <x v="0"/>
    <d v="2018-05-18T00:00:00"/>
    <x v="1"/>
    <n v="106.5"/>
    <n v="1"/>
    <n v="3035.25"/>
    <n v="2571.4499999999998"/>
    <n v="2571.4499999999998"/>
    <n v="106.5"/>
    <n v="28.5"/>
    <n v="463.8"/>
    <x v="0"/>
    <x v="4"/>
    <x v="19"/>
  </r>
  <r>
    <x v="0"/>
    <d v="2018-05-18T00:00:00"/>
    <x v="1"/>
    <n v="221"/>
    <n v="2"/>
    <n v="6298.5"/>
    <n v="5142.8999999999996"/>
    <n v="2571.4499999999998"/>
    <n v="110.5"/>
    <n v="28.5"/>
    <n v="1155.5999999999999"/>
    <x v="0"/>
    <x v="4"/>
    <x v="19"/>
  </r>
  <r>
    <x v="0"/>
    <d v="2018-05-18T00:00:00"/>
    <x v="1"/>
    <n v="370"/>
    <n v="2"/>
    <n v="10545"/>
    <n v="5142.8999999999996"/>
    <n v="2571.4499999999998"/>
    <n v="185"/>
    <n v="28.5"/>
    <n v="5402.1"/>
    <x v="0"/>
    <x v="4"/>
    <x v="19"/>
  </r>
  <r>
    <x v="0"/>
    <d v="2018-05-18T00:00:00"/>
    <x v="1"/>
    <n v="1183.5"/>
    <n v="12"/>
    <n v="37872"/>
    <n v="30857.399000000001"/>
    <n v="2571.4499999999998"/>
    <n v="98.625"/>
    <n v="32"/>
    <n v="7014.6009999999997"/>
    <x v="0"/>
    <x v="4"/>
    <x v="19"/>
  </r>
  <r>
    <x v="0"/>
    <d v="2018-05-18T00:00:00"/>
    <x v="1"/>
    <n v="100.5"/>
    <n v="1"/>
    <n v="2864.25"/>
    <n v="2571.4499999999998"/>
    <n v="2571.4499999999998"/>
    <n v="100.5"/>
    <n v="28.5"/>
    <n v="292.8"/>
    <x v="0"/>
    <x v="4"/>
    <x v="19"/>
  </r>
  <r>
    <x v="0"/>
    <d v="2018-05-18T00:00:00"/>
    <x v="1"/>
    <n v="90"/>
    <n v="1"/>
    <n v="2565"/>
    <n v="2571.4499999999998"/>
    <n v="2571.4499999999998"/>
    <n v="90"/>
    <n v="28.5"/>
    <n v="-6.45"/>
    <x v="0"/>
    <x v="4"/>
    <x v="19"/>
  </r>
  <r>
    <x v="0"/>
    <d v="2018-05-19T00:00:00"/>
    <x v="0"/>
    <n v="43.56"/>
    <m/>
    <n v="348.48"/>
    <n v="599.32000000000005"/>
    <n v="13.757999999999999"/>
    <m/>
    <n v="8"/>
    <n v="-250.84"/>
    <x v="0"/>
    <x v="4"/>
    <x v="19"/>
  </r>
  <r>
    <x v="0"/>
    <d v="2018-05-19T00:00:00"/>
    <x v="1"/>
    <n v="3899"/>
    <n v="30"/>
    <n v="111121.5"/>
    <n v="89679.028999999995"/>
    <n v="2989.3009999999999"/>
    <n v="129.96666666666667"/>
    <n v="28.5"/>
    <n v="21442.471000000001"/>
    <x v="0"/>
    <x v="4"/>
    <x v="19"/>
  </r>
  <r>
    <x v="0"/>
    <d v="2018-05-19T00:00:00"/>
    <x v="0"/>
    <n v="153.86000000000001"/>
    <m/>
    <n v="2000.18"/>
    <n v="2116.88"/>
    <n v="13.757999999999999"/>
    <m/>
    <n v="13"/>
    <n v="-116.7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0"/>
    <n v="43.89"/>
    <m/>
    <n v="438.9"/>
    <n v="603.86"/>
    <n v="13.757999999999999"/>
    <m/>
    <n v="10"/>
    <n v="-164.96"/>
    <x v="0"/>
    <x v="4"/>
    <x v="19"/>
  </r>
  <r>
    <x v="0"/>
    <d v="2018-05-19T00:00:00"/>
    <x v="1"/>
    <n v="270"/>
    <n v="2"/>
    <n v="7830"/>
    <n v="5978.6019999999999"/>
    <n v="2989.3009999999999"/>
    <n v="135"/>
    <n v="29"/>
    <n v="1851.3979999999999"/>
    <x v="0"/>
    <x v="4"/>
    <x v="19"/>
  </r>
  <r>
    <x v="0"/>
    <d v="2018-05-19T00:00:00"/>
    <x v="0"/>
    <n v="21.7"/>
    <m/>
    <n v="217"/>
    <n v="298.55900000000003"/>
    <n v="13.757999999999999"/>
    <m/>
    <n v="10"/>
    <n v="-81.558999999999997"/>
    <x v="0"/>
    <x v="4"/>
    <x v="19"/>
  </r>
  <r>
    <x v="0"/>
    <d v="2018-05-19T00:00:00"/>
    <x v="1"/>
    <n v="134"/>
    <n v="1"/>
    <n v="3886"/>
    <n v="2989.3009999999999"/>
    <n v="2989.3009999999999"/>
    <n v="134"/>
    <n v="29"/>
    <n v="896.69899999999996"/>
    <x v="0"/>
    <x v="4"/>
    <x v="19"/>
  </r>
  <r>
    <x v="0"/>
    <d v="2018-05-19T00:00:00"/>
    <x v="0"/>
    <n v="266.89"/>
    <m/>
    <n v="4003.35"/>
    <n v="3672.002"/>
    <n v="13.757999999999999"/>
    <m/>
    <n v="15"/>
    <n v="331.34800000000001"/>
    <x v="0"/>
    <x v="4"/>
    <x v="19"/>
  </r>
  <r>
    <x v="0"/>
    <d v="2018-05-19T00:00:00"/>
    <x v="1"/>
    <n v="120"/>
    <n v="1"/>
    <n v="3480"/>
    <n v="2989.3009999999999"/>
    <n v="2989.3009999999999"/>
    <n v="120"/>
    <n v="29"/>
    <n v="490.69900000000001"/>
    <x v="0"/>
    <x v="4"/>
    <x v="19"/>
  </r>
  <r>
    <x v="0"/>
    <d v="2018-05-19T00:00:00"/>
    <x v="0"/>
    <n v="426.49"/>
    <m/>
    <n v="7463.58"/>
    <n v="5867.8559999999998"/>
    <n v="13.757999999999999"/>
    <m/>
    <n v="17.5"/>
    <n v="1595.7239999999999"/>
    <x v="0"/>
    <x v="4"/>
    <x v="19"/>
  </r>
  <r>
    <x v="0"/>
    <d v="2018-05-19T00:00:00"/>
    <x v="1"/>
    <n v="232"/>
    <n v="2"/>
    <n v="6728"/>
    <n v="5978.6019999999999"/>
    <n v="2989.3009999999999"/>
    <n v="116"/>
    <n v="29"/>
    <n v="749.39800000000002"/>
    <x v="0"/>
    <x v="4"/>
    <x v="19"/>
  </r>
  <r>
    <x v="0"/>
    <d v="2018-05-19T00:00:00"/>
    <x v="0"/>
    <n v="231.15"/>
    <m/>
    <n v="4045.13"/>
    <n v="3235.65"/>
    <n v="13.997999999999999"/>
    <m/>
    <n v="17.5"/>
    <n v="809.48"/>
    <x v="0"/>
    <x v="4"/>
    <x v="19"/>
  </r>
  <r>
    <x v="0"/>
    <d v="2018-05-19T00:00:00"/>
    <x v="1"/>
    <n v="400"/>
    <n v="3"/>
    <n v="11600"/>
    <n v="8967.9030000000002"/>
    <n v="2989.3009999999999"/>
    <n v="133.33333333333334"/>
    <n v="29"/>
    <n v="2632.0970000000002"/>
    <x v="0"/>
    <x v="4"/>
    <x v="19"/>
  </r>
  <r>
    <x v="0"/>
    <d v="2018-05-19T00:00:00"/>
    <x v="0"/>
    <n v="630.64"/>
    <m/>
    <n v="11036.2"/>
    <n v="8827.732"/>
    <n v="13.997999999999999"/>
    <m/>
    <n v="17.5"/>
    <n v="2208.4679999999998"/>
    <x v="0"/>
    <x v="4"/>
    <x v="19"/>
  </r>
  <r>
    <x v="0"/>
    <d v="2018-05-19T00:00:00"/>
    <x v="1"/>
    <n v="660"/>
    <n v="6"/>
    <n v="19140"/>
    <n v="17935.806"/>
    <n v="2989.3009999999999"/>
    <n v="110"/>
    <n v="29"/>
    <n v="1204.194"/>
    <x v="0"/>
    <x v="4"/>
    <x v="19"/>
  </r>
  <r>
    <x v="0"/>
    <d v="2018-05-19T00:00:00"/>
    <x v="0"/>
    <n v="431.3"/>
    <m/>
    <n v="7547.75"/>
    <n v="6037.36"/>
    <n v="13.997999999999999"/>
    <m/>
    <n v="17.5"/>
    <n v="1510.39"/>
    <x v="0"/>
    <x v="4"/>
    <x v="19"/>
  </r>
  <r>
    <x v="0"/>
    <d v="2018-05-19T00:00:00"/>
    <x v="1"/>
    <n v="107.8"/>
    <n v="1"/>
    <n v="3072.3"/>
    <n v="2989.3009999999999"/>
    <n v="2989.3009999999999"/>
    <n v="107.8"/>
    <n v="28.5"/>
    <n v="82.998999999999995"/>
    <x v="0"/>
    <x v="4"/>
    <x v="19"/>
  </r>
  <r>
    <x v="0"/>
    <d v="2018-05-19T00:00:00"/>
    <x v="0"/>
    <n v="459.55"/>
    <m/>
    <n v="8042.13"/>
    <n v="6432.8050000000003"/>
    <n v="13.997999999999999"/>
    <m/>
    <n v="17.5"/>
    <n v="1609.325"/>
    <x v="0"/>
    <x v="4"/>
    <x v="19"/>
  </r>
  <r>
    <x v="0"/>
    <d v="2018-05-19T00:00:00"/>
    <x v="1"/>
    <n v="766.8"/>
    <n v="6"/>
    <n v="21853.8"/>
    <n v="17935.806"/>
    <n v="2989.3009999999999"/>
    <n v="127.8"/>
    <n v="28.5"/>
    <n v="3917.9940000000001"/>
    <x v="0"/>
    <x v="4"/>
    <x v="19"/>
  </r>
  <r>
    <x v="0"/>
    <d v="2018-05-19T00:00:00"/>
    <x v="0"/>
    <n v="44.36"/>
    <m/>
    <n v="354.88"/>
    <n v="610.32600000000002"/>
    <n v="13.757999999999999"/>
    <m/>
    <n v="8"/>
    <n v="-255.446"/>
    <x v="0"/>
    <x v="4"/>
    <x v="19"/>
  </r>
  <r>
    <x v="0"/>
    <d v="2018-05-19T00:00:00"/>
    <x v="1"/>
    <n v="115.4"/>
    <n v="1"/>
    <n v="3288.9"/>
    <n v="2989.3009999999999"/>
    <n v="2989.3009999999999"/>
    <n v="115.4"/>
    <n v="28.5"/>
    <n v="299.59899999999999"/>
    <x v="0"/>
    <x v="4"/>
    <x v="19"/>
  </r>
  <r>
    <x v="0"/>
    <d v="2018-05-19T00:00:00"/>
    <x v="0"/>
    <n v="275.62"/>
    <m/>
    <n v="4823.3500000000004"/>
    <n v="3858.143"/>
    <n v="13.997999999999999"/>
    <m/>
    <n v="17.5"/>
    <n v="965.20699999999999"/>
    <x v="0"/>
    <x v="4"/>
    <x v="19"/>
  </r>
  <r>
    <x v="0"/>
    <d v="2018-05-19T00:00:00"/>
    <x v="1"/>
    <n v="257.2"/>
    <n v="3"/>
    <n v="10180.200000000001"/>
    <n v="8967.9030000000002"/>
    <n v="2989.3009999999999"/>
    <n v="85.733333333333334"/>
    <n v="39.5809"/>
    <n v="1212.297"/>
    <x v="0"/>
    <x v="4"/>
    <x v="19"/>
  </r>
  <r>
    <x v="0"/>
    <d v="2018-05-19T00:00:00"/>
    <x v="1"/>
    <n v="971.4"/>
    <n v="8"/>
    <n v="31084.799999999999"/>
    <n v="23914.407999999999"/>
    <n v="2989.3009999999999"/>
    <n v="121.425"/>
    <n v="32"/>
    <n v="7170.3919999999998"/>
    <x v="0"/>
    <x v="4"/>
    <x v="19"/>
  </r>
  <r>
    <x v="0"/>
    <d v="2018-05-19T00:00:00"/>
    <x v="1"/>
    <n v="110"/>
    <n v="1"/>
    <n v="3190"/>
    <n v="2989.3009999999999"/>
    <n v="2989.3009999999999"/>
    <n v="110"/>
    <n v="29"/>
    <n v="200.69900000000001"/>
    <x v="0"/>
    <x v="4"/>
    <x v="19"/>
  </r>
  <r>
    <x v="0"/>
    <d v="2018-05-19T00:00:00"/>
    <x v="1"/>
    <n v="352.4"/>
    <n v="3"/>
    <n v="10043.4"/>
    <n v="8967.9030000000002"/>
    <n v="2989.3009999999999"/>
    <n v="117.46666666666665"/>
    <n v="28.5"/>
    <n v="1075.4970000000001"/>
    <x v="0"/>
    <x v="4"/>
    <x v="19"/>
  </r>
  <r>
    <x v="0"/>
    <d v="2018-05-19T00:00:00"/>
    <x v="1"/>
    <n v="482.2"/>
    <n v="4"/>
    <n v="13742.7"/>
    <n v="11957.204"/>
    <n v="2989.3009999999999"/>
    <n v="120.55"/>
    <n v="28.5"/>
    <n v="1785.4960000000001"/>
    <x v="0"/>
    <x v="4"/>
    <x v="19"/>
  </r>
  <r>
    <x v="0"/>
    <d v="2018-05-19T00:00:00"/>
    <x v="1"/>
    <n v="220"/>
    <n v="2"/>
    <n v="6380"/>
    <n v="5978.6019999999999"/>
    <n v="2989.3009999999999"/>
    <n v="110"/>
    <n v="29"/>
    <n v="401.39800000000002"/>
    <x v="0"/>
    <x v="4"/>
    <x v="19"/>
  </r>
  <r>
    <x v="0"/>
    <d v="2018-05-19T00:00:00"/>
    <x v="1"/>
    <n v="350"/>
    <n v="3"/>
    <n v="9800"/>
    <n v="7714.35"/>
    <n v="2571.4499999999998"/>
    <n v="116.66666666666667"/>
    <n v="28"/>
    <n v="2085.65"/>
    <x v="0"/>
    <x v="4"/>
    <x v="19"/>
  </r>
  <r>
    <x v="0"/>
    <d v="2018-05-19T00:00:00"/>
    <x v="1"/>
    <n v="1016.5"/>
    <n v="8"/>
    <n v="28462"/>
    <n v="20571.599999999999"/>
    <n v="2571.4499999999998"/>
    <n v="127.0625"/>
    <n v="28"/>
    <n v="7890.4"/>
    <x v="0"/>
    <x v="4"/>
    <x v="19"/>
  </r>
  <r>
    <x v="0"/>
    <d v="2018-05-19T00:00:00"/>
    <x v="1"/>
    <n v="740"/>
    <n v="6"/>
    <n v="20720"/>
    <n v="15428.7"/>
    <n v="2571.4499999999998"/>
    <n v="123.33333333333333"/>
    <n v="28"/>
    <n v="5291.3"/>
    <x v="0"/>
    <x v="4"/>
    <x v="19"/>
  </r>
  <r>
    <x v="0"/>
    <d v="2018-05-19T00:00:00"/>
    <x v="1"/>
    <n v="356"/>
    <n v="3"/>
    <n v="9968"/>
    <n v="7714.35"/>
    <n v="2571.4499999999998"/>
    <n v="118.66666666666667"/>
    <n v="28"/>
    <n v="2253.65"/>
    <x v="0"/>
    <x v="4"/>
    <x v="19"/>
  </r>
  <r>
    <x v="0"/>
    <d v="2018-05-19T00:00:00"/>
    <x v="1"/>
    <n v="1804"/>
    <n v="6"/>
    <n v="21648"/>
    <n v="15428.7"/>
    <n v="2571.4499999999998"/>
    <n v="300.66666666666669"/>
    <n v="12"/>
    <n v="6219.3"/>
    <x v="0"/>
    <x v="4"/>
    <x v="19"/>
  </r>
  <r>
    <x v="0"/>
    <d v="2018-05-19T00:00:00"/>
    <x v="1"/>
    <n v="1804"/>
    <n v="8"/>
    <n v="28864"/>
    <n v="25521.07"/>
    <n v="3190.134"/>
    <n v="225.5"/>
    <n v="16"/>
    <n v="3342.93"/>
    <x v="0"/>
    <x v="4"/>
    <x v="19"/>
  </r>
  <r>
    <x v="0"/>
    <d v="2018-05-19T00:00:00"/>
    <x v="1"/>
    <n v="240"/>
    <n v="2"/>
    <n v="6840"/>
    <n v="5142.8999999999996"/>
    <n v="2571.4499999999998"/>
    <n v="120"/>
    <n v="28.5"/>
    <n v="1697.1"/>
    <x v="0"/>
    <x v="4"/>
    <x v="19"/>
  </r>
  <r>
    <x v="0"/>
    <d v="2018-05-19T00:00:00"/>
    <x v="1"/>
    <n v="241.5"/>
    <n v="2"/>
    <n v="6882.75"/>
    <n v="5142.8999999999996"/>
    <n v="2571.4499999999998"/>
    <n v="120.75"/>
    <n v="28.5"/>
    <n v="1739.85"/>
    <x v="0"/>
    <x v="4"/>
    <x v="19"/>
  </r>
  <r>
    <x v="0"/>
    <d v="2018-05-19T00:00:00"/>
    <x v="1"/>
    <n v="266"/>
    <n v="2"/>
    <n v="7714"/>
    <n v="5978.6019999999999"/>
    <n v="2989.3009999999999"/>
    <n v="133"/>
    <n v="29"/>
    <n v="1735.3979999999999"/>
    <x v="0"/>
    <x v="4"/>
    <x v="19"/>
  </r>
  <r>
    <x v="0"/>
    <d v="2018-05-19T00:00:00"/>
    <x v="1"/>
    <n v="830"/>
    <n v="7"/>
    <n v="24070"/>
    <n v="20925.107"/>
    <n v="2989.3009999999999"/>
    <n v="118.57142857142857"/>
    <n v="29"/>
    <n v="3144.893"/>
    <x v="0"/>
    <x v="4"/>
    <x v="19"/>
  </r>
  <r>
    <x v="0"/>
    <d v="2018-05-19T00:00:00"/>
    <x v="1"/>
    <n v="700"/>
    <n v="6"/>
    <n v="20300"/>
    <n v="17935.806"/>
    <n v="2989.3009999999999"/>
    <n v="116.66666666666667"/>
    <n v="29"/>
    <n v="2364.194"/>
    <x v="0"/>
    <x v="4"/>
    <x v="19"/>
  </r>
  <r>
    <x v="0"/>
    <d v="2018-05-19T00:00:00"/>
    <x v="1"/>
    <n v="216"/>
    <n v="2"/>
    <n v="6264"/>
    <n v="5978.6019999999999"/>
    <n v="2989.3009999999999"/>
    <n v="108"/>
    <n v="29"/>
    <n v="285.39800000000002"/>
    <x v="0"/>
    <x v="4"/>
    <x v="19"/>
  </r>
  <r>
    <x v="0"/>
    <d v="2018-05-19T00:00:00"/>
    <x v="1"/>
    <n v="4995"/>
    <n v="23"/>
    <n v="83291.625"/>
    <n v="26911.133000000002"/>
    <n v="1170.049"/>
    <n v="217.17391304347825"/>
    <n v="16.675000000000001"/>
    <n v="56380.491999999998"/>
    <x v="0"/>
    <x v="4"/>
    <x v="19"/>
  </r>
  <r>
    <x v="0"/>
    <d v="2018-05-19T00:00:00"/>
    <x v="1"/>
    <n v="4995"/>
    <n v="17"/>
    <n v="61563.375"/>
    <n v="18077.087"/>
    <n v="1063.3579999999999"/>
    <n v="293.8235294117647"/>
    <n v="12.324999999999999"/>
    <n v="43486.288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21T00:00:00"/>
    <x v="0"/>
    <n v="300.41000000000003"/>
    <m/>
    <n v="5106.97"/>
    <n v="4104.7910000000002"/>
    <n v="13.664"/>
    <m/>
    <n v="17"/>
    <n v="1002.179"/>
    <x v="0"/>
    <x v="4"/>
    <x v="20"/>
  </r>
  <r>
    <x v="0"/>
    <d v="2018-05-21T00:00:00"/>
    <x v="1"/>
    <n v="1"/>
    <n v="1"/>
    <n v="0"/>
    <n v="2571.4499999999998"/>
    <n v="2571.4499999999998"/>
    <n v="1"/>
    <n v="0"/>
    <n v="-2571.4499999999998"/>
    <x v="0"/>
    <x v="4"/>
    <x v="20"/>
  </r>
  <r>
    <x v="0"/>
    <d v="2018-05-21T00:00:00"/>
    <x v="0"/>
    <n v="686.44"/>
    <m/>
    <n v="11669.48"/>
    <n v="9379.49"/>
    <n v="13.664"/>
    <m/>
    <n v="17"/>
    <n v="2289.9899999999998"/>
    <x v="0"/>
    <x v="4"/>
    <x v="20"/>
  </r>
  <r>
    <x v="0"/>
    <d v="2018-05-21T00:00:00"/>
    <x v="0"/>
    <n v="687.5"/>
    <m/>
    <n v="11687.5"/>
    <n v="9393.9740000000002"/>
    <n v="13.664"/>
    <m/>
    <n v="17"/>
    <n v="2293.5259999999998"/>
    <x v="0"/>
    <x v="4"/>
    <x v="20"/>
  </r>
  <r>
    <x v="0"/>
    <d v="2018-05-21T00:00:00"/>
    <x v="0"/>
    <n v="897.66"/>
    <m/>
    <n v="16157.88"/>
    <n v="12265.592000000001"/>
    <n v="13.664"/>
    <m/>
    <n v="18"/>
    <n v="3892.288"/>
    <x v="0"/>
    <x v="4"/>
    <x v="20"/>
  </r>
  <r>
    <x v="0"/>
    <d v="2018-05-21T00:00:00"/>
    <x v="0"/>
    <n v="1332.57"/>
    <m/>
    <n v="22653.69"/>
    <n v="17221.904999999999"/>
    <n v="12.923999999999999"/>
    <m/>
    <n v="17"/>
    <n v="5431.7849999999999"/>
    <x v="0"/>
    <x v="4"/>
    <x v="20"/>
  </r>
  <r>
    <x v="0"/>
    <d v="2018-05-21T00:00:00"/>
    <x v="0"/>
    <n v="877.2"/>
    <m/>
    <n v="14912.4"/>
    <n v="11986.028"/>
    <n v="13.664"/>
    <m/>
    <n v="17"/>
    <n v="2926.3719999999998"/>
    <x v="0"/>
    <x v="4"/>
    <x v="20"/>
  </r>
  <r>
    <x v="0"/>
    <d v="2018-05-21T00:00:00"/>
    <x v="0"/>
    <n v="664.51"/>
    <m/>
    <n v="11296.67"/>
    <n v="9079.8389999999999"/>
    <n v="13.664"/>
    <m/>
    <n v="17"/>
    <n v="2216.8310000000001"/>
    <x v="0"/>
    <x v="4"/>
    <x v="20"/>
  </r>
  <r>
    <x v="0"/>
    <d v="2018-05-21T00:00:00"/>
    <x v="0"/>
    <n v="335.97"/>
    <m/>
    <n v="5879.48"/>
    <n v="4590.6809999999996"/>
    <n v="13.664"/>
    <m/>
    <n v="17.5"/>
    <n v="1288.799"/>
    <x v="0"/>
    <x v="4"/>
    <x v="20"/>
  </r>
  <r>
    <x v="0"/>
    <d v="2018-05-21T00:00:00"/>
    <x v="0"/>
    <n v="448.68"/>
    <m/>
    <n v="7851.9"/>
    <n v="6130.7470000000003"/>
    <n v="13.664"/>
    <m/>
    <n v="17.5"/>
    <n v="1721.153"/>
    <x v="0"/>
    <x v="4"/>
    <x v="20"/>
  </r>
  <r>
    <x v="0"/>
    <d v="2018-05-21T00:00:00"/>
    <x v="0"/>
    <n v="219.11"/>
    <m/>
    <n v="3834.43"/>
    <n v="2993.9110000000001"/>
    <n v="13.664"/>
    <m/>
    <n v="17.5"/>
    <n v="840.51900000000001"/>
    <x v="0"/>
    <x v="4"/>
    <x v="20"/>
  </r>
  <r>
    <x v="0"/>
    <d v="2018-05-21T00:00:00"/>
    <x v="0"/>
    <n v="667.6"/>
    <m/>
    <n v="11683"/>
    <n v="9122.0609999999997"/>
    <n v="13.664"/>
    <m/>
    <n v="17.5"/>
    <n v="2560.9389999999999"/>
    <x v="0"/>
    <x v="4"/>
    <x v="20"/>
  </r>
  <r>
    <x v="0"/>
    <d v="2018-05-21T00:00:00"/>
    <x v="0"/>
    <n v="1318.61"/>
    <m/>
    <n v="23075.68"/>
    <n v="18017.437000000002"/>
    <n v="13.664"/>
    <m/>
    <n v="17.5"/>
    <n v="5058.2430000000004"/>
    <x v="0"/>
    <x v="4"/>
    <x v="20"/>
  </r>
  <r>
    <x v="0"/>
    <d v="2018-05-21T00:00:00"/>
    <x v="0"/>
    <n v="284.36"/>
    <m/>
    <n v="4976.3"/>
    <n v="3885.4839999999999"/>
    <n v="13.664"/>
    <m/>
    <n v="17.5"/>
    <n v="1090.816"/>
    <x v="0"/>
    <x v="4"/>
    <x v="20"/>
  </r>
  <r>
    <x v="0"/>
    <d v="2018-05-21T00:00:00"/>
    <x v="0"/>
    <n v="450.22"/>
    <m/>
    <n v="7878.85"/>
    <n v="6151.7889999999998"/>
    <n v="13.664"/>
    <m/>
    <n v="17.5"/>
    <n v="1727.0609999999999"/>
    <x v="0"/>
    <x v="4"/>
    <x v="20"/>
  </r>
  <r>
    <x v="0"/>
    <d v="2018-05-21T00:00:00"/>
    <x v="0"/>
    <n v="781.19"/>
    <m/>
    <n v="14061.42"/>
    <n v="10674.151"/>
    <n v="13.664"/>
    <m/>
    <n v="18"/>
    <n v="3387.2689999999998"/>
    <x v="0"/>
    <x v="4"/>
    <x v="20"/>
  </r>
  <r>
    <x v="0"/>
    <d v="2018-05-21T00:00:00"/>
    <x v="0"/>
    <n v="264.3"/>
    <m/>
    <n v="4493.1000000000004"/>
    <n v="3611.3850000000002"/>
    <n v="13.664"/>
    <m/>
    <n v="17"/>
    <n v="881.71500000000003"/>
    <x v="0"/>
    <x v="4"/>
    <x v="20"/>
  </r>
  <r>
    <x v="0"/>
    <d v="2018-05-21T00:00:00"/>
    <x v="0"/>
    <n v="339.7"/>
    <m/>
    <n v="5774.9"/>
    <n v="4641.6480000000001"/>
    <n v="13.664"/>
    <m/>
    <n v="17"/>
    <n v="1133.252"/>
    <x v="0"/>
    <x v="4"/>
    <x v="20"/>
  </r>
  <r>
    <x v="0"/>
    <d v="2018-05-21T00:00:00"/>
    <x v="0"/>
    <n v="138.30000000000001"/>
    <m/>
    <n v="2420.25"/>
    <n v="1889.7260000000001"/>
    <n v="13.664"/>
    <m/>
    <n v="17.5"/>
    <n v="530.524"/>
    <x v="0"/>
    <x v="4"/>
    <x v="20"/>
  </r>
  <r>
    <x v="0"/>
    <d v="2018-05-21T00:00:00"/>
    <x v="0"/>
    <n v="349.32"/>
    <m/>
    <n v="6113.1"/>
    <n v="4773.0950000000003"/>
    <n v="13.664"/>
    <m/>
    <n v="17.5"/>
    <n v="1340.0050000000001"/>
    <x v="0"/>
    <x v="4"/>
    <x v="20"/>
  </r>
  <r>
    <x v="0"/>
    <d v="2018-05-21T00:00:00"/>
    <x v="0"/>
    <n v="273.3"/>
    <m/>
    <n v="4782.75"/>
    <n v="3734.3609999999999"/>
    <n v="13.664"/>
    <m/>
    <n v="17.5"/>
    <n v="1048.3889999999999"/>
    <x v="0"/>
    <x v="4"/>
    <x v="20"/>
  </r>
  <r>
    <x v="0"/>
    <d v="2018-05-21T00:00:00"/>
    <x v="0"/>
    <n v="225.28"/>
    <m/>
    <n v="3942.4"/>
    <n v="3078.2170000000001"/>
    <n v="13.664"/>
    <m/>
    <n v="17.5"/>
    <n v="864.18299999999999"/>
    <x v="0"/>
    <x v="4"/>
    <x v="20"/>
  </r>
  <r>
    <x v="0"/>
    <d v="2018-05-22T00:00:00"/>
    <x v="1"/>
    <n v="433"/>
    <n v="3"/>
    <n v="12340.5"/>
    <n v="7714.35"/>
    <n v="2571.4499999999998"/>
    <n v="144.33333333333334"/>
    <n v="28.5"/>
    <n v="4626.1499999999996"/>
    <x v="0"/>
    <x v="4"/>
    <x v="20"/>
  </r>
  <r>
    <x v="0"/>
    <d v="2018-05-22T00:00:00"/>
    <x v="0"/>
    <n v="41.37"/>
    <m/>
    <n v="330.96"/>
    <n v="597.25599999999997"/>
    <n v="14.436999999999999"/>
    <m/>
    <n v="8"/>
    <n v="-266.29599999999999"/>
    <x v="0"/>
    <x v="4"/>
    <x v="20"/>
  </r>
  <r>
    <x v="0"/>
    <d v="2018-05-22T00:00:00"/>
    <x v="0"/>
    <n v="48.69"/>
    <m/>
    <n v="340.83"/>
    <n v="702.93399999999997"/>
    <n v="14.436999999999999"/>
    <m/>
    <n v="7"/>
    <n v="-362.10399999999998"/>
    <x v="0"/>
    <x v="4"/>
    <x v="20"/>
  </r>
  <r>
    <x v="0"/>
    <d v="2018-05-22T00:00:00"/>
    <x v="0"/>
    <n v="313.77"/>
    <m/>
    <n v="3765.24"/>
    <n v="4529.8779999999997"/>
    <n v="14.436999999999999"/>
    <m/>
    <n v="12"/>
    <n v="-764.63800000000003"/>
    <x v="0"/>
    <x v="4"/>
    <x v="20"/>
  </r>
  <r>
    <x v="0"/>
    <d v="2018-05-22T00:00:00"/>
    <x v="0"/>
    <n v="67.73"/>
    <m/>
    <n v="541.84"/>
    <n v="977.81399999999996"/>
    <n v="14.436999999999999"/>
    <m/>
    <n v="8"/>
    <n v="-435.97399999999999"/>
    <x v="0"/>
    <x v="4"/>
    <x v="20"/>
  </r>
  <r>
    <x v="0"/>
    <d v="2018-05-22T00:00:00"/>
    <x v="0"/>
    <n v="178.56"/>
    <m/>
    <n v="2321.2800000000002"/>
    <n v="2577.86"/>
    <n v="14.436999999999999"/>
    <m/>
    <n v="13"/>
    <n v="-256.58"/>
    <x v="0"/>
    <x v="4"/>
    <x v="20"/>
  </r>
  <r>
    <x v="0"/>
    <d v="2018-05-22T00:00:00"/>
    <x v="0"/>
    <n v="44.34"/>
    <m/>
    <n v="354.72"/>
    <n v="640.13400000000001"/>
    <n v="14.436999999999999"/>
    <m/>
    <n v="8"/>
    <n v="-285.41399999999999"/>
    <x v="0"/>
    <x v="4"/>
    <x v="20"/>
  </r>
  <r>
    <x v="0"/>
    <d v="2018-05-22T00:00:00"/>
    <x v="0"/>
    <n v="78.760000000000005"/>
    <m/>
    <n v="1417.68"/>
    <n v="1137.0530000000001"/>
    <n v="14.436999999999999"/>
    <m/>
    <n v="18"/>
    <n v="280.62700000000001"/>
    <x v="0"/>
    <x v="4"/>
    <x v="20"/>
  </r>
  <r>
    <x v="0"/>
    <d v="2018-05-22T00:00:00"/>
    <x v="0"/>
    <n v="1084.05"/>
    <m/>
    <n v="18428.849999999999"/>
    <n v="15650.361999999999"/>
    <n v="14.436999999999999"/>
    <m/>
    <n v="17"/>
    <n v="2778.4879999999998"/>
    <x v="0"/>
    <x v="4"/>
    <x v="20"/>
  </r>
  <r>
    <x v="0"/>
    <d v="2018-05-22T00:00:00"/>
    <x v="0"/>
    <n v="424.25"/>
    <m/>
    <n v="7212.25"/>
    <n v="6124.8710000000001"/>
    <n v="14.436999999999999"/>
    <m/>
    <n v="17"/>
    <n v="1087.3789999999999"/>
    <x v="0"/>
    <x v="4"/>
    <x v="20"/>
  </r>
  <r>
    <x v="0"/>
    <d v="2018-05-23T00:00:00"/>
    <x v="1"/>
    <n v="736"/>
    <n v="6"/>
    <n v="23552"/>
    <n v="17935.806"/>
    <n v="2989.3009999999999"/>
    <n v="122.66666666666667"/>
    <n v="32"/>
    <n v="5616.1940000000004"/>
    <x v="0"/>
    <x v="4"/>
    <x v="20"/>
  </r>
  <r>
    <x v="0"/>
    <d v="2018-05-23T00:00:00"/>
    <x v="0"/>
    <n v="46.16"/>
    <m/>
    <n v="553.91999999999996"/>
    <n v="944.83799999999997"/>
    <n v="20.469000000000001"/>
    <m/>
    <n v="12"/>
    <n v="-390.91800000000001"/>
    <x v="0"/>
    <x v="4"/>
    <x v="20"/>
  </r>
  <r>
    <x v="0"/>
    <d v="2018-05-23T00:00:00"/>
    <x v="1"/>
    <n v="789.4"/>
    <n v="6"/>
    <n v="22497.9"/>
    <n v="17935.806"/>
    <n v="2989.3009999999999"/>
    <n v="131.56666666666666"/>
    <n v="28.5"/>
    <n v="4562.0940000000001"/>
    <x v="0"/>
    <x v="4"/>
    <x v="20"/>
  </r>
  <r>
    <x v="0"/>
    <d v="2018-05-23T00:00:00"/>
    <x v="0"/>
    <n v="23.06"/>
    <m/>
    <n v="392.02"/>
    <n v="472.01"/>
    <n v="20.469000000000001"/>
    <m/>
    <n v="17"/>
    <n v="-79.989999999999995"/>
    <x v="0"/>
    <x v="4"/>
    <x v="20"/>
  </r>
  <r>
    <x v="0"/>
    <d v="2018-05-23T00:00:00"/>
    <x v="1"/>
    <n v="230.2"/>
    <n v="2"/>
    <n v="6560.7"/>
    <n v="6047.3779999999997"/>
    <n v="3023.6889999999999"/>
    <n v="115.1"/>
    <n v="28.5"/>
    <n v="513.322"/>
    <x v="0"/>
    <x v="4"/>
    <x v="20"/>
  </r>
  <r>
    <x v="0"/>
    <d v="2018-05-23T00:00:00"/>
    <x v="0"/>
    <n v="2.08"/>
    <m/>
    <n v="36.4"/>
    <n v="42.575000000000003"/>
    <n v="20.469000000000001"/>
    <m/>
    <n v="17.5"/>
    <n v="-6.1749999999999998"/>
    <x v="0"/>
    <x v="4"/>
    <x v="20"/>
  </r>
  <r>
    <x v="0"/>
    <d v="2018-05-23T00:00:00"/>
    <x v="1"/>
    <n v="705.8"/>
    <n v="6"/>
    <n v="22585.599999999999"/>
    <n v="18142.133999999998"/>
    <n v="3023.6889999999999"/>
    <n v="117.63333333333333"/>
    <n v="32"/>
    <n v="4443.4660000000003"/>
    <x v="0"/>
    <x v="4"/>
    <x v="20"/>
  </r>
  <r>
    <x v="0"/>
    <d v="2018-05-23T00:00:00"/>
    <x v="0"/>
    <n v="3.24"/>
    <m/>
    <n v="59.94"/>
    <n v="66.319000000000003"/>
    <n v="20.469000000000001"/>
    <m/>
    <n v="18.5"/>
    <n v="-6.378999999999999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350.55"/>
    <m/>
    <n v="6134.62"/>
    <n v="7175.3280000000004"/>
    <n v="20.469000000000001"/>
    <m/>
    <n v="17.5"/>
    <n v="-1040.7080000000001"/>
    <x v="0"/>
    <x v="4"/>
    <x v="20"/>
  </r>
  <r>
    <x v="0"/>
    <d v="2018-05-23T00:00:00"/>
    <x v="0"/>
    <n v="68.52"/>
    <m/>
    <n v="1027.8"/>
    <n v="1402.52"/>
    <n v="20.469000000000001"/>
    <m/>
    <n v="15"/>
    <n v="-374.72"/>
    <x v="0"/>
    <x v="4"/>
    <x v="20"/>
  </r>
  <r>
    <x v="1"/>
    <d v="2018-05-23T00:00:00"/>
    <x v="0"/>
    <n v="-48.69"/>
    <m/>
    <n v="-340.83"/>
    <n v="-702.93399999999997"/>
    <n v="-14.436999999999999"/>
    <m/>
    <n v="7"/>
    <n v="362.10399999999998"/>
    <x v="0"/>
    <x v="4"/>
    <x v="20"/>
  </r>
  <r>
    <x v="1"/>
    <d v="2018-05-23T00:00:00"/>
    <x v="0"/>
    <n v="-313.77"/>
    <m/>
    <n v="-3765.24"/>
    <n v="-4529.8779999999997"/>
    <n v="-14.436999999999999"/>
    <m/>
    <n v="12"/>
    <n v="764.63800000000003"/>
    <x v="0"/>
    <x v="4"/>
    <x v="20"/>
  </r>
  <r>
    <x v="0"/>
    <d v="2018-05-23T00:00:00"/>
    <x v="0"/>
    <n v="44.69"/>
    <m/>
    <n v="312.83"/>
    <n v="645.18700000000001"/>
    <n v="14.436999999999999"/>
    <m/>
    <n v="7"/>
    <n v="-332.35700000000003"/>
    <x v="0"/>
    <x v="4"/>
    <x v="20"/>
  </r>
  <r>
    <x v="0"/>
    <d v="2018-05-23T00:00:00"/>
    <x v="0"/>
    <n v="313.77"/>
    <m/>
    <n v="3765.24"/>
    <n v="4529.8779999999997"/>
    <n v="14.436999999999999"/>
    <m/>
    <n v="12"/>
    <n v="-764.63800000000003"/>
    <x v="0"/>
    <x v="4"/>
    <x v="20"/>
  </r>
  <r>
    <x v="1"/>
    <d v="2018-05-23T00:00:00"/>
    <x v="0"/>
    <n v="-46.39"/>
    <m/>
    <n v="-603.07000000000005"/>
    <n v="-949.54600000000005"/>
    <n v="-20.469000000000001"/>
    <m/>
    <n v="13"/>
    <n v="346.47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1"/>
    <m/>
    <n v="0"/>
    <n v="20.469000000000001"/>
    <n v="20.469000000000001"/>
    <m/>
    <n v="0"/>
    <n v="-20.469000000000001"/>
    <x v="0"/>
    <x v="4"/>
    <x v="20"/>
  </r>
  <r>
    <x v="0"/>
    <d v="2018-05-23T00:00:00"/>
    <x v="0"/>
    <n v="680.21"/>
    <m/>
    <n v="11563.57"/>
    <n v="9820.1489999999994"/>
    <n v="14.436999999999999"/>
    <m/>
    <n v="17"/>
    <n v="1743.421"/>
    <x v="0"/>
    <x v="4"/>
    <x v="20"/>
  </r>
  <r>
    <x v="0"/>
    <d v="2018-05-23T00:00:00"/>
    <x v="0"/>
    <n v="1379.58"/>
    <m/>
    <n v="23452.86"/>
    <n v="19916.91"/>
    <n v="14.436999999999999"/>
    <m/>
    <n v="17"/>
    <n v="3535.95"/>
    <x v="0"/>
    <x v="4"/>
    <x v="20"/>
  </r>
  <r>
    <x v="0"/>
    <d v="2018-05-23T00:00:00"/>
    <x v="0"/>
    <n v="572.70000000000005"/>
    <m/>
    <n v="9735.9"/>
    <n v="8268.0339999999997"/>
    <n v="14.436999999999999"/>
    <m/>
    <n v="17"/>
    <n v="1467.866"/>
    <x v="0"/>
    <x v="4"/>
    <x v="20"/>
  </r>
  <r>
    <x v="0"/>
    <d v="2018-05-23T00:00:00"/>
    <x v="0"/>
    <n v="681.6"/>
    <m/>
    <n v="11587.2"/>
    <n v="9840.2170000000006"/>
    <n v="14.436999999999999"/>
    <m/>
    <n v="17"/>
    <n v="1746.9829999999999"/>
    <x v="0"/>
    <x v="4"/>
    <x v="20"/>
  </r>
  <r>
    <x v="0"/>
    <d v="2018-05-23T00:00:00"/>
    <x v="0"/>
    <n v="22.8"/>
    <m/>
    <n v="421.8"/>
    <n v="466.68799999999999"/>
    <n v="20.469000000000001"/>
    <m/>
    <n v="18.5"/>
    <n v="-44.887999999999998"/>
    <x v="0"/>
    <x v="4"/>
    <x v="20"/>
  </r>
  <r>
    <x v="0"/>
    <d v="2018-05-24T00:00:00"/>
    <x v="0"/>
    <n v="331.12"/>
    <m/>
    <n v="5629.04"/>
    <n v="5100.3469999999998"/>
    <n v="15.403"/>
    <m/>
    <n v="17"/>
    <n v="528.69299999999998"/>
    <x v="0"/>
    <x v="4"/>
    <x v="20"/>
  </r>
  <r>
    <x v="0"/>
    <d v="2018-05-24T00:00:00"/>
    <x v="0"/>
    <n v="215.21"/>
    <m/>
    <n v="3658.57"/>
    <n v="3314.9479999999999"/>
    <n v="15.403"/>
    <m/>
    <n v="17"/>
    <n v="343.62200000000001"/>
    <x v="0"/>
    <x v="4"/>
    <x v="20"/>
  </r>
  <r>
    <x v="0"/>
    <d v="2018-05-24T00:00:00"/>
    <x v="0"/>
    <n v="458.6"/>
    <m/>
    <n v="7796.2"/>
    <n v="7063.9620000000004"/>
    <n v="15.403"/>
    <m/>
    <n v="17"/>
    <n v="732.23800000000006"/>
    <x v="0"/>
    <x v="4"/>
    <x v="20"/>
  </r>
  <r>
    <x v="0"/>
    <d v="2018-05-24T00:00:00"/>
    <x v="0"/>
    <n v="138.99"/>
    <m/>
    <n v="2362.83"/>
    <n v="2140.9070000000002"/>
    <n v="15.403"/>
    <m/>
    <n v="17"/>
    <n v="221.923"/>
    <x v="0"/>
    <x v="4"/>
    <x v="20"/>
  </r>
  <r>
    <x v="0"/>
    <d v="2018-05-24T00:00:00"/>
    <x v="0"/>
    <n v="603.80999999999995"/>
    <m/>
    <n v="10264.77"/>
    <n v="9300.6779999999999"/>
    <n v="15.403"/>
    <m/>
    <n v="17"/>
    <n v="964.09199999999998"/>
    <x v="0"/>
    <x v="4"/>
    <x v="20"/>
  </r>
  <r>
    <x v="0"/>
    <d v="2018-05-24T00:00:00"/>
    <x v="0"/>
    <n v="563.23"/>
    <m/>
    <n v="9574.91"/>
    <n v="8675.6110000000008"/>
    <n v="15.403"/>
    <m/>
    <n v="17"/>
    <n v="899.29899999999998"/>
    <x v="0"/>
    <x v="4"/>
    <x v="20"/>
  </r>
  <r>
    <x v="0"/>
    <d v="2018-05-24T00:00:00"/>
    <x v="0"/>
    <n v="3724.42"/>
    <m/>
    <n v="63315.14"/>
    <n v="57368.428999999996"/>
    <n v="15.403"/>
    <m/>
    <n v="17"/>
    <n v="5946.7110000000002"/>
    <x v="0"/>
    <x v="4"/>
    <x v="20"/>
  </r>
  <r>
    <x v="0"/>
    <d v="2018-05-24T00:00:00"/>
    <x v="0"/>
    <n v="567.32000000000005"/>
    <m/>
    <n v="9644.44"/>
    <n v="8190.3630000000003"/>
    <n v="14.436999999999999"/>
    <m/>
    <n v="17"/>
    <n v="1454.077"/>
    <x v="0"/>
    <x v="4"/>
    <x v="20"/>
  </r>
  <r>
    <x v="0"/>
    <d v="2018-05-24T00:00:00"/>
    <x v="0"/>
    <n v="248.4"/>
    <m/>
    <n v="4222.8"/>
    <n v="3826.1840000000002"/>
    <n v="15.403"/>
    <m/>
    <n v="17"/>
    <n v="396.61599999999999"/>
    <x v="0"/>
    <x v="4"/>
    <x v="20"/>
  </r>
  <r>
    <x v="0"/>
    <d v="2018-05-24T00:00:00"/>
    <x v="0"/>
    <n v="279.36"/>
    <m/>
    <n v="4749.12"/>
    <n v="4303.0709999999999"/>
    <n v="15.403"/>
    <m/>
    <n v="17"/>
    <n v="446.04899999999998"/>
    <x v="0"/>
    <x v="4"/>
    <x v="20"/>
  </r>
  <r>
    <x v="0"/>
    <d v="2018-05-24T00:00:00"/>
    <x v="0"/>
    <n v="226.39"/>
    <m/>
    <n v="3848.63"/>
    <n v="3487.1570000000002"/>
    <n v="15.403"/>
    <m/>
    <n v="17"/>
    <n v="361.47300000000001"/>
    <x v="0"/>
    <x v="4"/>
    <x v="20"/>
  </r>
  <r>
    <x v="0"/>
    <d v="2018-05-24T00:00:00"/>
    <x v="0"/>
    <n v="1232.2"/>
    <m/>
    <n v="20947.400000000001"/>
    <n v="18979.97"/>
    <n v="15.403"/>
    <m/>
    <n v="17"/>
    <n v="1967.43"/>
    <x v="0"/>
    <x v="4"/>
    <x v="20"/>
  </r>
  <r>
    <x v="0"/>
    <d v="2018-05-25T00:00:00"/>
    <x v="1"/>
    <n v="122.6"/>
    <n v="1"/>
    <n v="3494.1"/>
    <n v="3023.6889999999999"/>
    <n v="3023.6889999999999"/>
    <n v="122.6"/>
    <n v="28.5"/>
    <n v="470.411"/>
    <x v="0"/>
    <x v="4"/>
    <x v="20"/>
  </r>
  <r>
    <x v="0"/>
    <d v="2018-05-25T00:00:00"/>
    <x v="1"/>
    <n v="111.4"/>
    <n v="1"/>
    <n v="3174.9"/>
    <n v="3023.6889999999999"/>
    <n v="3023.6889999999999"/>
    <n v="111.4"/>
    <n v="28.5"/>
    <n v="151.21100000000001"/>
    <x v="0"/>
    <x v="4"/>
    <x v="20"/>
  </r>
  <r>
    <x v="0"/>
    <d v="2018-05-25T00:00:00"/>
    <x v="1"/>
    <n v="768.4"/>
    <n v="6"/>
    <n v="21515.200000000001"/>
    <n v="18142.133999999998"/>
    <n v="3023.6889999999999"/>
    <n v="128.06666666666666"/>
    <n v="28"/>
    <n v="3373.0659999999998"/>
    <x v="0"/>
    <x v="4"/>
    <x v="20"/>
  </r>
  <r>
    <x v="0"/>
    <d v="2018-05-25T00:00:00"/>
    <x v="1"/>
    <n v="379.6"/>
    <n v="3"/>
    <n v="10818.6"/>
    <n v="9071.0669999999991"/>
    <n v="3023.6889999999999"/>
    <n v="126.53333333333335"/>
    <n v="28.5"/>
    <n v="1747.5329999999999"/>
    <x v="0"/>
    <x v="4"/>
    <x v="20"/>
  </r>
  <r>
    <x v="0"/>
    <d v="2018-05-25T00:00:00"/>
    <x v="1"/>
    <n v="826.4"/>
    <n v="8"/>
    <n v="26444.799999999999"/>
    <n v="20822.442999999999"/>
    <n v="2602.8049999999998"/>
    <n v="103.3"/>
    <n v="32"/>
    <n v="5622.357"/>
    <x v="0"/>
    <x v="4"/>
    <x v="20"/>
  </r>
  <r>
    <x v="0"/>
    <d v="2018-05-25T00:00:00"/>
    <x v="1"/>
    <n v="147.6"/>
    <n v="1"/>
    <n v="4723.2"/>
    <n v="2989.3009999999999"/>
    <n v="2989.3009999999999"/>
    <n v="147.6"/>
    <n v="32"/>
    <n v="1733.8989999999999"/>
    <x v="0"/>
    <x v="4"/>
    <x v="20"/>
  </r>
  <r>
    <x v="0"/>
    <d v="2018-05-25T00:00:00"/>
    <x v="1"/>
    <n v="95"/>
    <n v="1"/>
    <n v="2707.5"/>
    <n v="3023.6889999999999"/>
    <n v="3023.6889999999999"/>
    <n v="95"/>
    <n v="28.5"/>
    <n v="-316.18900000000002"/>
    <x v="0"/>
    <x v="4"/>
    <x v="20"/>
  </r>
  <r>
    <x v="0"/>
    <d v="2018-05-25T00:00:00"/>
    <x v="1"/>
    <n v="1666.2"/>
    <n v="14"/>
    <n v="53318.400000000001"/>
    <n v="42331.644999999997"/>
    <n v="3023.6889999999999"/>
    <n v="119.01428571428572"/>
    <n v="32"/>
    <n v="10986.754999999999"/>
    <x v="0"/>
    <x v="4"/>
    <x v="20"/>
  </r>
  <r>
    <x v="0"/>
    <d v="2018-05-25T00:00:00"/>
    <x v="1"/>
    <n v="612.79999999999995"/>
    <n v="5"/>
    <n v="17464.8"/>
    <n v="15118.445"/>
    <n v="3023.6889999999999"/>
    <n v="122.55999999999999"/>
    <n v="28.5"/>
    <n v="2346.355"/>
    <x v="0"/>
    <x v="4"/>
    <x v="20"/>
  </r>
  <r>
    <x v="0"/>
    <d v="2018-05-25T00:00:00"/>
    <x v="1"/>
    <n v="135"/>
    <n v="1"/>
    <n v="3847.5"/>
    <n v="2880.7130000000002"/>
    <n v="2880.7130000000002"/>
    <n v="135"/>
    <n v="28.5"/>
    <n v="966.78700000000003"/>
    <x v="0"/>
    <x v="4"/>
    <x v="20"/>
  </r>
  <r>
    <x v="0"/>
    <d v="2018-05-25T00:00:00"/>
    <x v="1"/>
    <n v="117"/>
    <n v="1"/>
    <n v="3334.5"/>
    <n v="2880.7130000000002"/>
    <n v="2880.7130000000002"/>
    <n v="117"/>
    <n v="28.5"/>
    <n v="453.78699999999998"/>
    <x v="0"/>
    <x v="4"/>
    <x v="20"/>
  </r>
  <r>
    <x v="0"/>
    <d v="2018-05-25T00:00:00"/>
    <x v="1"/>
    <n v="274"/>
    <n v="2"/>
    <n v="7809"/>
    <n v="5761.4269999999997"/>
    <n v="2880.7130000000002"/>
    <n v="137"/>
    <n v="28.5"/>
    <n v="2047.5730000000001"/>
    <x v="0"/>
    <x v="4"/>
    <x v="20"/>
  </r>
  <r>
    <x v="0"/>
    <d v="2018-05-25T00:00:00"/>
    <x v="1"/>
    <n v="261"/>
    <n v="2"/>
    <n v="7438.5"/>
    <n v="5761.4269999999997"/>
    <n v="2880.7130000000002"/>
    <n v="130.5"/>
    <n v="28.5"/>
    <n v="1677.0730000000001"/>
    <x v="0"/>
    <x v="4"/>
    <x v="20"/>
  </r>
  <r>
    <x v="0"/>
    <d v="2018-05-25T00:00:00"/>
    <x v="1"/>
    <n v="91.4"/>
    <n v="1"/>
    <n v="2924.8"/>
    <n v="3023.6889999999999"/>
    <n v="3023.6889999999999"/>
    <n v="91.4"/>
    <n v="32"/>
    <n v="-98.888999999999996"/>
    <x v="0"/>
    <x v="4"/>
    <x v="20"/>
  </r>
  <r>
    <x v="0"/>
    <d v="2018-05-25T00:00:00"/>
    <x v="1"/>
    <n v="488.2"/>
    <n v="4"/>
    <n v="13913.7"/>
    <n v="12094.755999999999"/>
    <n v="3023.6889999999999"/>
    <n v="122.05"/>
    <n v="28.5"/>
    <n v="1818.944"/>
    <x v="0"/>
    <x v="4"/>
    <x v="20"/>
  </r>
  <r>
    <x v="0"/>
    <d v="2018-05-25T00:00:00"/>
    <x v="1"/>
    <n v="521"/>
    <n v="4"/>
    <n v="14848.5"/>
    <n v="11522.853999999999"/>
    <n v="2880.7130000000002"/>
    <n v="130.25"/>
    <n v="28.5"/>
    <n v="3325.6460000000002"/>
    <x v="0"/>
    <x v="4"/>
    <x v="20"/>
  </r>
  <r>
    <x v="0"/>
    <d v="2018-05-25T00:00:00"/>
    <x v="1"/>
    <n v="108.4"/>
    <n v="1"/>
    <n v="3089.4"/>
    <n v="3023.6889999999999"/>
    <n v="3023.6889999999999"/>
    <n v="108.4"/>
    <n v="28.5"/>
    <n v="65.710999999999999"/>
    <x v="0"/>
    <x v="4"/>
    <x v="20"/>
  </r>
  <r>
    <x v="0"/>
    <d v="2018-05-26T00:00:00"/>
    <x v="0"/>
    <n v="223.89"/>
    <m/>
    <n v="3358.35"/>
    <n v="3583.3470000000002"/>
    <n v="16.004999999999999"/>
    <m/>
    <n v="15"/>
    <n v="-224.99700000000001"/>
    <x v="0"/>
    <x v="4"/>
    <x v="20"/>
  </r>
  <r>
    <x v="0"/>
    <d v="2018-05-26T00:00:00"/>
    <x v="1"/>
    <n v="406.5"/>
    <n v="3"/>
    <n v="11585.25"/>
    <n v="8238.5810000000001"/>
    <n v="2746.194"/>
    <n v="135.5"/>
    <n v="28.5"/>
    <n v="3346.6689999999999"/>
    <x v="0"/>
    <x v="4"/>
    <x v="20"/>
  </r>
  <r>
    <x v="0"/>
    <d v="2018-05-26T00:00:00"/>
    <x v="0"/>
    <n v="219.71"/>
    <m/>
    <n v="3295.65"/>
    <n v="3516.4470000000001"/>
    <n v="16.004999999999999"/>
    <m/>
    <n v="15"/>
    <n v="-220.797"/>
    <x v="0"/>
    <x v="4"/>
    <x v="20"/>
  </r>
  <r>
    <x v="0"/>
    <d v="2018-05-26T00:00:00"/>
    <x v="1"/>
    <n v="720"/>
    <n v="7"/>
    <n v="23040"/>
    <n v="15427.058999999999"/>
    <n v="2203.866"/>
    <n v="102.85714285714286"/>
    <n v="32"/>
    <n v="7612.9409999999998"/>
    <x v="0"/>
    <x v="4"/>
    <x v="20"/>
  </r>
  <r>
    <x v="0"/>
    <d v="2018-05-26T00:00:00"/>
    <x v="0"/>
    <n v="222.9"/>
    <m/>
    <n v="3343.5"/>
    <n v="3567.502"/>
    <n v="16.004999999999999"/>
    <m/>
    <n v="15"/>
    <n v="-224.00200000000001"/>
    <x v="0"/>
    <x v="4"/>
    <x v="20"/>
  </r>
  <r>
    <x v="0"/>
    <d v="2018-05-26T00:00:00"/>
    <x v="1"/>
    <n v="397.5"/>
    <n v="3"/>
    <n v="11328.75"/>
    <n v="8642.14"/>
    <n v="2880.7130000000002"/>
    <n v="132.5"/>
    <n v="28.5"/>
    <n v="2686.61"/>
    <x v="0"/>
    <x v="4"/>
    <x v="20"/>
  </r>
  <r>
    <x v="0"/>
    <d v="2018-05-26T00:00:00"/>
    <x v="0"/>
    <n v="771.81"/>
    <m/>
    <n v="11963.06"/>
    <n v="12352.777"/>
    <n v="16.004999999999999"/>
    <m/>
    <n v="15.5"/>
    <n v="-389.71699999999998"/>
    <x v="0"/>
    <x v="4"/>
    <x v="20"/>
  </r>
  <r>
    <x v="0"/>
    <d v="2018-05-26T00:00:00"/>
    <x v="1"/>
    <n v="132"/>
    <n v="1"/>
    <n v="3828"/>
    <n v="3023.6889999999999"/>
    <n v="3023.6889999999999"/>
    <n v="132"/>
    <n v="29"/>
    <n v="804.31100000000004"/>
    <x v="0"/>
    <x v="4"/>
    <x v="20"/>
  </r>
  <r>
    <x v="0"/>
    <d v="2018-05-26T00:00:00"/>
    <x v="0"/>
    <n v="317.20999999999998"/>
    <m/>
    <n v="4758.1499999999996"/>
    <n v="5076.9290000000001"/>
    <n v="16.004999999999999"/>
    <m/>
    <n v="15"/>
    <n v="-318.779"/>
    <x v="0"/>
    <x v="4"/>
    <x v="20"/>
  </r>
  <r>
    <x v="0"/>
    <d v="2018-05-26T00:00:00"/>
    <x v="1"/>
    <n v="742"/>
    <n v="6"/>
    <n v="21518"/>
    <n v="17935.806"/>
    <n v="2989.3009999999999"/>
    <n v="123.66666666666667"/>
    <n v="29"/>
    <n v="3582.194"/>
    <x v="0"/>
    <x v="4"/>
    <x v="20"/>
  </r>
  <r>
    <x v="0"/>
    <d v="2018-05-26T00:00:00"/>
    <x v="0"/>
    <n v="679.32"/>
    <m/>
    <n v="10189.799999999999"/>
    <n v="10872.48"/>
    <n v="16.004999999999999"/>
    <m/>
    <n v="15"/>
    <n v="-682.68"/>
    <x v="0"/>
    <x v="4"/>
    <x v="20"/>
  </r>
  <r>
    <x v="0"/>
    <d v="2018-05-26T00:00:00"/>
    <x v="1"/>
    <n v="120"/>
    <n v="1"/>
    <n v="3480"/>
    <n v="2989.3009999999999"/>
    <n v="2989.3009999999999"/>
    <n v="120"/>
    <n v="29"/>
    <n v="490.69900000000001"/>
    <x v="0"/>
    <x v="4"/>
    <x v="20"/>
  </r>
  <r>
    <x v="0"/>
    <d v="2018-05-26T00:00:00"/>
    <x v="0"/>
    <n v="1317.83"/>
    <m/>
    <n v="18449.62"/>
    <n v="21091.797999999999"/>
    <n v="16.004999999999999"/>
    <m/>
    <n v="14"/>
    <n v="-2642.1779999999999"/>
    <x v="0"/>
    <x v="4"/>
    <x v="20"/>
  </r>
  <r>
    <x v="0"/>
    <d v="2018-05-26T00:00:00"/>
    <x v="1"/>
    <n v="810"/>
    <n v="6"/>
    <n v="23085"/>
    <n v="17284.280999999999"/>
    <n v="2880.7130000000002"/>
    <n v="135"/>
    <n v="28.5"/>
    <n v="5800.7190000000001"/>
    <x v="0"/>
    <x v="4"/>
    <x v="20"/>
  </r>
  <r>
    <x v="0"/>
    <d v="2018-05-26T00:00:00"/>
    <x v="0"/>
    <n v="271.58"/>
    <m/>
    <n v="4073.7"/>
    <n v="4346.6229999999996"/>
    <n v="16.004999999999999"/>
    <m/>
    <n v="15"/>
    <n v="-272.923"/>
    <x v="0"/>
    <x v="4"/>
    <x v="20"/>
  </r>
  <r>
    <x v="0"/>
    <d v="2018-05-26T00:00:00"/>
    <x v="1"/>
    <n v="299.5"/>
    <n v="3"/>
    <n v="9584"/>
    <n v="10293.371999999999"/>
    <n v="3431.1239999999998"/>
    <n v="99.833333333333329"/>
    <n v="32"/>
    <n v="-709.37199999999996"/>
    <x v="0"/>
    <x v="4"/>
    <x v="20"/>
  </r>
  <r>
    <x v="0"/>
    <d v="2018-05-26T00:00:00"/>
    <x v="0"/>
    <n v="786.13"/>
    <m/>
    <n v="12185.02"/>
    <n v="12581.968000000001"/>
    <n v="16.004999999999999"/>
    <m/>
    <n v="15.5"/>
    <n v="-396.94799999999998"/>
    <x v="0"/>
    <x v="4"/>
    <x v="20"/>
  </r>
  <r>
    <x v="0"/>
    <d v="2018-05-26T00:00:00"/>
    <x v="1"/>
    <n v="526"/>
    <n v="4"/>
    <n v="14991"/>
    <n v="13724.495999999999"/>
    <n v="3431.1239999999998"/>
    <n v="131.5"/>
    <n v="28.5"/>
    <n v="1266.5039999999999"/>
    <x v="0"/>
    <x v="4"/>
    <x v="20"/>
  </r>
  <r>
    <x v="0"/>
    <d v="2018-05-26T00:00:00"/>
    <x v="0"/>
    <n v="460.33"/>
    <m/>
    <n v="6904.95"/>
    <n v="7367.5569999999998"/>
    <n v="16.004999999999999"/>
    <m/>
    <n v="15"/>
    <n v="-462.60700000000003"/>
    <x v="0"/>
    <x v="4"/>
    <x v="20"/>
  </r>
  <r>
    <x v="0"/>
    <d v="2018-05-26T00:00:00"/>
    <x v="1"/>
    <n v="961.5"/>
    <n v="8"/>
    <n v="26922"/>
    <n v="27448.992999999999"/>
    <n v="3431.1239999999998"/>
    <n v="120.1875"/>
    <n v="28"/>
    <n v="-526.99300000000005"/>
    <x v="0"/>
    <x v="4"/>
    <x v="20"/>
  </r>
  <r>
    <x v="0"/>
    <d v="2018-05-26T00:00:00"/>
    <x v="0"/>
    <n v="337.29"/>
    <m/>
    <n v="5059.3500000000004"/>
    <n v="5398.308"/>
    <n v="16.004999999999999"/>
    <m/>
    <n v="15"/>
    <n v="-338.95800000000003"/>
    <x v="0"/>
    <x v="4"/>
    <x v="20"/>
  </r>
  <r>
    <x v="0"/>
    <d v="2018-05-26T00:00:00"/>
    <x v="1"/>
    <n v="313.5"/>
    <n v="3"/>
    <n v="8934.75"/>
    <n v="10293.371999999999"/>
    <n v="3431.1239999999998"/>
    <n v="104.5"/>
    <n v="28.5"/>
    <n v="-1358.6220000000001"/>
    <x v="0"/>
    <x v="4"/>
    <x v="20"/>
  </r>
  <r>
    <x v="0"/>
    <d v="2018-05-26T00:00:00"/>
    <x v="0"/>
    <n v="229.12"/>
    <m/>
    <n v="3436.8"/>
    <n v="3667.0529999999999"/>
    <n v="16.004999999999999"/>
    <m/>
    <n v="15"/>
    <n v="-230.25299999999999"/>
    <x v="0"/>
    <x v="4"/>
    <x v="20"/>
  </r>
  <r>
    <x v="0"/>
    <d v="2018-05-26T00:00:00"/>
    <x v="1"/>
    <n v="102.5"/>
    <n v="1"/>
    <n v="2921.25"/>
    <n v="3431.1239999999998"/>
    <n v="3431.1239999999998"/>
    <n v="102.5"/>
    <n v="28.5"/>
    <n v="-509.87400000000002"/>
    <x v="0"/>
    <x v="4"/>
    <x v="20"/>
  </r>
  <r>
    <x v="0"/>
    <d v="2018-05-26T00:00:00"/>
    <x v="0"/>
    <n v="688.52"/>
    <m/>
    <n v="10327.799999999999"/>
    <n v="11019.725"/>
    <n v="16.004999999999999"/>
    <m/>
    <n v="15"/>
    <n v="-691.92499999999995"/>
    <x v="0"/>
    <x v="4"/>
    <x v="20"/>
  </r>
  <r>
    <x v="0"/>
    <d v="2018-05-26T00:00:00"/>
    <x v="1"/>
    <n v="302"/>
    <n v="3"/>
    <n v="8607"/>
    <n v="10293.371999999999"/>
    <n v="3431.1239999999998"/>
    <n v="100.66666666666667"/>
    <n v="28.5"/>
    <n v="-1686.3720000000001"/>
    <x v="0"/>
    <x v="4"/>
    <x v="20"/>
  </r>
  <r>
    <x v="0"/>
    <d v="2018-05-26T00:00:00"/>
    <x v="0"/>
    <n v="138.44999999999999"/>
    <m/>
    <n v="2076.75"/>
    <n v="2215.8850000000002"/>
    <n v="16.004999999999999"/>
    <m/>
    <n v="15"/>
    <n v="-139.13499999999999"/>
    <x v="0"/>
    <x v="4"/>
    <x v="20"/>
  </r>
  <r>
    <x v="0"/>
    <d v="2018-05-26T00:00:00"/>
    <x v="1"/>
    <n v="112"/>
    <n v="1"/>
    <n v="3248"/>
    <n v="3023.6889999999999"/>
    <n v="3023.6889999999999"/>
    <n v="112"/>
    <n v="29"/>
    <n v="224.31100000000001"/>
    <x v="0"/>
    <x v="4"/>
    <x v="20"/>
  </r>
  <r>
    <x v="0"/>
    <d v="2018-05-26T00:00:00"/>
    <x v="0"/>
    <n v="635.6"/>
    <m/>
    <n v="9534"/>
    <n v="10172.744000000001"/>
    <n v="16.004999999999999"/>
    <m/>
    <n v="15"/>
    <n v="-638.74400000000003"/>
    <x v="0"/>
    <x v="4"/>
    <x v="20"/>
  </r>
  <r>
    <x v="0"/>
    <d v="2018-05-26T00:00:00"/>
    <x v="1"/>
    <n v="266"/>
    <n v="2"/>
    <n v="7714"/>
    <n v="6047.3779999999997"/>
    <n v="3023.6889999999999"/>
    <n v="133"/>
    <n v="29"/>
    <n v="1666.6220000000001"/>
    <x v="0"/>
    <x v="4"/>
    <x v="20"/>
  </r>
  <r>
    <x v="0"/>
    <d v="2018-05-26T00:00:00"/>
    <x v="0"/>
    <n v="199.57"/>
    <m/>
    <n v="2993.55"/>
    <n v="3194.107"/>
    <n v="16.004999999999999"/>
    <m/>
    <n v="15"/>
    <n v="-200.55699999999999"/>
    <x v="0"/>
    <x v="4"/>
    <x v="20"/>
  </r>
  <r>
    <x v="0"/>
    <d v="2018-05-26T00:00:00"/>
    <x v="1"/>
    <n v="220"/>
    <n v="2"/>
    <n v="6380"/>
    <n v="6047.3779999999997"/>
    <n v="3023.6889999999999"/>
    <n v="110"/>
    <n v="29"/>
    <n v="332.62200000000001"/>
    <x v="0"/>
    <x v="4"/>
    <x v="20"/>
  </r>
  <r>
    <x v="0"/>
    <d v="2018-05-26T00:00:00"/>
    <x v="1"/>
    <n v="360"/>
    <n v="3"/>
    <n v="10440"/>
    <n v="9071.0669999999991"/>
    <n v="3023.6889999999999"/>
    <n v="120"/>
    <n v="29"/>
    <n v="1368.933"/>
    <x v="0"/>
    <x v="4"/>
    <x v="20"/>
  </r>
  <r>
    <x v="0"/>
    <d v="2018-05-26T00:00:00"/>
    <x v="1"/>
    <n v="1330"/>
    <n v="11"/>
    <n v="38570"/>
    <n v="33260.578000000001"/>
    <n v="3023.6889999999999"/>
    <n v="120.90909090909091"/>
    <n v="29"/>
    <n v="5309.4219999999996"/>
    <x v="0"/>
    <x v="4"/>
    <x v="20"/>
  </r>
  <r>
    <x v="0"/>
    <d v="2018-05-26T00:00:00"/>
    <x v="1"/>
    <n v="1534"/>
    <n v="12"/>
    <n v="43719"/>
    <n v="36284.267"/>
    <n v="3023.6889999999999"/>
    <n v="127.83333333333333"/>
    <n v="28.5"/>
    <n v="7434.7330000000002"/>
    <x v="0"/>
    <x v="4"/>
    <x v="20"/>
  </r>
  <r>
    <x v="0"/>
    <d v="2018-05-26T00:00:00"/>
    <x v="1"/>
    <n v="1903"/>
    <n v="16"/>
    <n v="54235.5"/>
    <n v="48379.023000000001"/>
    <n v="3023.6889999999999"/>
    <n v="118.9375"/>
    <n v="28.5"/>
    <n v="5856.4769999999999"/>
    <x v="0"/>
    <x v="4"/>
    <x v="20"/>
  </r>
  <r>
    <x v="0"/>
    <d v="2018-05-26T00:00:00"/>
    <x v="1"/>
    <n v="476"/>
    <n v="4"/>
    <n v="13804"/>
    <n v="12094.755999999999"/>
    <n v="3023.6889999999999"/>
    <n v="119"/>
    <n v="29"/>
    <n v="1709.2439999999999"/>
    <x v="0"/>
    <x v="4"/>
    <x v="20"/>
  </r>
  <r>
    <x v="0"/>
    <d v="2018-05-26T00:00:00"/>
    <x v="1"/>
    <n v="252"/>
    <n v="2"/>
    <n v="7308"/>
    <n v="6047.3779999999997"/>
    <n v="3023.6889999999999"/>
    <n v="126"/>
    <n v="29"/>
    <n v="1260.6220000000001"/>
    <x v="0"/>
    <x v="4"/>
    <x v="20"/>
  </r>
  <r>
    <x v="0"/>
    <d v="2018-05-26T00:00:00"/>
    <x v="1"/>
    <n v="240"/>
    <n v="2"/>
    <n v="6960"/>
    <n v="6047.3779999999997"/>
    <n v="3023.6889999999999"/>
    <n v="120"/>
    <n v="29"/>
    <n v="912.62199999999996"/>
    <x v="0"/>
    <x v="4"/>
    <x v="20"/>
  </r>
  <r>
    <x v="0"/>
    <d v="2018-05-26T00:00:00"/>
    <x v="1"/>
    <n v="228"/>
    <n v="2"/>
    <n v="6612"/>
    <n v="6047.3779999999997"/>
    <n v="3023.6889999999999"/>
    <n v="114"/>
    <n v="29"/>
    <n v="564.62199999999996"/>
    <x v="0"/>
    <x v="4"/>
    <x v="20"/>
  </r>
  <r>
    <x v="0"/>
    <d v="2018-05-26T00:00:00"/>
    <x v="1"/>
    <n v="408"/>
    <n v="3"/>
    <n v="11832"/>
    <n v="9071.0669999999991"/>
    <n v="3023.6889999999999"/>
    <n v="136"/>
    <n v="29"/>
    <n v="2760.933"/>
    <x v="0"/>
    <x v="4"/>
    <x v="20"/>
  </r>
  <r>
    <x v="0"/>
    <d v="2018-05-26T00:00:00"/>
    <x v="1"/>
    <n v="250"/>
    <n v="2"/>
    <n v="7250"/>
    <n v="6047.3779999999997"/>
    <n v="3023.6889999999999"/>
    <n v="125"/>
    <n v="29"/>
    <n v="1202.6220000000001"/>
    <x v="0"/>
    <x v="4"/>
    <x v="20"/>
  </r>
  <r>
    <x v="0"/>
    <d v="2018-05-28T00:00:00"/>
    <x v="0"/>
    <n v="913.8"/>
    <m/>
    <n v="12793.2"/>
    <n v="14617.58"/>
    <n v="15.996"/>
    <m/>
    <n v="14"/>
    <n v="-1824.38"/>
    <x v="0"/>
    <x v="4"/>
    <x v="21"/>
  </r>
  <r>
    <x v="0"/>
    <d v="2018-05-28T00:00:00"/>
    <x v="1"/>
    <n v="130"/>
    <n v="1"/>
    <n v="3770"/>
    <n v="3023.6889999999999"/>
    <n v="3023.6889999999999"/>
    <n v="130"/>
    <n v="29"/>
    <n v="746.31100000000004"/>
    <x v="0"/>
    <x v="4"/>
    <x v="21"/>
  </r>
  <r>
    <x v="0"/>
    <d v="2018-05-28T00:00:00"/>
    <x v="0"/>
    <n v="2229.81"/>
    <m/>
    <n v="32332.25"/>
    <n v="35669.103000000003"/>
    <n v="15.996"/>
    <m/>
    <n v="14.5"/>
    <n v="-3336.8530000000001"/>
    <x v="0"/>
    <x v="4"/>
    <x v="21"/>
  </r>
  <r>
    <x v="0"/>
    <d v="2018-05-28T00:00:00"/>
    <x v="1"/>
    <n v="224"/>
    <n v="2"/>
    <n v="6496"/>
    <n v="6047.3779999999997"/>
    <n v="3023.6889999999999"/>
    <n v="112"/>
    <n v="29"/>
    <n v="448.62200000000001"/>
    <x v="0"/>
    <x v="4"/>
    <x v="21"/>
  </r>
  <r>
    <x v="0"/>
    <d v="2018-05-28T00:00:00"/>
    <x v="1"/>
    <n v="115"/>
    <n v="1"/>
    <n v="3335"/>
    <n v="3023.6889999999999"/>
    <n v="3023.6889999999999"/>
    <n v="115"/>
    <n v="29"/>
    <n v="311.31099999999998"/>
    <x v="0"/>
    <x v="4"/>
    <x v="21"/>
  </r>
  <r>
    <x v="0"/>
    <d v="2018-05-28T00:00:00"/>
    <x v="1"/>
    <n v="240"/>
    <n v="2"/>
    <n v="6960"/>
    <n v="6047.3779999999997"/>
    <n v="3023.6889999999999"/>
    <n v="120"/>
    <n v="29"/>
    <n v="912.62199999999996"/>
    <x v="0"/>
    <x v="4"/>
    <x v="21"/>
  </r>
  <r>
    <x v="0"/>
    <d v="2018-05-28T00:00:00"/>
    <x v="1"/>
    <n v="692"/>
    <n v="6"/>
    <n v="20068"/>
    <n v="18142.133999999998"/>
    <n v="3023.6889999999999"/>
    <n v="115.33333333333333"/>
    <n v="29"/>
    <n v="1925.866"/>
    <x v="0"/>
    <x v="4"/>
    <x v="21"/>
  </r>
  <r>
    <x v="0"/>
    <d v="2018-05-28T00:00:00"/>
    <x v="1"/>
    <n v="360"/>
    <n v="3"/>
    <n v="10440"/>
    <n v="7808.4160000000002"/>
    <n v="2602.8049999999998"/>
    <n v="120"/>
    <n v="29"/>
    <n v="2631.5839999999998"/>
    <x v="0"/>
    <x v="4"/>
    <x v="21"/>
  </r>
  <r>
    <x v="0"/>
    <d v="2018-05-28T00:00:00"/>
    <x v="1"/>
    <n v="750"/>
    <n v="6"/>
    <n v="21750"/>
    <n v="15616.832"/>
    <n v="2602.8049999999998"/>
    <n v="125"/>
    <n v="29"/>
    <n v="6133.1679999999997"/>
    <x v="0"/>
    <x v="4"/>
    <x v="21"/>
  </r>
  <r>
    <x v="0"/>
    <d v="2018-05-28T00:00:00"/>
    <x v="1"/>
    <n v="3824"/>
    <n v="30"/>
    <n v="108984"/>
    <n v="90710.668000000005"/>
    <n v="3023.6889999999999"/>
    <n v="127.46666666666667"/>
    <n v="28.5"/>
    <n v="18273.331999999999"/>
    <x v="0"/>
    <x v="4"/>
    <x v="21"/>
  </r>
  <r>
    <x v="0"/>
    <d v="2018-05-28T00:00:00"/>
    <x v="1"/>
    <n v="230"/>
    <n v="2"/>
    <n v="6670"/>
    <n v="6047.3779999999997"/>
    <n v="3023.6889999999999"/>
    <n v="115"/>
    <n v="29"/>
    <n v="622.62199999999996"/>
    <x v="0"/>
    <x v="4"/>
    <x v="21"/>
  </r>
  <r>
    <x v="0"/>
    <d v="2018-05-28T00:00:00"/>
    <x v="1"/>
    <n v="220"/>
    <n v="2"/>
    <n v="6380"/>
    <n v="6047.3779999999997"/>
    <n v="3023.6889999999999"/>
    <n v="110"/>
    <n v="29"/>
    <n v="332.62200000000001"/>
    <x v="0"/>
    <x v="4"/>
    <x v="21"/>
  </r>
  <r>
    <x v="0"/>
    <d v="2018-05-28T00:00:00"/>
    <x v="1"/>
    <n v="470"/>
    <n v="4"/>
    <n v="13630"/>
    <n v="12094.755999999999"/>
    <n v="3023.6889999999999"/>
    <n v="117.5"/>
    <n v="29"/>
    <n v="1535.2439999999999"/>
    <x v="0"/>
    <x v="4"/>
    <x v="21"/>
  </r>
  <r>
    <x v="0"/>
    <d v="2018-05-28T00:00:00"/>
    <x v="1"/>
    <n v="236"/>
    <n v="2"/>
    <n v="6844"/>
    <n v="6047.3779999999997"/>
    <n v="3023.6889999999999"/>
    <n v="118"/>
    <n v="29"/>
    <n v="796.62199999999996"/>
    <x v="0"/>
    <x v="4"/>
    <x v="21"/>
  </r>
  <r>
    <x v="0"/>
    <d v="2018-05-28T00:00:00"/>
    <x v="1"/>
    <n v="756"/>
    <n v="6"/>
    <n v="21168"/>
    <n v="17284.280999999999"/>
    <n v="2880.7130000000002"/>
    <n v="126"/>
    <n v="28"/>
    <n v="3883.7190000000001"/>
    <x v="0"/>
    <x v="4"/>
    <x v="21"/>
  </r>
  <r>
    <x v="0"/>
    <d v="2018-05-28T00:00:00"/>
    <x v="1"/>
    <n v="368"/>
    <n v="3"/>
    <n v="10304"/>
    <n v="8642.14"/>
    <n v="2880.7130000000002"/>
    <n v="122.66666666666667"/>
    <n v="28"/>
    <n v="1661.86"/>
    <x v="0"/>
    <x v="4"/>
    <x v="21"/>
  </r>
  <r>
    <x v="0"/>
    <d v="2018-05-28T00:00:00"/>
    <x v="1"/>
    <n v="226"/>
    <n v="2"/>
    <n v="6554"/>
    <n v="6047.3779999999997"/>
    <n v="3023.6889999999999"/>
    <n v="113"/>
    <n v="29"/>
    <n v="506.62200000000001"/>
    <x v="0"/>
    <x v="4"/>
    <x v="21"/>
  </r>
  <r>
    <x v="0"/>
    <d v="2018-05-28T00:00:00"/>
    <x v="1"/>
    <n v="237"/>
    <n v="2"/>
    <n v="6873"/>
    <n v="6047.3779999999997"/>
    <n v="3023.6889999999999"/>
    <n v="118.5"/>
    <n v="29"/>
    <n v="825.62199999999996"/>
    <x v="0"/>
    <x v="4"/>
    <x v="21"/>
  </r>
  <r>
    <x v="0"/>
    <d v="2018-05-28T00:00:00"/>
    <x v="1"/>
    <n v="116"/>
    <n v="1"/>
    <n v="3364"/>
    <n v="3023.6889999999999"/>
    <n v="3023.6889999999999"/>
    <n v="116"/>
    <n v="29"/>
    <n v="340.31099999999998"/>
    <x v="0"/>
    <x v="4"/>
    <x v="21"/>
  </r>
  <r>
    <x v="0"/>
    <d v="2018-05-28T00:00:00"/>
    <x v="1"/>
    <n v="335"/>
    <n v="3"/>
    <n v="9715"/>
    <n v="9071.0669999999991"/>
    <n v="3023.6889999999999"/>
    <n v="111.66666666666667"/>
    <n v="29"/>
    <n v="643.93299999999999"/>
    <x v="0"/>
    <x v="4"/>
    <x v="21"/>
  </r>
  <r>
    <x v="0"/>
    <d v="2018-05-28T00:00:00"/>
    <x v="1"/>
    <n v="114"/>
    <n v="1"/>
    <n v="3306"/>
    <n v="3023.6889999999999"/>
    <n v="3023.6889999999999"/>
    <n v="114"/>
    <n v="29"/>
    <n v="282.31099999999998"/>
    <x v="0"/>
    <x v="4"/>
    <x v="21"/>
  </r>
  <r>
    <x v="0"/>
    <d v="2018-05-29T00:00:00"/>
    <x v="0"/>
    <n v="66.97"/>
    <m/>
    <n v="334.85"/>
    <n v="1070.0029999999999"/>
    <n v="15.977"/>
    <m/>
    <n v="5"/>
    <n v="-735.15300000000002"/>
    <x v="0"/>
    <x v="4"/>
    <x v="21"/>
  </r>
  <r>
    <x v="0"/>
    <d v="2018-05-29T00:00:00"/>
    <x v="0"/>
    <n v="1056.9000000000001"/>
    <m/>
    <n v="14796.6"/>
    <n v="18683.409"/>
    <n v="17.678000000000001"/>
    <m/>
    <n v="14"/>
    <n v="-3886.8090000000002"/>
    <x v="0"/>
    <x v="4"/>
    <x v="21"/>
  </r>
  <r>
    <x v="0"/>
    <d v="2018-05-29T00:00:00"/>
    <x v="0"/>
    <n v="183.14"/>
    <m/>
    <n v="1831.4"/>
    <n v="2926.09"/>
    <n v="15.977"/>
    <m/>
    <n v="10"/>
    <n v="-1094.69"/>
    <x v="0"/>
    <x v="4"/>
    <x v="21"/>
  </r>
  <r>
    <x v="0"/>
    <d v="2018-05-29T00:00:00"/>
    <x v="0"/>
    <n v="21.44"/>
    <m/>
    <n v="107.2"/>
    <n v="342.55399999999997"/>
    <n v="15.977"/>
    <m/>
    <n v="5"/>
    <n v="-235.35400000000001"/>
    <x v="0"/>
    <x v="4"/>
    <x v="21"/>
  </r>
  <r>
    <x v="0"/>
    <d v="2018-05-29T00:00:00"/>
    <x v="0"/>
    <n v="241.95"/>
    <m/>
    <n v="2419.5"/>
    <n v="3865.7179999999998"/>
    <n v="15.977"/>
    <m/>
    <n v="10"/>
    <n v="-1446.2180000000001"/>
    <x v="0"/>
    <x v="4"/>
    <x v="21"/>
  </r>
  <r>
    <x v="0"/>
    <d v="2018-05-29T00:00:00"/>
    <x v="0"/>
    <n v="22.43"/>
    <m/>
    <n v="134.58000000000001"/>
    <n v="358.37200000000001"/>
    <n v="15.977"/>
    <m/>
    <n v="6"/>
    <n v="-223.792"/>
    <x v="0"/>
    <x v="4"/>
    <x v="21"/>
  </r>
  <r>
    <x v="0"/>
    <d v="2018-05-29T00:00:00"/>
    <x v="0"/>
    <n v="352.25"/>
    <m/>
    <n v="5283.75"/>
    <n v="2180.7890000000002"/>
    <n v="6.1909999999999998"/>
    <m/>
    <n v="15"/>
    <n v="3102.9609999999998"/>
    <x v="0"/>
    <x v="4"/>
    <x v="21"/>
  </r>
  <r>
    <x v="0"/>
    <d v="2018-05-29T00:00:00"/>
    <x v="0"/>
    <n v="3.16"/>
    <m/>
    <n v="47.4"/>
    <n v="19.564"/>
    <n v="6.1909999999999998"/>
    <m/>
    <n v="15"/>
    <n v="27.835999999999999"/>
    <x v="0"/>
    <x v="4"/>
    <x v="21"/>
  </r>
  <r>
    <x v="0"/>
    <d v="2018-05-29T00:00:00"/>
    <x v="0"/>
    <n v="347.27"/>
    <m/>
    <n v="5903.59"/>
    <n v="2149.9580000000001"/>
    <n v="6.1909999999999998"/>
    <m/>
    <n v="17"/>
    <n v="3753.6320000000001"/>
    <x v="0"/>
    <x v="4"/>
    <x v="21"/>
  </r>
  <r>
    <x v="0"/>
    <d v="2018-05-29T00:00:00"/>
    <x v="0"/>
    <n v="90.43"/>
    <m/>
    <n v="452.15"/>
    <n v="1444.8309999999999"/>
    <n v="15.977"/>
    <m/>
    <n v="5"/>
    <n v="-992.68100000000004"/>
    <x v="0"/>
    <x v="4"/>
    <x v="21"/>
  </r>
  <r>
    <x v="0"/>
    <d v="2018-05-29T00:00:00"/>
    <x v="0"/>
    <n v="23.34"/>
    <m/>
    <n v="326.76"/>
    <n v="144.499"/>
    <n v="6.1909999999999998"/>
    <m/>
    <n v="14"/>
    <n v="182.261"/>
    <x v="0"/>
    <x v="4"/>
    <x v="21"/>
  </r>
  <r>
    <x v="0"/>
    <d v="2018-05-29T00:00:00"/>
    <x v="0"/>
    <n v="303.37"/>
    <m/>
    <n v="4550.55"/>
    <n v="1878.172"/>
    <n v="6.1909999999999998"/>
    <m/>
    <n v="15"/>
    <n v="2672.3780000000002"/>
    <x v="0"/>
    <x v="4"/>
    <x v="21"/>
  </r>
  <r>
    <x v="0"/>
    <d v="2018-05-30T00:00:00"/>
    <x v="1"/>
    <n v="781.5"/>
    <n v="6"/>
    <n v="21882"/>
    <n v="20586.744999999999"/>
    <n v="3431.1239999999998"/>
    <n v="130.25"/>
    <n v="28"/>
    <n v="1295.2550000000001"/>
    <x v="0"/>
    <x v="4"/>
    <x v="21"/>
  </r>
  <r>
    <x v="0"/>
    <d v="2018-05-30T00:00:00"/>
    <x v="0"/>
    <n v="695.25"/>
    <m/>
    <n v="9733.5"/>
    <n v="12550.411"/>
    <n v="18.052"/>
    <m/>
    <n v="14"/>
    <n v="-2816.9110000000001"/>
    <x v="0"/>
    <x v="4"/>
    <x v="21"/>
  </r>
  <r>
    <x v="0"/>
    <d v="2018-05-30T00:00:00"/>
    <x v="1"/>
    <n v="689.5"/>
    <n v="5"/>
    <n v="19650.75"/>
    <n v="17155.620999999999"/>
    <n v="3431.1239999999998"/>
    <n v="137.9"/>
    <n v="28.5"/>
    <n v="2495.1289999999999"/>
    <x v="0"/>
    <x v="4"/>
    <x v="21"/>
  </r>
  <r>
    <x v="0"/>
    <d v="2018-05-30T00:00:00"/>
    <x v="0"/>
    <n v="701.2"/>
    <m/>
    <n v="9816.7999999999993"/>
    <n v="12657.817999999999"/>
    <n v="18.052"/>
    <m/>
    <n v="14"/>
    <n v="-2841.018"/>
    <x v="0"/>
    <x v="4"/>
    <x v="21"/>
  </r>
  <r>
    <x v="0"/>
    <d v="2018-05-30T00:00:00"/>
    <x v="1"/>
    <n v="139"/>
    <n v="1"/>
    <n v="3961.5"/>
    <n v="3431.1239999999998"/>
    <n v="3431.1239999999998"/>
    <n v="139"/>
    <n v="28.5"/>
    <n v="530.37599999999998"/>
    <x v="0"/>
    <x v="4"/>
    <x v="21"/>
  </r>
  <r>
    <x v="0"/>
    <d v="2018-05-30T00:00:00"/>
    <x v="0"/>
    <n v="1344.11"/>
    <m/>
    <n v="18817.54"/>
    <n v="24263.405999999999"/>
    <n v="18.052"/>
    <m/>
    <n v="14"/>
    <n v="-5445.866"/>
    <x v="0"/>
    <x v="4"/>
    <x v="21"/>
  </r>
  <r>
    <x v="0"/>
    <d v="2018-05-30T00:00:00"/>
    <x v="1"/>
    <n v="974"/>
    <n v="10"/>
    <n v="31168"/>
    <n v="23278.385999999999"/>
    <n v="2327.8389999999999"/>
    <n v="97.4"/>
    <n v="32"/>
    <n v="7889.6139999999996"/>
    <x v="0"/>
    <x v="4"/>
    <x v="21"/>
  </r>
  <r>
    <x v="0"/>
    <d v="2018-05-30T00:00:00"/>
    <x v="0"/>
    <n v="69.17"/>
    <m/>
    <n v="968.38"/>
    <n v="1248.633"/>
    <n v="18.052"/>
    <m/>
    <n v="14"/>
    <n v="-280.25299999999999"/>
    <x v="0"/>
    <x v="4"/>
    <x v="21"/>
  </r>
  <r>
    <x v="0"/>
    <d v="2018-05-30T00:00:00"/>
    <x v="1"/>
    <n v="231.5"/>
    <n v="2"/>
    <n v="6597.75"/>
    <n v="4786.4359999999997"/>
    <n v="2393.2179999999998"/>
    <n v="115.75"/>
    <n v="28.5"/>
    <n v="1811.3140000000001"/>
    <x v="0"/>
    <x v="4"/>
    <x v="21"/>
  </r>
  <r>
    <x v="0"/>
    <d v="2018-05-30T00:00:00"/>
    <x v="0"/>
    <n v="340.86"/>
    <m/>
    <n v="4772.04"/>
    <n v="6153.0860000000002"/>
    <n v="18.052"/>
    <m/>
    <n v="14"/>
    <n v="-1381.046"/>
    <x v="0"/>
    <x v="4"/>
    <x v="21"/>
  </r>
  <r>
    <x v="0"/>
    <d v="2018-05-30T00:00:00"/>
    <x v="1"/>
    <n v="316"/>
    <n v="3"/>
    <n v="9006"/>
    <n v="7179.6540000000005"/>
    <n v="2393.2179999999998"/>
    <n v="105.33333333333333"/>
    <n v="28.5"/>
    <n v="1826.346"/>
    <x v="0"/>
    <x v="4"/>
    <x v="21"/>
  </r>
  <r>
    <x v="0"/>
    <d v="2018-05-30T00:00:00"/>
    <x v="0"/>
    <n v="448.87"/>
    <m/>
    <n v="6284.18"/>
    <n v="8102.8450000000003"/>
    <n v="18.052"/>
    <m/>
    <n v="14"/>
    <n v="-1818.665"/>
    <x v="0"/>
    <x v="4"/>
    <x v="21"/>
  </r>
  <r>
    <x v="0"/>
    <d v="2018-05-30T00:00:00"/>
    <x v="1"/>
    <n v="170.5"/>
    <n v="2"/>
    <n v="5456"/>
    <n v="4376.0309999999999"/>
    <n v="2188.0149999999999"/>
    <n v="85.25"/>
    <n v="32"/>
    <n v="1079.9690000000001"/>
    <x v="0"/>
    <x v="4"/>
    <x v="21"/>
  </r>
  <r>
    <x v="0"/>
    <d v="2018-05-30T00:00:00"/>
    <x v="0"/>
    <n v="220.14"/>
    <m/>
    <n v="3081.96"/>
    <n v="3973.8910000000001"/>
    <n v="18.052"/>
    <m/>
    <n v="14"/>
    <n v="-891.93100000000004"/>
    <x v="0"/>
    <x v="4"/>
    <x v="21"/>
  </r>
  <r>
    <x v="0"/>
    <d v="2018-05-30T00:00:00"/>
    <x v="0"/>
    <n v="882.45"/>
    <m/>
    <n v="12354.3"/>
    <n v="15929.68"/>
    <n v="18.052"/>
    <m/>
    <n v="14"/>
    <n v="-3575.38"/>
    <x v="0"/>
    <x v="4"/>
    <x v="21"/>
  </r>
  <r>
    <x v="0"/>
    <d v="2018-05-30T00:00:00"/>
    <x v="0"/>
    <n v="455.2"/>
    <m/>
    <n v="6372.8"/>
    <n v="8217.1119999999992"/>
    <n v="18.052"/>
    <m/>
    <n v="14"/>
    <n v="-1844.3119999999999"/>
    <x v="0"/>
    <x v="4"/>
    <x v="21"/>
  </r>
  <r>
    <x v="0"/>
    <d v="2018-05-30T00:00:00"/>
    <x v="0"/>
    <n v="342.92"/>
    <m/>
    <n v="4800.88"/>
    <n v="6190.2719999999999"/>
    <n v="18.052"/>
    <m/>
    <n v="14"/>
    <n v="-1389.3920000000001"/>
    <x v="0"/>
    <x v="4"/>
    <x v="21"/>
  </r>
  <r>
    <x v="0"/>
    <d v="2018-05-30T00:00:00"/>
    <x v="0"/>
    <n v="3664.97"/>
    <m/>
    <n v="51309.58"/>
    <n v="66158.763000000006"/>
    <n v="18.052"/>
    <m/>
    <n v="14"/>
    <n v="-14849.183000000001"/>
    <x v="0"/>
    <x v="4"/>
    <x v="21"/>
  </r>
  <r>
    <x v="0"/>
    <d v="2018-05-30T00:00:00"/>
    <x v="0"/>
    <n v="679.6"/>
    <m/>
    <n v="9514.4"/>
    <n v="12267.903"/>
    <n v="18.052"/>
    <m/>
    <n v="14"/>
    <n v="-2753.5030000000002"/>
    <x v="0"/>
    <x v="4"/>
    <x v="21"/>
  </r>
  <r>
    <x v="0"/>
    <d v="2018-05-30T00:00:00"/>
    <x v="0"/>
    <n v="569.26"/>
    <m/>
    <n v="7969.64"/>
    <n v="10276.083000000001"/>
    <n v="18.052"/>
    <m/>
    <n v="14"/>
    <n v="-2306.4430000000002"/>
    <x v="0"/>
    <x v="4"/>
    <x v="21"/>
  </r>
  <r>
    <x v="0"/>
    <d v="2018-05-31T00:00:00"/>
    <x v="1"/>
    <n v="283.5"/>
    <n v="2"/>
    <n v="8079.75"/>
    <n v="6862.2479999999996"/>
    <n v="3431.1239999999998"/>
    <n v="141.75"/>
    <n v="28.5"/>
    <n v="1217.502"/>
    <x v="0"/>
    <x v="4"/>
    <x v="21"/>
  </r>
  <r>
    <x v="0"/>
    <d v="2018-05-31T00:00:00"/>
    <x v="1"/>
    <n v="124.5"/>
    <n v="1"/>
    <n v="3548.25"/>
    <n v="3431.1239999999998"/>
    <n v="3431.1239999999998"/>
    <n v="124.5"/>
    <n v="28.5"/>
    <n v="117.126"/>
    <x v="0"/>
    <x v="4"/>
    <x v="21"/>
  </r>
  <r>
    <x v="0"/>
    <d v="2018-05-31T00:00:00"/>
    <x v="1"/>
    <n v="2027"/>
    <n v="16"/>
    <n v="57769.5"/>
    <n v="54897.985999999997"/>
    <n v="3431.1239999999998"/>
    <n v="126.6875"/>
    <n v="28.5"/>
    <n v="2871.5140000000001"/>
    <x v="0"/>
    <x v="4"/>
    <x v="21"/>
  </r>
  <r>
    <x v="0"/>
    <d v="2018-05-31T00:00:00"/>
    <x v="1"/>
    <n v="126.5"/>
    <n v="1"/>
    <n v="3605.25"/>
    <n v="3431.1239999999998"/>
    <n v="3431.1239999999998"/>
    <n v="126.5"/>
    <n v="28.5"/>
    <n v="174.126"/>
    <x v="0"/>
    <x v="4"/>
    <x v="21"/>
  </r>
  <r>
    <x v="0"/>
    <d v="2018-05-31T00:00:00"/>
    <x v="1"/>
    <n v="126"/>
    <n v="1"/>
    <n v="3654"/>
    <n v="2393.2179999999998"/>
    <n v="2393.2179999999998"/>
    <n v="126"/>
    <n v="29"/>
    <n v="1260.7819999999999"/>
    <x v="0"/>
    <x v="4"/>
    <x v="21"/>
  </r>
  <r>
    <x v="0"/>
    <d v="2018-05-31T00:00:00"/>
    <x v="1"/>
    <n v="350"/>
    <n v="3"/>
    <n v="10150"/>
    <n v="7179.6540000000005"/>
    <n v="2393.2179999999998"/>
    <n v="116.66666666666667"/>
    <n v="29"/>
    <n v="2970.346"/>
    <x v="0"/>
    <x v="4"/>
    <x v="21"/>
  </r>
  <r>
    <x v="0"/>
    <d v="2018-05-31T00:00:00"/>
    <x v="1"/>
    <n v="136"/>
    <n v="1"/>
    <n v="3876"/>
    <n v="3431.1239999999998"/>
    <n v="3431.1239999999998"/>
    <n v="136"/>
    <n v="28.5"/>
    <n v="444.87599999999998"/>
    <x v="0"/>
    <x v="4"/>
    <x v="21"/>
  </r>
  <r>
    <x v="0"/>
    <d v="2018-05-31T00:00:00"/>
    <x v="1"/>
    <n v="124"/>
    <n v="1"/>
    <n v="3596"/>
    <n v="2393.2179999999998"/>
    <n v="2393.2179999999998"/>
    <n v="124"/>
    <n v="29"/>
    <n v="1202.7819999999999"/>
    <x v="0"/>
    <x v="4"/>
    <x v="21"/>
  </r>
  <r>
    <x v="0"/>
    <d v="2018-05-31T00:00:00"/>
    <x v="1"/>
    <n v="73.2"/>
    <n v="1"/>
    <n v="2342.4"/>
    <n v="1960.701"/>
    <n v="1960.701"/>
    <n v="73.2"/>
    <n v="32"/>
    <n v="381.69900000000001"/>
    <x v="0"/>
    <x v="4"/>
    <x v="21"/>
  </r>
  <r>
    <x v="0"/>
    <d v="2018-05-31T00:00:00"/>
    <x v="1"/>
    <n v="223.4"/>
    <n v="2"/>
    <n v="6366.9"/>
    <n v="5283.3459999999995"/>
    <n v="2641.6729999999998"/>
    <n v="111.7"/>
    <n v="28.5"/>
    <n v="1083.5540000000001"/>
    <x v="0"/>
    <x v="4"/>
    <x v="21"/>
  </r>
  <r>
    <x v="0"/>
    <d v="2018-05-31T00:00:00"/>
    <x v="1"/>
    <n v="829"/>
    <n v="6"/>
    <n v="23212"/>
    <n v="15850.039000000001"/>
    <n v="2641.6729999999998"/>
    <n v="138.16666666666666"/>
    <n v="28"/>
    <n v="7361.9610000000002"/>
    <x v="0"/>
    <x v="4"/>
    <x v="21"/>
  </r>
  <r>
    <x v="0"/>
    <d v="2018-05-31T00:00:00"/>
    <x v="1"/>
    <n v="602"/>
    <n v="1"/>
    <n v="1926.4"/>
    <n v="2684.4169999999999"/>
    <n v="2684.4169999999999"/>
    <n v="602"/>
    <n v="3.2"/>
    <n v="-758.01700000000005"/>
    <x v="0"/>
    <x v="4"/>
    <x v="21"/>
  </r>
  <r>
    <x v="0"/>
    <d v="2018-05-31T00:00:00"/>
    <x v="1"/>
    <n v="87.8"/>
    <n v="1"/>
    <n v="2502.3000000000002"/>
    <n v="2641.6729999999998"/>
    <n v="2641.6729999999998"/>
    <n v="87.8"/>
    <n v="28.5"/>
    <n v="-139.37299999999999"/>
    <x v="0"/>
    <x v="4"/>
    <x v="21"/>
  </r>
  <r>
    <x v="0"/>
    <d v="2018-05-31T00:00:00"/>
    <x v="1"/>
    <n v="1576.8"/>
    <n v="13"/>
    <n v="50457.599999999999"/>
    <n v="34341.750999999997"/>
    <n v="2641.6729999999998"/>
    <n v="121.29230769230769"/>
    <n v="32"/>
    <n v="16115.849"/>
    <x v="0"/>
    <x v="4"/>
    <x v="21"/>
  </r>
  <r>
    <x v="0"/>
    <d v="2018-05-31T00:00:00"/>
    <x v="1"/>
    <n v="1362"/>
    <n v="11"/>
    <n v="43584"/>
    <n v="33260.578000000001"/>
    <n v="3023.6889999999999"/>
    <n v="123.81818181818181"/>
    <n v="32"/>
    <n v="10323.422"/>
    <x v="0"/>
    <x v="4"/>
    <x v="21"/>
  </r>
  <r>
    <x v="0"/>
    <d v="2018-05-31T00:00:00"/>
    <x v="1"/>
    <n v="474.6"/>
    <n v="4"/>
    <n v="13526.1"/>
    <n v="10566.692999999999"/>
    <n v="2641.6729999999998"/>
    <n v="118.65"/>
    <n v="28.5"/>
    <n v="2959.4070000000002"/>
    <x v="0"/>
    <x v="4"/>
    <x v="21"/>
  </r>
  <r>
    <x v="0"/>
    <d v="2018-05-31T00:00:00"/>
    <x v="1"/>
    <n v="181.8"/>
    <n v="2"/>
    <n v="5181.3"/>
    <n v="5283.3459999999995"/>
    <n v="2641.6729999999998"/>
    <n v="90.9"/>
    <n v="28.5"/>
    <n v="-102.04600000000001"/>
    <x v="0"/>
    <x v="4"/>
    <x v="21"/>
  </r>
  <r>
    <x v="0"/>
    <d v="2018-05-31T00:00:00"/>
    <x v="1"/>
    <n v="110"/>
    <n v="1"/>
    <n v="3190"/>
    <n v="2393.2179999999998"/>
    <n v="2393.2179999999998"/>
    <n v="110"/>
    <n v="29"/>
    <n v="796.78200000000004"/>
    <x v="0"/>
    <x v="4"/>
    <x v="21"/>
  </r>
  <r>
    <x v="0"/>
    <d v="2018-05-31T00:00:00"/>
    <x v="1"/>
    <n v="1462"/>
    <n v="11"/>
    <n v="42398"/>
    <n v="26325.399000000001"/>
    <n v="2393.2179999999998"/>
    <n v="132.90909090909091"/>
    <n v="29"/>
    <n v="16072.601000000001"/>
    <x v="0"/>
    <x v="4"/>
    <x v="21"/>
  </r>
  <r>
    <x v="0"/>
    <d v="2018-05-31T00:00:00"/>
    <x v="1"/>
    <n v="990"/>
    <n v="8"/>
    <n v="28710"/>
    <n v="19145.744999999999"/>
    <n v="2393.2179999999998"/>
    <n v="123.75"/>
    <n v="29"/>
    <n v="9564.2549999999992"/>
    <x v="0"/>
    <x v="4"/>
    <x v="21"/>
  </r>
  <r>
    <x v="0"/>
    <d v="2018-05-31T00:00:00"/>
    <x v="1"/>
    <n v="244"/>
    <n v="2"/>
    <n v="7076"/>
    <n v="4786.4359999999997"/>
    <n v="2393.2179999999998"/>
    <n v="122"/>
    <n v="29"/>
    <n v="2289.5639999999999"/>
    <x v="0"/>
    <x v="4"/>
    <x v="21"/>
  </r>
  <r>
    <x v="0"/>
    <d v="2018-05-31T00:00:00"/>
    <x v="1"/>
    <n v="104"/>
    <n v="1"/>
    <n v="3016"/>
    <n v="2393.2179999999998"/>
    <n v="2393.2179999999998"/>
    <n v="104"/>
    <n v="29"/>
    <n v="622.78200000000004"/>
    <x v="0"/>
    <x v="4"/>
    <x v="21"/>
  </r>
  <r>
    <x v="0"/>
    <d v="2018-05-31T00:00:00"/>
    <x v="1"/>
    <n v="271"/>
    <n v="2"/>
    <n v="7723.5"/>
    <n v="4786.4359999999997"/>
    <n v="2393.2179999999998"/>
    <n v="135.5"/>
    <n v="28.5"/>
    <n v="2937.0639999999999"/>
    <x v="0"/>
    <x v="4"/>
    <x v="21"/>
  </r>
  <r>
    <x v="0"/>
    <d v="2018-05-31T00:00:00"/>
    <x v="1"/>
    <n v="152.5"/>
    <n v="1"/>
    <n v="4346.25"/>
    <n v="2393.2179999999998"/>
    <n v="2393.2179999999998"/>
    <n v="152.5"/>
    <n v="28.5"/>
    <n v="1953.0319999999999"/>
    <x v="0"/>
    <x v="4"/>
    <x v="21"/>
  </r>
  <r>
    <x v="0"/>
    <d v="2018-05-31T00:00:00"/>
    <x v="1"/>
    <n v="399"/>
    <n v="3"/>
    <n v="11571"/>
    <n v="7179.6540000000005"/>
    <n v="2393.2179999999998"/>
    <n v="133"/>
    <n v="29"/>
    <n v="4391.3459999999995"/>
    <x v="0"/>
    <x v="4"/>
    <x v="21"/>
  </r>
  <r>
    <x v="0"/>
    <d v="2018-05-31T00:00:00"/>
    <x v="1"/>
    <n v="253.7"/>
    <n v="2"/>
    <n v="7224.75"/>
    <n v="4786.4359999999997"/>
    <n v="2393.2179999999998"/>
    <n v="126.85"/>
    <n v="28.477499999999999"/>
    <n v="2438.3139999999999"/>
    <x v="0"/>
    <x v="4"/>
    <x v="21"/>
  </r>
  <r>
    <x v="0"/>
    <d v="2018-05-31T00:00:00"/>
    <x v="1"/>
    <n v="225"/>
    <n v="2"/>
    <n v="6525"/>
    <n v="4786.4359999999997"/>
    <n v="2393.2179999999998"/>
    <n v="112.5"/>
    <n v="29"/>
    <n v="1738.5640000000001"/>
    <x v="0"/>
    <x v="4"/>
    <x v="21"/>
  </r>
  <r>
    <x v="0"/>
    <d v="2018-05-31T00:00:00"/>
    <x v="1"/>
    <n v="138"/>
    <n v="1"/>
    <n v="4002"/>
    <n v="2393.2179999999998"/>
    <n v="2393.2179999999998"/>
    <n v="138"/>
    <n v="29"/>
    <n v="1608.7819999999999"/>
    <x v="0"/>
    <x v="4"/>
    <x v="21"/>
  </r>
  <r>
    <x v="0"/>
    <d v="2018-05-31T00:00:00"/>
    <x v="1"/>
    <n v="118"/>
    <n v="1"/>
    <n v="3422"/>
    <n v="2393.2179999999998"/>
    <n v="2393.2179999999998"/>
    <n v="118"/>
    <n v="29"/>
    <n v="1028.7819999999999"/>
    <x v="0"/>
    <x v="4"/>
    <x v="21"/>
  </r>
  <r>
    <x v="0"/>
    <d v="2018-05-31T00:00:00"/>
    <x v="1"/>
    <n v="1617"/>
    <n v="12"/>
    <n v="46084.5"/>
    <n v="28718.616999999998"/>
    <n v="2393.2179999999998"/>
    <n v="134.75"/>
    <n v="28.5"/>
    <n v="17365.883000000002"/>
    <x v="0"/>
    <x v="4"/>
    <x v="21"/>
  </r>
  <r>
    <x v="0"/>
    <d v="2018-05-31T00:00:00"/>
    <x v="1"/>
    <n v="135"/>
    <n v="1"/>
    <n v="3915"/>
    <n v="2393.2179999999998"/>
    <n v="2393.2179999999998"/>
    <n v="135"/>
    <n v="29"/>
    <n v="1521.7819999999999"/>
    <x v="0"/>
    <x v="4"/>
    <x v="21"/>
  </r>
  <r>
    <x v="0"/>
    <d v="2018-05-31T00:00:00"/>
    <x v="1"/>
    <n v="230"/>
    <n v="2"/>
    <n v="6670"/>
    <n v="4786.4359999999997"/>
    <n v="2393.2179999999998"/>
    <n v="115"/>
    <n v="29"/>
    <n v="1883.5640000000001"/>
    <x v="0"/>
    <x v="4"/>
    <x v="21"/>
  </r>
  <r>
    <x v="0"/>
    <d v="2018-05-31T00:00:00"/>
    <x v="1"/>
    <n v="206"/>
    <n v="2"/>
    <n v="5974"/>
    <n v="4786.4359999999997"/>
    <n v="2393.2179999999998"/>
    <n v="103"/>
    <n v="29"/>
    <n v="1187.5640000000001"/>
    <x v="0"/>
    <x v="4"/>
    <x v="21"/>
  </r>
  <r>
    <x v="0"/>
    <d v="2018-05-31T00:00:00"/>
    <x v="1"/>
    <n v="134"/>
    <n v="1"/>
    <n v="3886"/>
    <n v="2393.2179999999998"/>
    <n v="2393.2179999999998"/>
    <n v="134"/>
    <n v="29"/>
    <n v="1492.7819999999999"/>
    <x v="0"/>
    <x v="4"/>
    <x v="21"/>
  </r>
  <r>
    <x v="0"/>
    <d v="2018-05-31T00:00:00"/>
    <x v="1"/>
    <n v="216"/>
    <n v="2"/>
    <n v="6264"/>
    <n v="4786.4359999999997"/>
    <n v="2393.2179999999998"/>
    <n v="108"/>
    <n v="29"/>
    <n v="1477.5640000000001"/>
    <x v="0"/>
    <x v="4"/>
    <x v="21"/>
  </r>
  <r>
    <x v="0"/>
    <d v="2018-06-01T00:00:00"/>
    <x v="0"/>
    <n v="1829.8"/>
    <m/>
    <n v="25617.200000000001"/>
    <n v="35980.637999999999"/>
    <n v="19.664000000000001"/>
    <m/>
    <n v="14"/>
    <n v="-10363.438"/>
    <x v="0"/>
    <x v="5"/>
    <x v="21"/>
  </r>
  <r>
    <x v="0"/>
    <d v="2018-06-01T00:00:00"/>
    <x v="1"/>
    <n v="1756"/>
    <n v="14"/>
    <n v="49168"/>
    <n v="48035.737999999998"/>
    <n v="3431.1239999999998"/>
    <n v="125.42857142857143"/>
    <n v="28"/>
    <n v="1132.2619999999999"/>
    <x v="0"/>
    <x v="5"/>
    <x v="21"/>
  </r>
  <r>
    <x v="0"/>
    <d v="2018-06-01T00:00:00"/>
    <x v="0"/>
    <n v="93.72"/>
    <m/>
    <n v="1312.08"/>
    <n v="1821.5940000000001"/>
    <n v="19.437000000000001"/>
    <m/>
    <n v="14"/>
    <n v="-509.51400000000001"/>
    <x v="0"/>
    <x v="5"/>
    <x v="21"/>
  </r>
  <r>
    <x v="0"/>
    <d v="2018-06-01T00:00:00"/>
    <x v="0"/>
    <n v="228.58"/>
    <m/>
    <n v="3200.12"/>
    <n v="4442.8090000000002"/>
    <n v="19.437000000000001"/>
    <m/>
    <n v="14"/>
    <n v="-1242.6890000000001"/>
    <x v="0"/>
    <x v="5"/>
    <x v="21"/>
  </r>
  <r>
    <x v="0"/>
    <d v="2018-06-01T00:00:00"/>
    <x v="0"/>
    <n v="449.45"/>
    <m/>
    <n v="6292.3"/>
    <n v="8837.85"/>
    <n v="19.664000000000001"/>
    <m/>
    <n v="14"/>
    <n v="-2545.5500000000002"/>
    <x v="0"/>
    <x v="5"/>
    <x v="21"/>
  </r>
  <r>
    <x v="0"/>
    <d v="2018-06-01T00:00:00"/>
    <x v="0"/>
    <n v="148.79"/>
    <m/>
    <n v="2083.06"/>
    <n v="2925.7620000000002"/>
    <n v="19.664000000000001"/>
    <m/>
    <n v="14"/>
    <n v="-842.702"/>
    <x v="0"/>
    <x v="5"/>
    <x v="21"/>
  </r>
  <r>
    <x v="0"/>
    <d v="2018-06-01T00:00:00"/>
    <x v="0"/>
    <n v="441.33"/>
    <m/>
    <n v="6178.62"/>
    <n v="8678.1810000000005"/>
    <n v="19.664000000000001"/>
    <m/>
    <n v="14"/>
    <n v="-2499.5610000000001"/>
    <x v="0"/>
    <x v="5"/>
    <x v="21"/>
  </r>
  <r>
    <x v="0"/>
    <d v="2018-06-01T00:00:00"/>
    <x v="0"/>
    <n v="497.29"/>
    <m/>
    <n v="6962.06"/>
    <n v="9778.5609999999997"/>
    <n v="19.664000000000001"/>
    <m/>
    <n v="14"/>
    <n v="-2816.5010000000002"/>
    <x v="0"/>
    <x v="5"/>
    <x v="21"/>
  </r>
  <r>
    <x v="0"/>
    <d v="2018-06-01T00:00:00"/>
    <x v="0"/>
    <n v="697.34"/>
    <m/>
    <n v="9762.76"/>
    <n v="13553.891"/>
    <n v="19.437000000000001"/>
    <m/>
    <n v="14"/>
    <n v="-3791.1309999999999"/>
    <x v="0"/>
    <x v="5"/>
    <x v="21"/>
  </r>
  <r>
    <x v="0"/>
    <d v="2018-06-01T00:00:00"/>
    <x v="0"/>
    <n v="545.4"/>
    <m/>
    <n v="7635.6"/>
    <n v="10600.7"/>
    <n v="19.437000000000001"/>
    <m/>
    <n v="14"/>
    <n v="-2965.1"/>
    <x v="0"/>
    <x v="5"/>
    <x v="21"/>
  </r>
  <r>
    <x v="0"/>
    <d v="2018-06-01T00:00:00"/>
    <x v="0"/>
    <n v="916.76"/>
    <m/>
    <n v="12834.64"/>
    <n v="17818.661"/>
    <n v="19.437000000000001"/>
    <m/>
    <n v="14"/>
    <n v="-4984.0209999999997"/>
    <x v="0"/>
    <x v="5"/>
    <x v="21"/>
  </r>
  <r>
    <x v="0"/>
    <d v="2018-06-02T00:00:00"/>
    <x v="1"/>
    <n v="3835"/>
    <n v="30"/>
    <n v="109297.5"/>
    <n v="79250.194000000003"/>
    <n v="2641.6729999999998"/>
    <n v="127.83333333333333"/>
    <n v="28.5"/>
    <n v="30047.306"/>
    <x v="0"/>
    <x v="5"/>
    <x v="21"/>
  </r>
  <r>
    <x v="0"/>
    <d v="2018-06-02T00:00:00"/>
    <x v="1"/>
    <n v="272"/>
    <n v="2"/>
    <n v="7888"/>
    <n v="5283.3459999999995"/>
    <n v="2641.6729999999998"/>
    <n v="136"/>
    <n v="29"/>
    <n v="2604.654"/>
    <x v="0"/>
    <x v="5"/>
    <x v="21"/>
  </r>
  <r>
    <x v="0"/>
    <d v="2018-06-02T00:00:00"/>
    <x v="1"/>
    <n v="110"/>
    <n v="1"/>
    <n v="3190"/>
    <n v="2641.6729999999998"/>
    <n v="2641.6729999999998"/>
    <n v="110"/>
    <n v="29"/>
    <n v="548.327"/>
    <x v="0"/>
    <x v="5"/>
    <x v="21"/>
  </r>
  <r>
    <x v="0"/>
    <d v="2018-06-02T00:00:00"/>
    <x v="1"/>
    <n v="238"/>
    <n v="2"/>
    <n v="6902"/>
    <n v="5283.3459999999995"/>
    <n v="2641.6729999999998"/>
    <n v="119"/>
    <n v="29"/>
    <n v="1618.654"/>
    <x v="0"/>
    <x v="5"/>
    <x v="21"/>
  </r>
  <r>
    <x v="0"/>
    <d v="2018-06-02T00:00:00"/>
    <x v="1"/>
    <n v="243"/>
    <n v="2"/>
    <n v="7047"/>
    <n v="5283.3459999999995"/>
    <n v="2641.6729999999998"/>
    <n v="121.5"/>
    <n v="29"/>
    <n v="1763.654"/>
    <x v="0"/>
    <x v="5"/>
    <x v="21"/>
  </r>
  <r>
    <x v="0"/>
    <d v="2018-06-02T00:00:00"/>
    <x v="1"/>
    <n v="480"/>
    <n v="4"/>
    <n v="13920"/>
    <n v="10566.692999999999"/>
    <n v="2641.6729999999998"/>
    <n v="120"/>
    <n v="29"/>
    <n v="3353.3069999999998"/>
    <x v="0"/>
    <x v="5"/>
    <x v="21"/>
  </r>
  <r>
    <x v="0"/>
    <d v="2018-06-02T00:00:00"/>
    <x v="1"/>
    <n v="244"/>
    <n v="2"/>
    <n v="7076"/>
    <n v="5283.3459999999995"/>
    <n v="2641.6729999999998"/>
    <n v="122"/>
    <n v="29"/>
    <n v="1792.654"/>
    <x v="0"/>
    <x v="5"/>
    <x v="21"/>
  </r>
  <r>
    <x v="0"/>
    <d v="2018-06-02T00:00:00"/>
    <x v="1"/>
    <n v="1285.4000000000001"/>
    <n v="12"/>
    <n v="41132.800000000003"/>
    <n v="31700.078000000001"/>
    <n v="2641.6729999999998"/>
    <n v="107.11666666666667"/>
    <n v="32"/>
    <n v="9432.7219999999998"/>
    <x v="0"/>
    <x v="5"/>
    <x v="21"/>
  </r>
  <r>
    <x v="0"/>
    <d v="2018-06-02T00:00:00"/>
    <x v="1"/>
    <n v="326"/>
    <n v="3"/>
    <n v="9291"/>
    <n v="7925.0190000000002"/>
    <n v="2641.6729999999998"/>
    <n v="108.66666666666667"/>
    <n v="28.5"/>
    <n v="1365.981"/>
    <x v="0"/>
    <x v="5"/>
    <x v="21"/>
  </r>
  <r>
    <x v="0"/>
    <d v="2018-06-02T00:00:00"/>
    <x v="1"/>
    <n v="112.8"/>
    <n v="1"/>
    <n v="3214.8"/>
    <n v="2641.6729999999998"/>
    <n v="2641.6729999999998"/>
    <n v="112.8"/>
    <n v="28.5"/>
    <n v="573.12699999999995"/>
    <x v="0"/>
    <x v="5"/>
    <x v="21"/>
  </r>
  <r>
    <x v="0"/>
    <d v="2018-06-02T00:00:00"/>
    <x v="1"/>
    <n v="23"/>
    <n v="1"/>
    <n v="997.5"/>
    <n v="1089.498"/>
    <n v="1089.498"/>
    <n v="23"/>
    <n v="43.369599999999998"/>
    <n v="-91.998000000000005"/>
    <x v="0"/>
    <x v="5"/>
    <x v="21"/>
  </r>
  <r>
    <x v="0"/>
    <d v="2018-06-02T00:00:00"/>
    <x v="1"/>
    <n v="107.6"/>
    <n v="1"/>
    <n v="3066.6"/>
    <n v="2641.6729999999998"/>
    <n v="2641.6729999999998"/>
    <n v="107.6"/>
    <n v="28.5"/>
    <n v="424.92700000000002"/>
    <x v="0"/>
    <x v="5"/>
    <x v="21"/>
  </r>
  <r>
    <x v="0"/>
    <d v="2018-06-02T00:00:00"/>
    <x v="1"/>
    <n v="520.4"/>
    <n v="4"/>
    <n v="14831.4"/>
    <n v="10566.692999999999"/>
    <n v="2641.6729999999998"/>
    <n v="130.1"/>
    <n v="28.5"/>
    <n v="4264.7070000000003"/>
    <x v="0"/>
    <x v="5"/>
    <x v="21"/>
  </r>
  <r>
    <x v="0"/>
    <d v="2018-06-02T00:00:00"/>
    <x v="1"/>
    <n v="391"/>
    <n v="3"/>
    <n v="11143.5"/>
    <n v="7925.0190000000002"/>
    <n v="2641.6729999999998"/>
    <n v="130.33333333333334"/>
    <n v="28.5"/>
    <n v="3218.4810000000002"/>
    <x v="0"/>
    <x v="5"/>
    <x v="21"/>
  </r>
  <r>
    <x v="0"/>
    <d v="2018-06-02T00:00:00"/>
    <x v="1"/>
    <n v="1255.2"/>
    <n v="10"/>
    <n v="35773.199999999997"/>
    <n v="26416.731"/>
    <n v="2641.6729999999998"/>
    <n v="125.52000000000001"/>
    <n v="28.5"/>
    <n v="9356.4689999999991"/>
    <x v="0"/>
    <x v="5"/>
    <x v="21"/>
  </r>
  <r>
    <x v="0"/>
    <d v="2018-06-02T00:00:00"/>
    <x v="1"/>
    <n v="590"/>
    <n v="5"/>
    <n v="17110"/>
    <n v="13208.366"/>
    <n v="2641.6729999999998"/>
    <n v="118"/>
    <n v="29"/>
    <n v="3901.634"/>
    <x v="0"/>
    <x v="5"/>
    <x v="21"/>
  </r>
  <r>
    <x v="0"/>
    <d v="2018-06-02T00:00:00"/>
    <x v="1"/>
    <n v="111.5"/>
    <n v="1"/>
    <n v="3568"/>
    <n v="3431.1239999999998"/>
    <n v="3431.1239999999998"/>
    <n v="111.5"/>
    <n v="32"/>
    <n v="136.876"/>
    <x v="0"/>
    <x v="5"/>
    <x v="21"/>
  </r>
  <r>
    <x v="0"/>
    <d v="2018-06-02T00:00:00"/>
    <x v="1"/>
    <n v="224"/>
    <n v="2"/>
    <n v="6496"/>
    <n v="5283.3459999999995"/>
    <n v="2641.6729999999998"/>
    <n v="112"/>
    <n v="29"/>
    <n v="1212.654"/>
    <x v="0"/>
    <x v="5"/>
    <x v="21"/>
  </r>
  <r>
    <x v="0"/>
    <d v="2018-06-02T00:00:00"/>
    <x v="1"/>
    <n v="114"/>
    <n v="1"/>
    <n v="3306"/>
    <n v="2641.6729999999998"/>
    <n v="2641.6729999999998"/>
    <n v="114"/>
    <n v="29"/>
    <n v="664.327"/>
    <x v="0"/>
    <x v="5"/>
    <x v="21"/>
  </r>
  <r>
    <x v="0"/>
    <d v="2018-06-02T00:00:00"/>
    <x v="1"/>
    <n v="439"/>
    <n v="4"/>
    <n v="12292"/>
    <n v="9311.3539999999994"/>
    <n v="2327.8389999999999"/>
    <n v="109.75"/>
    <n v="28"/>
    <n v="2980.6460000000002"/>
    <x v="0"/>
    <x v="5"/>
    <x v="21"/>
  </r>
  <r>
    <x v="0"/>
    <d v="2018-06-02T00:00:00"/>
    <x v="1"/>
    <n v="272"/>
    <n v="2"/>
    <n v="7752"/>
    <n v="4786.4359999999997"/>
    <n v="2393.2179999999998"/>
    <n v="136"/>
    <n v="28.5"/>
    <n v="2965.5639999999999"/>
    <x v="0"/>
    <x v="5"/>
    <x v="21"/>
  </r>
  <r>
    <x v="0"/>
    <d v="2018-06-02T00:00:00"/>
    <x v="1"/>
    <n v="107"/>
    <n v="1"/>
    <n v="3424"/>
    <n v="2393.2179999999998"/>
    <n v="2393.2179999999998"/>
    <n v="107"/>
    <n v="32"/>
    <n v="1030.7819999999999"/>
    <x v="0"/>
    <x v="5"/>
    <x v="21"/>
  </r>
  <r>
    <x v="0"/>
    <d v="2018-06-02T00:00:00"/>
    <x v="1"/>
    <n v="236.5"/>
    <n v="2"/>
    <n v="6622"/>
    <n v="4786.4359999999997"/>
    <n v="2393.2179999999998"/>
    <n v="118.25"/>
    <n v="28"/>
    <n v="1835.5640000000001"/>
    <x v="0"/>
    <x v="5"/>
    <x v="21"/>
  </r>
  <r>
    <x v="0"/>
    <d v="2018-06-02T00:00:00"/>
    <x v="1"/>
    <n v="210"/>
    <n v="2"/>
    <n v="6090"/>
    <n v="5283.3459999999995"/>
    <n v="2641.6729999999998"/>
    <n v="105"/>
    <n v="29"/>
    <n v="806.654"/>
    <x v="0"/>
    <x v="5"/>
    <x v="21"/>
  </r>
  <r>
    <x v="0"/>
    <d v="2018-06-02T00:00:00"/>
    <x v="1"/>
    <n v="214"/>
    <n v="2"/>
    <n v="6206"/>
    <n v="5283.3459999999995"/>
    <n v="2641.6729999999998"/>
    <n v="107"/>
    <n v="29"/>
    <n v="922.654"/>
    <x v="0"/>
    <x v="5"/>
    <x v="21"/>
  </r>
  <r>
    <x v="0"/>
    <d v="2018-06-02T00:00:00"/>
    <x v="1"/>
    <n v="320"/>
    <n v="3"/>
    <n v="9280"/>
    <n v="7925.0190000000002"/>
    <n v="2641.6729999999998"/>
    <n v="106.66666666666667"/>
    <n v="29"/>
    <n v="1354.981"/>
    <x v="0"/>
    <x v="5"/>
    <x v="21"/>
  </r>
  <r>
    <x v="0"/>
    <d v="2018-06-02T00:00:00"/>
    <x v="1"/>
    <n v="370"/>
    <n v="3"/>
    <n v="10730"/>
    <n v="7925.0190000000002"/>
    <n v="2641.6729999999998"/>
    <n v="123.33333333333333"/>
    <n v="29"/>
    <n v="2804.9810000000002"/>
    <x v="0"/>
    <x v="5"/>
    <x v="21"/>
  </r>
  <r>
    <x v="0"/>
    <d v="2018-06-02T00:00:00"/>
    <x v="1"/>
    <n v="135"/>
    <n v="1"/>
    <n v="3915"/>
    <n v="2641.6729999999998"/>
    <n v="2641.6729999999998"/>
    <n v="135"/>
    <n v="29"/>
    <n v="1273.327"/>
    <x v="0"/>
    <x v="5"/>
    <x v="21"/>
  </r>
  <r>
    <x v="0"/>
    <d v="2018-06-02T00:00:00"/>
    <x v="1"/>
    <n v="362"/>
    <n v="3"/>
    <n v="10498"/>
    <n v="7925.0190000000002"/>
    <n v="2641.6729999999998"/>
    <n v="120.66666666666667"/>
    <n v="29"/>
    <n v="2572.9810000000002"/>
    <x v="0"/>
    <x v="5"/>
    <x v="21"/>
  </r>
  <r>
    <x v="0"/>
    <d v="2018-06-02T00:00:00"/>
    <x v="1"/>
    <n v="250"/>
    <n v="2"/>
    <n v="7250"/>
    <n v="5283.3459999999995"/>
    <n v="2641.6729999999998"/>
    <n v="125"/>
    <n v="29"/>
    <n v="1966.654"/>
    <x v="0"/>
    <x v="5"/>
    <x v="21"/>
  </r>
  <r>
    <x v="0"/>
    <d v="2018-06-02T00:00:00"/>
    <x v="1"/>
    <n v="464"/>
    <n v="4"/>
    <n v="13456"/>
    <n v="10566.692999999999"/>
    <n v="2641.6729999999998"/>
    <n v="116"/>
    <n v="29"/>
    <n v="2889.3069999999998"/>
    <x v="0"/>
    <x v="5"/>
    <x v="21"/>
  </r>
  <r>
    <x v="0"/>
    <d v="2018-06-05T00:00:00"/>
    <x v="0"/>
    <n v="3207.6"/>
    <m/>
    <n v="43302.6"/>
    <n v="62635.83"/>
    <n v="19.527000000000001"/>
    <m/>
    <n v="13.5"/>
    <n v="-19333.23"/>
    <x v="0"/>
    <x v="5"/>
    <x v="22"/>
  </r>
  <r>
    <x v="0"/>
    <d v="2018-06-05T00:00:00"/>
    <x v="1"/>
    <n v="1082.5"/>
    <n v="10"/>
    <n v="34640"/>
    <n v="24286.297999999999"/>
    <n v="2428.63"/>
    <n v="108.25"/>
    <n v="32"/>
    <n v="10353.701999999999"/>
    <x v="0"/>
    <x v="5"/>
    <x v="22"/>
  </r>
  <r>
    <x v="0"/>
    <d v="2018-06-05T00:00:00"/>
    <x v="0"/>
    <n v="1534.36"/>
    <m/>
    <n v="21481.040000000001"/>
    <n v="29961.937999999998"/>
    <n v="19.527000000000001"/>
    <m/>
    <n v="14"/>
    <n v="-8480.8979999999992"/>
    <x v="0"/>
    <x v="5"/>
    <x v="22"/>
  </r>
  <r>
    <x v="0"/>
    <d v="2018-06-05T00:00:00"/>
    <x v="1"/>
    <n v="1725"/>
    <n v="15"/>
    <n v="48300"/>
    <n v="37909.267999999996"/>
    <n v="2527.2849999999999"/>
    <n v="115"/>
    <n v="28"/>
    <n v="10390.732"/>
    <x v="0"/>
    <x v="5"/>
    <x v="22"/>
  </r>
  <r>
    <x v="0"/>
    <d v="2018-06-05T00:00:00"/>
    <x v="0"/>
    <n v="685.4"/>
    <m/>
    <n v="9595.6"/>
    <n v="13384.025"/>
    <n v="19.527000000000001"/>
    <m/>
    <n v="14"/>
    <n v="-3788.4250000000002"/>
    <x v="0"/>
    <x v="5"/>
    <x v="22"/>
  </r>
  <r>
    <x v="0"/>
    <d v="2018-06-05T00:00:00"/>
    <x v="1"/>
    <n v="890"/>
    <n v="8"/>
    <n v="24920"/>
    <n v="20218.276000000002"/>
    <n v="2527.2849999999999"/>
    <n v="111.25"/>
    <n v="28"/>
    <n v="4701.7240000000002"/>
    <x v="0"/>
    <x v="5"/>
    <x v="22"/>
  </r>
  <r>
    <x v="0"/>
    <d v="2018-06-05T00:00:00"/>
    <x v="0"/>
    <n v="67.92"/>
    <m/>
    <n v="339.6"/>
    <n v="1339.413"/>
    <n v="19.72"/>
    <m/>
    <n v="5"/>
    <n v="-999.81299999999999"/>
    <x v="0"/>
    <x v="5"/>
    <x v="22"/>
  </r>
  <r>
    <x v="0"/>
    <d v="2018-06-05T00:00:00"/>
    <x v="1"/>
    <n v="406"/>
    <n v="3"/>
    <n v="11571"/>
    <n v="10293.371999999999"/>
    <n v="3431.1239999999998"/>
    <n v="135.33333333333334"/>
    <n v="28.5"/>
    <n v="1277.6279999999999"/>
    <x v="0"/>
    <x v="5"/>
    <x v="22"/>
  </r>
  <r>
    <x v="0"/>
    <d v="2018-06-05T00:00:00"/>
    <x v="0"/>
    <n v="226.92"/>
    <m/>
    <n v="3176.88"/>
    <n v="4431.1390000000001"/>
    <n v="19.527000000000001"/>
    <m/>
    <n v="14"/>
    <n v="-1254.259"/>
    <x v="0"/>
    <x v="5"/>
    <x v="22"/>
  </r>
  <r>
    <x v="0"/>
    <d v="2018-06-05T00:00:00"/>
    <x v="1"/>
    <n v="132.5"/>
    <n v="1"/>
    <n v="3776.25"/>
    <n v="3431.1239999999998"/>
    <n v="3431.1239999999998"/>
    <n v="132.5"/>
    <n v="28.5"/>
    <n v="345.12599999999998"/>
    <x v="0"/>
    <x v="5"/>
    <x v="22"/>
  </r>
  <r>
    <x v="0"/>
    <d v="2018-06-05T00:00:00"/>
    <x v="0"/>
    <n v="220.21"/>
    <m/>
    <n v="2202.1"/>
    <n v="4342.6409999999996"/>
    <n v="19.72"/>
    <m/>
    <n v="10"/>
    <n v="-2140.5410000000002"/>
    <x v="0"/>
    <x v="5"/>
    <x v="22"/>
  </r>
  <r>
    <x v="0"/>
    <d v="2018-06-05T00:00:00"/>
    <x v="1"/>
    <n v="206"/>
    <n v="2"/>
    <n v="5871"/>
    <n v="6862.2479999999996"/>
    <n v="3431.1239999999998"/>
    <n v="103"/>
    <n v="28.5"/>
    <n v="-991.24800000000005"/>
    <x v="0"/>
    <x v="5"/>
    <x v="22"/>
  </r>
  <r>
    <x v="0"/>
    <d v="2018-06-05T00:00:00"/>
    <x v="0"/>
    <n v="91.46"/>
    <m/>
    <n v="457.3"/>
    <n v="1803.633"/>
    <n v="19.72"/>
    <m/>
    <n v="5"/>
    <n v="-1346.3330000000001"/>
    <x v="0"/>
    <x v="5"/>
    <x v="22"/>
  </r>
  <r>
    <x v="0"/>
    <d v="2018-06-05T00:00:00"/>
    <x v="0"/>
    <n v="45.65"/>
    <m/>
    <n v="228.25"/>
    <n v="900.23900000000003"/>
    <n v="19.72"/>
    <m/>
    <n v="5"/>
    <n v="-671.98900000000003"/>
    <x v="0"/>
    <x v="5"/>
    <x v="22"/>
  </r>
  <r>
    <x v="0"/>
    <d v="2018-06-05T00:00:00"/>
    <x v="0"/>
    <n v="43.52"/>
    <m/>
    <n v="217.6"/>
    <n v="858.23400000000004"/>
    <n v="19.72"/>
    <m/>
    <n v="5"/>
    <n v="-640.63400000000001"/>
    <x v="0"/>
    <x v="5"/>
    <x v="22"/>
  </r>
  <r>
    <x v="0"/>
    <d v="2018-06-05T00:00:00"/>
    <x v="0"/>
    <n v="219.9"/>
    <m/>
    <n v="2199"/>
    <n v="4336.527"/>
    <n v="19.72"/>
    <m/>
    <n v="10"/>
    <n v="-2137.527"/>
    <x v="0"/>
    <x v="5"/>
    <x v="22"/>
  </r>
  <r>
    <x v="0"/>
    <d v="2018-06-05T00:00:00"/>
    <x v="0"/>
    <n v="47.15"/>
    <m/>
    <n v="660.1"/>
    <n v="849.45899999999995"/>
    <n v="18.015999999999998"/>
    <m/>
    <n v="14"/>
    <n v="-189.35900000000001"/>
    <x v="0"/>
    <x v="5"/>
    <x v="22"/>
  </r>
  <r>
    <x v="0"/>
    <d v="2018-06-05T00:00:00"/>
    <x v="0"/>
    <n v="46"/>
    <m/>
    <n v="897"/>
    <n v="898.25699999999995"/>
    <n v="19.527000000000001"/>
    <m/>
    <n v="19.5"/>
    <n v="-1.2569999999999999"/>
    <x v="0"/>
    <x v="5"/>
    <x v="22"/>
  </r>
  <r>
    <x v="0"/>
    <d v="2018-06-05T00:00:00"/>
    <x v="0"/>
    <n v="27.37"/>
    <m/>
    <n v="383.18"/>
    <n v="493.101"/>
    <n v="18.015999999999998"/>
    <m/>
    <n v="14"/>
    <n v="-109.92100000000001"/>
    <x v="0"/>
    <x v="5"/>
    <x v="22"/>
  </r>
  <r>
    <x v="0"/>
    <d v="2018-06-05T00:00:00"/>
    <x v="0"/>
    <n v="349.74"/>
    <m/>
    <n v="4896.3599999999997"/>
    <n v="6300.9489999999996"/>
    <n v="18.015999999999998"/>
    <m/>
    <n v="14"/>
    <n v="-1404.5889999999999"/>
    <x v="0"/>
    <x v="5"/>
    <x v="22"/>
  </r>
  <r>
    <x v="0"/>
    <d v="2018-06-05T00:00:00"/>
    <x v="0"/>
    <n v="352.54"/>
    <m/>
    <n v="4935.5600000000004"/>
    <n v="6351.3950000000004"/>
    <n v="18.015999999999998"/>
    <m/>
    <n v="14"/>
    <n v="-1415.835"/>
    <x v="0"/>
    <x v="5"/>
    <x v="22"/>
  </r>
  <r>
    <x v="0"/>
    <d v="2018-06-05T00:00:00"/>
    <x v="0"/>
    <n v="769.44"/>
    <m/>
    <n v="11156.88"/>
    <n v="15025.101000000001"/>
    <n v="19.527000000000001"/>
    <m/>
    <n v="14.5"/>
    <n v="-3868.221"/>
    <x v="0"/>
    <x v="5"/>
    <x v="22"/>
  </r>
  <r>
    <x v="0"/>
    <d v="2018-06-05T00:00:00"/>
    <x v="0"/>
    <n v="450.82"/>
    <m/>
    <n v="6311.48"/>
    <n v="8803.3060000000005"/>
    <n v="19.527000000000001"/>
    <m/>
    <n v="14"/>
    <n v="-2491.826"/>
    <x v="0"/>
    <x v="5"/>
    <x v="22"/>
  </r>
  <r>
    <x v="0"/>
    <d v="2018-06-05T00:00:00"/>
    <x v="0"/>
    <n v="341.7"/>
    <m/>
    <n v="4783.8"/>
    <n v="6672.4849999999997"/>
    <n v="19.527000000000001"/>
    <m/>
    <n v="14"/>
    <n v="-1888.6849999999999"/>
    <x v="0"/>
    <x v="5"/>
    <x v="22"/>
  </r>
  <r>
    <x v="0"/>
    <d v="2018-06-05T00:00:00"/>
    <x v="0"/>
    <n v="343.22"/>
    <m/>
    <n v="4976.6899999999996"/>
    <n v="6702.1670000000004"/>
    <n v="19.527000000000001"/>
    <m/>
    <n v="14.5"/>
    <n v="-1725.4770000000001"/>
    <x v="0"/>
    <x v="5"/>
    <x v="22"/>
  </r>
  <r>
    <x v="0"/>
    <d v="2018-06-05T00:00:00"/>
    <x v="0"/>
    <n v="1096.33"/>
    <m/>
    <n v="15896.79"/>
    <n v="21408.385999999999"/>
    <n v="19.527000000000001"/>
    <m/>
    <n v="14.5"/>
    <n v="-5511.5959999999995"/>
    <x v="0"/>
    <x v="5"/>
    <x v="22"/>
  </r>
  <r>
    <x v="0"/>
    <d v="2018-06-06T00:00:00"/>
    <x v="1"/>
    <n v="327"/>
    <n v="3"/>
    <n v="9483"/>
    <n v="7006.0379999999996"/>
    <n v="2335.346"/>
    <n v="109"/>
    <n v="29"/>
    <n v="2476.962"/>
    <x v="0"/>
    <x v="5"/>
    <x v="22"/>
  </r>
  <r>
    <x v="0"/>
    <d v="2018-06-06T00:00:00"/>
    <x v="0"/>
    <n v="951.1"/>
    <m/>
    <n v="13315.4"/>
    <n v="18290.64"/>
    <n v="19.231000000000002"/>
    <m/>
    <n v="14"/>
    <n v="-4975.24"/>
    <x v="0"/>
    <x v="5"/>
    <x v="22"/>
  </r>
  <r>
    <x v="0"/>
    <d v="2018-06-06T00:00:00"/>
    <x v="1"/>
    <n v="902"/>
    <n v="8"/>
    <n v="26158"/>
    <n v="18682.768"/>
    <n v="2335.346"/>
    <n v="112.75"/>
    <n v="29"/>
    <n v="7475.232"/>
    <x v="0"/>
    <x v="5"/>
    <x v="22"/>
  </r>
  <r>
    <x v="0"/>
    <d v="2018-06-06T00:00:00"/>
    <x v="1"/>
    <n v="139"/>
    <n v="1"/>
    <n v="4031"/>
    <n v="2393.2179999999998"/>
    <n v="2393.2179999999998"/>
    <n v="139"/>
    <n v="29"/>
    <n v="1637.7819999999999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1226"/>
    <n v="10"/>
    <n v="35554"/>
    <n v="23353.46"/>
    <n v="2335.346"/>
    <n v="122.6"/>
    <n v="29"/>
    <n v="12200.54"/>
    <x v="0"/>
    <x v="5"/>
    <x v="22"/>
  </r>
  <r>
    <x v="0"/>
    <d v="2018-06-06T00:00:00"/>
    <x v="1"/>
    <n v="332"/>
    <n v="3"/>
    <n v="9628"/>
    <n v="7006.0379999999996"/>
    <n v="2335.346"/>
    <n v="110.66666666666667"/>
    <n v="29"/>
    <n v="2621.962"/>
    <x v="0"/>
    <x v="5"/>
    <x v="22"/>
  </r>
  <r>
    <x v="0"/>
    <d v="2018-06-06T00:00:00"/>
    <x v="1"/>
    <n v="2001"/>
    <n v="15"/>
    <n v="57028.5"/>
    <n v="35030.19"/>
    <n v="2335.346"/>
    <n v="133.4"/>
    <n v="28.5"/>
    <n v="21998.31"/>
    <x v="0"/>
    <x v="5"/>
    <x v="22"/>
  </r>
  <r>
    <x v="0"/>
    <d v="2018-06-06T00:00:00"/>
    <x v="1"/>
    <n v="413"/>
    <n v="4"/>
    <n v="11977"/>
    <n v="9341.384"/>
    <n v="2335.346"/>
    <n v="103.25"/>
    <n v="29"/>
    <n v="2635.616"/>
    <x v="0"/>
    <x v="5"/>
    <x v="22"/>
  </r>
  <r>
    <x v="0"/>
    <d v="2018-06-06T00:00:00"/>
    <x v="1"/>
    <n v="105"/>
    <n v="1"/>
    <n v="3045"/>
    <n v="2335.346"/>
    <n v="2335.346"/>
    <n v="105"/>
    <n v="29"/>
    <n v="709.654"/>
    <x v="0"/>
    <x v="5"/>
    <x v="22"/>
  </r>
  <r>
    <x v="0"/>
    <d v="2018-06-06T00:00:00"/>
    <x v="1"/>
    <n v="211"/>
    <n v="2"/>
    <n v="6119"/>
    <n v="4786.4359999999997"/>
    <n v="2393.2179999999998"/>
    <n v="105.5"/>
    <n v="29"/>
    <n v="1332.5640000000001"/>
    <x v="0"/>
    <x v="5"/>
    <x v="22"/>
  </r>
  <r>
    <x v="0"/>
    <d v="2018-06-06T00:00:00"/>
    <x v="1"/>
    <n v="117"/>
    <n v="1"/>
    <n v="3393"/>
    <n v="2393.2179999999998"/>
    <n v="2393.2179999999998"/>
    <n v="117"/>
    <n v="29"/>
    <n v="999.78200000000004"/>
    <x v="0"/>
    <x v="5"/>
    <x v="22"/>
  </r>
  <r>
    <x v="0"/>
    <d v="2018-06-06T00:00:00"/>
    <x v="1"/>
    <n v="362"/>
    <n v="3"/>
    <n v="10498"/>
    <n v="7179.6540000000005"/>
    <n v="2393.2179999999998"/>
    <n v="120.66666666666667"/>
    <n v="29"/>
    <n v="3318.346"/>
    <x v="0"/>
    <x v="5"/>
    <x v="22"/>
  </r>
  <r>
    <x v="0"/>
    <d v="2018-06-06T00:00:00"/>
    <x v="1"/>
    <n v="348"/>
    <n v="3"/>
    <n v="10092"/>
    <n v="7179.6540000000005"/>
    <n v="2393.2179999999998"/>
    <n v="116"/>
    <n v="29"/>
    <n v="2912.346"/>
    <x v="0"/>
    <x v="5"/>
    <x v="22"/>
  </r>
  <r>
    <x v="0"/>
    <d v="2018-06-06T00:00:00"/>
    <x v="1"/>
    <n v="97"/>
    <n v="1"/>
    <n v="2813"/>
    <n v="2393.2179999999998"/>
    <n v="2393.2179999999998"/>
    <n v="97"/>
    <n v="29"/>
    <n v="419.78199999999998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380"/>
    <n v="4"/>
    <n v="11020"/>
    <n v="9572.8719999999994"/>
    <n v="2393.2179999999998"/>
    <n v="95"/>
    <n v="29"/>
    <n v="1447.1279999999999"/>
    <x v="0"/>
    <x v="5"/>
    <x v="22"/>
  </r>
  <r>
    <x v="0"/>
    <d v="2018-06-06T00:00:00"/>
    <x v="1"/>
    <n v="98"/>
    <n v="1"/>
    <n v="1500"/>
    <n v="2393.2179999999998"/>
    <n v="2393.2179999999998"/>
    <n v="98"/>
    <n v="15.306100000000001"/>
    <n v="-893.21799999999996"/>
    <x v="0"/>
    <x v="5"/>
    <x v="22"/>
  </r>
  <r>
    <x v="0"/>
    <d v="2018-06-06T00:00:00"/>
    <x v="1"/>
    <n v="1665"/>
    <n v="12"/>
    <n v="47452.5"/>
    <n v="28718.616999999998"/>
    <n v="2393.2179999999998"/>
    <n v="138.75"/>
    <n v="28.5"/>
    <n v="18733.883000000002"/>
    <x v="0"/>
    <x v="5"/>
    <x v="22"/>
  </r>
  <r>
    <x v="0"/>
    <d v="2018-06-07T00:00:00"/>
    <x v="0"/>
    <n v="562.34"/>
    <m/>
    <n v="7872.76"/>
    <n v="10792.581"/>
    <n v="19.192"/>
    <m/>
    <n v="14"/>
    <n v="-2919.8209999999999"/>
    <x v="0"/>
    <x v="5"/>
    <x v="22"/>
  </r>
  <r>
    <x v="0"/>
    <d v="2018-06-07T00:00:00"/>
    <x v="0"/>
    <n v="455.2"/>
    <m/>
    <n v="6372.8"/>
    <n v="8775.2890000000007"/>
    <n v="19.277999999999999"/>
    <m/>
    <n v="14"/>
    <n v="-2402.489"/>
    <x v="0"/>
    <x v="5"/>
    <x v="22"/>
  </r>
  <r>
    <x v="0"/>
    <d v="2018-06-07T00:00:00"/>
    <x v="0"/>
    <n v="222.37"/>
    <m/>
    <n v="3113.18"/>
    <n v="4267.7849999999999"/>
    <n v="19.192"/>
    <m/>
    <n v="14"/>
    <n v="-1154.605"/>
    <x v="0"/>
    <x v="5"/>
    <x v="22"/>
  </r>
  <r>
    <x v="0"/>
    <d v="2018-06-07T00:00:00"/>
    <x v="0"/>
    <n v="450.14"/>
    <m/>
    <n v="6301.96"/>
    <n v="8639.2080000000005"/>
    <n v="19.192"/>
    <m/>
    <n v="14"/>
    <n v="-2337.248"/>
    <x v="0"/>
    <x v="5"/>
    <x v="22"/>
  </r>
  <r>
    <x v="0"/>
    <d v="2018-06-07T00:00:00"/>
    <x v="0"/>
    <n v="356.7"/>
    <m/>
    <n v="4993.8"/>
    <n v="6876.4179999999997"/>
    <n v="19.277999999999999"/>
    <m/>
    <n v="14"/>
    <n v="-1882.6179999999999"/>
    <x v="0"/>
    <x v="5"/>
    <x v="22"/>
  </r>
  <r>
    <x v="0"/>
    <d v="2018-06-07T00:00:00"/>
    <x v="0"/>
    <n v="625.02"/>
    <m/>
    <n v="8750.2800000000007"/>
    <n v="12049.058000000001"/>
    <n v="19.277999999999999"/>
    <m/>
    <n v="14"/>
    <n v="-3298.7779999999998"/>
    <x v="0"/>
    <x v="5"/>
    <x v="22"/>
  </r>
  <r>
    <x v="0"/>
    <d v="2018-06-07T00:00:00"/>
    <x v="0"/>
    <n v="364.6"/>
    <m/>
    <n v="5104.3999999999996"/>
    <n v="6997.5010000000002"/>
    <n v="19.192"/>
    <m/>
    <n v="14"/>
    <n v="-1893.1010000000001"/>
    <x v="0"/>
    <x v="5"/>
    <x v="22"/>
  </r>
  <r>
    <x v="0"/>
    <d v="2018-06-07T00:00:00"/>
    <x v="0"/>
    <n v="341.22"/>
    <m/>
    <n v="4777.08"/>
    <n v="6548.7860000000001"/>
    <n v="19.192"/>
    <m/>
    <n v="14"/>
    <n v="-1771.7059999999999"/>
    <x v="0"/>
    <x v="5"/>
    <x v="22"/>
  </r>
  <r>
    <x v="0"/>
    <d v="2018-06-07T00:00:00"/>
    <x v="0"/>
    <n v="756.8"/>
    <m/>
    <n v="10595.2"/>
    <n v="14524.709000000001"/>
    <n v="19.192"/>
    <m/>
    <n v="14"/>
    <n v="-3929.509"/>
    <x v="0"/>
    <x v="5"/>
    <x v="22"/>
  </r>
  <r>
    <x v="0"/>
    <d v="2018-06-07T00:00:00"/>
    <x v="0"/>
    <n v="136.79"/>
    <m/>
    <n v="1915.06"/>
    <n v="2637.0210000000002"/>
    <n v="19.277999999999999"/>
    <m/>
    <n v="14"/>
    <n v="-721.96100000000001"/>
    <x v="0"/>
    <x v="5"/>
    <x v="22"/>
  </r>
  <r>
    <x v="0"/>
    <d v="2018-06-07T00:00:00"/>
    <x v="0"/>
    <n v="3589.74"/>
    <m/>
    <n v="50256.36"/>
    <n v="69202.562000000005"/>
    <n v="19.277999999999999"/>
    <m/>
    <n v="14"/>
    <n v="-18946.202000000001"/>
    <x v="0"/>
    <x v="5"/>
    <x v="22"/>
  </r>
  <r>
    <x v="0"/>
    <d v="2018-06-07T00:00:00"/>
    <x v="0"/>
    <n v="677.8"/>
    <m/>
    <n v="9489.2000000000007"/>
    <n v="13066.544"/>
    <n v="19.277999999999999"/>
    <m/>
    <n v="14"/>
    <n v="-3577.3440000000001"/>
    <x v="0"/>
    <x v="5"/>
    <x v="22"/>
  </r>
  <r>
    <x v="0"/>
    <d v="2018-06-07T00:00:00"/>
    <x v="0"/>
    <n v="454"/>
    <m/>
    <n v="6356"/>
    <n v="8713.2900000000009"/>
    <n v="19.192"/>
    <m/>
    <n v="14"/>
    <n v="-2357.29"/>
    <x v="0"/>
    <x v="5"/>
    <x v="22"/>
  </r>
  <r>
    <x v="0"/>
    <d v="2018-06-07T00:00:00"/>
    <x v="0"/>
    <n v="229.29"/>
    <m/>
    <n v="3210.06"/>
    <n v="4400.5950000000003"/>
    <n v="19.192"/>
    <m/>
    <n v="14"/>
    <n v="-1190.5350000000001"/>
    <x v="0"/>
    <x v="5"/>
    <x v="22"/>
  </r>
  <r>
    <x v="0"/>
    <d v="2018-06-07T00:00:00"/>
    <x v="0"/>
    <n v="1987.38"/>
    <m/>
    <n v="27823.32"/>
    <n v="38142.332000000002"/>
    <n v="19.192"/>
    <m/>
    <n v="14"/>
    <n v="-10319.012000000001"/>
    <x v="0"/>
    <x v="5"/>
    <x v="22"/>
  </r>
  <r>
    <x v="0"/>
    <d v="2018-06-07T00:00:00"/>
    <x v="0"/>
    <n v="1138.55"/>
    <m/>
    <n v="15939.7"/>
    <n v="21948.826000000001"/>
    <n v="19.277999999999999"/>
    <m/>
    <n v="14"/>
    <n v="-6009.1260000000002"/>
    <x v="0"/>
    <x v="5"/>
    <x v="22"/>
  </r>
  <r>
    <x v="0"/>
    <d v="2018-06-08T00:00:00"/>
    <x v="1"/>
    <n v="199.5"/>
    <n v="2"/>
    <n v="6384"/>
    <n v="4670.692"/>
    <n v="2335.346"/>
    <n v="99.75"/>
    <n v="32"/>
    <n v="1713.308"/>
    <x v="0"/>
    <x v="5"/>
    <x v="22"/>
  </r>
  <r>
    <x v="0"/>
    <d v="2018-06-08T00:00:00"/>
    <x v="0"/>
    <n v="157.56"/>
    <m/>
    <n v="2048.2800000000002"/>
    <n v="2976.71"/>
    <n v="18.893000000000001"/>
    <m/>
    <n v="13"/>
    <n v="-928.43"/>
    <x v="0"/>
    <x v="5"/>
    <x v="22"/>
  </r>
  <r>
    <x v="0"/>
    <d v="2018-06-08T00:00:00"/>
    <x v="1"/>
    <n v="118.5"/>
    <n v="1"/>
    <n v="3555"/>
    <n v="2527.2849999999999"/>
    <n v="2527.2849999999999"/>
    <n v="118.5"/>
    <n v="30"/>
    <n v="1027.7149999999999"/>
    <x v="0"/>
    <x v="5"/>
    <x v="22"/>
  </r>
  <r>
    <x v="0"/>
    <d v="2018-06-08T00:00:00"/>
    <x v="0"/>
    <n v="352.1"/>
    <m/>
    <n v="4858.9799999999996"/>
    <n v="6652.0659999999998"/>
    <n v="18.893000000000001"/>
    <m/>
    <n v="13.8"/>
    <n v="-1793.086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841.98"/>
    <m/>
    <n v="11366.73"/>
    <n v="15907.147999999999"/>
    <n v="18.893000000000001"/>
    <m/>
    <n v="13.5"/>
    <n v="-4540.4179999999997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1842.86"/>
    <m/>
    <n v="23957.18"/>
    <n v="34816.322"/>
    <n v="18.893000000000001"/>
    <m/>
    <n v="13"/>
    <n v="-10859.142"/>
    <x v="0"/>
    <x v="5"/>
    <x v="22"/>
  </r>
  <r>
    <x v="1"/>
    <d v="2018-06-08T00:00:00"/>
    <x v="1"/>
    <n v="-111"/>
    <n v="-1"/>
    <n v="-3163.5"/>
    <n v="-2335.346"/>
    <n v="-2335.346"/>
    <n v="111"/>
    <n v="28.5"/>
    <n v="-828.154"/>
    <x v="0"/>
    <x v="5"/>
    <x v="22"/>
  </r>
  <r>
    <x v="0"/>
    <d v="2018-06-08T00:00:00"/>
    <x v="0"/>
    <n v="568.94000000000005"/>
    <m/>
    <n v="7851.37"/>
    <n v="10748.727000000001"/>
    <n v="18.893000000000001"/>
    <m/>
    <n v="13.8"/>
    <n v="-2897.357"/>
    <x v="0"/>
    <x v="5"/>
    <x v="22"/>
  </r>
  <r>
    <x v="0"/>
    <d v="2018-06-08T00:00:00"/>
    <x v="1"/>
    <n v="475"/>
    <n v="4"/>
    <n v="13300"/>
    <n v="10726.745999999999"/>
    <n v="2681.6860000000001"/>
    <n v="118.75"/>
    <n v="28"/>
    <n v="2573.2539999999999"/>
    <x v="0"/>
    <x v="5"/>
    <x v="22"/>
  </r>
  <r>
    <x v="0"/>
    <d v="2018-06-08T00:00:00"/>
    <x v="1"/>
    <n v="355"/>
    <n v="3"/>
    <n v="9940"/>
    <n v="8458.241"/>
    <n v="2819.4140000000002"/>
    <n v="118.33333333333333"/>
    <n v="28"/>
    <n v="1481.759"/>
    <x v="0"/>
    <x v="5"/>
    <x v="22"/>
  </r>
  <r>
    <x v="0"/>
    <d v="2018-06-08T00:00:00"/>
    <x v="1"/>
    <n v="358"/>
    <n v="3"/>
    <n v="10024"/>
    <n v="8045.0590000000002"/>
    <n v="2681.6860000000001"/>
    <n v="119.33333333333333"/>
    <n v="28"/>
    <n v="1978.941"/>
    <x v="0"/>
    <x v="5"/>
    <x v="22"/>
  </r>
  <r>
    <x v="0"/>
    <d v="2018-06-08T00:00:00"/>
    <x v="1"/>
    <n v="135"/>
    <n v="1"/>
    <n v="4320"/>
    <n v="2527.2849999999999"/>
    <n v="2527.2849999999999"/>
    <n v="135"/>
    <n v="32"/>
    <n v="1792.7149999999999"/>
    <x v="0"/>
    <x v="5"/>
    <x v="22"/>
  </r>
  <r>
    <x v="0"/>
    <d v="2018-06-08T00:00:00"/>
    <x v="1"/>
    <n v="265"/>
    <n v="2"/>
    <n v="8480"/>
    <n v="5054.5690000000004"/>
    <n v="2527.2849999999999"/>
    <n v="132.5"/>
    <n v="32"/>
    <n v="3425.431"/>
    <x v="0"/>
    <x v="5"/>
    <x v="22"/>
  </r>
  <r>
    <x v="0"/>
    <d v="2018-06-08T00:00:00"/>
    <x v="1"/>
    <n v="2664"/>
    <n v="20"/>
    <n v="85248"/>
    <n v="48572.597000000002"/>
    <n v="2428.63"/>
    <n v="133.19999999999999"/>
    <n v="32"/>
    <n v="36675.402999999998"/>
    <x v="0"/>
    <x v="5"/>
    <x v="22"/>
  </r>
  <r>
    <x v="0"/>
    <d v="2018-06-08T00:00:00"/>
    <x v="1"/>
    <n v="264"/>
    <n v="2"/>
    <n v="7524"/>
    <n v="4574.8320000000003"/>
    <n v="2287.4160000000002"/>
    <n v="132"/>
    <n v="28.5"/>
    <n v="2949.1680000000001"/>
    <x v="0"/>
    <x v="5"/>
    <x v="22"/>
  </r>
  <r>
    <x v="0"/>
    <d v="2018-06-08T00:00:00"/>
    <x v="1"/>
    <n v="103"/>
    <n v="1"/>
    <n v="2935.5"/>
    <n v="2428.63"/>
    <n v="2428.63"/>
    <n v="103"/>
    <n v="28.5"/>
    <n v="506.87"/>
    <x v="0"/>
    <x v="5"/>
    <x v="22"/>
  </r>
  <r>
    <x v="0"/>
    <d v="2018-06-08T00:00:00"/>
    <x v="1"/>
    <n v="142.5"/>
    <n v="1"/>
    <n v="4560"/>
    <n v="2287.4160000000002"/>
    <n v="2287.4160000000002"/>
    <n v="142.5"/>
    <n v="32"/>
    <n v="2272.5839999999998"/>
    <x v="0"/>
    <x v="5"/>
    <x v="22"/>
  </r>
  <r>
    <x v="0"/>
    <d v="2018-06-08T00:00:00"/>
    <x v="1"/>
    <n v="138"/>
    <n v="1"/>
    <n v="3933"/>
    <n v="2746.194"/>
    <n v="2746.194"/>
    <n v="138"/>
    <n v="28.5"/>
    <n v="1186.806"/>
    <x v="0"/>
    <x v="5"/>
    <x v="22"/>
  </r>
  <r>
    <x v="0"/>
    <d v="2018-06-08T00:00:00"/>
    <x v="1"/>
    <n v="392.5"/>
    <n v="3"/>
    <n v="11186.25"/>
    <n v="8642.14"/>
    <n v="2880.7130000000002"/>
    <n v="130.83333333333334"/>
    <n v="28.5"/>
    <n v="2544.11"/>
    <x v="0"/>
    <x v="5"/>
    <x v="22"/>
  </r>
  <r>
    <x v="0"/>
    <d v="2018-06-08T00:00:00"/>
    <x v="1"/>
    <n v="673"/>
    <n v="6"/>
    <n v="19180.5"/>
    <n v="14571.779"/>
    <n v="2428.63"/>
    <n v="112.16666666666667"/>
    <n v="28.5"/>
    <n v="4608.7209999999995"/>
    <x v="0"/>
    <x v="5"/>
    <x v="22"/>
  </r>
  <r>
    <x v="0"/>
    <d v="2018-06-08T00:00:00"/>
    <x v="1"/>
    <n v="98"/>
    <n v="1"/>
    <n v="2793"/>
    <n v="2428.63"/>
    <n v="2428.63"/>
    <n v="98"/>
    <n v="28.5"/>
    <n v="364.37"/>
    <x v="0"/>
    <x v="5"/>
    <x v="22"/>
  </r>
  <r>
    <x v="0"/>
    <d v="2018-06-08T00:00:00"/>
    <x v="1"/>
    <n v="203"/>
    <n v="2"/>
    <n v="5785.5"/>
    <n v="4857.26"/>
    <n v="2428.63"/>
    <n v="101.5"/>
    <n v="28.5"/>
    <n v="928.24"/>
    <x v="0"/>
    <x v="5"/>
    <x v="22"/>
  </r>
  <r>
    <x v="0"/>
    <d v="2018-06-08T00:00:00"/>
    <x v="1"/>
    <n v="423.5"/>
    <n v="4"/>
    <n v="12069.75"/>
    <n v="9714.5190000000002"/>
    <n v="2428.63"/>
    <n v="105.875"/>
    <n v="28.5"/>
    <n v="2355.2310000000002"/>
    <x v="0"/>
    <x v="5"/>
    <x v="22"/>
  </r>
  <r>
    <x v="0"/>
    <d v="2018-06-08T00:00:00"/>
    <x v="1"/>
    <n v="450.5"/>
    <n v="4"/>
    <n v="12839.25"/>
    <n v="9714.5190000000002"/>
    <n v="2428.63"/>
    <n v="112.625"/>
    <n v="28.5"/>
    <n v="3124.7310000000002"/>
    <x v="0"/>
    <x v="5"/>
    <x v="22"/>
  </r>
  <r>
    <x v="0"/>
    <d v="2018-06-09T00:00:00"/>
    <x v="1"/>
    <n v="822.5"/>
    <n v="8"/>
    <n v="23441.25"/>
    <n v="20546.96"/>
    <n v="2568.37"/>
    <n v="102.8125"/>
    <n v="28.5"/>
    <n v="2894.29"/>
    <x v="0"/>
    <x v="5"/>
    <x v="22"/>
  </r>
  <r>
    <x v="0"/>
    <d v="2018-06-09T00:00:00"/>
    <x v="1"/>
    <n v="121"/>
    <n v="1"/>
    <n v="3872"/>
    <n v="2527.2849999999999"/>
    <n v="2527.2849999999999"/>
    <n v="121"/>
    <n v="32"/>
    <n v="1344.7149999999999"/>
    <x v="0"/>
    <x v="5"/>
    <x v="22"/>
  </r>
  <r>
    <x v="0"/>
    <d v="2018-06-09T00:00:00"/>
    <x v="1"/>
    <n v="98"/>
    <n v="1"/>
    <n v="2793"/>
    <n v="2819.4140000000002"/>
    <n v="2819.4140000000002"/>
    <n v="98"/>
    <n v="28.5"/>
    <n v="-26.414000000000001"/>
    <x v="0"/>
    <x v="5"/>
    <x v="22"/>
  </r>
  <r>
    <x v="0"/>
    <d v="2018-06-09T00:00:00"/>
    <x v="1"/>
    <n v="101.2"/>
    <n v="1"/>
    <n v="2884.2"/>
    <n v="2819.4140000000002"/>
    <n v="2819.4140000000002"/>
    <n v="101.2"/>
    <n v="28.5"/>
    <n v="64.786000000000001"/>
    <x v="0"/>
    <x v="5"/>
    <x v="22"/>
  </r>
  <r>
    <x v="0"/>
    <d v="2018-06-09T00:00:00"/>
    <x v="1"/>
    <n v="76.5"/>
    <n v="1"/>
    <n v="2448"/>
    <n v="2428.63"/>
    <n v="2428.63"/>
    <n v="76.5"/>
    <n v="32"/>
    <n v="19.37"/>
    <x v="0"/>
    <x v="5"/>
    <x v="22"/>
  </r>
  <r>
    <x v="0"/>
    <d v="2018-06-09T00:00:00"/>
    <x v="1"/>
    <n v="380.5"/>
    <n v="3"/>
    <n v="10844.25"/>
    <n v="7285.8890000000001"/>
    <n v="2428.63"/>
    <n v="126.83333333333333"/>
    <n v="28.5"/>
    <n v="3558.3609999999999"/>
    <x v="0"/>
    <x v="5"/>
    <x v="22"/>
  </r>
  <r>
    <x v="0"/>
    <d v="2018-06-09T00:00:00"/>
    <x v="1"/>
    <n v="118.5"/>
    <n v="1"/>
    <n v="3555"/>
    <n v="2428.63"/>
    <n v="2428.63"/>
    <n v="118.5"/>
    <n v="30"/>
    <n v="1126.3699999999999"/>
    <x v="0"/>
    <x v="5"/>
    <x v="22"/>
  </r>
  <r>
    <x v="0"/>
    <d v="2018-06-09T00:00:00"/>
    <x v="1"/>
    <n v="215.5"/>
    <n v="2"/>
    <n v="6141.75"/>
    <n v="4857.26"/>
    <n v="2428.63"/>
    <n v="107.75"/>
    <n v="28.5"/>
    <n v="1284.49"/>
    <x v="0"/>
    <x v="5"/>
    <x v="22"/>
  </r>
  <r>
    <x v="0"/>
    <d v="2018-06-09T00:00:00"/>
    <x v="1"/>
    <n v="228"/>
    <n v="2"/>
    <n v="7296"/>
    <n v="4857.26"/>
    <n v="2428.63"/>
    <n v="114"/>
    <n v="32"/>
    <n v="2438.7399999999998"/>
    <x v="0"/>
    <x v="5"/>
    <x v="22"/>
  </r>
  <r>
    <x v="0"/>
    <d v="2018-06-11T00:00:00"/>
    <x v="0"/>
    <n v="89.86"/>
    <m/>
    <n v="449.3"/>
    <n v="1713.117"/>
    <n v="19.064"/>
    <m/>
    <n v="5"/>
    <n v="-1263.817"/>
    <x v="0"/>
    <x v="5"/>
    <x v="23"/>
  </r>
  <r>
    <x v="0"/>
    <d v="2018-06-11T00:00:00"/>
    <x v="1"/>
    <n v="204"/>
    <n v="2"/>
    <n v="5916"/>
    <n v="5638.8270000000002"/>
    <n v="2819.4140000000002"/>
    <n v="102"/>
    <n v="29"/>
    <n v="277.173"/>
    <x v="0"/>
    <x v="5"/>
    <x v="23"/>
  </r>
  <r>
    <x v="0"/>
    <d v="2018-06-11T00:00:00"/>
    <x v="0"/>
    <n v="225.13"/>
    <m/>
    <n v="2251.3000000000002"/>
    <n v="4291.9430000000002"/>
    <n v="19.064"/>
    <m/>
    <n v="10"/>
    <n v="-2040.643"/>
    <x v="0"/>
    <x v="5"/>
    <x v="23"/>
  </r>
  <r>
    <x v="0"/>
    <d v="2018-06-11T00:00:00"/>
    <x v="1"/>
    <n v="3923"/>
    <n v="30"/>
    <n v="111805.5"/>
    <n v="84582.409"/>
    <n v="2819.4140000000002"/>
    <n v="130.76666666666668"/>
    <n v="28.5"/>
    <n v="27223.091"/>
    <x v="0"/>
    <x v="5"/>
    <x v="23"/>
  </r>
  <r>
    <x v="0"/>
    <d v="2018-06-11T00:00:00"/>
    <x v="0"/>
    <n v="670.83"/>
    <m/>
    <n v="8720.7900000000009"/>
    <n v="12784.796"/>
    <n v="19.058"/>
    <m/>
    <n v="13"/>
    <n v="-4064.0059999999999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1T00:00:00"/>
    <x v="0"/>
    <n v="66.59"/>
    <m/>
    <n v="332.95"/>
    <n v="1269.491"/>
    <n v="19.064"/>
    <m/>
    <n v="5"/>
    <n v="-936.54100000000005"/>
    <x v="0"/>
    <x v="5"/>
    <x v="23"/>
  </r>
  <r>
    <x v="0"/>
    <d v="2018-06-11T00:00:00"/>
    <x v="1"/>
    <n v="234"/>
    <n v="2"/>
    <n v="6786"/>
    <n v="5638.8270000000002"/>
    <n v="2819.4140000000002"/>
    <n v="117"/>
    <n v="29"/>
    <n v="1147.173"/>
    <x v="0"/>
    <x v="5"/>
    <x v="23"/>
  </r>
  <r>
    <x v="0"/>
    <d v="2018-06-11T00:00:00"/>
    <x v="0"/>
    <n v="176.56"/>
    <m/>
    <n v="2295.2800000000002"/>
    <n v="3364.9119999999998"/>
    <n v="19.058"/>
    <m/>
    <n v="13"/>
    <n v="-1069.6320000000001"/>
    <x v="0"/>
    <x v="5"/>
    <x v="23"/>
  </r>
  <r>
    <x v="0"/>
    <d v="2018-06-11T00:00:00"/>
    <x v="1"/>
    <n v="726"/>
    <n v="6"/>
    <n v="21054"/>
    <n v="16916.482"/>
    <n v="2819.4140000000002"/>
    <n v="121"/>
    <n v="29"/>
    <n v="4137.518"/>
    <x v="0"/>
    <x v="5"/>
    <x v="23"/>
  </r>
  <r>
    <x v="0"/>
    <d v="2018-06-11T00:00:00"/>
    <x v="0"/>
    <n v="43.74"/>
    <m/>
    <n v="218.7"/>
    <n v="833.87199999999996"/>
    <n v="19.064"/>
    <m/>
    <n v="5"/>
    <n v="-615.17200000000003"/>
    <x v="0"/>
    <x v="5"/>
    <x v="23"/>
  </r>
  <r>
    <x v="0"/>
    <d v="2018-06-11T00:00:00"/>
    <x v="1"/>
    <n v="105"/>
    <n v="1"/>
    <n v="3045"/>
    <n v="2819.4140000000002"/>
    <n v="2819.4140000000002"/>
    <n v="105"/>
    <n v="29"/>
    <n v="225.58600000000001"/>
    <x v="0"/>
    <x v="5"/>
    <x v="23"/>
  </r>
  <r>
    <x v="0"/>
    <d v="2018-06-11T00:00:00"/>
    <x v="0"/>
    <n v="222.47"/>
    <m/>
    <n v="2224.6999999999998"/>
    <n v="4241.232"/>
    <n v="19.064"/>
    <m/>
    <n v="10"/>
    <n v="-2016.5319999999999"/>
    <x v="0"/>
    <x v="5"/>
    <x v="23"/>
  </r>
  <r>
    <x v="0"/>
    <d v="2018-06-11T00:00:00"/>
    <x v="1"/>
    <n v="102"/>
    <n v="1"/>
    <n v="2958"/>
    <n v="2819.4140000000002"/>
    <n v="2819.4140000000002"/>
    <n v="102"/>
    <n v="29"/>
    <n v="138.58600000000001"/>
    <x v="0"/>
    <x v="5"/>
    <x v="23"/>
  </r>
  <r>
    <x v="0"/>
    <d v="2018-06-11T00:00:00"/>
    <x v="0"/>
    <n v="45.12"/>
    <m/>
    <n v="225.6"/>
    <n v="860.18100000000004"/>
    <n v="19.064"/>
    <m/>
    <n v="5"/>
    <n v="-634.58100000000002"/>
    <x v="0"/>
    <x v="5"/>
    <x v="23"/>
  </r>
  <r>
    <x v="0"/>
    <d v="2018-06-11T00:00:00"/>
    <x v="1"/>
    <n v="110"/>
    <n v="1"/>
    <n v="3190"/>
    <n v="2819.4140000000002"/>
    <n v="2819.4140000000002"/>
    <n v="110"/>
    <n v="29"/>
    <n v="370.58600000000001"/>
    <x v="0"/>
    <x v="5"/>
    <x v="23"/>
  </r>
  <r>
    <x v="0"/>
    <d v="2018-06-11T00:00:00"/>
    <x v="0"/>
    <n v="3446.41"/>
    <m/>
    <n v="44803.33"/>
    <n v="65682.286999999997"/>
    <n v="19.058"/>
    <m/>
    <n v="13"/>
    <n v="-20878.956999999999"/>
    <x v="0"/>
    <x v="5"/>
    <x v="23"/>
  </r>
  <r>
    <x v="0"/>
    <d v="2018-06-11T00:00:00"/>
    <x v="1"/>
    <n v="106"/>
    <n v="1"/>
    <n v="3074"/>
    <n v="2819.4140000000002"/>
    <n v="2819.4140000000002"/>
    <n v="106"/>
    <n v="29"/>
    <n v="254.58600000000001"/>
    <x v="0"/>
    <x v="5"/>
    <x v="23"/>
  </r>
  <r>
    <x v="0"/>
    <d v="2018-06-11T00:00:00"/>
    <x v="0"/>
    <n v="2708.82"/>
    <m/>
    <n v="35214.660000000003"/>
    <n v="51625.167999999998"/>
    <n v="19.058"/>
    <m/>
    <n v="13"/>
    <n v="-16410.508000000002"/>
    <x v="0"/>
    <x v="5"/>
    <x v="23"/>
  </r>
  <r>
    <x v="0"/>
    <d v="2018-06-11T00:00:00"/>
    <x v="1"/>
    <n v="135"/>
    <n v="1"/>
    <n v="3915"/>
    <n v="2819.4140000000002"/>
    <n v="2819.4140000000002"/>
    <n v="135"/>
    <n v="29"/>
    <n v="1095.586"/>
    <x v="0"/>
    <x v="5"/>
    <x v="23"/>
  </r>
  <r>
    <x v="0"/>
    <d v="2018-06-11T00:00:00"/>
    <x v="0"/>
    <n v="657"/>
    <m/>
    <n v="8541"/>
    <n v="12521.221"/>
    <n v="19.058"/>
    <m/>
    <n v="13"/>
    <n v="-3980.221"/>
    <x v="0"/>
    <x v="5"/>
    <x v="23"/>
  </r>
  <r>
    <x v="0"/>
    <d v="2018-06-11T00:00:00"/>
    <x v="1"/>
    <n v="120"/>
    <n v="1"/>
    <n v="3480"/>
    <n v="2819.4140000000002"/>
    <n v="2819.4140000000002"/>
    <n v="120"/>
    <n v="29"/>
    <n v="660.58600000000001"/>
    <x v="0"/>
    <x v="5"/>
    <x v="23"/>
  </r>
  <r>
    <x v="0"/>
    <d v="2018-06-11T00:00:00"/>
    <x v="0"/>
    <n v="333.88"/>
    <m/>
    <n v="4507.38"/>
    <n v="6363.1440000000002"/>
    <n v="19.058"/>
    <m/>
    <n v="13.5"/>
    <n v="-1855.7639999999999"/>
    <x v="0"/>
    <x v="5"/>
    <x v="23"/>
  </r>
  <r>
    <x v="0"/>
    <d v="2018-06-11T00:00:00"/>
    <x v="1"/>
    <n v="324"/>
    <n v="3"/>
    <n v="9396"/>
    <n v="8458.241"/>
    <n v="2819.4140000000002"/>
    <n v="108"/>
    <n v="29"/>
    <n v="937.75900000000001"/>
    <x v="0"/>
    <x v="5"/>
    <x v="23"/>
  </r>
  <r>
    <x v="0"/>
    <d v="2018-06-11T00:00:00"/>
    <x v="0"/>
    <n v="115.33"/>
    <m/>
    <n v="1499.29"/>
    <n v="2197.9789999999998"/>
    <n v="19.058"/>
    <m/>
    <n v="13"/>
    <n v="-698.68899999999996"/>
    <x v="0"/>
    <x v="5"/>
    <x v="23"/>
  </r>
  <r>
    <x v="0"/>
    <d v="2018-06-11T00:00:00"/>
    <x v="1"/>
    <n v="852"/>
    <n v="6"/>
    <n v="24708"/>
    <n v="16916.482"/>
    <n v="2819.4140000000002"/>
    <n v="142"/>
    <n v="29"/>
    <n v="7791.518"/>
    <x v="0"/>
    <x v="5"/>
    <x v="23"/>
  </r>
  <r>
    <x v="0"/>
    <d v="2018-06-11T00:00:00"/>
    <x v="0"/>
    <n v="568.47"/>
    <m/>
    <n v="7674.35"/>
    <n v="10834.001"/>
    <n v="19.058"/>
    <m/>
    <n v="13.5"/>
    <n v="-3159.6509999999998"/>
    <x v="0"/>
    <x v="5"/>
    <x v="23"/>
  </r>
  <r>
    <x v="1"/>
    <d v="2018-06-11T00:00:00"/>
    <x v="1"/>
    <n v="-108"/>
    <n v="-1"/>
    <n v="-3132"/>
    <n v="-2819.4140000000002"/>
    <n v="-2819.4140000000002"/>
    <n v="108"/>
    <n v="29"/>
    <n v="-312.58600000000001"/>
    <x v="0"/>
    <x v="5"/>
    <x v="23"/>
  </r>
  <r>
    <x v="0"/>
    <d v="2018-06-11T00:00:00"/>
    <x v="0"/>
    <n v="1126.44"/>
    <m/>
    <n v="15206.94"/>
    <n v="21467.891"/>
    <n v="19.058"/>
    <m/>
    <n v="13.5"/>
    <n v="-6260.951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220.26"/>
    <m/>
    <n v="2863.38"/>
    <n v="4197.7539999999999"/>
    <n v="19.058"/>
    <m/>
    <n v="13"/>
    <n v="-1334.374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369.09"/>
    <m/>
    <n v="4798.17"/>
    <n v="7034.1819999999998"/>
    <n v="19.058"/>
    <m/>
    <n v="13"/>
    <n v="-2236.0120000000002"/>
    <x v="0"/>
    <x v="5"/>
    <x v="23"/>
  </r>
  <r>
    <x v="0"/>
    <d v="2018-06-11T00:00:00"/>
    <x v="1"/>
    <n v="230"/>
    <n v="2"/>
    <n v="6670"/>
    <n v="5638.8270000000002"/>
    <n v="2819.4140000000002"/>
    <n v="115"/>
    <n v="29"/>
    <n v="1031.173"/>
    <x v="0"/>
    <x v="5"/>
    <x v="23"/>
  </r>
  <r>
    <x v="0"/>
    <d v="2018-06-11T00:00:00"/>
    <x v="0"/>
    <n v="278"/>
    <m/>
    <n v="3614"/>
    <n v="5298.1729999999998"/>
    <n v="19.058"/>
    <m/>
    <n v="13"/>
    <n v="-1684.173"/>
    <x v="0"/>
    <x v="5"/>
    <x v="23"/>
  </r>
  <r>
    <x v="0"/>
    <d v="2018-06-11T00:00:00"/>
    <x v="1"/>
    <n v="210"/>
    <n v="2"/>
    <n v="6090"/>
    <n v="5638.8270000000002"/>
    <n v="2819.4140000000002"/>
    <n v="105"/>
    <n v="29"/>
    <n v="451.173"/>
    <x v="0"/>
    <x v="5"/>
    <x v="23"/>
  </r>
  <r>
    <x v="0"/>
    <d v="2018-06-11T00:00:00"/>
    <x v="0"/>
    <n v="46.08"/>
    <m/>
    <n v="460.8"/>
    <n v="799.68100000000004"/>
    <n v="17.353999999999999"/>
    <m/>
    <n v="10"/>
    <n v="-338.88099999999997"/>
    <x v="0"/>
    <x v="5"/>
    <x v="23"/>
  </r>
  <r>
    <x v="0"/>
    <d v="2018-06-11T00:00:00"/>
    <x v="1"/>
    <n v="486"/>
    <n v="4"/>
    <n v="14094"/>
    <n v="11277.654"/>
    <n v="2819.4140000000002"/>
    <n v="121.5"/>
    <n v="29"/>
    <n v="2816.346"/>
    <x v="0"/>
    <x v="5"/>
    <x v="23"/>
  </r>
  <r>
    <x v="0"/>
    <d v="2018-06-11T00:00:00"/>
    <x v="1"/>
    <n v="258"/>
    <n v="2"/>
    <n v="7482"/>
    <n v="5638.8270000000002"/>
    <n v="2819.4140000000002"/>
    <n v="129"/>
    <n v="29"/>
    <n v="1843.173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2T00:00:00"/>
    <x v="0"/>
    <n v="350.01"/>
    <m/>
    <n v="4900.1400000000003"/>
    <n v="6074.1379999999999"/>
    <n v="17.353999999999999"/>
    <m/>
    <n v="14"/>
    <n v="-1173.998"/>
    <x v="0"/>
    <x v="5"/>
    <x v="23"/>
  </r>
  <r>
    <x v="0"/>
    <d v="2018-06-12T00:00:00"/>
    <x v="0"/>
    <n v="352.01"/>
    <m/>
    <n v="4584.71"/>
    <n v="6108.8469999999998"/>
    <n v="17.353999999999999"/>
    <m/>
    <n v="13.0244"/>
    <n v="-1524.1369999999999"/>
    <x v="0"/>
    <x v="5"/>
    <x v="23"/>
  </r>
  <r>
    <x v="0"/>
    <d v="2018-06-12T00:00:00"/>
    <x v="0"/>
    <n v="4.08"/>
    <m/>
    <n v="56.3"/>
    <n v="70.805000000000007"/>
    <n v="17.353999999999999"/>
    <m/>
    <n v="13.798999999999999"/>
    <n v="-14.505000000000001"/>
    <x v="0"/>
    <x v="5"/>
    <x v="23"/>
  </r>
  <r>
    <x v="0"/>
    <d v="2018-06-12T00:00:00"/>
    <x v="0"/>
    <n v="1091.5899999999999"/>
    <m/>
    <n v="15282.26"/>
    <n v="16879.39"/>
    <n v="15.462999999999999"/>
    <m/>
    <n v="14"/>
    <n v="-1597.13"/>
    <x v="0"/>
    <x v="5"/>
    <x v="23"/>
  </r>
  <r>
    <x v="0"/>
    <d v="2018-06-12T00:00:00"/>
    <x v="0"/>
    <n v="25.5"/>
    <m/>
    <n v="331.5"/>
    <n v="442.53199999999998"/>
    <n v="17.353999999999999"/>
    <m/>
    <n v="13"/>
    <n v="-111.032"/>
    <x v="0"/>
    <x v="5"/>
    <x v="23"/>
  </r>
  <r>
    <x v="0"/>
    <d v="2018-06-13T00:00:00"/>
    <x v="2"/>
    <n v="44"/>
    <n v="1"/>
    <n v="1980"/>
    <n v="2053.3470000000002"/>
    <n v="2053.3470000000002"/>
    <n v="44"/>
    <n v="45"/>
    <n v="-73.346999999999994"/>
    <x v="0"/>
    <x v="5"/>
    <x v="23"/>
  </r>
  <r>
    <x v="0"/>
    <d v="2018-06-13T00:00:00"/>
    <x v="1"/>
    <n v="286"/>
    <n v="3"/>
    <n v="8294"/>
    <n v="8971.4470000000001"/>
    <n v="2990.482"/>
    <n v="95.333333333333329"/>
    <n v="29"/>
    <n v="-677.447"/>
    <x v="0"/>
    <x v="5"/>
    <x v="23"/>
  </r>
  <r>
    <x v="0"/>
    <d v="2018-06-13T00:00:00"/>
    <x v="1"/>
    <n v="1284"/>
    <n v="12"/>
    <n v="41088"/>
    <n v="35885.788999999997"/>
    <n v="2990.482"/>
    <n v="107"/>
    <n v="32"/>
    <n v="5202.2110000000002"/>
    <x v="0"/>
    <x v="5"/>
    <x v="23"/>
  </r>
  <r>
    <x v="0"/>
    <d v="2018-06-13T00:00:00"/>
    <x v="1"/>
    <n v="520"/>
    <n v="4"/>
    <n v="15080"/>
    <n v="11961.93"/>
    <n v="2990.482"/>
    <n v="130"/>
    <n v="29"/>
    <n v="3118.07"/>
    <x v="0"/>
    <x v="5"/>
    <x v="23"/>
  </r>
  <r>
    <x v="0"/>
    <d v="2018-06-13T00:00:00"/>
    <x v="1"/>
    <n v="1290"/>
    <n v="11"/>
    <n v="37410"/>
    <n v="32895.305999999997"/>
    <n v="2990.482"/>
    <n v="117.27272727272727"/>
    <n v="29"/>
    <n v="4514.6940000000004"/>
    <x v="0"/>
    <x v="5"/>
    <x v="23"/>
  </r>
  <r>
    <x v="0"/>
    <d v="2018-06-13T00:00:00"/>
    <x v="1"/>
    <n v="1156"/>
    <n v="10"/>
    <n v="33524"/>
    <n v="29904.824000000001"/>
    <n v="2990.482"/>
    <n v="115.6"/>
    <n v="29"/>
    <n v="3619.1759999999999"/>
    <x v="0"/>
    <x v="5"/>
    <x v="23"/>
  </r>
  <r>
    <x v="0"/>
    <d v="2018-06-13T00:00:00"/>
    <x v="1"/>
    <n v="3388"/>
    <n v="30"/>
    <n v="96558"/>
    <n v="92169.410999999993"/>
    <n v="3072.3139999999999"/>
    <n v="112.93333333333334"/>
    <n v="28.5"/>
    <n v="4388.5889999999999"/>
    <x v="0"/>
    <x v="5"/>
    <x v="23"/>
  </r>
  <r>
    <x v="0"/>
    <d v="2018-06-13T00:00:00"/>
    <x v="1"/>
    <n v="398.8"/>
    <n v="3"/>
    <n v="11365.8"/>
    <n v="9216.9410000000007"/>
    <n v="3072.3139999999999"/>
    <n v="132.93333333333334"/>
    <n v="28.5"/>
    <n v="2148.8589999999999"/>
    <x v="0"/>
    <x v="5"/>
    <x v="23"/>
  </r>
  <r>
    <x v="0"/>
    <d v="2018-06-13T00:00:00"/>
    <x v="1"/>
    <n v="111"/>
    <n v="1"/>
    <n v="3163.5"/>
    <n v="3072.3139999999999"/>
    <n v="3072.3139999999999"/>
    <n v="111"/>
    <n v="28.5"/>
    <n v="91.186000000000007"/>
    <x v="0"/>
    <x v="5"/>
    <x v="23"/>
  </r>
  <r>
    <x v="0"/>
    <d v="2018-06-13T00:00:00"/>
    <x v="1"/>
    <n v="579.79999999999995"/>
    <n v="4"/>
    <n v="16524.3"/>
    <n v="12289.254999999999"/>
    <n v="3072.3139999999999"/>
    <n v="144.94999999999999"/>
    <n v="28.5"/>
    <n v="4235.0450000000001"/>
    <x v="0"/>
    <x v="5"/>
    <x v="23"/>
  </r>
  <r>
    <x v="0"/>
    <d v="2018-06-13T00:00:00"/>
    <x v="1"/>
    <n v="1551"/>
    <n v="12"/>
    <n v="44203.5"/>
    <n v="36867.764000000003"/>
    <n v="3072.3139999999999"/>
    <n v="129.25"/>
    <n v="28.5"/>
    <n v="7335.7359999999999"/>
    <x v="0"/>
    <x v="5"/>
    <x v="23"/>
  </r>
  <r>
    <x v="0"/>
    <d v="2018-06-13T00:00:00"/>
    <x v="1"/>
    <n v="250"/>
    <n v="2"/>
    <n v="7250"/>
    <n v="6144.6270000000004"/>
    <n v="3072.3139999999999"/>
    <n v="125"/>
    <n v="29"/>
    <n v="1105.373"/>
    <x v="0"/>
    <x v="5"/>
    <x v="23"/>
  </r>
  <r>
    <x v="0"/>
    <d v="2018-06-13T00:00:00"/>
    <x v="1"/>
    <n v="133"/>
    <n v="1"/>
    <n v="3857"/>
    <n v="2990.482"/>
    <n v="2990.482"/>
    <n v="133"/>
    <n v="29"/>
    <n v="866.51800000000003"/>
    <x v="0"/>
    <x v="5"/>
    <x v="23"/>
  </r>
  <r>
    <x v="0"/>
    <d v="2018-06-13T00:00:00"/>
    <x v="1"/>
    <n v="135"/>
    <n v="1"/>
    <n v="3915"/>
    <n v="2990.482"/>
    <n v="2990.482"/>
    <n v="135"/>
    <n v="29"/>
    <n v="924.51800000000003"/>
    <x v="0"/>
    <x v="5"/>
    <x v="23"/>
  </r>
  <r>
    <x v="0"/>
    <d v="2018-06-13T00:00:00"/>
    <x v="1"/>
    <n v="476"/>
    <n v="4"/>
    <n v="13804"/>
    <n v="11961.93"/>
    <n v="2990.482"/>
    <n v="119"/>
    <n v="29"/>
    <n v="1842.07"/>
    <x v="0"/>
    <x v="5"/>
    <x v="23"/>
  </r>
  <r>
    <x v="0"/>
    <d v="2018-06-13T00:00:00"/>
    <x v="1"/>
    <n v="100"/>
    <n v="1"/>
    <n v="0"/>
    <n v="2990.482"/>
    <n v="2990.482"/>
    <n v="100"/>
    <n v="0"/>
    <n v="-2990.482"/>
    <x v="0"/>
    <x v="5"/>
    <x v="23"/>
  </r>
  <r>
    <x v="0"/>
    <d v="2018-06-13T00:00:00"/>
    <x v="1"/>
    <n v="208"/>
    <n v="2"/>
    <n v="6032"/>
    <n v="5980.9650000000001"/>
    <n v="2990.482"/>
    <n v="104"/>
    <n v="29"/>
    <n v="51.034999999999997"/>
    <x v="0"/>
    <x v="5"/>
    <x v="23"/>
  </r>
  <r>
    <x v="0"/>
    <d v="2018-06-13T00:00:00"/>
    <x v="1"/>
    <n v="108"/>
    <n v="1"/>
    <n v="3132"/>
    <n v="2990.482"/>
    <n v="2990.482"/>
    <n v="108"/>
    <n v="29"/>
    <n v="141.518"/>
    <x v="0"/>
    <x v="5"/>
    <x v="23"/>
  </r>
  <r>
    <x v="0"/>
    <d v="2018-06-13T00:00:00"/>
    <x v="1"/>
    <n v="214"/>
    <n v="2"/>
    <n v="6206"/>
    <n v="5980.9650000000001"/>
    <n v="2990.482"/>
    <n v="107"/>
    <n v="29"/>
    <n v="225.035"/>
    <x v="0"/>
    <x v="5"/>
    <x v="23"/>
  </r>
  <r>
    <x v="0"/>
    <d v="2018-06-13T00:00:00"/>
    <x v="1"/>
    <n v="400"/>
    <n v="3"/>
    <n v="11600"/>
    <n v="8971.4470000000001"/>
    <n v="2990.482"/>
    <n v="133.33333333333334"/>
    <n v="29"/>
    <n v="2628.5529999999999"/>
    <x v="0"/>
    <x v="5"/>
    <x v="23"/>
  </r>
  <r>
    <x v="0"/>
    <d v="2018-06-13T00:00:00"/>
    <x v="1"/>
    <n v="102"/>
    <n v="1"/>
    <n v="2958"/>
    <n v="2990.482"/>
    <n v="2990.482"/>
    <n v="102"/>
    <n v="29"/>
    <n v="-32.481999999999999"/>
    <x v="0"/>
    <x v="5"/>
    <x v="23"/>
  </r>
  <r>
    <x v="0"/>
    <d v="2018-06-13T00:00:00"/>
    <x v="1"/>
    <n v="126"/>
    <n v="1"/>
    <n v="3654"/>
    <n v="2990.482"/>
    <n v="2990.482"/>
    <n v="126"/>
    <n v="29"/>
    <n v="663.51800000000003"/>
    <x v="0"/>
    <x v="5"/>
    <x v="23"/>
  </r>
  <r>
    <x v="0"/>
    <d v="2018-06-13T00:00:00"/>
    <x v="1"/>
    <n v="204"/>
    <n v="2"/>
    <n v="5916"/>
    <n v="5980.9650000000001"/>
    <n v="2990.482"/>
    <n v="102"/>
    <n v="29"/>
    <n v="-64.965000000000003"/>
    <x v="0"/>
    <x v="5"/>
    <x v="23"/>
  </r>
  <r>
    <x v="0"/>
    <d v="2018-06-13T00:00:00"/>
    <x v="1"/>
    <n v="639.79999999999995"/>
    <n v="5"/>
    <n v="18234.3"/>
    <n v="15361.567999999999"/>
    <n v="3072.3139999999999"/>
    <n v="127.96"/>
    <n v="28.5"/>
    <n v="2872.732"/>
    <x v="0"/>
    <x v="5"/>
    <x v="23"/>
  </r>
  <r>
    <x v="0"/>
    <d v="2018-06-13T00:00:00"/>
    <x v="1"/>
    <n v="961"/>
    <n v="8"/>
    <n v="26908"/>
    <n v="21083.96"/>
    <n v="2635.4949999999999"/>
    <n v="120.125"/>
    <n v="28"/>
    <n v="5824.04"/>
    <x v="0"/>
    <x v="5"/>
    <x v="23"/>
  </r>
  <r>
    <x v="0"/>
    <d v="2018-06-13T00:00:00"/>
    <x v="1"/>
    <n v="754"/>
    <n v="6"/>
    <n v="21112"/>
    <n v="14918.427"/>
    <n v="2486.404"/>
    <n v="125.66666666666667"/>
    <n v="28"/>
    <n v="6193.5730000000003"/>
    <x v="0"/>
    <x v="5"/>
    <x v="23"/>
  </r>
  <r>
    <x v="0"/>
    <d v="2018-06-13T00:00:00"/>
    <x v="1"/>
    <n v="796"/>
    <n v="6"/>
    <n v="22686"/>
    <n v="15812.97"/>
    <n v="2635.4949999999999"/>
    <n v="132.66666666666666"/>
    <n v="28.5"/>
    <n v="6873.03"/>
    <x v="0"/>
    <x v="5"/>
    <x v="23"/>
  </r>
  <r>
    <x v="0"/>
    <d v="2018-06-13T00:00:00"/>
    <x v="1"/>
    <n v="1861"/>
    <n v="15"/>
    <n v="52108"/>
    <n v="39532.425000000003"/>
    <n v="2635.4949999999999"/>
    <n v="124.06666666666666"/>
    <n v="28"/>
    <n v="12575.575000000001"/>
    <x v="0"/>
    <x v="5"/>
    <x v="23"/>
  </r>
  <r>
    <x v="0"/>
    <d v="2018-06-13T00:00:00"/>
    <x v="1"/>
    <n v="230"/>
    <n v="2"/>
    <n v="7360"/>
    <n v="5270.99"/>
    <n v="2635.4949999999999"/>
    <n v="115"/>
    <n v="32"/>
    <n v="2089.0100000000002"/>
    <x v="0"/>
    <x v="5"/>
    <x v="23"/>
  </r>
  <r>
    <x v="0"/>
    <d v="2018-06-13T00:00:00"/>
    <x v="1"/>
    <n v="390"/>
    <n v="3"/>
    <n v="10920"/>
    <n v="7459.2129999999997"/>
    <n v="2486.404"/>
    <n v="130"/>
    <n v="28"/>
    <n v="3460.7869999999998"/>
    <x v="0"/>
    <x v="5"/>
    <x v="23"/>
  </r>
  <r>
    <x v="0"/>
    <d v="2018-06-13T00:00:00"/>
    <x v="1"/>
    <n v="117.5"/>
    <n v="1"/>
    <n v="3525"/>
    <n v="2819.7420000000002"/>
    <n v="2819.7420000000002"/>
    <n v="117.5"/>
    <n v="30"/>
    <n v="705.25800000000004"/>
    <x v="0"/>
    <x v="5"/>
    <x v="23"/>
  </r>
  <r>
    <x v="0"/>
    <d v="2018-06-13T00:00:00"/>
    <x v="1"/>
    <n v="4740"/>
    <n v="40"/>
    <n v="123240"/>
    <n v="107267.45699999999"/>
    <n v="2681.6860000000001"/>
    <n v="118.5"/>
    <n v="26"/>
    <n v="15972.543"/>
    <x v="0"/>
    <x v="5"/>
    <x v="23"/>
  </r>
  <r>
    <x v="0"/>
    <d v="2018-06-13T00:00:00"/>
    <x v="1"/>
    <n v="93.5"/>
    <n v="1"/>
    <n v="2992"/>
    <n v="2819.7420000000002"/>
    <n v="2819.7420000000002"/>
    <n v="93.5"/>
    <n v="32"/>
    <n v="172.25800000000001"/>
    <x v="0"/>
    <x v="5"/>
    <x v="23"/>
  </r>
  <r>
    <x v="0"/>
    <d v="2018-06-13T00:00:00"/>
    <x v="1"/>
    <n v="629"/>
    <n v="5"/>
    <n v="17612"/>
    <n v="12432.022000000001"/>
    <n v="2486.404"/>
    <n v="125.8"/>
    <n v="28"/>
    <n v="5179.9780000000001"/>
    <x v="0"/>
    <x v="5"/>
    <x v="23"/>
  </r>
  <r>
    <x v="0"/>
    <d v="2018-06-13T00:00:00"/>
    <x v="1"/>
    <n v="738"/>
    <n v="6"/>
    <n v="20664"/>
    <n v="14918.427"/>
    <n v="2486.404"/>
    <n v="123"/>
    <n v="28"/>
    <n v="5745.5730000000003"/>
    <x v="0"/>
    <x v="5"/>
    <x v="23"/>
  </r>
  <r>
    <x v="0"/>
    <d v="2018-06-13T00:00:00"/>
    <x v="1"/>
    <n v="331.2"/>
    <n v="3"/>
    <n v="9439.2000000000007"/>
    <n v="9216.9410000000007"/>
    <n v="3072.3139999999999"/>
    <n v="110.39999999999999"/>
    <n v="28.5"/>
    <n v="222.25899999999999"/>
    <x v="0"/>
    <x v="5"/>
    <x v="23"/>
  </r>
  <r>
    <x v="0"/>
    <d v="2018-06-13T00:00:00"/>
    <x v="1"/>
    <n v="888.8"/>
    <n v="7"/>
    <n v="25330.799999999999"/>
    <n v="21506.196"/>
    <n v="3072.3139999999999"/>
    <n v="126.97142857142856"/>
    <n v="28.5"/>
    <n v="3824.6039999999998"/>
    <x v="0"/>
    <x v="5"/>
    <x v="23"/>
  </r>
  <r>
    <x v="0"/>
    <d v="2018-06-13T00:00:00"/>
    <x v="1"/>
    <n v="1297.4000000000001"/>
    <n v="11"/>
    <n v="41516.800000000003"/>
    <n v="33795.451000000001"/>
    <n v="3072.3139999999999"/>
    <n v="117.94545454545455"/>
    <n v="32"/>
    <n v="7721.3490000000002"/>
    <x v="0"/>
    <x v="5"/>
    <x v="23"/>
  </r>
  <r>
    <x v="0"/>
    <d v="2018-06-13T00:00:00"/>
    <x v="1"/>
    <n v="123.8"/>
    <n v="1"/>
    <n v="3528.3"/>
    <n v="3072.3139999999999"/>
    <n v="3072.3139999999999"/>
    <n v="123.8"/>
    <n v="28.5"/>
    <n v="455.98599999999999"/>
    <x v="0"/>
    <x v="5"/>
    <x v="23"/>
  </r>
  <r>
    <x v="0"/>
    <d v="2018-06-13T00:00:00"/>
    <x v="1"/>
    <n v="4926.6000000000004"/>
    <n v="40"/>
    <n v="137944.79999999999"/>
    <n v="122892.548"/>
    <n v="3072.3139999999999"/>
    <n v="123.16500000000001"/>
    <n v="28"/>
    <n v="15052.252"/>
    <x v="0"/>
    <x v="5"/>
    <x v="23"/>
  </r>
  <r>
    <x v="0"/>
    <d v="2018-06-13T00:00:00"/>
    <x v="1"/>
    <n v="380.2"/>
    <n v="3"/>
    <n v="10835.7"/>
    <n v="9216.9410000000007"/>
    <n v="3072.3139999999999"/>
    <n v="126.73333333333333"/>
    <n v="28.5"/>
    <n v="1618.759"/>
    <x v="0"/>
    <x v="5"/>
    <x v="23"/>
  </r>
  <r>
    <x v="0"/>
    <d v="2018-06-13T00:00:00"/>
    <x v="1"/>
    <n v="893"/>
    <n v="8"/>
    <n v="25450.5"/>
    <n v="21848.974999999999"/>
    <n v="2731.1219999999998"/>
    <n v="111.625"/>
    <n v="28.5"/>
    <n v="3601.5250000000001"/>
    <x v="0"/>
    <x v="5"/>
    <x v="23"/>
  </r>
  <r>
    <x v="0"/>
    <d v="2018-06-13T00:00:00"/>
    <x v="1"/>
    <n v="106.5"/>
    <n v="1"/>
    <n v="2449.5"/>
    <n v="2731.1219999999998"/>
    <n v="2731.1219999999998"/>
    <n v="106.5"/>
    <n v="23"/>
    <n v="-281.62200000000001"/>
    <x v="0"/>
    <x v="5"/>
    <x v="23"/>
  </r>
  <r>
    <x v="0"/>
    <d v="2018-06-13T00:00:00"/>
    <x v="1"/>
    <n v="90"/>
    <n v="1"/>
    <n v="2880"/>
    <n v="2731.1219999999998"/>
    <n v="2731.1219999999998"/>
    <n v="90"/>
    <n v="32"/>
    <n v="148.87799999999999"/>
    <x v="0"/>
    <x v="5"/>
    <x v="23"/>
  </r>
  <r>
    <x v="0"/>
    <d v="2018-06-13T00:00:00"/>
    <x v="1"/>
    <n v="462.6"/>
    <n v="4"/>
    <n v="13184.1"/>
    <n v="12289.254999999999"/>
    <n v="3072.3139999999999"/>
    <n v="115.65"/>
    <n v="28.5"/>
    <n v="894.84500000000003"/>
    <x v="0"/>
    <x v="5"/>
    <x v="23"/>
  </r>
  <r>
    <x v="0"/>
    <d v="2018-06-13T00:00:00"/>
    <x v="1"/>
    <n v="85.8"/>
    <n v="1"/>
    <n v="2745.6"/>
    <n v="1203.231"/>
    <n v="1203.231"/>
    <n v="85.8"/>
    <n v="32"/>
    <n v="1542.3689999999999"/>
    <x v="0"/>
    <x v="5"/>
    <x v="23"/>
  </r>
  <r>
    <x v="0"/>
    <d v="2018-06-14T00:00:00"/>
    <x v="0"/>
    <n v="233.39"/>
    <m/>
    <n v="3267.46"/>
    <n v="3608.9380000000001"/>
    <n v="15.462999999999999"/>
    <m/>
    <n v="14"/>
    <n v="-341.47800000000001"/>
    <x v="0"/>
    <x v="5"/>
    <x v="23"/>
  </r>
  <r>
    <x v="0"/>
    <d v="2018-06-14T00:00:00"/>
    <x v="1"/>
    <n v="109"/>
    <n v="1"/>
    <n v="3106.5"/>
    <n v="2486.404"/>
    <n v="2486.404"/>
    <n v="109"/>
    <n v="28.5"/>
    <n v="620.096"/>
    <x v="0"/>
    <x v="5"/>
    <x v="23"/>
  </r>
  <r>
    <x v="0"/>
    <d v="2018-06-14T00:00:00"/>
    <x v="0"/>
    <n v="300.05"/>
    <m/>
    <n v="4650.78"/>
    <n v="4924.4660000000003"/>
    <n v="16.411999999999999"/>
    <m/>
    <n v="15.5"/>
    <n v="-273.68599999999998"/>
    <x v="0"/>
    <x v="5"/>
    <x v="23"/>
  </r>
  <r>
    <x v="0"/>
    <d v="2018-06-14T00:00:00"/>
    <x v="1"/>
    <n v="124.5"/>
    <n v="1"/>
    <n v="3735"/>
    <n v="2486.404"/>
    <n v="2486.404"/>
    <n v="124.5"/>
    <n v="30"/>
    <n v="1248.596"/>
    <x v="0"/>
    <x v="5"/>
    <x v="23"/>
  </r>
  <r>
    <x v="0"/>
    <d v="2018-06-14T00:00:00"/>
    <x v="0"/>
    <n v="3601.17"/>
    <m/>
    <n v="50416.38"/>
    <n v="55685.332000000002"/>
    <n v="15.462999999999999"/>
    <m/>
    <n v="14"/>
    <n v="-5268.9520000000002"/>
    <x v="0"/>
    <x v="5"/>
    <x v="23"/>
  </r>
  <r>
    <x v="0"/>
    <d v="2018-06-14T00:00:00"/>
    <x v="1"/>
    <n v="318"/>
    <n v="3"/>
    <n v="9063"/>
    <n v="7459.2129999999997"/>
    <n v="2486.404"/>
    <n v="106"/>
    <n v="28.5"/>
    <n v="1603.787"/>
    <x v="0"/>
    <x v="5"/>
    <x v="23"/>
  </r>
  <r>
    <x v="0"/>
    <d v="2018-06-14T00:00:00"/>
    <x v="0"/>
    <n v="570.79999999999995"/>
    <m/>
    <n v="7991.2"/>
    <n v="8826.35"/>
    <n v="15.462999999999999"/>
    <m/>
    <n v="14"/>
    <n v="-835.15"/>
    <x v="0"/>
    <x v="5"/>
    <x v="23"/>
  </r>
  <r>
    <x v="0"/>
    <d v="2018-06-14T00:00:00"/>
    <x v="1"/>
    <n v="821.5"/>
    <n v="6"/>
    <n v="23412.75"/>
    <n v="15812.97"/>
    <n v="2635.4949999999999"/>
    <n v="136.91666666666666"/>
    <n v="28.5"/>
    <n v="7599.78"/>
    <x v="0"/>
    <x v="5"/>
    <x v="23"/>
  </r>
  <r>
    <x v="0"/>
    <d v="2018-06-14T00:00:00"/>
    <x v="0"/>
    <n v="804.55"/>
    <m/>
    <n v="11263.7"/>
    <n v="12440.855"/>
    <n v="15.462999999999999"/>
    <m/>
    <n v="14"/>
    <n v="-1177.155"/>
    <x v="0"/>
    <x v="5"/>
    <x v="23"/>
  </r>
  <r>
    <x v="0"/>
    <d v="2018-06-14T00:00:00"/>
    <x v="1"/>
    <n v="151.5"/>
    <n v="1"/>
    <n v="4317.75"/>
    <n v="2635.4949999999999"/>
    <n v="2635.4949999999999"/>
    <n v="151.5"/>
    <n v="28.5"/>
    <n v="1682.2550000000001"/>
    <x v="0"/>
    <x v="5"/>
    <x v="23"/>
  </r>
  <r>
    <x v="0"/>
    <d v="2018-06-14T00:00:00"/>
    <x v="0"/>
    <n v="701.14"/>
    <m/>
    <n v="10867.67"/>
    <n v="11507.216"/>
    <n v="16.411999999999999"/>
    <m/>
    <n v="15.5"/>
    <n v="-639.54600000000005"/>
    <x v="0"/>
    <x v="5"/>
    <x v="23"/>
  </r>
  <r>
    <x v="0"/>
    <d v="2018-06-14T00:00:00"/>
    <x v="1"/>
    <n v="538"/>
    <n v="4"/>
    <n v="17216"/>
    <n v="10541.98"/>
    <n v="2635.4949999999999"/>
    <n v="134.5"/>
    <n v="32"/>
    <n v="6674.02"/>
    <x v="0"/>
    <x v="5"/>
    <x v="23"/>
  </r>
  <r>
    <x v="0"/>
    <d v="2018-06-14T00:00:00"/>
    <x v="0"/>
    <n v="580.04999999999995"/>
    <m/>
    <n v="8120.7"/>
    <n v="8969.384"/>
    <n v="15.462999999999999"/>
    <m/>
    <n v="14"/>
    <n v="-848.68399999999997"/>
    <x v="0"/>
    <x v="5"/>
    <x v="23"/>
  </r>
  <r>
    <x v="0"/>
    <d v="2018-06-14T00:00:00"/>
    <x v="1"/>
    <n v="116.5"/>
    <n v="1"/>
    <n v="3320.25"/>
    <n v="2486.404"/>
    <n v="2486.404"/>
    <n v="116.5"/>
    <n v="28.5"/>
    <n v="833.846"/>
    <x v="0"/>
    <x v="5"/>
    <x v="23"/>
  </r>
  <r>
    <x v="0"/>
    <d v="2018-06-14T00:00:00"/>
    <x v="0"/>
    <n v="693.62"/>
    <m/>
    <n v="9710.68"/>
    <n v="10725.531000000001"/>
    <n v="15.462999999999999"/>
    <m/>
    <n v="14"/>
    <n v="-1014.851"/>
    <x v="0"/>
    <x v="5"/>
    <x v="23"/>
  </r>
  <r>
    <x v="0"/>
    <d v="2018-06-14T00:00:00"/>
    <x v="1"/>
    <n v="133"/>
    <n v="1"/>
    <n v="3790.5"/>
    <n v="2819.7420000000002"/>
    <n v="2819.7420000000002"/>
    <n v="133"/>
    <n v="28.5"/>
    <n v="970.75800000000004"/>
    <x v="0"/>
    <x v="5"/>
    <x v="23"/>
  </r>
  <r>
    <x v="0"/>
    <d v="2018-06-14T00:00:00"/>
    <x v="0"/>
    <n v="344.17"/>
    <m/>
    <n v="4818.38"/>
    <n v="5321.9430000000002"/>
    <n v="15.462999999999999"/>
    <m/>
    <n v="14"/>
    <n v="-503.56299999999999"/>
    <x v="0"/>
    <x v="5"/>
    <x v="23"/>
  </r>
  <r>
    <x v="0"/>
    <d v="2018-06-14T00:00:00"/>
    <x v="1"/>
    <n v="865"/>
    <n v="7"/>
    <n v="27680"/>
    <n v="19738.191999999999"/>
    <n v="2819.7420000000002"/>
    <n v="123.57142857142857"/>
    <n v="32"/>
    <n v="7941.808"/>
    <x v="0"/>
    <x v="5"/>
    <x v="23"/>
  </r>
  <r>
    <x v="0"/>
    <d v="2018-06-14T00:00:00"/>
    <x v="0"/>
    <n v="572.34"/>
    <m/>
    <n v="8012.76"/>
    <n v="9393.3310000000001"/>
    <n v="16.411999999999999"/>
    <m/>
    <n v="14"/>
    <n v="-1380.5709999999999"/>
    <x v="0"/>
    <x v="5"/>
    <x v="23"/>
  </r>
  <r>
    <x v="0"/>
    <d v="2018-06-14T00:00:00"/>
    <x v="1"/>
    <n v="136.5"/>
    <n v="1"/>
    <n v="4368"/>
    <n v="1170.049"/>
    <n v="1170.049"/>
    <n v="136.5"/>
    <n v="32"/>
    <n v="3197.951"/>
    <x v="0"/>
    <x v="5"/>
    <x v="23"/>
  </r>
  <r>
    <x v="0"/>
    <d v="2018-06-14T00:00:00"/>
    <x v="0"/>
    <n v="220.54"/>
    <m/>
    <n v="3418.37"/>
    <n v="3619.5360000000001"/>
    <n v="16.411999999999999"/>
    <m/>
    <n v="15.5"/>
    <n v="-201.166"/>
    <x v="0"/>
    <x v="5"/>
    <x v="23"/>
  </r>
  <r>
    <x v="0"/>
    <d v="2018-06-14T00:00:00"/>
    <x v="1"/>
    <n v="223"/>
    <n v="2"/>
    <n v="6355.5"/>
    <n v="4972.8090000000002"/>
    <n v="2486.404"/>
    <n v="111.5"/>
    <n v="28.5"/>
    <n v="1382.691"/>
    <x v="0"/>
    <x v="5"/>
    <x v="23"/>
  </r>
  <r>
    <x v="0"/>
    <d v="2018-06-14T00:00:00"/>
    <x v="0"/>
    <n v="343.11"/>
    <m/>
    <n v="5318.21"/>
    <n v="5305.5519999999997"/>
    <n v="15.462999999999999"/>
    <m/>
    <n v="15.5"/>
    <n v="12.657999999999999"/>
    <x v="0"/>
    <x v="5"/>
    <x v="23"/>
  </r>
  <r>
    <x v="0"/>
    <d v="2018-06-14T00:00:00"/>
    <x v="1"/>
    <n v="201"/>
    <n v="2"/>
    <n v="5728.5"/>
    <n v="4972.8090000000002"/>
    <n v="2486.404"/>
    <n v="100.5"/>
    <n v="28.5"/>
    <n v="755.69100000000003"/>
    <x v="0"/>
    <x v="5"/>
    <x v="23"/>
  </r>
  <r>
    <x v="0"/>
    <d v="2018-06-14T00:00:00"/>
    <x v="0"/>
    <n v="1548.05"/>
    <m/>
    <n v="21672.7"/>
    <n v="23937.686000000002"/>
    <n v="15.462999999999999"/>
    <m/>
    <n v="14"/>
    <n v="-2264.9859999999999"/>
    <x v="0"/>
    <x v="5"/>
    <x v="23"/>
  </r>
  <r>
    <x v="0"/>
    <d v="2018-06-14T00:00:00"/>
    <x v="1"/>
    <n v="1307.5"/>
    <n v="10"/>
    <n v="41840"/>
    <n v="24864.044999999998"/>
    <n v="2486.404"/>
    <n v="130.75"/>
    <n v="32"/>
    <n v="16975.955000000002"/>
    <x v="0"/>
    <x v="5"/>
    <x v="23"/>
  </r>
  <r>
    <x v="0"/>
    <d v="2018-06-14T00:00:00"/>
    <x v="0"/>
    <n v="554.04999999999995"/>
    <m/>
    <n v="7756.7"/>
    <n v="8567.3430000000008"/>
    <n v="15.462999999999999"/>
    <m/>
    <n v="14"/>
    <n v="-810.64300000000003"/>
    <x v="0"/>
    <x v="5"/>
    <x v="23"/>
  </r>
  <r>
    <x v="0"/>
    <d v="2018-06-14T00:00:00"/>
    <x v="0"/>
    <n v="117.13"/>
    <m/>
    <n v="1815.52"/>
    <n v="1811.1959999999999"/>
    <n v="15.462999999999999"/>
    <m/>
    <n v="15.5"/>
    <n v="4.3239999999999998"/>
    <x v="0"/>
    <x v="5"/>
    <x v="23"/>
  </r>
  <r>
    <x v="0"/>
    <d v="2018-06-14T00:00:00"/>
    <x v="0"/>
    <n v="929.7"/>
    <m/>
    <n v="13015.8"/>
    <n v="14376.065000000001"/>
    <n v="15.462999999999999"/>
    <m/>
    <n v="14"/>
    <n v="-1360.2650000000001"/>
    <x v="0"/>
    <x v="5"/>
    <x v="23"/>
  </r>
  <r>
    <x v="0"/>
    <d v="2018-06-15T00:00:00"/>
    <x v="0"/>
    <n v="1362.63"/>
    <m/>
    <n v="21120.77"/>
    <n v="20041.829000000002"/>
    <n v="14.708"/>
    <m/>
    <n v="15.5"/>
    <n v="1078.941"/>
    <x v="0"/>
    <x v="5"/>
    <x v="23"/>
  </r>
  <r>
    <x v="0"/>
    <d v="2018-06-15T00:00:00"/>
    <x v="0"/>
    <n v="932.2"/>
    <m/>
    <n v="14449.1"/>
    <n v="13710.98"/>
    <n v="14.708"/>
    <m/>
    <n v="15.5"/>
    <n v="738.12"/>
    <x v="0"/>
    <x v="5"/>
    <x v="23"/>
  </r>
  <r>
    <x v="0"/>
    <d v="2018-06-15T00:00:00"/>
    <x v="0"/>
    <n v="905"/>
    <m/>
    <n v="14027.5"/>
    <n v="13310.916999999999"/>
    <n v="14.708"/>
    <m/>
    <n v="15.5"/>
    <n v="716.58299999999997"/>
    <x v="0"/>
    <x v="5"/>
    <x v="23"/>
  </r>
  <r>
    <x v="0"/>
    <d v="2018-06-15T00:00:00"/>
    <x v="0"/>
    <n v="1661.18"/>
    <m/>
    <n v="25748.29"/>
    <n v="24432.960999999999"/>
    <n v="14.708"/>
    <m/>
    <n v="15.5"/>
    <n v="1315.329"/>
    <x v="0"/>
    <x v="5"/>
    <x v="23"/>
  </r>
  <r>
    <x v="0"/>
    <d v="2018-06-18T00:00:00"/>
    <x v="1"/>
    <n v="114"/>
    <n v="1"/>
    <n v="3306"/>
    <n v="2990.482"/>
    <n v="2990.482"/>
    <n v="114"/>
    <n v="29"/>
    <n v="315.51799999999997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110"/>
    <n v="1"/>
    <n v="3190"/>
    <n v="2990.482"/>
    <n v="2990.482"/>
    <n v="110"/>
    <n v="29"/>
    <n v="199.518"/>
    <x v="0"/>
    <x v="5"/>
    <x v="24"/>
  </r>
  <r>
    <x v="1"/>
    <d v="2018-06-18T00:00:00"/>
    <x v="0"/>
    <n v="-260.3"/>
    <m/>
    <n v="-4425.1000000000004"/>
    <n v="-3780.5140000000001"/>
    <n v="-14.523999999999999"/>
    <m/>
    <n v="17"/>
    <n v="-644.58600000000001"/>
    <x v="0"/>
    <x v="5"/>
    <x v="24"/>
  </r>
  <r>
    <x v="0"/>
    <d v="2018-06-18T00:00:00"/>
    <x v="1"/>
    <n v="252"/>
    <n v="2"/>
    <n v="7308"/>
    <n v="5980.9650000000001"/>
    <n v="2990.482"/>
    <n v="126"/>
    <n v="29"/>
    <n v="1327.0350000000001"/>
    <x v="0"/>
    <x v="5"/>
    <x v="24"/>
  </r>
  <r>
    <x v="1"/>
    <d v="2018-06-18T00:00:00"/>
    <x v="0"/>
    <n v="-225.55"/>
    <m/>
    <n v="-3834.35"/>
    <n v="-3275.8159999999998"/>
    <n v="-14.523999999999999"/>
    <m/>
    <n v="17"/>
    <n v="-558.53399999999999"/>
    <x v="0"/>
    <x v="5"/>
    <x v="24"/>
  </r>
  <r>
    <x v="0"/>
    <d v="2018-06-18T00:00:00"/>
    <x v="1"/>
    <n v="3826"/>
    <n v="30"/>
    <n v="109041"/>
    <n v="89714.471999999994"/>
    <n v="2990.482"/>
    <n v="127.53333333333333"/>
    <n v="28.5"/>
    <n v="19326.527999999998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730"/>
    <n v="6"/>
    <n v="21170"/>
    <n v="17942.894"/>
    <n v="2990.482"/>
    <n v="121.66666666666667"/>
    <n v="29"/>
    <n v="3227.1060000000002"/>
    <x v="0"/>
    <x v="5"/>
    <x v="24"/>
  </r>
  <r>
    <x v="0"/>
    <d v="2018-06-18T00:00:00"/>
    <x v="0"/>
    <n v="1120.2"/>
    <m/>
    <n v="17363.099999999999"/>
    <n v="16269.427"/>
    <n v="14.523999999999999"/>
    <m/>
    <n v="15.5"/>
    <n v="1093.673"/>
    <x v="0"/>
    <x v="5"/>
    <x v="24"/>
  </r>
  <r>
    <x v="0"/>
    <d v="2018-06-18T00:00:00"/>
    <x v="1"/>
    <n v="1360"/>
    <n v="11"/>
    <n v="38760"/>
    <n v="32895.305999999997"/>
    <n v="2990.482"/>
    <n v="123.63636363636364"/>
    <n v="28.5"/>
    <n v="5864.6940000000004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1"/>
    <d v="2018-06-18T00:00:00"/>
    <x v="0"/>
    <n v="-281.39999999999998"/>
    <m/>
    <n v="-4783.8"/>
    <n v="-4086.9639999999999"/>
    <n v="-14.523999999999999"/>
    <m/>
    <n v="17"/>
    <n v="-696.83600000000001"/>
    <x v="0"/>
    <x v="5"/>
    <x v="24"/>
  </r>
  <r>
    <x v="0"/>
    <d v="2018-06-18T00:00:00"/>
    <x v="1"/>
    <n v="99"/>
    <n v="1"/>
    <n v="2821.5"/>
    <n v="2990.482"/>
    <n v="2990.482"/>
    <n v="99"/>
    <n v="28.5"/>
    <n v="-168.982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678.2"/>
    <n v="5"/>
    <n v="19328.7"/>
    <n v="14952.412"/>
    <n v="2990.482"/>
    <n v="135.64000000000001"/>
    <n v="28.5"/>
    <n v="4376.2879999999996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24.5"/>
    <n v="1"/>
    <n v="1560"/>
    <n v="1008.2"/>
    <n v="1008.2"/>
    <n v="24.5"/>
    <n v="63.673499999999997"/>
    <n v="551.79999999999995"/>
    <x v="0"/>
    <x v="5"/>
    <x v="24"/>
  </r>
  <r>
    <x v="0"/>
    <d v="2018-06-18T00:00:00"/>
    <x v="0"/>
    <n v="114.08"/>
    <m/>
    <n v="1939.36"/>
    <n v="1656.8610000000001"/>
    <n v="14.523999999999999"/>
    <m/>
    <n v="17"/>
    <n v="282.49900000000002"/>
    <x v="0"/>
    <x v="5"/>
    <x v="24"/>
  </r>
  <r>
    <x v="0"/>
    <d v="2018-06-18T00:00:00"/>
    <x v="1"/>
    <n v="1957"/>
    <n v="15"/>
    <n v="54796"/>
    <n v="44857.235999999997"/>
    <n v="2990.482"/>
    <n v="130.46666666666667"/>
    <n v="28"/>
    <n v="9938.7639999999992"/>
    <x v="0"/>
    <x v="5"/>
    <x v="24"/>
  </r>
  <r>
    <x v="0"/>
    <d v="2018-06-18T00:00:00"/>
    <x v="0"/>
    <n v="459.47"/>
    <m/>
    <n v="7810.99"/>
    <n v="6673.1949999999997"/>
    <n v="14.523999999999999"/>
    <m/>
    <n v="17"/>
    <n v="1137.7950000000001"/>
    <x v="0"/>
    <x v="5"/>
    <x v="24"/>
  </r>
  <r>
    <x v="0"/>
    <d v="2018-06-18T00:00:00"/>
    <x v="1"/>
    <n v="1195"/>
    <n v="10"/>
    <n v="33460"/>
    <n v="29904.824000000001"/>
    <n v="2990.482"/>
    <n v="119.5"/>
    <n v="28"/>
    <n v="3555.1759999999999"/>
    <x v="0"/>
    <x v="5"/>
    <x v="24"/>
  </r>
  <r>
    <x v="0"/>
    <d v="2018-06-18T00:00:00"/>
    <x v="0"/>
    <n v="575.41999999999996"/>
    <m/>
    <n v="9782.14"/>
    <n v="8357.2160000000003"/>
    <n v="14.523999999999999"/>
    <m/>
    <n v="17"/>
    <n v="1424.924"/>
    <x v="0"/>
    <x v="5"/>
    <x v="24"/>
  </r>
  <r>
    <x v="0"/>
    <d v="2018-06-18T00:00:00"/>
    <x v="1"/>
    <n v="103.6"/>
    <n v="1"/>
    <n v="3315.2"/>
    <n v="2990.482"/>
    <n v="2990.482"/>
    <n v="103.6"/>
    <n v="32"/>
    <n v="324.71800000000002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362"/>
    <n v="3"/>
    <n v="10498"/>
    <n v="8971.4470000000001"/>
    <n v="2990.482"/>
    <n v="120.66666666666667"/>
    <n v="29"/>
    <n v="1526.5530000000001"/>
    <x v="0"/>
    <x v="5"/>
    <x v="24"/>
  </r>
  <r>
    <x v="0"/>
    <d v="2018-06-18T00:00:00"/>
    <x v="0"/>
    <n v="229.18"/>
    <m/>
    <n v="3896.06"/>
    <n v="3328.5369999999998"/>
    <n v="14.523999999999999"/>
    <m/>
    <n v="17"/>
    <n v="567.52300000000002"/>
    <x v="0"/>
    <x v="5"/>
    <x v="24"/>
  </r>
  <r>
    <x v="0"/>
    <d v="2018-06-18T00:00:00"/>
    <x v="1"/>
    <n v="368.5"/>
    <n v="3"/>
    <n v="10502.25"/>
    <n v="7906.4849999999997"/>
    <n v="2635.4949999999999"/>
    <n v="122.83333333333333"/>
    <n v="28.5"/>
    <n v="2595.7649999999999"/>
    <x v="0"/>
    <x v="5"/>
    <x v="24"/>
  </r>
  <r>
    <x v="0"/>
    <d v="2018-06-18T00:00:00"/>
    <x v="0"/>
    <n v="1175.6500000000001"/>
    <m/>
    <n v="20573.88"/>
    <n v="17074.764999999999"/>
    <n v="14.523999999999999"/>
    <m/>
    <n v="17.5"/>
    <n v="3499.1149999999998"/>
    <x v="0"/>
    <x v="5"/>
    <x v="24"/>
  </r>
  <r>
    <x v="0"/>
    <d v="2018-06-18T00:00:00"/>
    <x v="1"/>
    <n v="259"/>
    <n v="2"/>
    <n v="7511"/>
    <n v="5980.9650000000001"/>
    <n v="2990.482"/>
    <n v="129.5"/>
    <n v="29"/>
    <n v="1530.0350000000001"/>
    <x v="0"/>
    <x v="5"/>
    <x v="24"/>
  </r>
  <r>
    <x v="0"/>
    <d v="2018-06-18T00:00:00"/>
    <x v="0"/>
    <n v="805.68"/>
    <m/>
    <n v="14099.4"/>
    <n v="11701.439"/>
    <n v="14.523999999999999"/>
    <m/>
    <n v="17.5"/>
    <n v="2397.9609999999998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0"/>
    <n v="346"/>
    <m/>
    <n v="5882"/>
    <n v="5025.1930000000002"/>
    <n v="14.523999999999999"/>
    <m/>
    <n v="17"/>
    <n v="856.80700000000002"/>
    <x v="0"/>
    <x v="5"/>
    <x v="24"/>
  </r>
  <r>
    <x v="0"/>
    <d v="2018-06-18T00:00:00"/>
    <x v="1"/>
    <n v="143"/>
    <n v="1"/>
    <n v="4075.5"/>
    <n v="2393.2179999999998"/>
    <n v="2393.2179999999998"/>
    <n v="143"/>
    <n v="28.5"/>
    <n v="1682.2819999999999"/>
    <x v="0"/>
    <x v="5"/>
    <x v="24"/>
  </r>
  <r>
    <x v="0"/>
    <d v="2018-06-18T00:00:00"/>
    <x v="0"/>
    <n v="230.36"/>
    <m/>
    <n v="3916.12"/>
    <n v="3345.6750000000002"/>
    <n v="14.523999999999999"/>
    <m/>
    <n v="17"/>
    <n v="570.44500000000005"/>
    <x v="0"/>
    <x v="5"/>
    <x v="24"/>
  </r>
  <r>
    <x v="0"/>
    <d v="2018-06-18T00:00:00"/>
    <x v="1"/>
    <n v="984.5"/>
    <n v="8"/>
    <n v="28058.25"/>
    <n v="22557.934000000001"/>
    <n v="2819.7420000000002"/>
    <n v="123.0625"/>
    <n v="28.5"/>
    <n v="5500.3159999999998"/>
    <x v="0"/>
    <x v="5"/>
    <x v="24"/>
  </r>
  <r>
    <x v="0"/>
    <d v="2018-06-18T00:00:00"/>
    <x v="1"/>
    <n v="716"/>
    <n v="6"/>
    <n v="20048"/>
    <n v="14918.427"/>
    <n v="2486.404"/>
    <n v="119.33333333333333"/>
    <n v="28"/>
    <n v="5129.5730000000003"/>
    <x v="0"/>
    <x v="5"/>
    <x v="24"/>
  </r>
  <r>
    <x v="0"/>
    <d v="2018-06-18T00:00:00"/>
    <x v="1"/>
    <n v="107"/>
    <n v="1"/>
    <n v="3103"/>
    <n v="2990.482"/>
    <n v="2990.482"/>
    <n v="107"/>
    <n v="29"/>
    <n v="112.518"/>
    <x v="0"/>
    <x v="5"/>
    <x v="24"/>
  </r>
  <r>
    <x v="0"/>
    <d v="2018-06-18T00:00:00"/>
    <x v="1"/>
    <n v="130"/>
    <n v="1"/>
    <n v="3770"/>
    <n v="2990.482"/>
    <n v="2990.482"/>
    <n v="130"/>
    <n v="29"/>
    <n v="779.51800000000003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0"/>
    <d v="2018-06-18T00:00:00"/>
    <x v="1"/>
    <n v="126"/>
    <n v="1"/>
    <n v="3654"/>
    <n v="2990.482"/>
    <n v="2990.482"/>
    <n v="126"/>
    <n v="29"/>
    <n v="663.51800000000003"/>
    <x v="0"/>
    <x v="5"/>
    <x v="24"/>
  </r>
  <r>
    <x v="0"/>
    <d v="2018-06-18T00:00:00"/>
    <x v="1"/>
    <n v="106"/>
    <n v="1"/>
    <n v="3074"/>
    <n v="2990.482"/>
    <n v="2990.482"/>
    <n v="106"/>
    <n v="29"/>
    <n v="83.518000000000001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1"/>
    <n v="230"/>
    <n v="2"/>
    <n v="6670"/>
    <n v="5980.9650000000001"/>
    <n v="2990.482"/>
    <n v="115"/>
    <n v="29"/>
    <n v="689.03499999999997"/>
    <x v="0"/>
    <x v="5"/>
    <x v="24"/>
  </r>
  <r>
    <x v="0"/>
    <d v="2018-06-21T00:00:00"/>
    <x v="0"/>
    <n v="1124.55"/>
    <m/>
    <n v="19117.349999999999"/>
    <n v="16721.248"/>
    <n v="14.869"/>
    <m/>
    <n v="17"/>
    <n v="2396.1019999999999"/>
    <x v="0"/>
    <x v="5"/>
    <x v="24"/>
  </r>
  <r>
    <x v="0"/>
    <d v="2018-06-21T00:00:00"/>
    <x v="1"/>
    <n v="128"/>
    <n v="1"/>
    <n v="3776"/>
    <n v="2806.1039999999998"/>
    <n v="2806.1039999999998"/>
    <n v="128"/>
    <n v="29.5"/>
    <n v="969.89599999999996"/>
    <x v="0"/>
    <x v="5"/>
    <x v="24"/>
  </r>
  <r>
    <x v="0"/>
    <d v="2018-06-21T00:00:00"/>
    <x v="0"/>
    <n v="693.8"/>
    <m/>
    <n v="12488.4"/>
    <n v="10316.306"/>
    <n v="14.869"/>
    <m/>
    <n v="18"/>
    <n v="2172.0940000000001"/>
    <x v="0"/>
    <x v="5"/>
    <x v="24"/>
  </r>
  <r>
    <x v="0"/>
    <d v="2018-06-21T00:00:00"/>
    <x v="1"/>
    <n v="496"/>
    <n v="4"/>
    <n v="14632"/>
    <n v="11224.414000000001"/>
    <n v="2806.1039999999998"/>
    <n v="124"/>
    <n v="29.5"/>
    <n v="3407.5859999999998"/>
    <x v="0"/>
    <x v="5"/>
    <x v="24"/>
  </r>
  <r>
    <x v="0"/>
    <d v="2018-06-21T00:00:00"/>
    <x v="0"/>
    <n v="707.79"/>
    <m/>
    <n v="12740.22"/>
    <n v="10524.326999999999"/>
    <n v="14.869"/>
    <m/>
    <n v="18"/>
    <n v="2215.893"/>
    <x v="0"/>
    <x v="5"/>
    <x v="24"/>
  </r>
  <r>
    <x v="0"/>
    <d v="2018-06-21T00:00:00"/>
    <x v="1"/>
    <n v="125"/>
    <n v="1"/>
    <n v="0"/>
    <n v="2806.1039999999998"/>
    <n v="2806.1039999999998"/>
    <n v="125"/>
    <n v="0"/>
    <n v="-2806.1039999999998"/>
    <x v="0"/>
    <x v="5"/>
    <x v="24"/>
  </r>
  <r>
    <x v="0"/>
    <d v="2018-06-21T00:00:00"/>
    <x v="0"/>
    <n v="739.6"/>
    <m/>
    <n v="12573.2"/>
    <n v="10997.319"/>
    <n v="14.869"/>
    <m/>
    <n v="17"/>
    <n v="1575.8810000000001"/>
    <x v="0"/>
    <x v="5"/>
    <x v="24"/>
  </r>
  <r>
    <x v="0"/>
    <d v="2018-06-21T00:00:00"/>
    <x v="1"/>
    <n v="375"/>
    <n v="3"/>
    <n v="11062.5"/>
    <n v="8418.3109999999997"/>
    <n v="2806.1039999999998"/>
    <n v="125"/>
    <n v="29.5"/>
    <n v="2644.1889999999999"/>
    <x v="0"/>
    <x v="5"/>
    <x v="24"/>
  </r>
  <r>
    <x v="0"/>
    <d v="2018-06-21T00:00:00"/>
    <x v="0"/>
    <n v="231.57"/>
    <m/>
    <n v="4168.26"/>
    <n v="3443.279"/>
    <n v="14.869"/>
    <m/>
    <n v="18"/>
    <n v="724.98099999999999"/>
    <x v="0"/>
    <x v="5"/>
    <x v="24"/>
  </r>
  <r>
    <x v="0"/>
    <d v="2018-06-21T00:00:00"/>
    <x v="1"/>
    <n v="120"/>
    <n v="1"/>
    <n v="3480"/>
    <n v="2806.1039999999998"/>
    <n v="2806.1039999999998"/>
    <n v="120"/>
    <n v="29"/>
    <n v="673.89599999999996"/>
    <x v="0"/>
    <x v="5"/>
    <x v="24"/>
  </r>
  <r>
    <x v="0"/>
    <d v="2018-06-21T00:00:00"/>
    <x v="1"/>
    <n v="250"/>
    <n v="2"/>
    <n v="7375"/>
    <n v="5612.2070000000003"/>
    <n v="2806.1039999999998"/>
    <n v="125"/>
    <n v="29.5"/>
    <n v="1762.7929999999999"/>
    <x v="0"/>
    <x v="5"/>
    <x v="24"/>
  </r>
  <r>
    <x v="0"/>
    <d v="2018-06-21T00:00:00"/>
    <x v="1"/>
    <n v="106"/>
    <n v="1"/>
    <n v="3127"/>
    <n v="2806.1039999999998"/>
    <n v="2806.1039999999998"/>
    <n v="106"/>
    <n v="29.5"/>
    <n v="320.89600000000002"/>
    <x v="0"/>
    <x v="5"/>
    <x v="24"/>
  </r>
  <r>
    <x v="0"/>
    <d v="2018-06-21T00:00:00"/>
    <x v="1"/>
    <n v="236"/>
    <n v="2"/>
    <n v="6962"/>
    <n v="5612.2070000000003"/>
    <n v="2806.1039999999998"/>
    <n v="118"/>
    <n v="29.5"/>
    <n v="1349.7929999999999"/>
    <x v="0"/>
    <x v="5"/>
    <x v="24"/>
  </r>
  <r>
    <x v="1"/>
    <d v="2018-06-21T00:00:00"/>
    <x v="1"/>
    <n v="-260"/>
    <n v="-2"/>
    <n v="-7670"/>
    <n v="-5612.2070000000003"/>
    <n v="-2806.1039999999998"/>
    <n v="130"/>
    <n v="29.5"/>
    <n v="-2057.7930000000001"/>
    <x v="0"/>
    <x v="5"/>
    <x v="24"/>
  </r>
  <r>
    <x v="1"/>
    <d v="2018-06-21T00:00:00"/>
    <x v="1"/>
    <n v="-1195"/>
    <n v="-10"/>
    <n v="-33460"/>
    <n v="-29904.824000000001"/>
    <n v="-2990.482"/>
    <n v="119.5"/>
    <n v="28"/>
    <n v="-3555.1759999999999"/>
    <x v="0"/>
    <x v="5"/>
    <x v="24"/>
  </r>
  <r>
    <x v="0"/>
    <d v="2018-06-21T00:00:00"/>
    <x v="1"/>
    <n v="343.4"/>
    <n v="3"/>
    <n v="9786.9"/>
    <n v="8971.4470000000001"/>
    <n v="2990.482"/>
    <n v="114.46666666666665"/>
    <n v="28.5"/>
    <n v="815.45299999999997"/>
    <x v="0"/>
    <x v="5"/>
    <x v="24"/>
  </r>
  <r>
    <x v="0"/>
    <d v="2018-06-21T00:00:00"/>
    <x v="1"/>
    <n v="330"/>
    <n v="3"/>
    <n v="10560"/>
    <n v="8971.4470000000001"/>
    <n v="2990.482"/>
    <n v="110"/>
    <n v="32"/>
    <n v="1588.5530000000001"/>
    <x v="0"/>
    <x v="5"/>
    <x v="24"/>
  </r>
  <r>
    <x v="1"/>
    <d v="2018-06-21T00:00:00"/>
    <x v="1"/>
    <n v="-1957"/>
    <n v="-15"/>
    <n v="-54796"/>
    <n v="-44857.235999999997"/>
    <n v="-2990.482"/>
    <n v="130.46666666666667"/>
    <n v="28"/>
    <n v="-9938.7639999999992"/>
    <x v="0"/>
    <x v="5"/>
    <x v="24"/>
  </r>
  <r>
    <x v="0"/>
    <d v="2018-06-21T00:00:00"/>
    <x v="1"/>
    <n v="820"/>
    <n v="7"/>
    <n v="26240"/>
    <n v="21506.196"/>
    <n v="3072.3139999999999"/>
    <n v="117.14285714285714"/>
    <n v="32"/>
    <n v="4733.8040000000001"/>
    <x v="0"/>
    <x v="5"/>
    <x v="24"/>
  </r>
  <r>
    <x v="1"/>
    <d v="2018-06-21T00:00:00"/>
    <x v="1"/>
    <n v="-85.8"/>
    <n v="-1"/>
    <n v="-2745.6"/>
    <n v="-1203.231"/>
    <n v="-1203.231"/>
    <n v="85.8"/>
    <n v="32"/>
    <n v="-1542.3689999999999"/>
    <x v="0"/>
    <x v="5"/>
    <x v="24"/>
  </r>
  <r>
    <x v="0"/>
    <d v="2018-06-21T00:00:00"/>
    <x v="1"/>
    <n v="365.2"/>
    <n v="3"/>
    <n v="10408.200000000001"/>
    <n v="8971.4470000000001"/>
    <n v="2990.482"/>
    <n v="121.73333333333333"/>
    <n v="28.5"/>
    <n v="1436.7529999999999"/>
    <x v="0"/>
    <x v="5"/>
    <x v="24"/>
  </r>
  <r>
    <x v="0"/>
    <d v="2018-06-21T00:00:00"/>
    <x v="1"/>
    <n v="1471.6"/>
    <n v="12"/>
    <n v="41940.6"/>
    <n v="35885.788999999997"/>
    <n v="2990.482"/>
    <n v="122.63333333333333"/>
    <n v="28.5"/>
    <n v="6054.8109999999997"/>
    <x v="0"/>
    <x v="5"/>
    <x v="24"/>
  </r>
  <r>
    <x v="0"/>
    <d v="2018-06-21T00:00:00"/>
    <x v="1"/>
    <n v="144"/>
    <n v="1"/>
    <n v="4248"/>
    <n v="2806.1039999999998"/>
    <n v="2806.1039999999998"/>
    <n v="144"/>
    <n v="29.5"/>
    <n v="1441.896"/>
    <x v="0"/>
    <x v="5"/>
    <x v="24"/>
  </r>
  <r>
    <x v="0"/>
    <d v="2018-06-21T00:00:00"/>
    <x v="1"/>
    <n v="104"/>
    <n v="1"/>
    <n v="3068"/>
    <n v="2806.1039999999998"/>
    <n v="2806.1039999999998"/>
    <n v="104"/>
    <n v="29.5"/>
    <n v="261.89600000000002"/>
    <x v="0"/>
    <x v="5"/>
    <x v="24"/>
  </r>
  <r>
    <x v="0"/>
    <d v="2018-06-21T00:00:00"/>
    <x v="1"/>
    <n v="370"/>
    <n v="3"/>
    <n v="10915"/>
    <n v="8418.3109999999997"/>
    <n v="2806.1039999999998"/>
    <n v="123.33333333333333"/>
    <n v="29.5"/>
    <n v="2496.6889999999999"/>
    <x v="0"/>
    <x v="5"/>
    <x v="24"/>
  </r>
  <r>
    <x v="0"/>
    <d v="2018-06-21T00:00:00"/>
    <x v="1"/>
    <n v="1443"/>
    <n v="12"/>
    <n v="42568.5"/>
    <n v="33673.243000000002"/>
    <n v="2806.1039999999998"/>
    <n v="120.25"/>
    <n v="29.5"/>
    <n v="8895.2569999999996"/>
    <x v="0"/>
    <x v="5"/>
    <x v="24"/>
  </r>
  <r>
    <x v="0"/>
    <d v="2018-06-21T00:00:00"/>
    <x v="1"/>
    <n v="944"/>
    <n v="8"/>
    <n v="27848"/>
    <n v="22448.829000000002"/>
    <n v="2806.1039999999998"/>
    <n v="118"/>
    <n v="29.5"/>
    <n v="5399.1710000000003"/>
    <x v="0"/>
    <x v="5"/>
    <x v="24"/>
  </r>
  <r>
    <x v="0"/>
    <d v="2018-06-21T00:00:00"/>
    <x v="1"/>
    <n v="1195"/>
    <n v="4"/>
    <n v="13384"/>
    <n v="11278.967000000001"/>
    <n v="2819.7420000000002"/>
    <n v="298.75"/>
    <n v="11.2"/>
    <n v="2105.0329999999999"/>
    <x v="0"/>
    <x v="5"/>
    <x v="24"/>
  </r>
  <r>
    <x v="0"/>
    <d v="2018-06-21T00:00:00"/>
    <x v="1"/>
    <n v="1195"/>
    <n v="6"/>
    <n v="20076"/>
    <n v="17310.960999999999"/>
    <n v="2885.16"/>
    <n v="199.16666666666666"/>
    <n v="16.8"/>
    <n v="2765.0390000000002"/>
    <x v="0"/>
    <x v="5"/>
    <x v="24"/>
  </r>
  <r>
    <x v="0"/>
    <d v="2018-06-21T00:00:00"/>
    <x v="1"/>
    <n v="85.8"/>
    <n v="1"/>
    <n v="2745.6"/>
    <n v="2681.6860000000001"/>
    <n v="2681.6860000000001"/>
    <n v="85.8"/>
    <n v="32"/>
    <n v="63.914000000000001"/>
    <x v="0"/>
    <x v="5"/>
    <x v="24"/>
  </r>
  <r>
    <x v="0"/>
    <d v="2018-06-21T00:00:00"/>
    <x v="1"/>
    <n v="1957"/>
    <n v="15"/>
    <n v="54796"/>
    <n v="42296.125999999997"/>
    <n v="2819.7420000000002"/>
    <n v="130.46666666666667"/>
    <n v="28"/>
    <n v="12499.874"/>
    <x v="0"/>
    <x v="5"/>
    <x v="24"/>
  </r>
  <r>
    <x v="0"/>
    <d v="2018-06-21T00:00:00"/>
    <x v="1"/>
    <n v="465"/>
    <n v="4"/>
    <n v="13717.5"/>
    <n v="11224.414000000001"/>
    <n v="2806.1039999999998"/>
    <n v="116.25"/>
    <n v="29.5"/>
    <n v="2493.0859999999998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934"/>
    <n v="8"/>
    <n v="27086"/>
    <n v="22448.829000000002"/>
    <n v="2806.1039999999998"/>
    <n v="116.75"/>
    <n v="29"/>
    <n v="4637.1710000000003"/>
    <x v="0"/>
    <x v="5"/>
    <x v="24"/>
  </r>
  <r>
    <x v="0"/>
    <d v="2018-06-21T00:00:00"/>
    <x v="1"/>
    <n v="215"/>
    <n v="2"/>
    <n v="6342.5"/>
    <n v="5612.2070000000003"/>
    <n v="2806.1039999999998"/>
    <n v="107.5"/>
    <n v="29.5"/>
    <n v="730.29300000000001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1T00:00:00"/>
    <x v="1"/>
    <n v="1510"/>
    <n v="12"/>
    <n v="43790"/>
    <n v="33673.243000000002"/>
    <n v="2806.1039999999998"/>
    <n v="125.83333333333333"/>
    <n v="29"/>
    <n v="10116.757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1"/>
    <d v="2018-06-21T00:00:00"/>
    <x v="1"/>
    <n v="-230"/>
    <n v="-2"/>
    <n v="-6785"/>
    <n v="-5612.2070000000003"/>
    <n v="-2806.1039999999998"/>
    <n v="115"/>
    <n v="29.5"/>
    <n v="-1172.7929999999999"/>
    <x v="0"/>
    <x v="5"/>
    <x v="24"/>
  </r>
  <r>
    <x v="0"/>
    <d v="2018-06-22T00:00:00"/>
    <x v="0"/>
    <n v="66.900000000000006"/>
    <m/>
    <n v="468.3"/>
    <n v="1071.3689999999999"/>
    <n v="16.013999999999999"/>
    <m/>
    <n v="7"/>
    <n v="-603.06899999999996"/>
    <x v="0"/>
    <x v="5"/>
    <x v="24"/>
  </r>
  <r>
    <x v="0"/>
    <d v="2018-06-22T00:00:00"/>
    <x v="1"/>
    <n v="105"/>
    <n v="1"/>
    <n v="3045"/>
    <n v="2957.3969999999999"/>
    <n v="2957.3969999999999"/>
    <n v="105"/>
    <n v="29"/>
    <n v="87.602999999999994"/>
    <x v="0"/>
    <x v="5"/>
    <x v="24"/>
  </r>
  <r>
    <x v="0"/>
    <d v="2018-06-22T00:00:00"/>
    <x v="0"/>
    <n v="679.52"/>
    <m/>
    <n v="13250.64"/>
    <n v="10882.163"/>
    <n v="16.013999999999999"/>
    <m/>
    <n v="19.5"/>
    <n v="2368.4769999999999"/>
    <x v="0"/>
    <x v="5"/>
    <x v="24"/>
  </r>
  <r>
    <x v="0"/>
    <d v="2018-06-22T00:00:00"/>
    <x v="1"/>
    <n v="487.4"/>
    <n v="4"/>
    <n v="13890.9"/>
    <n v="11961.93"/>
    <n v="2990.482"/>
    <n v="121.85"/>
    <n v="28.5"/>
    <n v="1928.97"/>
    <x v="0"/>
    <x v="5"/>
    <x v="24"/>
  </r>
  <r>
    <x v="0"/>
    <d v="2018-06-22T00:00:00"/>
    <x v="0"/>
    <n v="45.62"/>
    <m/>
    <n v="228.1"/>
    <n v="730.58100000000002"/>
    <n v="16.013999999999999"/>
    <m/>
    <n v="5"/>
    <n v="-502.48099999999999"/>
    <x v="0"/>
    <x v="5"/>
    <x v="24"/>
  </r>
  <r>
    <x v="0"/>
    <d v="2018-06-22T00:00:00"/>
    <x v="1"/>
    <n v="691.8"/>
    <n v="6"/>
    <n v="22829.4"/>
    <n v="16836.620999999999"/>
    <n v="2806.1039999999998"/>
    <n v="115.3"/>
    <n v="33"/>
    <n v="5992.7790000000005"/>
    <x v="0"/>
    <x v="5"/>
    <x v="24"/>
  </r>
  <r>
    <x v="0"/>
    <d v="2018-06-22T00:00:00"/>
    <x v="0"/>
    <n v="250.4"/>
    <m/>
    <n v="2504"/>
    <n v="4010.027"/>
    <n v="16.013999999999999"/>
    <m/>
    <n v="10"/>
    <n v="-1506.027"/>
    <x v="0"/>
    <x v="5"/>
    <x v="24"/>
  </r>
  <r>
    <x v="0"/>
    <d v="2018-06-22T00:00:00"/>
    <x v="1"/>
    <n v="1013"/>
    <n v="9"/>
    <n v="33429"/>
    <n v="25966.440999999999"/>
    <n v="2885.16"/>
    <n v="112.55555555555556"/>
    <n v="33"/>
    <n v="7462.5590000000002"/>
    <x v="0"/>
    <x v="5"/>
    <x v="24"/>
  </r>
  <r>
    <x v="0"/>
    <d v="2018-06-22T00:00:00"/>
    <x v="0"/>
    <n v="115.07"/>
    <m/>
    <n v="575.35"/>
    <n v="1842.787"/>
    <n v="16.013999999999999"/>
    <m/>
    <n v="5"/>
    <n v="-1267.4369999999999"/>
    <x v="0"/>
    <x v="5"/>
    <x v="24"/>
  </r>
  <r>
    <x v="0"/>
    <d v="2018-06-22T00:00:00"/>
    <x v="1"/>
    <n v="113.4"/>
    <n v="1"/>
    <n v="3288.6"/>
    <n v="2806.1039999999998"/>
    <n v="2806.1039999999998"/>
    <n v="113.4"/>
    <n v="29"/>
    <n v="482.49599999999998"/>
    <x v="0"/>
    <x v="5"/>
    <x v="24"/>
  </r>
  <r>
    <x v="0"/>
    <d v="2018-06-22T00:00:00"/>
    <x v="0"/>
    <n v="110.6"/>
    <m/>
    <n v="1106"/>
    <n v="1771.202"/>
    <n v="16.013999999999999"/>
    <m/>
    <n v="10"/>
    <n v="-665.202"/>
    <x v="0"/>
    <x v="5"/>
    <x v="24"/>
  </r>
  <r>
    <x v="0"/>
    <d v="2018-06-22T00:00:00"/>
    <x v="1"/>
    <n v="128"/>
    <n v="1"/>
    <n v="3712"/>
    <n v="2990.482"/>
    <n v="2990.482"/>
    <n v="128"/>
    <n v="29"/>
    <n v="721.51800000000003"/>
    <x v="0"/>
    <x v="5"/>
    <x v="24"/>
  </r>
  <r>
    <x v="0"/>
    <d v="2018-06-22T00:00:00"/>
    <x v="0"/>
    <n v="65.91"/>
    <m/>
    <n v="329.55"/>
    <n v="1055.5150000000001"/>
    <n v="16.013999999999999"/>
    <m/>
    <n v="5"/>
    <n v="-725.96500000000003"/>
    <x v="0"/>
    <x v="5"/>
    <x v="24"/>
  </r>
  <r>
    <x v="0"/>
    <d v="2018-06-22T00:00:00"/>
    <x v="1"/>
    <n v="353.2"/>
    <n v="3"/>
    <n v="10242.799999999999"/>
    <n v="8971.4470000000001"/>
    <n v="2990.482"/>
    <n v="117.73333333333333"/>
    <n v="29"/>
    <n v="1271.3530000000001"/>
    <x v="0"/>
    <x v="5"/>
    <x v="24"/>
  </r>
  <r>
    <x v="0"/>
    <d v="2018-06-22T00:00:00"/>
    <x v="0"/>
    <n v="276.97000000000003"/>
    <m/>
    <n v="5400.92"/>
    <n v="4439.0540000000001"/>
    <n v="16.027000000000001"/>
    <m/>
    <n v="19.5"/>
    <n v="961.86599999999999"/>
    <x v="0"/>
    <x v="5"/>
    <x v="24"/>
  </r>
  <r>
    <x v="0"/>
    <d v="2018-06-22T00:00:00"/>
    <x v="1"/>
    <n v="365"/>
    <n v="3"/>
    <n v="10585"/>
    <n v="8971.4470000000001"/>
    <n v="2990.482"/>
    <n v="121.66666666666667"/>
    <n v="29"/>
    <n v="1613.5530000000001"/>
    <x v="0"/>
    <x v="5"/>
    <x v="24"/>
  </r>
  <r>
    <x v="0"/>
    <d v="2018-06-22T00:00:00"/>
    <x v="0"/>
    <n v="692.2"/>
    <m/>
    <n v="13497.9"/>
    <n v="11094.029"/>
    <n v="16.027000000000001"/>
    <m/>
    <n v="19.5"/>
    <n v="2403.8710000000001"/>
    <x v="0"/>
    <x v="5"/>
    <x v="24"/>
  </r>
  <r>
    <x v="0"/>
    <d v="2018-06-22T00:00:00"/>
    <x v="1"/>
    <n v="651"/>
    <n v="6"/>
    <n v="21483"/>
    <n v="17942.894"/>
    <n v="2990.482"/>
    <n v="108.5"/>
    <n v="33"/>
    <n v="3540.1060000000002"/>
    <x v="0"/>
    <x v="5"/>
    <x v="24"/>
  </r>
  <r>
    <x v="0"/>
    <d v="2018-06-22T00:00:00"/>
    <x v="0"/>
    <n v="576.37"/>
    <m/>
    <n v="11239.22"/>
    <n v="9237.598"/>
    <n v="16.027000000000001"/>
    <m/>
    <n v="19.5"/>
    <n v="2001.6220000000001"/>
    <x v="0"/>
    <x v="5"/>
    <x v="24"/>
  </r>
  <r>
    <x v="0"/>
    <d v="2018-06-22T00:00:00"/>
    <x v="1"/>
    <n v="112"/>
    <n v="1"/>
    <n v="3248"/>
    <n v="2990.482"/>
    <n v="2990.482"/>
    <n v="112"/>
    <n v="29"/>
    <n v="257.51799999999997"/>
    <x v="0"/>
    <x v="5"/>
    <x v="24"/>
  </r>
  <r>
    <x v="0"/>
    <d v="2018-06-22T00:00:00"/>
    <x v="0"/>
    <n v="899.8"/>
    <m/>
    <n v="17996"/>
    <n v="14421.276"/>
    <n v="16.027000000000001"/>
    <m/>
    <n v="20"/>
    <n v="3574.7240000000002"/>
    <x v="0"/>
    <x v="5"/>
    <x v="24"/>
  </r>
  <r>
    <x v="0"/>
    <d v="2018-06-22T00:00:00"/>
    <x v="1"/>
    <n v="110"/>
    <n v="1"/>
    <n v="3190"/>
    <n v="2885.16"/>
    <n v="2885.16"/>
    <n v="110"/>
    <n v="29"/>
    <n v="304.83999999999997"/>
    <x v="0"/>
    <x v="5"/>
    <x v="24"/>
  </r>
  <r>
    <x v="0"/>
    <d v="2018-06-22T00:00:00"/>
    <x v="0"/>
    <n v="918.7"/>
    <m/>
    <n v="19292.7"/>
    <n v="14724.19"/>
    <n v="16.027000000000001"/>
    <m/>
    <n v="21"/>
    <n v="4568.51"/>
    <x v="0"/>
    <x v="5"/>
    <x v="24"/>
  </r>
  <r>
    <x v="0"/>
    <d v="2018-06-22T00:00:00"/>
    <x v="1"/>
    <n v="1766.5"/>
    <n v="15"/>
    <n v="58294.5"/>
    <n v="42468.927000000003"/>
    <n v="2831.2620000000002"/>
    <n v="117.76666666666667"/>
    <n v="33"/>
    <n v="15825.573"/>
    <x v="0"/>
    <x v="5"/>
    <x v="24"/>
  </r>
  <r>
    <x v="0"/>
    <d v="2018-06-22T00:00:00"/>
    <x v="0"/>
    <n v="454.81"/>
    <m/>
    <n v="9096.2000000000007"/>
    <n v="7289.3310000000001"/>
    <n v="16.027000000000001"/>
    <m/>
    <n v="20"/>
    <n v="1806.8689999999999"/>
    <x v="0"/>
    <x v="5"/>
    <x v="24"/>
  </r>
  <r>
    <x v="0"/>
    <d v="2018-06-22T00:00:00"/>
    <x v="1"/>
    <n v="131"/>
    <n v="1"/>
    <n v="3930"/>
    <n v="2544.81"/>
    <n v="2544.81"/>
    <n v="131"/>
    <n v="30"/>
    <n v="1385.19"/>
    <x v="0"/>
    <x v="5"/>
    <x v="24"/>
  </r>
  <r>
    <x v="0"/>
    <d v="2018-06-22T00:00:00"/>
    <x v="0"/>
    <n v="1370.1"/>
    <m/>
    <n v="28772.1"/>
    <n v="21958.867999999999"/>
    <n v="16.027000000000001"/>
    <m/>
    <n v="21"/>
    <n v="6813.232"/>
    <x v="0"/>
    <x v="5"/>
    <x v="24"/>
  </r>
  <r>
    <x v="0"/>
    <d v="2018-06-22T00:00:00"/>
    <x v="1"/>
    <n v="293"/>
    <n v="3"/>
    <n v="8497"/>
    <n v="8493.7849999999999"/>
    <n v="2831.2620000000002"/>
    <n v="97.666666666666671"/>
    <n v="29"/>
    <n v="3.2149999999999999"/>
    <x v="0"/>
    <x v="5"/>
    <x v="24"/>
  </r>
  <r>
    <x v="0"/>
    <d v="2018-06-22T00:00:00"/>
    <x v="0"/>
    <n v="4006.89"/>
    <m/>
    <n v="78134.36"/>
    <n v="64219.232000000004"/>
    <n v="16.027000000000001"/>
    <m/>
    <n v="19.5"/>
    <n v="13915.128000000001"/>
    <x v="0"/>
    <x v="5"/>
    <x v="24"/>
  </r>
  <r>
    <x v="0"/>
    <d v="2018-06-22T00:00:00"/>
    <x v="1"/>
    <n v="170"/>
    <n v="1"/>
    <n v="5100"/>
    <n v="2393.2179999999998"/>
    <n v="2393.2179999999998"/>
    <n v="170"/>
    <n v="30"/>
    <n v="2706.7820000000002"/>
    <x v="0"/>
    <x v="5"/>
    <x v="24"/>
  </r>
  <r>
    <x v="0"/>
    <d v="2018-06-22T00:00:00"/>
    <x v="0"/>
    <n v="360.47"/>
    <m/>
    <n v="5587.29"/>
    <n v="7631.8090000000002"/>
    <n v="21.172000000000001"/>
    <m/>
    <n v="15.5"/>
    <n v="-2044.519"/>
    <x v="0"/>
    <x v="5"/>
    <x v="24"/>
  </r>
  <r>
    <x v="0"/>
    <d v="2018-06-22T00:00:00"/>
    <x v="1"/>
    <n v="251.5"/>
    <n v="2"/>
    <n v="7293.5"/>
    <n v="5639.4840000000004"/>
    <n v="2819.7420000000002"/>
    <n v="125.75"/>
    <n v="29"/>
    <n v="1654.0160000000001"/>
    <x v="0"/>
    <x v="5"/>
    <x v="24"/>
  </r>
  <r>
    <x v="0"/>
    <d v="2018-06-22T00:00:00"/>
    <x v="0"/>
    <n v="23.82"/>
    <m/>
    <n v="404.94"/>
    <n v="504.31299999999999"/>
    <n v="21.172000000000001"/>
    <m/>
    <n v="17"/>
    <n v="-99.373000000000005"/>
    <x v="0"/>
    <x v="5"/>
    <x v="24"/>
  </r>
  <r>
    <x v="0"/>
    <d v="2018-06-22T00:00:00"/>
    <x v="1"/>
    <n v="913.5"/>
    <n v="8"/>
    <n v="26491.5"/>
    <n v="23081.280999999999"/>
    <n v="2885.16"/>
    <n v="114.1875"/>
    <n v="29"/>
    <n v="3410.2190000000001"/>
    <x v="0"/>
    <x v="5"/>
    <x v="24"/>
  </r>
  <r>
    <x v="0"/>
    <d v="2018-06-22T00:00:00"/>
    <x v="0"/>
    <n v="668.27"/>
    <m/>
    <n v="12028.86"/>
    <n v="10710.498"/>
    <n v="16.027000000000001"/>
    <m/>
    <n v="18"/>
    <n v="1318.3620000000001"/>
    <x v="0"/>
    <x v="5"/>
    <x v="24"/>
  </r>
  <r>
    <x v="0"/>
    <d v="2018-06-22T00:00:00"/>
    <x v="1"/>
    <n v="234.5"/>
    <n v="2"/>
    <n v="6800.5"/>
    <n v="5770.32"/>
    <n v="2885.16"/>
    <n v="117.25"/>
    <n v="29"/>
    <n v="1030.18"/>
    <x v="0"/>
    <x v="5"/>
    <x v="24"/>
  </r>
  <r>
    <x v="0"/>
    <d v="2018-06-22T00:00:00"/>
    <x v="0"/>
    <n v="352.42"/>
    <m/>
    <n v="4933.88"/>
    <n v="7461.375"/>
    <n v="21.172000000000001"/>
    <m/>
    <n v="14"/>
    <n v="-2527.4949999999999"/>
    <x v="0"/>
    <x v="5"/>
    <x v="24"/>
  </r>
  <r>
    <x v="0"/>
    <d v="2018-06-22T00:00:00"/>
    <x v="1"/>
    <n v="578"/>
    <n v="4"/>
    <n v="16762"/>
    <n v="10758.516"/>
    <n v="2689.6289999999999"/>
    <n v="144.5"/>
    <n v="29"/>
    <n v="6003.4840000000004"/>
    <x v="0"/>
    <x v="5"/>
    <x v="24"/>
  </r>
  <r>
    <x v="0"/>
    <d v="2018-06-22T00:00:00"/>
    <x v="0"/>
    <n v="852.29"/>
    <m/>
    <n v="16619.66"/>
    <n v="13659.823"/>
    <n v="16.027000000000001"/>
    <m/>
    <n v="19.5"/>
    <n v="2959.837"/>
    <x v="0"/>
    <x v="5"/>
    <x v="24"/>
  </r>
  <r>
    <x v="0"/>
    <d v="2018-06-22T00:00:00"/>
    <x v="1"/>
    <n v="148"/>
    <n v="1"/>
    <n v="4292"/>
    <n v="2689.6289999999999"/>
    <n v="2689.6289999999999"/>
    <n v="148"/>
    <n v="29"/>
    <n v="1602.3710000000001"/>
    <x v="0"/>
    <x v="5"/>
    <x v="24"/>
  </r>
  <r>
    <x v="0"/>
    <d v="2018-06-22T00:00:00"/>
    <x v="0"/>
    <n v="450.5"/>
    <m/>
    <n v="8784.75"/>
    <n v="7220.2539999999999"/>
    <n v="16.027000000000001"/>
    <m/>
    <n v="19.5"/>
    <n v="1564.4960000000001"/>
    <x v="0"/>
    <x v="5"/>
    <x v="24"/>
  </r>
  <r>
    <x v="0"/>
    <d v="2018-06-22T00:00:00"/>
    <x v="1"/>
    <n v="416"/>
    <n v="3"/>
    <n v="12480"/>
    <n v="8068.8869999999997"/>
    <n v="2689.6289999999999"/>
    <n v="138.66666666666666"/>
    <n v="30"/>
    <n v="4411.1130000000003"/>
    <x v="0"/>
    <x v="5"/>
    <x v="24"/>
  </r>
  <r>
    <x v="0"/>
    <d v="2018-06-22T00:00:00"/>
    <x v="0"/>
    <n v="235.74"/>
    <m/>
    <n v="4596.93"/>
    <n v="3778.252"/>
    <n v="16.027000000000001"/>
    <m/>
    <n v="19.5"/>
    <n v="818.678"/>
    <x v="0"/>
    <x v="5"/>
    <x v="24"/>
  </r>
  <r>
    <x v="0"/>
    <d v="2018-06-23T00:00:00"/>
    <x v="2"/>
    <n v="50"/>
    <n v="1"/>
    <n v="2250"/>
    <n v="2104.2640000000001"/>
    <n v="2104.2640000000001"/>
    <n v="50"/>
    <n v="45"/>
    <n v="145.73599999999999"/>
    <x v="0"/>
    <x v="5"/>
    <x v="24"/>
  </r>
  <r>
    <x v="0"/>
    <d v="2018-06-23T00:00:00"/>
    <x v="1"/>
    <n v="112"/>
    <n v="1"/>
    <n v="3360"/>
    <n v="2806.1039999999998"/>
    <n v="2806.1039999999998"/>
    <n v="112"/>
    <n v="30"/>
    <n v="553.89599999999996"/>
    <x v="0"/>
    <x v="5"/>
    <x v="24"/>
  </r>
  <r>
    <x v="0"/>
    <d v="2018-06-23T00:00:00"/>
    <x v="1"/>
    <n v="110"/>
    <n v="1"/>
    <n v="3245"/>
    <n v="2806.1039999999998"/>
    <n v="2806.1039999999998"/>
    <n v="110"/>
    <n v="29.5"/>
    <n v="438.89600000000002"/>
    <x v="0"/>
    <x v="5"/>
    <x v="24"/>
  </r>
  <r>
    <x v="0"/>
    <d v="2018-06-23T00:00:00"/>
    <x v="1"/>
    <n v="383.2"/>
    <n v="3"/>
    <n v="11112.8"/>
    <n v="8418.3109999999997"/>
    <n v="2806.1039999999998"/>
    <n v="127.73333333333333"/>
    <n v="29"/>
    <n v="2694.489"/>
    <x v="0"/>
    <x v="5"/>
    <x v="24"/>
  </r>
  <r>
    <x v="0"/>
    <d v="2018-06-23T00:00:00"/>
    <x v="1"/>
    <n v="428.2"/>
    <n v="4"/>
    <n v="12417.8"/>
    <n v="11224.414000000001"/>
    <n v="2806.1039999999998"/>
    <n v="107.05"/>
    <n v="29"/>
    <n v="1193.386"/>
    <x v="0"/>
    <x v="5"/>
    <x v="24"/>
  </r>
  <r>
    <x v="0"/>
    <d v="2018-06-23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3T00:00:00"/>
    <x v="1"/>
    <n v="470"/>
    <n v="4"/>
    <n v="13865"/>
    <n v="11224.414000000001"/>
    <n v="2806.1039999999998"/>
    <n v="117.5"/>
    <n v="29.5"/>
    <n v="2640.5859999999998"/>
    <x v="0"/>
    <x v="5"/>
    <x v="24"/>
  </r>
  <r>
    <x v="0"/>
    <d v="2018-06-23T00:00:00"/>
    <x v="1"/>
    <n v="130"/>
    <n v="1"/>
    <n v="3835"/>
    <n v="2806.1039999999998"/>
    <n v="2806.1039999999998"/>
    <n v="130"/>
    <n v="29.5"/>
    <n v="1028.896"/>
    <x v="0"/>
    <x v="5"/>
    <x v="24"/>
  </r>
  <r>
    <x v="0"/>
    <d v="2018-06-23T00:00:00"/>
    <x v="1"/>
    <n v="232"/>
    <n v="2"/>
    <n v="6728"/>
    <n v="5612.2070000000003"/>
    <n v="2806.1039999999998"/>
    <n v="116"/>
    <n v="29"/>
    <n v="1115.7929999999999"/>
    <x v="0"/>
    <x v="5"/>
    <x v="24"/>
  </r>
  <r>
    <x v="0"/>
    <d v="2018-06-23T00:00:00"/>
    <x v="1"/>
    <n v="3837"/>
    <n v="30"/>
    <n v="111273"/>
    <n v="84183.107000000004"/>
    <n v="2806.1039999999998"/>
    <n v="127.9"/>
    <n v="29"/>
    <n v="27089.893"/>
    <x v="0"/>
    <x v="5"/>
    <x v="24"/>
  </r>
  <r>
    <x v="0"/>
    <d v="2018-06-23T00:00:00"/>
    <x v="1"/>
    <n v="128.4"/>
    <n v="1"/>
    <n v="4237.2"/>
    <n v="2990.482"/>
    <n v="2990.482"/>
    <n v="128.4"/>
    <n v="33"/>
    <n v="1246.7180000000001"/>
    <x v="0"/>
    <x v="5"/>
    <x v="24"/>
  </r>
  <r>
    <x v="0"/>
    <d v="2018-06-23T00:00:00"/>
    <x v="1"/>
    <n v="1075.8"/>
    <n v="9"/>
    <n v="35501.4"/>
    <n v="25254.932000000001"/>
    <n v="2806.1039999999998"/>
    <n v="119.53333333333333"/>
    <n v="33"/>
    <n v="10246.468000000001"/>
    <x v="0"/>
    <x v="5"/>
    <x v="24"/>
  </r>
  <r>
    <x v="0"/>
    <d v="2018-06-23T00:00:00"/>
    <x v="1"/>
    <n v="24.5"/>
    <n v="1"/>
    <n v="1168"/>
    <n v="1008.2"/>
    <n v="1008.2"/>
    <n v="24.5"/>
    <n v="47.673499999999997"/>
    <n v="159.80000000000001"/>
    <x v="0"/>
    <x v="5"/>
    <x v="24"/>
  </r>
  <r>
    <x v="1"/>
    <d v="2018-06-23T00:00:00"/>
    <x v="1"/>
    <n v="-24.5"/>
    <n v="-1"/>
    <n v="-1560"/>
    <n v="-1008.2"/>
    <n v="-1008.2"/>
    <n v="24.5"/>
    <n v="63.673499999999997"/>
    <n v="-551.79999999999995"/>
    <x v="0"/>
    <x v="5"/>
    <x v="24"/>
  </r>
  <r>
    <x v="0"/>
    <d v="2018-06-23T00:00:00"/>
    <x v="1"/>
    <n v="361.8"/>
    <n v="3"/>
    <n v="10492.2"/>
    <n v="8418.3109999999997"/>
    <n v="2806.1039999999998"/>
    <n v="120.60000000000001"/>
    <n v="29"/>
    <n v="2073.8890000000001"/>
    <x v="0"/>
    <x v="5"/>
    <x v="24"/>
  </r>
  <r>
    <x v="0"/>
    <d v="2018-06-23T00:00:00"/>
    <x v="1"/>
    <n v="112"/>
    <n v="1"/>
    <n v="3248"/>
    <n v="2806.1039999999998"/>
    <n v="2806.1039999999998"/>
    <n v="112"/>
    <n v="29"/>
    <n v="441.89600000000002"/>
    <x v="0"/>
    <x v="5"/>
    <x v="24"/>
  </r>
  <r>
    <x v="0"/>
    <d v="2018-06-23T00:00:00"/>
    <x v="1"/>
    <n v="713.2"/>
    <n v="6"/>
    <n v="20682.8"/>
    <n v="16836.620999999999"/>
    <n v="2806.1039999999998"/>
    <n v="118.86666666666667"/>
    <n v="29"/>
    <n v="3846.1790000000001"/>
    <x v="0"/>
    <x v="5"/>
    <x v="24"/>
  </r>
  <r>
    <x v="0"/>
    <d v="2018-06-23T00:00:00"/>
    <x v="1"/>
    <n v="101.4"/>
    <n v="1"/>
    <n v="2940.6"/>
    <n v="2806.1039999999998"/>
    <n v="2806.1039999999998"/>
    <n v="101.4"/>
    <n v="29"/>
    <n v="134.49600000000001"/>
    <x v="0"/>
    <x v="5"/>
    <x v="24"/>
  </r>
  <r>
    <x v="0"/>
    <d v="2018-06-23T00:00:00"/>
    <x v="1"/>
    <n v="639.79999999999995"/>
    <n v="5"/>
    <n v="18554.2"/>
    <n v="14030.518"/>
    <n v="2806.1039999999998"/>
    <n v="127.96"/>
    <n v="29"/>
    <n v="4523.6819999999998"/>
    <x v="0"/>
    <x v="5"/>
    <x v="24"/>
  </r>
  <r>
    <x v="0"/>
    <d v="2018-06-23T00:00:00"/>
    <x v="1"/>
    <n v="858"/>
    <n v="7"/>
    <n v="25311"/>
    <n v="19642.724999999999"/>
    <n v="2806.1039999999998"/>
    <n v="122.57142857142857"/>
    <n v="29.5"/>
    <n v="5668.2749999999996"/>
    <x v="0"/>
    <x v="5"/>
    <x v="24"/>
  </r>
  <r>
    <x v="0"/>
    <d v="2018-06-23T00:00:00"/>
    <x v="1"/>
    <n v="275"/>
    <n v="2"/>
    <n v="8112.5"/>
    <n v="5612.2070000000003"/>
    <n v="2806.1039999999998"/>
    <n v="137.5"/>
    <n v="29.5"/>
    <n v="2500.2930000000001"/>
    <x v="0"/>
    <x v="5"/>
    <x v="24"/>
  </r>
  <r>
    <x v="0"/>
    <d v="2018-06-23T00:00:00"/>
    <x v="1"/>
    <n v="280.5"/>
    <n v="2"/>
    <n v="8134.5"/>
    <n v="5379.2579999999998"/>
    <n v="2689.6289999999999"/>
    <n v="140.25"/>
    <n v="29"/>
    <n v="2755.2420000000002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3T00:00:00"/>
    <x v="1"/>
    <n v="514"/>
    <n v="4"/>
    <n v="15163"/>
    <n v="11224.414000000001"/>
    <n v="2806.1039999999998"/>
    <n v="128.5"/>
    <n v="29.5"/>
    <n v="3938.5859999999998"/>
    <x v="0"/>
    <x v="5"/>
    <x v="24"/>
  </r>
  <r>
    <x v="0"/>
    <d v="2018-06-23T00:00:00"/>
    <x v="1"/>
    <n v="283.5"/>
    <n v="2"/>
    <n v="8221.5"/>
    <n v="5089.62"/>
    <n v="2544.81"/>
    <n v="141.75"/>
    <n v="29"/>
    <n v="3131.88"/>
    <x v="0"/>
    <x v="5"/>
    <x v="24"/>
  </r>
  <r>
    <x v="0"/>
    <d v="2018-06-23T00:00:00"/>
    <x v="1"/>
    <n v="872"/>
    <n v="8"/>
    <n v="25288"/>
    <n v="22650.095000000001"/>
    <n v="2831.2620000000002"/>
    <n v="109"/>
    <n v="29"/>
    <n v="2637.9050000000002"/>
    <x v="0"/>
    <x v="5"/>
    <x v="24"/>
  </r>
  <r>
    <x v="0"/>
    <d v="2018-06-23T00:00:00"/>
    <x v="1"/>
    <n v="125.5"/>
    <n v="1"/>
    <n v="3765"/>
    <n v="2819.7420000000002"/>
    <n v="2819.7420000000002"/>
    <n v="125.5"/>
    <n v="30"/>
    <n v="945.25800000000004"/>
    <x v="0"/>
    <x v="5"/>
    <x v="24"/>
  </r>
  <r>
    <x v="0"/>
    <d v="2018-06-23T00:00:00"/>
    <x v="1"/>
    <n v="87.5"/>
    <n v="1"/>
    <n v="2537.5"/>
    <n v="2641.5520000000001"/>
    <n v="2641.5520000000001"/>
    <n v="87.5"/>
    <n v="29"/>
    <n v="-104.05200000000001"/>
    <x v="0"/>
    <x v="5"/>
    <x v="24"/>
  </r>
  <r>
    <x v="0"/>
    <d v="2018-06-23T00:00:00"/>
    <x v="1"/>
    <n v="94"/>
    <n v="1"/>
    <n v="2726"/>
    <n v="2641.5520000000001"/>
    <n v="2641.5520000000001"/>
    <n v="94"/>
    <n v="29"/>
    <n v="84.447999999999993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109"/>
    <n v="1"/>
    <n v="3215.5"/>
    <n v="2806.1039999999998"/>
    <n v="2806.1039999999998"/>
    <n v="109"/>
    <n v="29.5"/>
    <n v="409.39600000000002"/>
    <x v="0"/>
    <x v="5"/>
    <x v="24"/>
  </r>
  <r>
    <x v="0"/>
    <d v="2018-06-23T00:00:00"/>
    <x v="1"/>
    <n v="236"/>
    <n v="2"/>
    <n v="6962"/>
    <n v="5612.2070000000003"/>
    <n v="2806.1039999999998"/>
    <n v="118"/>
    <n v="29.5"/>
    <n v="1349.7929999999999"/>
    <x v="0"/>
    <x v="5"/>
    <x v="24"/>
  </r>
  <r>
    <x v="0"/>
    <d v="2018-06-23T00:00:00"/>
    <x v="1"/>
    <n v="388"/>
    <n v="3"/>
    <n v="11446"/>
    <n v="8418.3109999999997"/>
    <n v="2806.1039999999998"/>
    <n v="129.33333333333334"/>
    <n v="29.5"/>
    <n v="3027.6889999999999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210"/>
    <n v="2"/>
    <n v="6195"/>
    <n v="5612.2070000000003"/>
    <n v="2806.1039999999998"/>
    <n v="105"/>
    <n v="29.5"/>
    <n v="582.79300000000001"/>
    <x v="0"/>
    <x v="5"/>
    <x v="24"/>
  </r>
  <r>
    <x v="0"/>
    <d v="2018-06-23T00:00:00"/>
    <x v="1"/>
    <n v="122"/>
    <n v="1"/>
    <n v="3599"/>
    <n v="2806.1039999999998"/>
    <n v="2806.1039999999998"/>
    <n v="122"/>
    <n v="29.5"/>
    <n v="792.89599999999996"/>
    <x v="0"/>
    <x v="5"/>
    <x v="24"/>
  </r>
  <r>
    <x v="0"/>
    <d v="2018-06-23T00:00:00"/>
    <x v="1"/>
    <n v="476"/>
    <n v="4"/>
    <n v="14042"/>
    <n v="11224.414000000001"/>
    <n v="2806.1039999999998"/>
    <n v="119"/>
    <n v="29.5"/>
    <n v="2817.5859999999998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5T00:00:00"/>
    <x v="0"/>
    <n v="336.03"/>
    <m/>
    <n v="7056.63"/>
    <n v="5490.6409999999996"/>
    <n v="16.34"/>
    <m/>
    <n v="21"/>
    <n v="1565.989"/>
    <x v="0"/>
    <x v="5"/>
    <x v="25"/>
  </r>
  <r>
    <x v="0"/>
    <d v="2018-06-25T00:00:00"/>
    <x v="0"/>
    <n v="560.32000000000005"/>
    <m/>
    <n v="11766.72"/>
    <n v="9155.48"/>
    <n v="16.34"/>
    <m/>
    <n v="21"/>
    <n v="2611.2399999999998"/>
    <x v="0"/>
    <x v="5"/>
    <x v="25"/>
  </r>
  <r>
    <x v="0"/>
    <d v="2018-06-25T00:00:00"/>
    <x v="0"/>
    <n v="250.05"/>
    <m/>
    <n v="5251.05"/>
    <n v="4085.75"/>
    <n v="16.34"/>
    <m/>
    <n v="21"/>
    <n v="1165.3"/>
    <x v="0"/>
    <x v="5"/>
    <x v="25"/>
  </r>
  <r>
    <x v="0"/>
    <d v="2018-06-25T00:00:00"/>
    <x v="0"/>
    <n v="232.38"/>
    <m/>
    <n v="4879.9799999999996"/>
    <n v="3797.027"/>
    <n v="16.34"/>
    <m/>
    <n v="21"/>
    <n v="1082.953"/>
    <x v="0"/>
    <x v="5"/>
    <x v="25"/>
  </r>
  <r>
    <x v="0"/>
    <d v="2018-06-25T00:00:00"/>
    <x v="0"/>
    <n v="646.94000000000005"/>
    <m/>
    <n v="13585.74"/>
    <n v="10570.826999999999"/>
    <n v="16.34"/>
    <m/>
    <n v="21"/>
    <n v="3014.913"/>
    <x v="0"/>
    <x v="5"/>
    <x v="25"/>
  </r>
  <r>
    <x v="0"/>
    <d v="2018-06-25T00:00:00"/>
    <x v="0"/>
    <n v="229.07"/>
    <m/>
    <n v="4810.47"/>
    <n v="3742.9430000000002"/>
    <n v="16.34"/>
    <m/>
    <n v="21"/>
    <n v="1067.527"/>
    <x v="0"/>
    <x v="5"/>
    <x v="25"/>
  </r>
  <r>
    <x v="0"/>
    <d v="2018-06-25T00:00:00"/>
    <x v="0"/>
    <n v="177.67"/>
    <m/>
    <n v="3731.07"/>
    <n v="2903.08"/>
    <n v="16.34"/>
    <m/>
    <n v="21"/>
    <n v="827.99"/>
    <x v="0"/>
    <x v="5"/>
    <x v="25"/>
  </r>
  <r>
    <x v="0"/>
    <d v="2018-06-25T00:00:00"/>
    <x v="0"/>
    <n v="2508.38"/>
    <m/>
    <n v="52675.98"/>
    <n v="40986.260999999999"/>
    <n v="16.34"/>
    <m/>
    <n v="21"/>
    <n v="11689.718999999999"/>
    <x v="0"/>
    <x v="5"/>
    <x v="25"/>
  </r>
  <r>
    <x v="0"/>
    <d v="2018-06-26T00:00:00"/>
    <x v="1"/>
    <n v="700"/>
    <n v="6"/>
    <n v="19950"/>
    <n v="18584.494999999999"/>
    <n v="3097.4160000000002"/>
    <n v="116.66666666666667"/>
    <n v="28.5"/>
    <n v="1365.5050000000001"/>
    <x v="0"/>
    <x v="5"/>
    <x v="25"/>
  </r>
  <r>
    <x v="0"/>
    <d v="2018-06-26T00:00:00"/>
    <x v="0"/>
    <n v="355.8"/>
    <m/>
    <n v="7471.8"/>
    <n v="5813.6769999999997"/>
    <n v="16.34"/>
    <m/>
    <n v="21"/>
    <n v="1658.123"/>
    <x v="0"/>
    <x v="5"/>
    <x v="25"/>
  </r>
  <r>
    <x v="0"/>
    <d v="2018-06-26T00:00:00"/>
    <x v="1"/>
    <n v="705"/>
    <n v="6"/>
    <n v="20092.5"/>
    <n v="18584.494999999999"/>
    <n v="3097.4160000000002"/>
    <n v="117.5"/>
    <n v="28.5"/>
    <n v="1508.0050000000001"/>
    <x v="0"/>
    <x v="5"/>
    <x v="25"/>
  </r>
  <r>
    <x v="0"/>
    <d v="2018-06-26T00:00:00"/>
    <x v="0"/>
    <n v="116.74"/>
    <m/>
    <n v="2509.91"/>
    <n v="1907.5"/>
    <n v="16.34"/>
    <m/>
    <n v="21.5"/>
    <n v="602.41"/>
    <x v="0"/>
    <x v="5"/>
    <x v="25"/>
  </r>
  <r>
    <x v="0"/>
    <d v="2018-06-26T00:00:00"/>
    <x v="1"/>
    <n v="368"/>
    <n v="3"/>
    <n v="10488"/>
    <n v="9292.2469999999994"/>
    <n v="3097.4160000000002"/>
    <n v="122.66666666666667"/>
    <n v="28.5"/>
    <n v="1195.7529999999999"/>
    <x v="0"/>
    <x v="5"/>
    <x v="25"/>
  </r>
  <r>
    <x v="0"/>
    <d v="2018-06-26T00:00:00"/>
    <x v="0"/>
    <n v="159.29"/>
    <m/>
    <n v="2707.93"/>
    <n v="2602.7559999999999"/>
    <n v="16.34"/>
    <m/>
    <n v="17"/>
    <n v="105.17400000000001"/>
    <x v="0"/>
    <x v="5"/>
    <x v="25"/>
  </r>
  <r>
    <x v="0"/>
    <d v="2018-06-26T00:00:00"/>
    <x v="1"/>
    <n v="456"/>
    <n v="4"/>
    <n v="12996"/>
    <n v="12389.663"/>
    <n v="3097.4160000000002"/>
    <n v="114"/>
    <n v="28.5"/>
    <n v="606.33699999999999"/>
    <x v="0"/>
    <x v="5"/>
    <x v="25"/>
  </r>
  <r>
    <x v="0"/>
    <d v="2018-06-26T00:00:00"/>
    <x v="0"/>
    <n v="707.66"/>
    <m/>
    <n v="14860.86"/>
    <n v="11562.976000000001"/>
    <n v="16.34"/>
    <m/>
    <n v="21"/>
    <n v="3297.884"/>
    <x v="0"/>
    <x v="5"/>
    <x v="25"/>
  </r>
  <r>
    <x v="0"/>
    <d v="2018-06-26T00:00:00"/>
    <x v="0"/>
    <n v="1268.8599999999999"/>
    <m/>
    <n v="27280.49"/>
    <n v="20732.833999999999"/>
    <n v="16.34"/>
    <m/>
    <n v="21.5"/>
    <n v="6547.6559999999999"/>
    <x v="0"/>
    <x v="5"/>
    <x v="25"/>
  </r>
  <r>
    <x v="0"/>
    <d v="2018-06-26T00:00:00"/>
    <x v="0"/>
    <n v="407.77"/>
    <m/>
    <n v="8563.17"/>
    <n v="6662.8530000000001"/>
    <n v="16.34"/>
    <m/>
    <n v="21"/>
    <n v="1900.317"/>
    <x v="0"/>
    <x v="5"/>
    <x v="25"/>
  </r>
  <r>
    <x v="0"/>
    <d v="2018-06-26T00:00:00"/>
    <x v="0"/>
    <n v="1369.66"/>
    <m/>
    <n v="28762.86"/>
    <n v="22379.879000000001"/>
    <n v="16.34"/>
    <m/>
    <n v="21"/>
    <n v="6382.9809999999998"/>
    <x v="0"/>
    <x v="5"/>
    <x v="25"/>
  </r>
  <r>
    <x v="0"/>
    <d v="2018-06-26T00:00:00"/>
    <x v="0"/>
    <n v="777.85"/>
    <m/>
    <n v="16723.78"/>
    <n v="12709.861999999999"/>
    <n v="16.34"/>
    <m/>
    <n v="21.5"/>
    <n v="4013.9180000000001"/>
    <x v="0"/>
    <x v="5"/>
    <x v="25"/>
  </r>
  <r>
    <x v="0"/>
    <d v="2018-06-26T00:00:00"/>
    <x v="0"/>
    <n v="906.8"/>
    <m/>
    <n v="19042.8"/>
    <n v="14816.87"/>
    <n v="16.34"/>
    <m/>
    <n v="21"/>
    <n v="4225.93"/>
    <x v="0"/>
    <x v="5"/>
    <x v="25"/>
  </r>
  <r>
    <x v="0"/>
    <d v="2018-06-26T00:00:00"/>
    <x v="0"/>
    <n v="694.11"/>
    <m/>
    <n v="14576.31"/>
    <n v="11341.572"/>
    <n v="16.34"/>
    <m/>
    <n v="21"/>
    <n v="3234.7379999999998"/>
    <x v="0"/>
    <x v="5"/>
    <x v="25"/>
  </r>
  <r>
    <x v="0"/>
    <d v="2018-06-26T00:00:00"/>
    <x v="0"/>
    <n v="464.57"/>
    <m/>
    <n v="9755.9699999999993"/>
    <n v="7590.95"/>
    <n v="16.34"/>
    <m/>
    <n v="21"/>
    <n v="2165.02"/>
    <x v="0"/>
    <x v="5"/>
    <x v="25"/>
  </r>
  <r>
    <x v="0"/>
    <d v="2018-06-26T00:00:00"/>
    <x v="0"/>
    <n v="928.7"/>
    <m/>
    <n v="19502.7"/>
    <n v="15174.710999999999"/>
    <n v="16.34"/>
    <m/>
    <n v="21"/>
    <n v="4327.9889999999996"/>
    <x v="0"/>
    <x v="5"/>
    <x v="25"/>
  </r>
  <r>
    <x v="0"/>
    <d v="2018-06-26T00:00:00"/>
    <x v="0"/>
    <n v="206.89"/>
    <m/>
    <n v="4230.84"/>
    <n v="3380.527"/>
    <n v="16.34"/>
    <m/>
    <n v="20.4497"/>
    <n v="850.31299999999999"/>
    <x v="0"/>
    <x v="5"/>
    <x v="25"/>
  </r>
  <r>
    <x v="0"/>
    <d v="2018-06-26T00:00:00"/>
    <x v="0"/>
    <n v="24.04"/>
    <m/>
    <n v="504.84"/>
    <n v="392.80700000000002"/>
    <n v="16.34"/>
    <m/>
    <n v="21"/>
    <n v="112.033"/>
    <x v="0"/>
    <x v="5"/>
    <x v="25"/>
  </r>
  <r>
    <x v="0"/>
    <d v="2018-06-26T00:00:00"/>
    <x v="0"/>
    <n v="234.75"/>
    <m/>
    <n v="4929.75"/>
    <n v="3835.752"/>
    <n v="16.34"/>
    <m/>
    <n v="21"/>
    <n v="1093.998"/>
    <x v="0"/>
    <x v="5"/>
    <x v="25"/>
  </r>
  <r>
    <x v="0"/>
    <d v="2018-06-26T00:00:00"/>
    <x v="0"/>
    <n v="110.19"/>
    <m/>
    <n v="2313.9899999999998"/>
    <n v="1800.4749999999999"/>
    <n v="16.34"/>
    <m/>
    <n v="21"/>
    <n v="513.51499999999999"/>
    <x v="0"/>
    <x v="5"/>
    <x v="25"/>
  </r>
  <r>
    <x v="0"/>
    <d v="2018-06-26T00:00:00"/>
    <x v="0"/>
    <n v="685.55"/>
    <m/>
    <n v="14396.55"/>
    <n v="11201.704"/>
    <n v="16.34"/>
    <m/>
    <n v="21"/>
    <n v="3194.846"/>
    <x v="0"/>
    <x v="5"/>
    <x v="25"/>
  </r>
  <r>
    <x v="0"/>
    <d v="2018-06-26T00:00:00"/>
    <x v="0"/>
    <n v="229.21"/>
    <m/>
    <n v="4813.41"/>
    <n v="3745.23"/>
    <n v="16.34"/>
    <m/>
    <n v="21"/>
    <n v="1068.18"/>
    <x v="0"/>
    <x v="5"/>
    <x v="25"/>
  </r>
  <r>
    <x v="0"/>
    <d v="2018-06-26T00:00:00"/>
    <x v="0"/>
    <n v="141.11000000000001"/>
    <m/>
    <n v="2963.31"/>
    <n v="2305.6999999999998"/>
    <n v="16.34"/>
    <m/>
    <n v="21"/>
    <n v="657.61"/>
    <x v="0"/>
    <x v="5"/>
    <x v="25"/>
  </r>
  <r>
    <x v="0"/>
    <d v="2018-06-26T00:00:00"/>
    <x v="0"/>
    <n v="63.52"/>
    <m/>
    <n v="1079.8399999999999"/>
    <n v="1037.9000000000001"/>
    <n v="16.34"/>
    <m/>
    <n v="17"/>
    <n v="41.94"/>
    <x v="0"/>
    <x v="5"/>
    <x v="25"/>
  </r>
  <r>
    <x v="0"/>
    <d v="2018-06-26T00:00:00"/>
    <x v="0"/>
    <n v="189.14"/>
    <m/>
    <n v="3971.94"/>
    <n v="3090.4969999999998"/>
    <n v="16.34"/>
    <m/>
    <n v="21"/>
    <n v="881.44299999999998"/>
    <x v="0"/>
    <x v="5"/>
    <x v="25"/>
  </r>
  <r>
    <x v="0"/>
    <d v="2018-06-27T00:00:00"/>
    <x v="2"/>
    <n v="6740"/>
    <n v="150"/>
    <n v="276340"/>
    <n v="324227.68199999997"/>
    <n v="2161.518"/>
    <n v="44.93333333333333"/>
    <n v="41"/>
    <n v="-47887.682000000001"/>
    <x v="0"/>
    <x v="5"/>
    <x v="25"/>
  </r>
  <r>
    <x v="0"/>
    <d v="2018-06-27T00:00:00"/>
    <x v="1"/>
    <n v="593.4"/>
    <n v="5"/>
    <n v="18098.7"/>
    <n v="15069.816000000001"/>
    <n v="3013.9630000000002"/>
    <n v="118.67999999999999"/>
    <n v="30.5"/>
    <n v="3028.884"/>
    <x v="0"/>
    <x v="5"/>
    <x v="25"/>
  </r>
  <r>
    <x v="0"/>
    <d v="2018-06-27T00:00:00"/>
    <x v="1"/>
    <n v="110"/>
    <n v="1"/>
    <n v="3630"/>
    <n v="3097.4160000000002"/>
    <n v="3097.4160000000002"/>
    <n v="110"/>
    <n v="33"/>
    <n v="532.58399999999995"/>
    <x v="0"/>
    <x v="5"/>
    <x v="25"/>
  </r>
  <r>
    <x v="0"/>
    <d v="2018-06-27T00:00:00"/>
    <x v="1"/>
    <n v="372"/>
    <n v="3"/>
    <n v="11346"/>
    <n v="9041.8889999999992"/>
    <n v="3013.9630000000002"/>
    <n v="124"/>
    <n v="30.5"/>
    <n v="2304.1109999999999"/>
    <x v="0"/>
    <x v="5"/>
    <x v="25"/>
  </r>
  <r>
    <x v="0"/>
    <d v="2018-06-27T00:00:00"/>
    <x v="1"/>
    <n v="115.8"/>
    <n v="1"/>
    <n v="3531.9"/>
    <n v="3025.9549999999999"/>
    <n v="3025.9549999999999"/>
    <n v="115.8"/>
    <n v="30.5"/>
    <n v="505.94499999999999"/>
    <x v="0"/>
    <x v="5"/>
    <x v="25"/>
  </r>
  <r>
    <x v="0"/>
    <d v="2018-06-27T00:00:00"/>
    <x v="1"/>
    <n v="1559.6"/>
    <n v="13"/>
    <n v="53026.400000000001"/>
    <n v="39181.519999999997"/>
    <n v="3013.9630000000002"/>
    <n v="119.96923076923076"/>
    <n v="34"/>
    <n v="13844.88"/>
    <x v="0"/>
    <x v="5"/>
    <x v="25"/>
  </r>
  <r>
    <x v="0"/>
    <d v="2018-06-27T00:00:00"/>
    <x v="1"/>
    <n v="85.5"/>
    <n v="1"/>
    <n v="2821.5"/>
    <n v="2786.864"/>
    <n v="2786.864"/>
    <n v="85.5"/>
    <n v="33"/>
    <n v="34.636000000000003"/>
    <x v="0"/>
    <x v="5"/>
    <x v="25"/>
  </r>
  <r>
    <x v="0"/>
    <d v="2018-06-27T00:00:00"/>
    <x v="1"/>
    <n v="141.5"/>
    <n v="1"/>
    <n v="4245"/>
    <n v="3031.56"/>
    <n v="3031.56"/>
    <n v="141.5"/>
    <n v="30"/>
    <n v="1213.44"/>
    <x v="0"/>
    <x v="5"/>
    <x v="25"/>
  </r>
  <r>
    <x v="0"/>
    <d v="2018-06-27T00:00:00"/>
    <x v="1"/>
    <n v="123.5"/>
    <n v="1"/>
    <n v="4075.5"/>
    <n v="2689.6289999999999"/>
    <n v="2689.6289999999999"/>
    <n v="123.5"/>
    <n v="33"/>
    <n v="1385.8710000000001"/>
    <x v="0"/>
    <x v="5"/>
    <x v="25"/>
  </r>
  <r>
    <x v="0"/>
    <d v="2018-06-27T00:00:00"/>
    <x v="1"/>
    <n v="256"/>
    <n v="2"/>
    <n v="7808"/>
    <n v="6063.1189999999997"/>
    <n v="3031.56"/>
    <n v="128"/>
    <n v="30.5"/>
    <n v="1744.8810000000001"/>
    <x v="0"/>
    <x v="5"/>
    <x v="25"/>
  </r>
  <r>
    <x v="0"/>
    <d v="2018-06-27T00:00:00"/>
    <x v="1"/>
    <n v="62.5"/>
    <n v="1"/>
    <n v="2062.5"/>
    <n v="3031.56"/>
    <n v="3031.56"/>
    <n v="62.5"/>
    <n v="33"/>
    <n v="-969.06"/>
    <x v="0"/>
    <x v="5"/>
    <x v="25"/>
  </r>
  <r>
    <x v="0"/>
    <d v="2018-06-27T00:00:00"/>
    <x v="1"/>
    <n v="740"/>
    <n v="6"/>
    <n v="21460"/>
    <n v="18189.357"/>
    <n v="3031.56"/>
    <n v="123.33333333333333"/>
    <n v="29"/>
    <n v="3270.643"/>
    <x v="0"/>
    <x v="5"/>
    <x v="25"/>
  </r>
  <r>
    <x v="0"/>
    <d v="2018-06-28T00:00:00"/>
    <x v="0"/>
    <n v="115.22"/>
    <m/>
    <n v="2281.36"/>
    <n v="1804.4290000000001"/>
    <n v="15.661"/>
    <m/>
    <n v="19.8"/>
    <n v="476.93099999999998"/>
    <x v="0"/>
    <x v="5"/>
    <x v="25"/>
  </r>
  <r>
    <x v="0"/>
    <d v="2018-06-28T00:00:00"/>
    <x v="1"/>
    <n v="102"/>
    <n v="1"/>
    <n v="3111"/>
    <n v="2786.864"/>
    <n v="2786.864"/>
    <n v="102"/>
    <n v="30.5"/>
    <n v="324.13600000000002"/>
    <x v="0"/>
    <x v="5"/>
    <x v="25"/>
  </r>
  <r>
    <x v="0"/>
    <d v="2018-06-28T00:00:00"/>
    <x v="0"/>
    <n v="22.24"/>
    <m/>
    <n v="467.04"/>
    <n v="348.29500000000002"/>
    <n v="15.661"/>
    <m/>
    <n v="21"/>
    <n v="118.745"/>
    <x v="0"/>
    <x v="5"/>
    <x v="25"/>
  </r>
  <r>
    <x v="0"/>
    <d v="2018-06-28T00:00:00"/>
    <x v="1"/>
    <n v="235"/>
    <n v="2"/>
    <n v="4702"/>
    <n v="5573.7269999999999"/>
    <n v="2786.864"/>
    <n v="117.5"/>
    <n v="20.008500000000002"/>
    <n v="-871.72699999999998"/>
    <x v="0"/>
    <x v="5"/>
    <x v="25"/>
  </r>
  <r>
    <x v="0"/>
    <d v="2018-06-28T00:00:00"/>
    <x v="0"/>
    <n v="580.69000000000005"/>
    <m/>
    <n v="11904.15"/>
    <n v="9094.0290000000005"/>
    <n v="15.661"/>
    <m/>
    <n v="20.5"/>
    <n v="2810.1210000000001"/>
    <x v="0"/>
    <x v="5"/>
    <x v="25"/>
  </r>
  <r>
    <x v="0"/>
    <d v="2018-06-28T00:00:00"/>
    <x v="1"/>
    <n v="210"/>
    <n v="2"/>
    <n v="6405"/>
    <n v="5573.7269999999999"/>
    <n v="2786.864"/>
    <n v="105"/>
    <n v="30.5"/>
    <n v="831.27300000000002"/>
    <x v="0"/>
    <x v="5"/>
    <x v="25"/>
  </r>
  <r>
    <x v="0"/>
    <d v="2018-06-28T00:00:00"/>
    <x v="0"/>
    <n v="115.68"/>
    <m/>
    <n v="2290.46"/>
    <n v="1811.633"/>
    <n v="15.661"/>
    <m/>
    <n v="19.8"/>
    <n v="478.827"/>
    <x v="0"/>
    <x v="5"/>
    <x v="25"/>
  </r>
  <r>
    <x v="0"/>
    <d v="2018-06-28T00:00:00"/>
    <x v="1"/>
    <n v="1450"/>
    <n v="10"/>
    <n v="43500"/>
    <n v="27868.636999999999"/>
    <n v="2786.864"/>
    <n v="145"/>
    <n v="30"/>
    <n v="15631.362999999999"/>
    <x v="0"/>
    <x v="5"/>
    <x v="25"/>
  </r>
  <r>
    <x v="0"/>
    <d v="2018-06-28T00:00:00"/>
    <x v="0"/>
    <n v="570.48"/>
    <m/>
    <n v="11295.5"/>
    <n v="8934.1329999999998"/>
    <n v="15.661"/>
    <m/>
    <n v="19.8"/>
    <n v="2361.3670000000002"/>
    <x v="0"/>
    <x v="5"/>
    <x v="25"/>
  </r>
  <r>
    <x v="0"/>
    <d v="2018-06-28T00:00:00"/>
    <x v="1"/>
    <n v="111"/>
    <n v="1"/>
    <n v="3385.5"/>
    <n v="2786.864"/>
    <n v="2786.864"/>
    <n v="111"/>
    <n v="30.5"/>
    <n v="598.63599999999997"/>
    <x v="0"/>
    <x v="5"/>
    <x v="25"/>
  </r>
  <r>
    <x v="0"/>
    <d v="2018-06-28T00:00:00"/>
    <x v="0"/>
    <n v="210.15"/>
    <m/>
    <n v="4160.97"/>
    <n v="3291.1019999999999"/>
    <n v="15.661"/>
    <m/>
    <n v="19.8"/>
    <n v="869.86800000000005"/>
    <x v="0"/>
    <x v="5"/>
    <x v="25"/>
  </r>
  <r>
    <x v="0"/>
    <d v="2018-06-28T00:00:00"/>
    <x v="1"/>
    <n v="514"/>
    <n v="4"/>
    <n v="15677"/>
    <n v="10368.866"/>
    <n v="2592.2170000000001"/>
    <n v="128.5"/>
    <n v="30.5"/>
    <n v="5308.134"/>
    <x v="0"/>
    <x v="5"/>
    <x v="25"/>
  </r>
  <r>
    <x v="0"/>
    <d v="2018-06-28T00:00:00"/>
    <x v="0"/>
    <n v="66.38"/>
    <m/>
    <n v="331.9"/>
    <n v="1039.4690000000001"/>
    <n v="15.659000000000001"/>
    <m/>
    <n v="5"/>
    <n v="-707.56899999999996"/>
    <x v="0"/>
    <x v="5"/>
    <x v="25"/>
  </r>
  <r>
    <x v="0"/>
    <d v="2018-06-28T00:00:00"/>
    <x v="1"/>
    <n v="103"/>
    <n v="1"/>
    <n v="3141.5"/>
    <n v="2592.2170000000001"/>
    <n v="2592.2170000000001"/>
    <n v="103"/>
    <n v="30.5"/>
    <n v="549.28300000000002"/>
    <x v="0"/>
    <x v="5"/>
    <x v="25"/>
  </r>
  <r>
    <x v="0"/>
    <d v="2018-06-28T00:00:00"/>
    <x v="0"/>
    <n v="69"/>
    <m/>
    <n v="655.5"/>
    <n v="1080.4970000000001"/>
    <n v="15.659000000000001"/>
    <m/>
    <n v="9.5"/>
    <n v="-424.99700000000001"/>
    <x v="0"/>
    <x v="5"/>
    <x v="25"/>
  </r>
  <r>
    <x v="0"/>
    <d v="2018-06-28T00:00:00"/>
    <x v="1"/>
    <n v="1306"/>
    <n v="11"/>
    <n v="39833"/>
    <n v="30655.501"/>
    <n v="2786.864"/>
    <n v="118.72727272727273"/>
    <n v="30.5"/>
    <n v="9177.4989999999998"/>
    <x v="0"/>
    <x v="5"/>
    <x v="25"/>
  </r>
  <r>
    <x v="0"/>
    <d v="2018-06-28T00:00:00"/>
    <x v="0"/>
    <n v="46.38"/>
    <m/>
    <n v="463.8"/>
    <n v="726.28200000000004"/>
    <n v="15.659000000000001"/>
    <m/>
    <n v="10"/>
    <n v="-262.48200000000003"/>
    <x v="0"/>
    <x v="5"/>
    <x v="25"/>
  </r>
  <r>
    <x v="0"/>
    <d v="2018-06-28T00:00:00"/>
    <x v="1"/>
    <n v="2297"/>
    <n v="17"/>
    <n v="68910"/>
    <n v="44067.682000000001"/>
    <n v="2592.2170000000001"/>
    <n v="135.11764705882354"/>
    <n v="30"/>
    <n v="24842.317999999999"/>
    <x v="0"/>
    <x v="5"/>
    <x v="25"/>
  </r>
  <r>
    <x v="0"/>
    <d v="2018-06-28T00:00:00"/>
    <x v="0"/>
    <n v="145.22"/>
    <m/>
    <n v="2977.01"/>
    <n v="2274.2510000000002"/>
    <n v="15.661"/>
    <m/>
    <n v="20.5"/>
    <n v="702.75900000000001"/>
    <x v="0"/>
    <x v="5"/>
    <x v="25"/>
  </r>
  <r>
    <x v="0"/>
    <d v="2018-06-28T00:00:00"/>
    <x v="1"/>
    <n v="256"/>
    <n v="2"/>
    <n v="7808"/>
    <n v="5573.7269999999999"/>
    <n v="2786.864"/>
    <n v="128"/>
    <n v="30.5"/>
    <n v="2234.2730000000001"/>
    <x v="0"/>
    <x v="5"/>
    <x v="25"/>
  </r>
  <r>
    <x v="0"/>
    <d v="2018-06-28T00:00:00"/>
    <x v="0"/>
    <n v="528.61"/>
    <m/>
    <n v="5286.1"/>
    <n v="8277.7000000000007"/>
    <n v="15.659000000000001"/>
    <m/>
    <n v="10"/>
    <n v="-2991.6"/>
    <x v="0"/>
    <x v="5"/>
    <x v="25"/>
  </r>
  <r>
    <x v="0"/>
    <d v="2018-06-28T00:00:00"/>
    <x v="1"/>
    <n v="110"/>
    <n v="1"/>
    <n v="3355"/>
    <n v="2786.864"/>
    <n v="2786.864"/>
    <n v="110"/>
    <n v="30.5"/>
    <n v="568.13599999999997"/>
    <x v="0"/>
    <x v="5"/>
    <x v="25"/>
  </r>
  <r>
    <x v="0"/>
    <d v="2018-06-28T00:00:00"/>
    <x v="0"/>
    <n v="66.709999999999994"/>
    <m/>
    <n v="667.1"/>
    <n v="1044.6369999999999"/>
    <n v="15.659000000000001"/>
    <m/>
    <n v="10"/>
    <n v="-377.53699999999998"/>
    <x v="0"/>
    <x v="5"/>
    <x v="25"/>
  </r>
  <r>
    <x v="0"/>
    <d v="2018-06-28T00:00:00"/>
    <x v="1"/>
    <n v="1096"/>
    <n v="10"/>
    <n v="33428"/>
    <n v="26896.29"/>
    <n v="2689.6289999999999"/>
    <n v="109.6"/>
    <n v="30.5"/>
    <n v="6531.71"/>
    <x v="0"/>
    <x v="5"/>
    <x v="25"/>
  </r>
  <r>
    <x v="0"/>
    <d v="2018-06-28T00:00:00"/>
    <x v="0"/>
    <n v="387.44"/>
    <m/>
    <n v="5811.6"/>
    <n v="6067.067"/>
    <n v="15.659000000000001"/>
    <m/>
    <n v="15"/>
    <n v="-255.46700000000001"/>
    <x v="0"/>
    <x v="5"/>
    <x v="25"/>
  </r>
  <r>
    <x v="0"/>
    <d v="2018-06-28T00:00:00"/>
    <x v="1"/>
    <n v="342"/>
    <n v="3"/>
    <n v="10431"/>
    <n v="9094.6790000000001"/>
    <n v="3031.56"/>
    <n v="114"/>
    <n v="30.5"/>
    <n v="1336.3209999999999"/>
    <x v="0"/>
    <x v="5"/>
    <x v="25"/>
  </r>
  <r>
    <x v="0"/>
    <d v="2018-06-28T00:00:00"/>
    <x v="0"/>
    <n v="696.38"/>
    <m/>
    <n v="13788.32"/>
    <n v="10905.819"/>
    <n v="15.661"/>
    <m/>
    <n v="19.8"/>
    <n v="2882.5010000000002"/>
    <x v="0"/>
    <x v="5"/>
    <x v="25"/>
  </r>
  <r>
    <x v="0"/>
    <d v="2018-06-28T00:00:00"/>
    <x v="1"/>
    <n v="104"/>
    <n v="1"/>
    <n v="3172"/>
    <n v="2786.864"/>
    <n v="2786.864"/>
    <n v="104"/>
    <n v="30.5"/>
    <n v="385.13600000000002"/>
    <x v="0"/>
    <x v="5"/>
    <x v="25"/>
  </r>
  <r>
    <x v="0"/>
    <d v="2018-06-28T00:00:00"/>
    <x v="0"/>
    <n v="3492.22"/>
    <m/>
    <n v="69145.960000000006"/>
    <n v="54690.711000000003"/>
    <n v="15.661"/>
    <m/>
    <n v="19.8"/>
    <n v="14455.249"/>
    <x v="0"/>
    <x v="5"/>
    <x v="25"/>
  </r>
  <r>
    <x v="0"/>
    <d v="2018-06-28T00:00:00"/>
    <x v="1"/>
    <n v="210"/>
    <n v="2"/>
    <n v="12810"/>
    <n v="5573.7269999999999"/>
    <n v="2786.864"/>
    <n v="105"/>
    <n v="61"/>
    <n v="7236.2730000000001"/>
    <x v="0"/>
    <x v="5"/>
    <x v="25"/>
  </r>
  <r>
    <x v="0"/>
    <d v="2018-06-28T00:00:00"/>
    <x v="0"/>
    <n v="339.59"/>
    <m/>
    <n v="6723.88"/>
    <n v="5318.2269999999999"/>
    <n v="15.661"/>
    <m/>
    <n v="19.8"/>
    <n v="1405.653"/>
    <x v="0"/>
    <x v="5"/>
    <x v="25"/>
  </r>
  <r>
    <x v="1"/>
    <d v="2018-06-28T00:00:00"/>
    <x v="1"/>
    <n v="-210"/>
    <n v="-2"/>
    <n v="-12810"/>
    <n v="-5573.7269999999999"/>
    <n v="-2786.864"/>
    <n v="105"/>
    <n v="61"/>
    <n v="-7236.2730000000001"/>
    <x v="0"/>
    <x v="5"/>
    <x v="25"/>
  </r>
  <r>
    <x v="0"/>
    <d v="2018-06-28T00:00:00"/>
    <x v="0"/>
    <n v="695.4"/>
    <m/>
    <n v="13768.92"/>
    <n v="10890.471"/>
    <n v="15.661"/>
    <m/>
    <n v="19.8"/>
    <n v="2878.4490000000001"/>
    <x v="0"/>
    <x v="5"/>
    <x v="25"/>
  </r>
  <r>
    <x v="0"/>
    <d v="2018-06-28T00:00:00"/>
    <x v="1"/>
    <n v="120"/>
    <n v="1"/>
    <n v="3660"/>
    <n v="2786.864"/>
    <n v="2786.864"/>
    <n v="120"/>
    <n v="30.5"/>
    <n v="873.13599999999997"/>
    <x v="0"/>
    <x v="5"/>
    <x v="25"/>
  </r>
  <r>
    <x v="0"/>
    <d v="2018-06-28T00:00:00"/>
    <x v="0"/>
    <n v="230.54"/>
    <m/>
    <n v="4726.07"/>
    <n v="3610.424"/>
    <n v="15.661"/>
    <m/>
    <n v="20.5"/>
    <n v="1115.646"/>
    <x v="0"/>
    <x v="5"/>
    <x v="25"/>
  </r>
  <r>
    <x v="0"/>
    <d v="2018-06-28T00:00:00"/>
    <x v="1"/>
    <n v="200"/>
    <n v="2"/>
    <n v="6100"/>
    <n v="5573.7269999999999"/>
    <n v="2786.864"/>
    <n v="100"/>
    <n v="30.5"/>
    <n v="526.27300000000002"/>
    <x v="0"/>
    <x v="5"/>
    <x v="25"/>
  </r>
  <r>
    <x v="0"/>
    <d v="2018-06-28T00:00:00"/>
    <x v="0"/>
    <n v="468.9"/>
    <m/>
    <n v="9612.4500000000007"/>
    <n v="7343.3159999999998"/>
    <n v="15.661"/>
    <m/>
    <n v="20.5"/>
    <n v="2269.134"/>
    <x v="0"/>
    <x v="5"/>
    <x v="25"/>
  </r>
  <r>
    <x v="0"/>
    <d v="2018-06-28T00:00:00"/>
    <x v="0"/>
    <n v="112.74"/>
    <m/>
    <n v="1781.29"/>
    <n v="1765.5909999999999"/>
    <n v="15.661"/>
    <m/>
    <n v="15.8"/>
    <n v="15.699"/>
    <x v="0"/>
    <x v="5"/>
    <x v="25"/>
  </r>
  <r>
    <x v="0"/>
    <d v="2018-06-28T00:00:00"/>
    <x v="0"/>
    <n v="513.62"/>
    <m/>
    <n v="10169.68"/>
    <n v="8043.6639999999998"/>
    <n v="15.661"/>
    <m/>
    <n v="19.8"/>
    <n v="2126.0160000000001"/>
    <x v="0"/>
    <x v="5"/>
    <x v="25"/>
  </r>
  <r>
    <x v="0"/>
    <d v="2018-06-28T00:00:00"/>
    <x v="0"/>
    <n v="231"/>
    <m/>
    <n v="4573.8"/>
    <n v="3617.6280000000002"/>
    <n v="15.661"/>
    <m/>
    <n v="19.8"/>
    <n v="956.17200000000003"/>
    <x v="0"/>
    <x v="5"/>
    <x v="25"/>
  </r>
  <r>
    <x v="0"/>
    <d v="2018-06-28T00:00:00"/>
    <x v="0"/>
    <n v="249.41"/>
    <m/>
    <n v="3940.68"/>
    <n v="3905.942"/>
    <n v="15.661"/>
    <m/>
    <n v="15.8"/>
    <n v="34.738"/>
    <x v="0"/>
    <x v="5"/>
    <x v="25"/>
  </r>
  <r>
    <x v="0"/>
    <d v="2018-06-28T00:00:00"/>
    <x v="0"/>
    <n v="48.52"/>
    <m/>
    <n v="766.62"/>
    <n v="759.85900000000004"/>
    <n v="15.661"/>
    <m/>
    <n v="15.8001"/>
    <n v="6.7610000000000001"/>
    <x v="0"/>
    <x v="5"/>
    <x v="25"/>
  </r>
  <r>
    <x v="0"/>
    <d v="2018-06-28T00:00:00"/>
    <x v="0"/>
    <n v="676.26"/>
    <m/>
    <n v="13389.95"/>
    <n v="10590.725"/>
    <n v="15.661"/>
    <m/>
    <n v="19.8"/>
    <n v="2799.2249999999999"/>
    <x v="0"/>
    <x v="5"/>
    <x v="25"/>
  </r>
  <r>
    <x v="0"/>
    <d v="2018-06-28T00:00:00"/>
    <x v="0"/>
    <n v="935"/>
    <m/>
    <n v="18513"/>
    <n v="14642.781999999999"/>
    <n v="15.661"/>
    <m/>
    <n v="19.8"/>
    <n v="3870.2179999999998"/>
    <x v="0"/>
    <x v="5"/>
    <x v="25"/>
  </r>
  <r>
    <x v="0"/>
    <d v="2018-06-28T00:00:00"/>
    <x v="0"/>
    <n v="23.82"/>
    <m/>
    <n v="464.49"/>
    <n v="393.065"/>
    <n v="16.501000000000001"/>
    <m/>
    <n v="19.5"/>
    <n v="71.424999999999997"/>
    <x v="0"/>
    <x v="5"/>
    <x v="25"/>
  </r>
  <r>
    <x v="0"/>
    <d v="2018-06-28T00:00:00"/>
    <x v="0"/>
    <n v="382.58"/>
    <m/>
    <n v="7460.31"/>
    <n v="6313.134"/>
    <n v="16.501000000000001"/>
    <m/>
    <n v="19.5"/>
    <n v="1147.1759999999999"/>
    <x v="0"/>
    <x v="5"/>
    <x v="25"/>
  </r>
  <r>
    <x v="0"/>
    <d v="2018-06-28T00:00:00"/>
    <x v="0"/>
    <n v="140.94999999999999"/>
    <m/>
    <n v="2114.25"/>
    <n v="2325.8829999999998"/>
    <n v="16.501000000000001"/>
    <m/>
    <n v="15"/>
    <n v="-211.63300000000001"/>
    <x v="0"/>
    <x v="5"/>
    <x v="25"/>
  </r>
  <r>
    <x v="0"/>
    <d v="2018-06-28T00:00:00"/>
    <x v="0"/>
    <n v="25.79"/>
    <m/>
    <n v="541.59"/>
    <n v="425.57299999999998"/>
    <n v="16.501000000000001"/>
    <m/>
    <n v="21"/>
    <n v="116.017"/>
    <x v="0"/>
    <x v="5"/>
    <x v="25"/>
  </r>
  <r>
    <x v="0"/>
    <d v="2018-06-30T00:00:00"/>
    <x v="1"/>
    <n v="815.4"/>
    <n v="6"/>
    <n v="24869.7"/>
    <n v="18155.727999999999"/>
    <n v="3025.9549999999999"/>
    <n v="135.9"/>
    <n v="30.5"/>
    <n v="6713.9719999999998"/>
    <x v="0"/>
    <x v="5"/>
    <x v="25"/>
  </r>
  <r>
    <x v="0"/>
    <d v="2018-06-30T00:00:00"/>
    <x v="1"/>
    <n v="719.6"/>
    <n v="6"/>
    <n v="21947.8"/>
    <n v="18155.727999999999"/>
    <n v="3025.9549999999999"/>
    <n v="119.93333333333334"/>
    <n v="30.5"/>
    <n v="3792.0720000000001"/>
    <x v="0"/>
    <x v="5"/>
    <x v="25"/>
  </r>
  <r>
    <x v="0"/>
    <d v="2018-06-30T00:00:00"/>
    <x v="1"/>
    <n v="203.6"/>
    <n v="2"/>
    <n v="6209.8"/>
    <n v="6051.9089999999997"/>
    <n v="3025.9549999999999"/>
    <n v="101.8"/>
    <n v="30.5"/>
    <n v="157.89099999999999"/>
    <x v="0"/>
    <x v="5"/>
    <x v="25"/>
  </r>
  <r>
    <x v="0"/>
    <d v="2018-06-30T00:00:00"/>
    <x v="1"/>
    <n v="2721.2"/>
    <n v="24"/>
    <n v="92520.8"/>
    <n v="72622.911999999997"/>
    <n v="3025.9549999999999"/>
    <n v="113.38333333333333"/>
    <n v="34"/>
    <n v="19897.887999999999"/>
    <x v="0"/>
    <x v="5"/>
    <x v="25"/>
  </r>
  <r>
    <x v="0"/>
    <d v="2018-06-30T00:00:00"/>
    <x v="1"/>
    <n v="106.8"/>
    <n v="1"/>
    <n v="3257.4"/>
    <n v="3025.9549999999999"/>
    <n v="3025.9549999999999"/>
    <n v="106.8"/>
    <n v="30.5"/>
    <n v="231.44499999999999"/>
    <x v="0"/>
    <x v="5"/>
    <x v="25"/>
  </r>
  <r>
    <x v="0"/>
    <d v="2018-06-30T00:00:00"/>
    <x v="1"/>
    <n v="346.6"/>
    <n v="3"/>
    <n v="10571.3"/>
    <n v="9077.8639999999996"/>
    <n v="3025.9549999999999"/>
    <n v="115.53333333333335"/>
    <n v="30.5"/>
    <n v="1493.4359999999999"/>
    <x v="0"/>
    <x v="5"/>
    <x v="25"/>
  </r>
  <r>
    <x v="0"/>
    <d v="2018-06-30T00:00:00"/>
    <x v="1"/>
    <n v="108.6"/>
    <n v="1"/>
    <n v="3312.3"/>
    <n v="3025.9549999999999"/>
    <n v="3025.9549999999999"/>
    <n v="108.6"/>
    <n v="30.5"/>
    <n v="286.34500000000003"/>
    <x v="0"/>
    <x v="5"/>
    <x v="25"/>
  </r>
  <r>
    <x v="0"/>
    <d v="2018-06-30T00:00:00"/>
    <x v="1"/>
    <n v="768"/>
    <n v="6"/>
    <n v="23040"/>
    <n v="18155.727999999999"/>
    <n v="3025.9549999999999"/>
    <n v="128"/>
    <n v="30"/>
    <n v="4884.2719999999999"/>
    <x v="0"/>
    <x v="5"/>
    <x v="25"/>
  </r>
  <r>
    <x v="0"/>
    <d v="2018-06-30T00:00:00"/>
    <x v="1"/>
    <n v="613"/>
    <n v="5"/>
    <n v="18390"/>
    <n v="15129.772999999999"/>
    <n v="3025.9549999999999"/>
    <n v="122.6"/>
    <n v="30"/>
    <n v="3260.2269999999999"/>
    <x v="0"/>
    <x v="5"/>
    <x v="25"/>
  </r>
  <r>
    <x v="0"/>
    <d v="2018-06-30T00:00:00"/>
    <x v="1"/>
    <n v="622"/>
    <n v="5"/>
    <n v="18660"/>
    <n v="15129.772999999999"/>
    <n v="3025.9549999999999"/>
    <n v="124.4"/>
    <n v="30"/>
    <n v="3530.2269999999999"/>
    <x v="0"/>
    <x v="5"/>
    <x v="25"/>
  </r>
  <r>
    <x v="0"/>
    <d v="2018-06-30T00:00:00"/>
    <x v="1"/>
    <n v="1078.4000000000001"/>
    <n v="9"/>
    <n v="32352"/>
    <n v="27233.592000000001"/>
    <n v="3025.9549999999999"/>
    <n v="119.82222222222224"/>
    <n v="30"/>
    <n v="5118.4080000000004"/>
    <x v="0"/>
    <x v="5"/>
    <x v="25"/>
  </r>
  <r>
    <x v="0"/>
    <d v="2018-06-30T00:00:00"/>
    <x v="1"/>
    <n v="801"/>
    <n v="6"/>
    <n v="24030"/>
    <n v="18155.727999999999"/>
    <n v="3025.9549999999999"/>
    <n v="133.5"/>
    <n v="30"/>
    <n v="5874.2719999999999"/>
    <x v="0"/>
    <x v="5"/>
    <x v="25"/>
  </r>
  <r>
    <x v="0"/>
    <d v="2018-06-30T00:00:00"/>
    <x v="1"/>
    <n v="378"/>
    <n v="3"/>
    <n v="11340"/>
    <n v="9077.8639999999996"/>
    <n v="3025.9549999999999"/>
    <n v="126"/>
    <n v="30"/>
    <n v="2262.136"/>
    <x v="0"/>
    <x v="5"/>
    <x v="25"/>
  </r>
  <r>
    <x v="0"/>
    <d v="2018-06-30T00:00:00"/>
    <x v="1"/>
    <n v="124.2"/>
    <n v="1"/>
    <n v="4222.8"/>
    <n v="3013.9630000000002"/>
    <n v="3013.9630000000002"/>
    <n v="124.2"/>
    <n v="34"/>
    <n v="1208.837"/>
    <x v="0"/>
    <x v="5"/>
    <x v="25"/>
  </r>
  <r>
    <x v="0"/>
    <d v="2018-06-30T00:00:00"/>
    <x v="1"/>
    <n v="515.5"/>
    <n v="4"/>
    <n v="14949.5"/>
    <n v="10758.516"/>
    <n v="2689.6289999999999"/>
    <n v="128.875"/>
    <n v="29"/>
    <n v="4190.9840000000004"/>
    <x v="0"/>
    <x v="5"/>
    <x v="25"/>
  </r>
  <r>
    <x v="0"/>
    <d v="2018-06-30T00:00:00"/>
    <x v="1"/>
    <n v="110"/>
    <n v="1"/>
    <n v="3740"/>
    <n v="2689.6289999999999"/>
    <n v="2689.6289999999999"/>
    <n v="110"/>
    <n v="34"/>
    <n v="1050.3710000000001"/>
    <x v="0"/>
    <x v="5"/>
    <x v="25"/>
  </r>
  <r>
    <x v="0"/>
    <d v="2018-06-30T00:00:00"/>
    <x v="1"/>
    <n v="126"/>
    <n v="1"/>
    <n v="3843"/>
    <n v="2786.864"/>
    <n v="2786.864"/>
    <n v="126"/>
    <n v="30.5"/>
    <n v="1056.136"/>
    <x v="0"/>
    <x v="5"/>
    <x v="25"/>
  </r>
  <r>
    <x v="0"/>
    <d v="2018-06-30T00:00:00"/>
    <x v="1"/>
    <n v="603"/>
    <n v="5"/>
    <n v="17487"/>
    <n v="14156.308999999999"/>
    <n v="2831.2620000000002"/>
    <n v="120.6"/>
    <n v="29"/>
    <n v="3330.6909999999998"/>
    <x v="0"/>
    <x v="5"/>
    <x v="25"/>
  </r>
  <r>
    <x v="0"/>
    <d v="2018-06-30T00:00:00"/>
    <x v="1"/>
    <n v="271.5"/>
    <n v="2"/>
    <n v="8280.75"/>
    <n v="5492.3869999999997"/>
    <n v="2746.194"/>
    <n v="135.75"/>
    <n v="30.5"/>
    <n v="2788.3629999999998"/>
    <x v="0"/>
    <x v="5"/>
    <x v="25"/>
  </r>
  <r>
    <x v="0"/>
    <d v="2018-06-30T00:00:00"/>
    <x v="1"/>
    <n v="126"/>
    <n v="1"/>
    <n v="4284"/>
    <n v="2393.2179999999998"/>
    <n v="2393.2179999999998"/>
    <n v="126"/>
    <n v="34"/>
    <n v="1890.7819999999999"/>
    <x v="0"/>
    <x v="5"/>
    <x v="25"/>
  </r>
  <r>
    <x v="0"/>
    <d v="2018-06-30T00:00:00"/>
    <x v="1"/>
    <n v="256"/>
    <n v="2"/>
    <n v="7808"/>
    <n v="6194.8320000000003"/>
    <n v="3097.4160000000002"/>
    <n v="128"/>
    <n v="30.5"/>
    <n v="1613.1679999999999"/>
    <x v="0"/>
    <x v="5"/>
    <x v="25"/>
  </r>
  <r>
    <x v="0"/>
    <d v="2018-06-30T00:00:00"/>
    <x v="1"/>
    <n v="1258"/>
    <n v="10"/>
    <n v="35853"/>
    <n v="30974.157999999999"/>
    <n v="3097.4160000000002"/>
    <n v="125.8"/>
    <n v="28.5"/>
    <n v="4878.8419999999996"/>
    <x v="0"/>
    <x v="5"/>
    <x v="25"/>
  </r>
  <r>
    <x v="0"/>
    <d v="2018-06-30T00:00:00"/>
    <x v="1"/>
    <n v="1755"/>
    <n v="15"/>
    <n v="50017.5"/>
    <n v="46461.237000000001"/>
    <n v="3097.4160000000002"/>
    <n v="117"/>
    <n v="28.5"/>
    <n v="3556.2629999999999"/>
    <x v="0"/>
    <x v="5"/>
    <x v="25"/>
  </r>
  <r>
    <x v="0"/>
    <d v="2018-06-30T00:00:00"/>
    <x v="1"/>
    <n v="115.4"/>
    <n v="1"/>
    <n v="3519.7"/>
    <n v="3013.9630000000002"/>
    <n v="3013.9630000000002"/>
    <n v="115.4"/>
    <n v="30.5"/>
    <n v="505.73700000000002"/>
    <x v="0"/>
    <x v="5"/>
    <x v="25"/>
  </r>
  <r>
    <x v="0"/>
    <d v="2018-06-30T00:00:00"/>
    <x v="1"/>
    <n v="432"/>
    <n v="3"/>
    <n v="13176"/>
    <n v="9292.2469999999994"/>
    <n v="3097.4160000000002"/>
    <n v="144"/>
    <n v="30.5"/>
    <n v="3883.7530000000002"/>
    <x v="0"/>
    <x v="5"/>
    <x v="25"/>
  </r>
  <r>
    <x v="0"/>
    <d v="2018-06-30T00:00:00"/>
    <x v="1"/>
    <n v="136.5"/>
    <n v="1"/>
    <n v="4299.75"/>
    <n v="3097.4160000000002"/>
    <n v="3097.4160000000002"/>
    <n v="136.5"/>
    <n v="31.5"/>
    <n v="1202.3340000000001"/>
    <x v="0"/>
    <x v="5"/>
    <x v="25"/>
  </r>
  <r>
    <x v="0"/>
    <d v="2018-06-30T00:00:00"/>
    <x v="1"/>
    <n v="385.5"/>
    <n v="3"/>
    <n v="11757.75"/>
    <n v="9292.2469999999994"/>
    <n v="3097.4160000000002"/>
    <n v="128.5"/>
    <n v="30.5"/>
    <n v="2465.5030000000002"/>
    <x v="0"/>
    <x v="5"/>
    <x v="25"/>
  </r>
  <r>
    <x v="0"/>
    <d v="2018-07-02T00:00:00"/>
    <x v="0"/>
    <n v="233.75"/>
    <m/>
    <n v="4160.75"/>
    <n v="3580.7930000000001"/>
    <n v="15.319000000000001"/>
    <m/>
    <n v="17.8"/>
    <n v="579.95699999999999"/>
    <x v="0"/>
    <x v="6"/>
    <x v="26"/>
  </r>
  <r>
    <x v="0"/>
    <d v="2018-07-02T00:00:00"/>
    <x v="1"/>
    <n v="126"/>
    <n v="1"/>
    <n v="3843"/>
    <n v="3025.9549999999999"/>
    <n v="3025.9549999999999"/>
    <n v="126"/>
    <n v="30.5"/>
    <n v="817.04499999999996"/>
    <x v="0"/>
    <x v="6"/>
    <x v="26"/>
  </r>
  <r>
    <x v="0"/>
    <d v="2018-07-02T00:00:00"/>
    <x v="0"/>
    <n v="464.92"/>
    <m/>
    <n v="8275.58"/>
    <n v="7122.0640000000003"/>
    <n v="15.319000000000001"/>
    <m/>
    <n v="17.8"/>
    <n v="1153.5160000000001"/>
    <x v="0"/>
    <x v="6"/>
    <x v="26"/>
  </r>
  <r>
    <x v="0"/>
    <d v="2018-07-02T00:00:00"/>
    <x v="1"/>
    <n v="260"/>
    <n v="2"/>
    <n v="7930"/>
    <n v="6051.9089999999997"/>
    <n v="3025.9549999999999"/>
    <n v="130"/>
    <n v="30.5"/>
    <n v="1878.0909999999999"/>
    <x v="0"/>
    <x v="6"/>
    <x v="26"/>
  </r>
  <r>
    <x v="0"/>
    <d v="2018-07-02T00:00:00"/>
    <x v="0"/>
    <n v="231.4"/>
    <m/>
    <n v="4118.92"/>
    <n v="3544.7939999999999"/>
    <n v="15.319000000000001"/>
    <m/>
    <n v="17.8"/>
    <n v="574.12599999999998"/>
    <x v="0"/>
    <x v="6"/>
    <x v="26"/>
  </r>
  <r>
    <x v="0"/>
    <d v="2018-07-02T00:00:00"/>
    <x v="1"/>
    <n v="318"/>
    <n v="3"/>
    <n v="9699"/>
    <n v="9077.8639999999996"/>
    <n v="3025.9549999999999"/>
    <n v="106"/>
    <n v="30.5"/>
    <n v="621.13599999999997"/>
    <x v="0"/>
    <x v="6"/>
    <x v="26"/>
  </r>
  <r>
    <x v="0"/>
    <d v="2018-07-02T00:00:00"/>
    <x v="0"/>
    <n v="463.93"/>
    <m/>
    <n v="8582.7099999999991"/>
    <n v="7106.8980000000001"/>
    <n v="15.319000000000001"/>
    <m/>
    <n v="18.5"/>
    <n v="1475.8119999999999"/>
    <x v="0"/>
    <x v="6"/>
    <x v="26"/>
  </r>
  <r>
    <x v="0"/>
    <d v="2018-07-02T00:00:00"/>
    <x v="1"/>
    <n v="324"/>
    <n v="3"/>
    <n v="9882"/>
    <n v="9077.8639999999996"/>
    <n v="3025.9549999999999"/>
    <n v="108"/>
    <n v="30.5"/>
    <n v="804.13599999999997"/>
    <x v="0"/>
    <x v="6"/>
    <x v="26"/>
  </r>
  <r>
    <x v="0"/>
    <d v="2018-07-02T00:00:00"/>
    <x v="0"/>
    <n v="233.46"/>
    <m/>
    <n v="4155.59"/>
    <n v="3576.3510000000001"/>
    <n v="15.319000000000001"/>
    <m/>
    <n v="17.8"/>
    <n v="579.23900000000003"/>
    <x v="0"/>
    <x v="6"/>
    <x v="26"/>
  </r>
  <r>
    <x v="0"/>
    <d v="2018-07-02T00:00:00"/>
    <x v="1"/>
    <n v="784"/>
    <n v="6"/>
    <n v="23912"/>
    <n v="18155.727999999999"/>
    <n v="3025.9549999999999"/>
    <n v="130.66666666666666"/>
    <n v="30.5"/>
    <n v="5756.2719999999999"/>
    <x v="0"/>
    <x v="6"/>
    <x v="26"/>
  </r>
  <r>
    <x v="1"/>
    <d v="2018-07-02T00:00:00"/>
    <x v="0"/>
    <n v="-3160.8"/>
    <m/>
    <n v="-56262.239999999998"/>
    <n v="-48419.983"/>
    <n v="-15.319000000000001"/>
    <m/>
    <n v="17.8"/>
    <n v="-7842.2569999999996"/>
    <x v="0"/>
    <x v="6"/>
    <x v="26"/>
  </r>
  <r>
    <x v="0"/>
    <d v="2018-07-02T00:00:00"/>
    <x v="1"/>
    <n v="3826"/>
    <n v="30"/>
    <n v="114780"/>
    <n v="90778.64"/>
    <n v="3025.9549999999999"/>
    <n v="127.53333333333333"/>
    <n v="30"/>
    <n v="24001.360000000001"/>
    <x v="0"/>
    <x v="6"/>
    <x v="26"/>
  </r>
  <r>
    <x v="0"/>
    <d v="2018-07-02T00:00:00"/>
    <x v="0"/>
    <n v="3442.79"/>
    <m/>
    <n v="67134.41"/>
    <n v="52739.76"/>
    <n v="15.319000000000001"/>
    <m/>
    <n v="19.5"/>
    <n v="14394.65"/>
    <x v="0"/>
    <x v="6"/>
    <x v="26"/>
  </r>
  <r>
    <x v="0"/>
    <d v="2018-07-02T00:00:00"/>
    <x v="1"/>
    <n v="109"/>
    <n v="1"/>
    <n v="3324.5"/>
    <n v="3025.9549999999999"/>
    <n v="3025.9549999999999"/>
    <n v="109"/>
    <n v="30.5"/>
    <n v="298.54500000000002"/>
    <x v="0"/>
    <x v="6"/>
    <x v="26"/>
  </r>
  <r>
    <x v="0"/>
    <d v="2018-07-02T00:00:00"/>
    <x v="0"/>
    <n v="3160.8"/>
    <m/>
    <n v="56262.239999999998"/>
    <n v="48419.983"/>
    <n v="15.319000000000001"/>
    <m/>
    <n v="17.8"/>
    <n v="7842.2569999999996"/>
    <x v="0"/>
    <x v="6"/>
    <x v="26"/>
  </r>
  <r>
    <x v="0"/>
    <d v="2018-07-02T00:00:00"/>
    <x v="1"/>
    <n v="112"/>
    <n v="1"/>
    <n v="3416"/>
    <n v="3025.9549999999999"/>
    <n v="3025.9549999999999"/>
    <n v="112"/>
    <n v="30.5"/>
    <n v="390.04500000000002"/>
    <x v="0"/>
    <x v="6"/>
    <x v="26"/>
  </r>
  <r>
    <x v="0"/>
    <d v="2018-07-02T00:00:00"/>
    <x v="0"/>
    <n v="662.6"/>
    <m/>
    <n v="11794.28"/>
    <n v="10150.304"/>
    <n v="15.319000000000001"/>
    <m/>
    <n v="17.8"/>
    <n v="1643.9760000000001"/>
    <x v="0"/>
    <x v="6"/>
    <x v="26"/>
  </r>
  <r>
    <x v="0"/>
    <d v="2018-07-02T00:00:00"/>
    <x v="1"/>
    <n v="378"/>
    <n v="3"/>
    <n v="11529"/>
    <n v="9077.8639999999996"/>
    <n v="3025.9549999999999"/>
    <n v="126"/>
    <n v="30.5"/>
    <n v="2451.136"/>
    <x v="0"/>
    <x v="6"/>
    <x v="26"/>
  </r>
  <r>
    <x v="0"/>
    <d v="2018-07-02T00:00:00"/>
    <x v="0"/>
    <n v="343.9"/>
    <m/>
    <n v="4745.82"/>
    <n v="5268.17"/>
    <n v="15.319000000000001"/>
    <m/>
    <n v="13.8"/>
    <n v="-522.35"/>
    <x v="0"/>
    <x v="6"/>
    <x v="26"/>
  </r>
  <r>
    <x v="0"/>
    <d v="2018-07-02T00:00:00"/>
    <x v="1"/>
    <n v="246"/>
    <n v="2"/>
    <n v="7503"/>
    <n v="6051.9089999999997"/>
    <n v="3025.9549999999999"/>
    <n v="123"/>
    <n v="30.5"/>
    <n v="1451.0909999999999"/>
    <x v="0"/>
    <x v="6"/>
    <x v="26"/>
  </r>
  <r>
    <x v="0"/>
    <d v="2018-07-02T00:00:00"/>
    <x v="0"/>
    <n v="224.16"/>
    <m/>
    <n v="4371.12"/>
    <n v="3433.8850000000002"/>
    <n v="15.319000000000001"/>
    <m/>
    <n v="19.5"/>
    <n v="937.23500000000001"/>
    <x v="0"/>
    <x v="6"/>
    <x v="26"/>
  </r>
  <r>
    <x v="0"/>
    <d v="2018-07-02T00:00:00"/>
    <x v="1"/>
    <n v="230"/>
    <n v="2"/>
    <n v="7015"/>
    <n v="6051.9089999999997"/>
    <n v="3025.9549999999999"/>
    <n v="115"/>
    <n v="30.5"/>
    <n v="963.09100000000001"/>
    <x v="0"/>
    <x v="6"/>
    <x v="26"/>
  </r>
  <r>
    <x v="0"/>
    <d v="2018-07-02T00:00:00"/>
    <x v="0"/>
    <n v="253.04"/>
    <m/>
    <n v="3922.12"/>
    <n v="3876.2950000000001"/>
    <n v="15.319000000000001"/>
    <m/>
    <n v="15.5"/>
    <n v="45.825000000000003"/>
    <x v="0"/>
    <x v="6"/>
    <x v="26"/>
  </r>
  <r>
    <x v="0"/>
    <d v="2018-07-02T00:00:00"/>
    <x v="1"/>
    <n v="123"/>
    <n v="1"/>
    <n v="3751.5"/>
    <n v="3025.9549999999999"/>
    <n v="3025.9549999999999"/>
    <n v="123"/>
    <n v="30.5"/>
    <n v="725.54499999999996"/>
    <x v="0"/>
    <x v="6"/>
    <x v="26"/>
  </r>
  <r>
    <x v="0"/>
    <d v="2018-07-02T00:00:00"/>
    <x v="0"/>
    <n v="112.45"/>
    <m/>
    <n v="2192.7800000000002"/>
    <n v="1722.61"/>
    <n v="15.319000000000001"/>
    <m/>
    <n v="19.5"/>
    <n v="470.17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41.04"/>
    <m/>
    <n v="4700.28"/>
    <n v="3692.4679999999998"/>
    <n v="15.319000000000001"/>
    <m/>
    <n v="19.5"/>
    <n v="1007.812"/>
    <x v="0"/>
    <x v="6"/>
    <x v="26"/>
  </r>
  <r>
    <x v="0"/>
    <d v="2018-07-02T00:00:00"/>
    <x v="1"/>
    <n v="118"/>
    <n v="1"/>
    <n v="3599"/>
    <n v="3025.9549999999999"/>
    <n v="3025.9549999999999"/>
    <n v="118"/>
    <n v="30.5"/>
    <n v="573.04499999999996"/>
    <x v="0"/>
    <x v="6"/>
    <x v="26"/>
  </r>
  <r>
    <x v="0"/>
    <d v="2018-07-02T00:00:00"/>
    <x v="0"/>
    <n v="800.75"/>
    <m/>
    <n v="14813.88"/>
    <n v="12266.61"/>
    <n v="15.319000000000001"/>
    <m/>
    <n v="18.5"/>
    <n v="2547.27"/>
    <x v="0"/>
    <x v="6"/>
    <x v="26"/>
  </r>
  <r>
    <x v="0"/>
    <d v="2018-07-02T00:00:00"/>
    <x v="1"/>
    <n v="250"/>
    <n v="2"/>
    <n v="7625"/>
    <n v="6051.9089999999997"/>
    <n v="3025.9549999999999"/>
    <n v="125"/>
    <n v="30.5"/>
    <n v="1573.0909999999999"/>
    <x v="0"/>
    <x v="6"/>
    <x v="26"/>
  </r>
  <r>
    <x v="0"/>
    <d v="2018-07-02T00:00:00"/>
    <x v="0"/>
    <n v="695.4"/>
    <m/>
    <n v="13560.3"/>
    <n v="10652.763999999999"/>
    <n v="15.319000000000001"/>
    <m/>
    <n v="19.5"/>
    <n v="2907.5360000000001"/>
    <x v="0"/>
    <x v="6"/>
    <x v="26"/>
  </r>
  <r>
    <x v="0"/>
    <d v="2018-07-02T00:00:00"/>
    <x v="1"/>
    <n v="210"/>
    <n v="2"/>
    <n v="6405"/>
    <n v="6051.9089999999997"/>
    <n v="3025.9549999999999"/>
    <n v="105"/>
    <n v="30.5"/>
    <n v="353.09100000000001"/>
    <x v="0"/>
    <x v="6"/>
    <x v="26"/>
  </r>
  <r>
    <x v="0"/>
    <d v="2018-07-02T00:00:00"/>
    <x v="0"/>
    <n v="84.84"/>
    <m/>
    <n v="1315.02"/>
    <n v="1299.6559999999999"/>
    <n v="15.319000000000001"/>
    <m/>
    <n v="15.5"/>
    <n v="15.364000000000001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29.75"/>
    <m/>
    <n v="4480.13"/>
    <n v="3519.518"/>
    <n v="15.319000000000001"/>
    <m/>
    <n v="19.5"/>
    <n v="960.61199999999997"/>
    <x v="0"/>
    <x v="6"/>
    <x v="26"/>
  </r>
  <r>
    <x v="0"/>
    <d v="2018-07-02T00:00:00"/>
    <x v="1"/>
    <n v="600"/>
    <n v="5"/>
    <n v="18300"/>
    <n v="15129.772999999999"/>
    <n v="3025.9549999999999"/>
    <n v="120"/>
    <n v="30.5"/>
    <n v="3170.2269999999999"/>
    <x v="0"/>
    <x v="6"/>
    <x v="26"/>
  </r>
  <r>
    <x v="0"/>
    <d v="2018-07-02T00:00:00"/>
    <x v="0"/>
    <n v="172.28"/>
    <m/>
    <n v="2670.34"/>
    <n v="2639.14"/>
    <n v="15.319000000000001"/>
    <m/>
    <n v="15.5"/>
    <n v="31.2"/>
    <x v="0"/>
    <x v="6"/>
    <x v="26"/>
  </r>
  <r>
    <x v="0"/>
    <d v="2018-07-02T00:00:00"/>
    <x v="0"/>
    <n v="568.34"/>
    <m/>
    <n v="11082.63"/>
    <n v="8706.3439999999991"/>
    <n v="15.319000000000001"/>
    <m/>
    <n v="19.5"/>
    <n v="2376.2860000000001"/>
    <x v="0"/>
    <x v="6"/>
    <x v="26"/>
  </r>
  <r>
    <x v="0"/>
    <d v="2018-07-02T00:00:00"/>
    <x v="0"/>
    <n v="1263.92"/>
    <m/>
    <n v="24646.44"/>
    <n v="19361.866000000002"/>
    <n v="15.319000000000001"/>
    <m/>
    <n v="19.5"/>
    <n v="5284.5739999999996"/>
    <x v="0"/>
    <x v="6"/>
    <x v="26"/>
  </r>
  <r>
    <x v="0"/>
    <d v="2018-07-02T00:00:00"/>
    <x v="0"/>
    <n v="249.36"/>
    <m/>
    <n v="4862.5200000000004"/>
    <n v="3819.9209999999998"/>
    <n v="15.319000000000001"/>
    <m/>
    <n v="19.5"/>
    <n v="1042.5989999999999"/>
    <x v="0"/>
    <x v="6"/>
    <x v="26"/>
  </r>
  <r>
    <x v="0"/>
    <d v="2018-07-02T00:00:00"/>
    <x v="0"/>
    <n v="85.84"/>
    <m/>
    <n v="1330.52"/>
    <n v="1314.9739999999999"/>
    <n v="15.319000000000001"/>
    <m/>
    <n v="15.5"/>
    <n v="15.545999999999999"/>
    <x v="0"/>
    <x v="6"/>
    <x v="26"/>
  </r>
  <r>
    <x v="0"/>
    <d v="2018-07-02T00:00:00"/>
    <x v="0"/>
    <n v="205.74"/>
    <m/>
    <n v="4011.93"/>
    <n v="3151.7109999999998"/>
    <n v="15.319000000000001"/>
    <m/>
    <n v="19.5"/>
    <n v="860.21900000000005"/>
    <x v="0"/>
    <x v="6"/>
    <x v="26"/>
  </r>
  <r>
    <x v="0"/>
    <d v="2018-07-03T00:00:00"/>
    <x v="1"/>
    <n v="284"/>
    <n v="3"/>
    <n v="8946"/>
    <n v="9128.6980000000003"/>
    <n v="3042.8989999999999"/>
    <n v="94.666666666666671"/>
    <n v="31.5"/>
    <n v="-182.69800000000001"/>
    <x v="0"/>
    <x v="6"/>
    <x v="26"/>
  </r>
  <r>
    <x v="0"/>
    <d v="2018-07-03T00:00:00"/>
    <x v="0"/>
    <n v="180.25"/>
    <m/>
    <n v="1442"/>
    <n v="2764.6129999999998"/>
    <n v="15.337999999999999"/>
    <m/>
    <n v="8"/>
    <n v="-1322.6130000000001"/>
    <x v="0"/>
    <x v="6"/>
    <x v="26"/>
  </r>
  <r>
    <x v="0"/>
    <d v="2018-07-03T00:00:00"/>
    <x v="1"/>
    <n v="401"/>
    <n v="3"/>
    <n v="13634"/>
    <n v="9128.6980000000003"/>
    <n v="3042.8989999999999"/>
    <n v="133.66666666666666"/>
    <n v="34"/>
    <n v="4505.3019999999997"/>
    <x v="0"/>
    <x v="6"/>
    <x v="26"/>
  </r>
  <r>
    <x v="0"/>
    <d v="2018-07-03T00:00:00"/>
    <x v="0"/>
    <n v="182.39"/>
    <m/>
    <n v="2371.0700000000002"/>
    <n v="2797.4349999999999"/>
    <n v="15.337999999999999"/>
    <m/>
    <n v="13"/>
    <n v="-426.36500000000001"/>
    <x v="0"/>
    <x v="6"/>
    <x v="26"/>
  </r>
  <r>
    <x v="0"/>
    <d v="2018-07-03T00:00:00"/>
    <x v="1"/>
    <n v="226"/>
    <n v="2"/>
    <n v="7119"/>
    <n v="6085.7979999999998"/>
    <n v="3042.8989999999999"/>
    <n v="113"/>
    <n v="31.5"/>
    <n v="1033.202"/>
    <x v="0"/>
    <x v="6"/>
    <x v="26"/>
  </r>
  <r>
    <x v="0"/>
    <d v="2018-07-03T00:00:00"/>
    <x v="0"/>
    <n v="67.510000000000005"/>
    <m/>
    <n v="641.35"/>
    <n v="1035.4449999999999"/>
    <n v="15.337999999999999"/>
    <m/>
    <n v="9.5000999999999998"/>
    <n v="-394.09500000000003"/>
    <x v="0"/>
    <x v="6"/>
    <x v="26"/>
  </r>
  <r>
    <x v="0"/>
    <d v="2018-07-03T00:00:00"/>
    <x v="1"/>
    <n v="257"/>
    <n v="2"/>
    <n v="8095.5"/>
    <n v="6085.7979999999998"/>
    <n v="3042.8989999999999"/>
    <n v="128.5"/>
    <n v="31.5"/>
    <n v="2009.702"/>
    <x v="0"/>
    <x v="6"/>
    <x v="26"/>
  </r>
  <r>
    <x v="0"/>
    <d v="2018-07-03T00:00:00"/>
    <x v="0"/>
    <n v="22.45"/>
    <m/>
    <n v="179.6"/>
    <n v="344.33"/>
    <n v="15.337999999999999"/>
    <m/>
    <n v="8"/>
    <n v="-164.73"/>
    <x v="0"/>
    <x v="6"/>
    <x v="26"/>
  </r>
  <r>
    <x v="0"/>
    <d v="2018-07-03T00:00:00"/>
    <x v="1"/>
    <n v="118"/>
    <n v="1"/>
    <n v="3599"/>
    <n v="3097.4160000000002"/>
    <n v="3097.4160000000002"/>
    <n v="118"/>
    <n v="30.5"/>
    <n v="501.584"/>
    <x v="0"/>
    <x v="6"/>
    <x v="26"/>
  </r>
  <r>
    <x v="0"/>
    <d v="2018-07-03T00:00:00"/>
    <x v="0"/>
    <n v="241.01"/>
    <m/>
    <n v="2410.1"/>
    <n v="3696.529"/>
    <n v="15.337999999999999"/>
    <m/>
    <n v="10"/>
    <n v="-1286.4290000000001"/>
    <x v="0"/>
    <x v="6"/>
    <x v="26"/>
  </r>
  <r>
    <x v="0"/>
    <d v="2018-07-03T00:00:00"/>
    <x v="1"/>
    <n v="270.5"/>
    <n v="2"/>
    <n v="8520.75"/>
    <n v="6194.8320000000003"/>
    <n v="3097.4160000000002"/>
    <n v="135.25"/>
    <n v="31.5"/>
    <n v="2325.9180000000001"/>
    <x v="0"/>
    <x v="6"/>
    <x v="26"/>
  </r>
  <r>
    <x v="0"/>
    <d v="2018-07-03T00:00:00"/>
    <x v="0"/>
    <n v="358.38"/>
    <m/>
    <n v="6988.41"/>
    <n v="5496.71"/>
    <n v="15.337999999999999"/>
    <m/>
    <n v="19.5"/>
    <n v="1491.7"/>
    <x v="0"/>
    <x v="6"/>
    <x v="26"/>
  </r>
  <r>
    <x v="0"/>
    <d v="2018-07-03T00:00:00"/>
    <x v="1"/>
    <n v="781.5"/>
    <n v="6"/>
    <n v="24617.25"/>
    <n v="18257.395"/>
    <n v="3042.8989999999999"/>
    <n v="130.25"/>
    <n v="31.5"/>
    <n v="6359.8549999999996"/>
    <x v="0"/>
    <x v="6"/>
    <x v="26"/>
  </r>
  <r>
    <x v="0"/>
    <d v="2018-07-03T00:00:00"/>
    <x v="0"/>
    <n v="358.38"/>
    <m/>
    <n v="6988.41"/>
    <n v="4760.3940000000002"/>
    <n v="13.282999999999999"/>
    <m/>
    <n v="19.5"/>
    <n v="2228.0160000000001"/>
    <x v="0"/>
    <x v="6"/>
    <x v="26"/>
  </r>
  <r>
    <x v="0"/>
    <d v="2018-07-03T00:00:00"/>
    <x v="1"/>
    <n v="1071.5"/>
    <n v="8"/>
    <n v="32680.75"/>
    <n v="24779.327000000001"/>
    <n v="3097.4160000000002"/>
    <n v="133.9375"/>
    <n v="30.5"/>
    <n v="7901.4229999999998"/>
    <x v="0"/>
    <x v="6"/>
    <x v="26"/>
  </r>
  <r>
    <x v="1"/>
    <d v="2018-07-03T00:00:00"/>
    <x v="0"/>
    <n v="-358.38"/>
    <m/>
    <n v="-6988.41"/>
    <n v="-5496.71"/>
    <n v="-15.337999999999999"/>
    <m/>
    <n v="19.5"/>
    <n v="-1491.7"/>
    <x v="0"/>
    <x v="6"/>
    <x v="26"/>
  </r>
  <r>
    <x v="0"/>
    <d v="2018-07-03T00:00:00"/>
    <x v="1"/>
    <n v="254"/>
    <n v="2"/>
    <n v="8001"/>
    <n v="6085.7979999999998"/>
    <n v="3042.8989999999999"/>
    <n v="127"/>
    <n v="31.5"/>
    <n v="1915.202"/>
    <x v="0"/>
    <x v="6"/>
    <x v="26"/>
  </r>
  <r>
    <x v="0"/>
    <d v="2018-07-03T00:00:00"/>
    <x v="0"/>
    <n v="328.07"/>
    <m/>
    <n v="5183.51"/>
    <n v="5031.8249999999998"/>
    <n v="15.337999999999999"/>
    <m/>
    <n v="15.8"/>
    <n v="151.685"/>
    <x v="0"/>
    <x v="6"/>
    <x v="26"/>
  </r>
  <r>
    <x v="0"/>
    <d v="2018-07-03T00:00:00"/>
    <x v="1"/>
    <n v="107.5"/>
    <n v="1"/>
    <n v="3278.75"/>
    <n v="3031.56"/>
    <n v="3031.56"/>
    <n v="107.5"/>
    <n v="30.5"/>
    <n v="247.19"/>
    <x v="0"/>
    <x v="6"/>
    <x v="26"/>
  </r>
  <r>
    <x v="0"/>
    <d v="2018-07-03T00:00:00"/>
    <x v="0"/>
    <n v="655.33000000000004"/>
    <m/>
    <n v="12975.53"/>
    <n v="10051.227000000001"/>
    <n v="15.337999999999999"/>
    <m/>
    <n v="19.8"/>
    <n v="2924.3029999999999"/>
    <x v="0"/>
    <x v="6"/>
    <x v="26"/>
  </r>
  <r>
    <x v="0"/>
    <d v="2018-07-03T00:00:00"/>
    <x v="1"/>
    <n v="204.5"/>
    <n v="2"/>
    <n v="6237.25"/>
    <n v="6063.1189999999997"/>
    <n v="3031.56"/>
    <n v="102.25"/>
    <n v="30.5"/>
    <n v="174.131"/>
    <x v="0"/>
    <x v="6"/>
    <x v="26"/>
  </r>
  <r>
    <x v="0"/>
    <d v="2018-07-03T00:00:00"/>
    <x v="0"/>
    <n v="240.56"/>
    <m/>
    <n v="4450.3599999999997"/>
    <n v="3195.38"/>
    <n v="13.282999999999999"/>
    <m/>
    <n v="18.5"/>
    <n v="1254.98"/>
    <x v="0"/>
    <x v="6"/>
    <x v="26"/>
  </r>
  <r>
    <x v="0"/>
    <d v="2018-07-03T00:00:00"/>
    <x v="1"/>
    <n v="229.5"/>
    <n v="2"/>
    <n v="6999.75"/>
    <n v="6063.1189999999997"/>
    <n v="3031.56"/>
    <n v="114.75"/>
    <n v="30.5"/>
    <n v="936.63099999999997"/>
    <x v="0"/>
    <x v="6"/>
    <x v="26"/>
  </r>
  <r>
    <x v="0"/>
    <d v="2018-07-03T00:00:00"/>
    <x v="0"/>
    <n v="3.06"/>
    <m/>
    <n v="59.67"/>
    <n v="40.646000000000001"/>
    <n v="13.282999999999999"/>
    <m/>
    <n v="19.5"/>
    <n v="19.024000000000001"/>
    <x v="0"/>
    <x v="6"/>
    <x v="26"/>
  </r>
  <r>
    <x v="0"/>
    <d v="2018-07-03T00:00:00"/>
    <x v="1"/>
    <n v="371"/>
    <n v="3"/>
    <n v="11315.5"/>
    <n v="9094.6790000000001"/>
    <n v="3031.56"/>
    <n v="123.66666666666667"/>
    <n v="30.5"/>
    <n v="2220.8209999999999"/>
    <x v="0"/>
    <x v="6"/>
    <x v="26"/>
  </r>
  <r>
    <x v="0"/>
    <d v="2018-07-03T00:00:00"/>
    <x v="0"/>
    <n v="23.64"/>
    <m/>
    <n v="420.79"/>
    <n v="314.012"/>
    <n v="13.282999999999999"/>
    <m/>
    <n v="17.799900000000001"/>
    <n v="106.77800000000001"/>
    <x v="0"/>
    <x v="6"/>
    <x v="26"/>
  </r>
  <r>
    <x v="0"/>
    <d v="2018-07-03T00:00:00"/>
    <x v="1"/>
    <n v="94.5"/>
    <n v="1"/>
    <n v="2976.75"/>
    <n v="3031.56"/>
    <n v="3031.56"/>
    <n v="94.5"/>
    <n v="31.5"/>
    <n v="-54.81"/>
    <x v="0"/>
    <x v="6"/>
    <x v="26"/>
  </r>
  <r>
    <x v="0"/>
    <d v="2018-07-03T00:00:00"/>
    <x v="0"/>
    <n v="53.76"/>
    <m/>
    <n v="741.89"/>
    <n v="824.55200000000002"/>
    <n v="15.337999999999999"/>
    <m/>
    <n v="13.8"/>
    <n v="-82.662000000000006"/>
    <x v="0"/>
    <x v="6"/>
    <x v="26"/>
  </r>
  <r>
    <x v="0"/>
    <d v="2018-07-03T00:00:00"/>
    <x v="1"/>
    <n v="1012"/>
    <n v="8"/>
    <n v="34408"/>
    <n v="22294.909"/>
    <n v="2786.864"/>
    <n v="126.5"/>
    <n v="34"/>
    <n v="12113.091"/>
    <x v="0"/>
    <x v="6"/>
    <x v="26"/>
  </r>
  <r>
    <x v="0"/>
    <d v="2018-07-03T00:00:00"/>
    <x v="0"/>
    <n v="881.92"/>
    <m/>
    <n v="12170.5"/>
    <n v="13526.587"/>
    <n v="15.337999999999999"/>
    <m/>
    <n v="13.8"/>
    <n v="-1356.087"/>
    <x v="0"/>
    <x v="6"/>
    <x v="26"/>
  </r>
  <r>
    <x v="0"/>
    <d v="2018-07-03T00:00:00"/>
    <x v="1"/>
    <n v="1095"/>
    <n v="9"/>
    <n v="32302.5"/>
    <n v="27284.036"/>
    <n v="3031.56"/>
    <n v="121.66666666666667"/>
    <n v="29.5"/>
    <n v="5018.4639999999999"/>
    <x v="0"/>
    <x v="6"/>
    <x v="26"/>
  </r>
  <r>
    <x v="0"/>
    <d v="2018-07-03T00:00:00"/>
    <x v="1"/>
    <n v="925"/>
    <n v="7"/>
    <n v="31450"/>
    <n v="21220.917000000001"/>
    <n v="3031.56"/>
    <n v="132.14285714285714"/>
    <n v="34"/>
    <n v="10229.083000000001"/>
    <x v="0"/>
    <x v="6"/>
    <x v="26"/>
  </r>
  <r>
    <x v="0"/>
    <d v="2018-07-04T00:00:00"/>
    <x v="0"/>
    <n v="231.36"/>
    <m/>
    <n v="4048.8"/>
    <n v="4267.942"/>
    <n v="18.446999999999999"/>
    <m/>
    <n v="17.5"/>
    <n v="-219.142"/>
    <x v="0"/>
    <x v="6"/>
    <x v="26"/>
  </r>
  <r>
    <x v="0"/>
    <d v="2018-07-04T00:00:00"/>
    <x v="1"/>
    <n v="384"/>
    <n v="3"/>
    <n v="8946"/>
    <n v="7579.9369999999999"/>
    <n v="2526.6460000000002"/>
    <n v="128"/>
    <n v="23.296900000000001"/>
    <n v="1366.0630000000001"/>
    <x v="0"/>
    <x v="6"/>
    <x v="26"/>
  </r>
  <r>
    <x v="0"/>
    <d v="2018-07-04T00:00:00"/>
    <x v="0"/>
    <n v="177.97"/>
    <m/>
    <n v="2491.58"/>
    <n v="3283.0459999999998"/>
    <n v="18.446999999999999"/>
    <m/>
    <n v="14"/>
    <n v="-791.46600000000001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161.86000000000001"/>
    <m/>
    <n v="2832.55"/>
    <n v="2985.8620000000001"/>
    <n v="18.446999999999999"/>
    <m/>
    <n v="17.5"/>
    <n v="-153.31200000000001"/>
    <x v="0"/>
    <x v="6"/>
    <x v="26"/>
  </r>
  <r>
    <x v="0"/>
    <d v="2018-07-04T00:00:00"/>
    <x v="1"/>
    <n v="268"/>
    <n v="2"/>
    <n v="8442"/>
    <n v="5053.2910000000002"/>
    <n v="2526.6460000000002"/>
    <n v="134"/>
    <n v="31.5"/>
    <n v="3388.7089999999998"/>
    <x v="0"/>
    <x v="6"/>
    <x v="26"/>
  </r>
  <r>
    <x v="0"/>
    <d v="2018-07-04T00:00:00"/>
    <x v="0"/>
    <n v="917.2"/>
    <m/>
    <n v="16051"/>
    <n v="16919.760999999999"/>
    <n v="18.446999999999999"/>
    <m/>
    <n v="17.5"/>
    <n v="-868.76099999999997"/>
    <x v="0"/>
    <x v="6"/>
    <x v="26"/>
  </r>
  <r>
    <x v="0"/>
    <d v="2018-07-04T00:00:00"/>
    <x v="1"/>
    <n v="1417"/>
    <n v="12"/>
    <n v="43927"/>
    <n v="30319.749"/>
    <n v="2526.6460000000002"/>
    <n v="118.08333333333333"/>
    <n v="31"/>
    <n v="13607.251"/>
    <x v="0"/>
    <x v="6"/>
    <x v="26"/>
  </r>
  <r>
    <x v="0"/>
    <d v="2018-07-04T00:00:00"/>
    <x v="0"/>
    <n v="225.51"/>
    <m/>
    <n v="3946.43"/>
    <n v="4160.0249999999996"/>
    <n v="18.446999999999999"/>
    <m/>
    <n v="17.5"/>
    <n v="-213.595"/>
    <x v="0"/>
    <x v="6"/>
    <x v="26"/>
  </r>
  <r>
    <x v="0"/>
    <d v="2018-07-04T00:00:00"/>
    <x v="1"/>
    <n v="213"/>
    <n v="2"/>
    <n v="6709.5"/>
    <n v="5053.2910000000002"/>
    <n v="2526.6460000000002"/>
    <n v="106.5"/>
    <n v="31.5"/>
    <n v="1656.2090000000001"/>
    <x v="0"/>
    <x v="6"/>
    <x v="26"/>
  </r>
  <r>
    <x v="0"/>
    <d v="2018-07-04T00:00:00"/>
    <x v="0"/>
    <n v="341.41"/>
    <m/>
    <n v="5974.68"/>
    <n v="6298.0550000000003"/>
    <n v="18.446999999999999"/>
    <m/>
    <n v="17.5"/>
    <n v="-323.375"/>
    <x v="0"/>
    <x v="6"/>
    <x v="26"/>
  </r>
  <r>
    <x v="0"/>
    <d v="2018-07-04T00:00:00"/>
    <x v="1"/>
    <n v="1658"/>
    <n v="13"/>
    <n v="51398"/>
    <n v="32846.394"/>
    <n v="2526.6460000000002"/>
    <n v="127.53846153846153"/>
    <n v="31"/>
    <n v="18551.606"/>
    <x v="0"/>
    <x v="6"/>
    <x v="26"/>
  </r>
  <r>
    <x v="0"/>
    <d v="2018-07-04T00:00:00"/>
    <x v="0"/>
    <n v="228.87"/>
    <m/>
    <n v="4005.23"/>
    <n v="4222.0079999999998"/>
    <n v="18.446999999999999"/>
    <m/>
    <n v="17.5"/>
    <n v="-216.77799999999999"/>
    <x v="0"/>
    <x v="6"/>
    <x v="26"/>
  </r>
  <r>
    <x v="0"/>
    <d v="2018-07-04T00:00:00"/>
    <x v="1"/>
    <n v="384"/>
    <n v="3"/>
    <n v="12096"/>
    <n v="7579.9369999999999"/>
    <n v="2526.6460000000002"/>
    <n v="128"/>
    <n v="31.5"/>
    <n v="4516.0630000000001"/>
    <x v="0"/>
    <x v="6"/>
    <x v="26"/>
  </r>
  <r>
    <x v="0"/>
    <d v="2018-07-04T00:00:00"/>
    <x v="0"/>
    <n v="507.65"/>
    <m/>
    <n v="8883.8799999999992"/>
    <n v="9364.7150000000001"/>
    <n v="18.446999999999999"/>
    <m/>
    <n v="17.5"/>
    <n v="-480.83499999999998"/>
    <x v="0"/>
    <x v="6"/>
    <x v="26"/>
  </r>
  <r>
    <x v="1"/>
    <d v="2018-07-04T00:00:00"/>
    <x v="1"/>
    <n v="-384"/>
    <n v="-3"/>
    <n v="-8946"/>
    <n v="-7579.9369999999999"/>
    <n v="-2526.6460000000002"/>
    <n v="128"/>
    <n v="23.296900000000001"/>
    <n v="-1366.0630000000001"/>
    <x v="0"/>
    <x v="6"/>
    <x v="26"/>
  </r>
  <r>
    <x v="0"/>
    <d v="2018-07-04T00:00:00"/>
    <x v="0"/>
    <n v="134.41"/>
    <m/>
    <n v="2352.1799999999998"/>
    <n v="2479.4870000000001"/>
    <n v="18.446999999999999"/>
    <m/>
    <n v="17.5"/>
    <n v="-127.307"/>
    <x v="0"/>
    <x v="6"/>
    <x v="26"/>
  </r>
  <r>
    <x v="0"/>
    <d v="2018-07-04T00:00:00"/>
    <x v="1"/>
    <n v="288"/>
    <n v="2"/>
    <n v="9072"/>
    <n v="5053.2910000000002"/>
    <n v="2526.6460000000002"/>
    <n v="144"/>
    <n v="31.5"/>
    <n v="4018.7089999999998"/>
    <x v="0"/>
    <x v="6"/>
    <x v="26"/>
  </r>
  <r>
    <x v="0"/>
    <d v="2018-07-04T00:00:00"/>
    <x v="0"/>
    <n v="1366.43"/>
    <m/>
    <n v="24322.45"/>
    <n v="20919.385999999999"/>
    <n v="15.31"/>
    <m/>
    <n v="17.8"/>
    <n v="3403.0639999999999"/>
    <x v="0"/>
    <x v="6"/>
    <x v="26"/>
  </r>
  <r>
    <x v="0"/>
    <d v="2018-07-04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4T00:00:00"/>
    <x v="0"/>
    <n v="88.82"/>
    <m/>
    <n v="1243.48"/>
    <n v="1638.479"/>
    <n v="18.446999999999999"/>
    <m/>
    <n v="14"/>
    <n v="-394.99900000000002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344.21"/>
    <m/>
    <n v="6023.68"/>
    <n v="6349.7070000000003"/>
    <n v="18.446999999999999"/>
    <m/>
    <n v="17.5"/>
    <n v="-326.02699999999999"/>
    <x v="0"/>
    <x v="6"/>
    <x v="26"/>
  </r>
  <r>
    <x v="0"/>
    <d v="2018-07-04T00:00:00"/>
    <x v="1"/>
    <n v="106"/>
    <n v="1"/>
    <n v="3339"/>
    <n v="2526.6460000000002"/>
    <n v="2526.6460000000002"/>
    <n v="106"/>
    <n v="31.5"/>
    <n v="812.35400000000004"/>
    <x v="0"/>
    <x v="6"/>
    <x v="26"/>
  </r>
  <r>
    <x v="0"/>
    <d v="2018-07-04T00:00:00"/>
    <x v="0"/>
    <n v="161.28"/>
    <m/>
    <n v="2257.92"/>
    <n v="2975.163"/>
    <n v="18.446999999999999"/>
    <m/>
    <n v="14"/>
    <n v="-717.24300000000005"/>
    <x v="0"/>
    <x v="6"/>
    <x v="26"/>
  </r>
  <r>
    <x v="0"/>
    <d v="2018-07-04T00:00:00"/>
    <x v="1"/>
    <n v="240"/>
    <n v="2"/>
    <n v="7560"/>
    <n v="6085.7979999999998"/>
    <n v="3042.8989999999999"/>
    <n v="120"/>
    <n v="31.5"/>
    <n v="1474.202"/>
    <x v="0"/>
    <x v="6"/>
    <x v="26"/>
  </r>
  <r>
    <x v="0"/>
    <d v="2018-07-04T00:00:00"/>
    <x v="0"/>
    <n v="1360.03"/>
    <m/>
    <n v="23800.53"/>
    <n v="25088.73"/>
    <n v="18.446999999999999"/>
    <m/>
    <n v="17.5"/>
    <n v="-1288.2"/>
    <x v="0"/>
    <x v="6"/>
    <x v="26"/>
  </r>
  <r>
    <x v="0"/>
    <d v="2018-07-04T00:00:00"/>
    <x v="1"/>
    <n v="121"/>
    <n v="2"/>
    <n v="4114"/>
    <n v="4558.2510000000002"/>
    <n v="2279.1260000000002"/>
    <n v="60.5"/>
    <n v="34"/>
    <n v="-444.25099999999998"/>
    <x v="0"/>
    <x v="6"/>
    <x v="26"/>
  </r>
  <r>
    <x v="0"/>
    <d v="2018-07-04T00:00:00"/>
    <x v="0"/>
    <n v="348.2"/>
    <m/>
    <n v="4805.16"/>
    <n v="6423.3109999999997"/>
    <n v="18.446999999999999"/>
    <m/>
    <n v="13.8"/>
    <n v="-1618.1510000000001"/>
    <x v="0"/>
    <x v="6"/>
    <x v="26"/>
  </r>
  <r>
    <x v="0"/>
    <d v="2018-07-04T00:00:00"/>
    <x v="1"/>
    <n v="142"/>
    <n v="1"/>
    <n v="4473"/>
    <n v="3042.8989999999999"/>
    <n v="3042.8989999999999"/>
    <n v="142"/>
    <n v="31.5"/>
    <n v="1430.1010000000001"/>
    <x v="0"/>
    <x v="6"/>
    <x v="26"/>
  </r>
  <r>
    <x v="0"/>
    <d v="2018-07-04T00:00:00"/>
    <x v="0"/>
    <n v="347.99"/>
    <m/>
    <n v="6194.22"/>
    <n v="6419.4369999999999"/>
    <n v="18.446999999999999"/>
    <m/>
    <n v="17.8"/>
    <n v="-225.21700000000001"/>
    <x v="0"/>
    <x v="6"/>
    <x v="26"/>
  </r>
  <r>
    <x v="0"/>
    <d v="2018-07-04T00:00:00"/>
    <x v="1"/>
    <n v="152"/>
    <n v="1"/>
    <n v="5168"/>
    <n v="2592.2170000000001"/>
    <n v="2592.2170000000001"/>
    <n v="152"/>
    <n v="34"/>
    <n v="2575.7829999999999"/>
    <x v="0"/>
    <x v="6"/>
    <x v="26"/>
  </r>
  <r>
    <x v="0"/>
    <d v="2018-07-04T00:00:00"/>
    <x v="0"/>
    <n v="226.33"/>
    <m/>
    <n v="4028.67"/>
    <n v="4175.152"/>
    <n v="18.446999999999999"/>
    <m/>
    <n v="17.8"/>
    <n v="-146.482"/>
    <x v="0"/>
    <x v="6"/>
    <x v="26"/>
  </r>
  <r>
    <x v="0"/>
    <d v="2018-07-04T00:00:00"/>
    <x v="1"/>
    <n v="122.5"/>
    <n v="1"/>
    <n v="3858.75"/>
    <n v="3031.56"/>
    <n v="3031.56"/>
    <n v="122.5"/>
    <n v="31.5"/>
    <n v="827.19"/>
    <x v="0"/>
    <x v="6"/>
    <x v="26"/>
  </r>
  <r>
    <x v="0"/>
    <d v="2018-07-04T00:00:00"/>
    <x v="0"/>
    <n v="680.2"/>
    <m/>
    <n v="12107.56"/>
    <n v="12547.778"/>
    <n v="18.446999999999999"/>
    <m/>
    <n v="17.8"/>
    <n v="-440.21800000000002"/>
    <x v="0"/>
    <x v="6"/>
    <x v="26"/>
  </r>
  <r>
    <x v="0"/>
    <d v="2018-07-04T00:00:00"/>
    <x v="1"/>
    <n v="254"/>
    <n v="2"/>
    <n v="8001"/>
    <n v="6051.9089999999997"/>
    <n v="3025.9549999999999"/>
    <n v="127"/>
    <n v="31.5"/>
    <n v="1949.0909999999999"/>
    <x v="0"/>
    <x v="6"/>
    <x v="26"/>
  </r>
  <r>
    <x v="0"/>
    <d v="2018-07-04T00:00:00"/>
    <x v="0"/>
    <n v="701.21"/>
    <m/>
    <n v="12481.54"/>
    <n v="12935.352999999999"/>
    <n v="18.446999999999999"/>
    <m/>
    <n v="17.8"/>
    <n v="-453.81299999999999"/>
    <x v="0"/>
    <x v="6"/>
    <x v="26"/>
  </r>
  <r>
    <x v="0"/>
    <d v="2018-07-04T00:00:00"/>
    <x v="1"/>
    <n v="110"/>
    <n v="1"/>
    <n v="3465"/>
    <n v="3025.9549999999999"/>
    <n v="3025.9549999999999"/>
    <n v="110"/>
    <n v="31.5"/>
    <n v="439.04500000000002"/>
    <x v="0"/>
    <x v="6"/>
    <x v="26"/>
  </r>
  <r>
    <x v="0"/>
    <d v="2018-07-04T00:00:00"/>
    <x v="0"/>
    <n v="467.3"/>
    <m/>
    <n v="8317.94"/>
    <n v="8620.3709999999992"/>
    <n v="18.446999999999999"/>
    <m/>
    <n v="17.8"/>
    <n v="-302.43099999999998"/>
    <x v="0"/>
    <x v="6"/>
    <x v="26"/>
  </r>
  <r>
    <x v="0"/>
    <d v="2018-07-04T00:00:00"/>
    <x v="1"/>
    <n v="224"/>
    <n v="2"/>
    <n v="7056"/>
    <n v="5053.2910000000002"/>
    <n v="2526.6460000000002"/>
    <n v="112"/>
    <n v="31.5"/>
    <n v="2002.7090000000001"/>
    <x v="0"/>
    <x v="6"/>
    <x v="26"/>
  </r>
  <r>
    <x v="0"/>
    <d v="2018-07-04T00:00:00"/>
    <x v="0"/>
    <n v="185.11"/>
    <m/>
    <n v="3294.96"/>
    <n v="3414.759"/>
    <n v="18.446999999999999"/>
    <m/>
    <n v="17.8"/>
    <n v="-119.79900000000001"/>
    <x v="0"/>
    <x v="6"/>
    <x v="26"/>
  </r>
  <r>
    <x v="0"/>
    <d v="2018-07-04T00:00:00"/>
    <x v="1"/>
    <n v="484"/>
    <n v="4"/>
    <n v="15246"/>
    <n v="12103.819"/>
    <n v="3025.9549999999999"/>
    <n v="121"/>
    <n v="31.5"/>
    <n v="3142.181"/>
    <x v="0"/>
    <x v="6"/>
    <x v="26"/>
  </r>
  <r>
    <x v="0"/>
    <d v="2018-07-04T00:00:00"/>
    <x v="0"/>
    <n v="177.35"/>
    <m/>
    <n v="2447.4299999999998"/>
    <n v="3271.6089999999999"/>
    <n v="18.446999999999999"/>
    <m/>
    <n v="13.8"/>
    <n v="-824.17899999999997"/>
    <x v="0"/>
    <x v="6"/>
    <x v="26"/>
  </r>
  <r>
    <x v="0"/>
    <d v="2018-07-04T00:00:00"/>
    <x v="1"/>
    <n v="944"/>
    <n v="8"/>
    <n v="29736"/>
    <n v="24207.636999999999"/>
    <n v="3025.9549999999999"/>
    <n v="118"/>
    <n v="31.5"/>
    <n v="5528.3630000000003"/>
    <x v="0"/>
    <x v="6"/>
    <x v="26"/>
  </r>
  <r>
    <x v="0"/>
    <d v="2018-07-04T00:00:00"/>
    <x v="0"/>
    <n v="3160.8"/>
    <m/>
    <n v="56262.239999999998"/>
    <n v="48390.326999999997"/>
    <n v="15.31"/>
    <m/>
    <n v="17.8"/>
    <n v="7871.9129999999996"/>
    <x v="0"/>
    <x v="6"/>
    <x v="26"/>
  </r>
  <r>
    <x v="0"/>
    <d v="2018-07-04T00:00:00"/>
    <x v="1"/>
    <n v="1340"/>
    <n v="12"/>
    <n v="42210"/>
    <n v="36311.455999999998"/>
    <n v="3025.9549999999999"/>
    <n v="111.66666666666667"/>
    <n v="31.5"/>
    <n v="5898.5439999999999"/>
    <x v="0"/>
    <x v="6"/>
    <x v="26"/>
  </r>
  <r>
    <x v="0"/>
    <d v="2018-07-04T00:00:00"/>
    <x v="0"/>
    <n v="45.38"/>
    <m/>
    <n v="807.76"/>
    <n v="837.13300000000004"/>
    <n v="18.446999999999999"/>
    <m/>
    <n v="17.799900000000001"/>
    <n v="-29.373000000000001"/>
    <x v="0"/>
    <x v="6"/>
    <x v="26"/>
  </r>
  <r>
    <x v="0"/>
    <d v="2018-07-04T00:00:00"/>
    <x v="0"/>
    <n v="3634.51"/>
    <m/>
    <n v="64694.28"/>
    <n v="67046.490999999995"/>
    <n v="18.446999999999999"/>
    <m/>
    <n v="17.8"/>
    <n v="-2352.2109999999998"/>
    <x v="0"/>
    <x v="6"/>
    <x v="26"/>
  </r>
  <r>
    <x v="0"/>
    <d v="2018-07-04T00:00:00"/>
    <x v="0"/>
    <n v="682.44"/>
    <m/>
    <n v="12147.43"/>
    <n v="12589.099"/>
    <n v="18.446999999999999"/>
    <m/>
    <n v="17.8"/>
    <n v="-441.66899999999998"/>
    <x v="0"/>
    <x v="6"/>
    <x v="26"/>
  </r>
  <r>
    <x v="0"/>
    <d v="2018-07-05T00:00:00"/>
    <x v="1"/>
    <n v="2421.6"/>
    <n v="22"/>
    <n v="82334.399999999994"/>
    <n v="55586.205999999998"/>
    <n v="2526.6460000000002"/>
    <n v="110.07272727272726"/>
    <n v="34"/>
    <n v="26748.194"/>
    <x v="0"/>
    <x v="6"/>
    <x v="26"/>
  </r>
  <r>
    <x v="0"/>
    <d v="2018-07-05T00:00:00"/>
    <x v="1"/>
    <n v="269"/>
    <n v="2"/>
    <n v="9146"/>
    <n v="6051.9089999999997"/>
    <n v="3025.9549999999999"/>
    <n v="134.5"/>
    <n v="34"/>
    <n v="3094.0909999999999"/>
    <x v="0"/>
    <x v="6"/>
    <x v="26"/>
  </r>
  <r>
    <x v="0"/>
    <d v="2018-07-05T00:00:00"/>
    <x v="1"/>
    <n v="354"/>
    <n v="3"/>
    <n v="10974"/>
    <n v="9128.6980000000003"/>
    <n v="3042.8989999999999"/>
    <n v="118"/>
    <n v="31"/>
    <n v="1845.3019999999999"/>
    <x v="0"/>
    <x v="6"/>
    <x v="26"/>
  </r>
  <r>
    <x v="0"/>
    <d v="2018-07-05T00:00:00"/>
    <x v="1"/>
    <n v="106.6"/>
    <n v="1"/>
    <n v="3357.9"/>
    <n v="2526.6460000000002"/>
    <n v="2526.6460000000002"/>
    <n v="106.6"/>
    <n v="31.5"/>
    <n v="831.25400000000002"/>
    <x v="0"/>
    <x v="6"/>
    <x v="26"/>
  </r>
  <r>
    <x v="0"/>
    <d v="2018-07-05T00:00:00"/>
    <x v="1"/>
    <n v="232.2"/>
    <n v="2"/>
    <n v="7314.3"/>
    <n v="5053.2910000000002"/>
    <n v="2526.6460000000002"/>
    <n v="116.1"/>
    <n v="31.5"/>
    <n v="2261.009"/>
    <x v="0"/>
    <x v="6"/>
    <x v="26"/>
  </r>
  <r>
    <x v="0"/>
    <d v="2018-07-05T00:00:00"/>
    <x v="1"/>
    <n v="575.20000000000005"/>
    <n v="5"/>
    <n v="18118.8"/>
    <n v="12633.228999999999"/>
    <n v="2526.6460000000002"/>
    <n v="115.04"/>
    <n v="31.5"/>
    <n v="5485.5709999999999"/>
    <x v="0"/>
    <x v="6"/>
    <x v="26"/>
  </r>
  <r>
    <x v="0"/>
    <d v="2018-07-05T00:00:00"/>
    <x v="1"/>
    <n v="352"/>
    <n v="3"/>
    <n v="11088"/>
    <n v="7579.9369999999999"/>
    <n v="2526.6460000000002"/>
    <n v="117.33333333333333"/>
    <n v="31.5"/>
    <n v="3508.0630000000001"/>
    <x v="0"/>
    <x v="6"/>
    <x v="26"/>
  </r>
  <r>
    <x v="0"/>
    <d v="2018-07-05T00:00:00"/>
    <x v="1"/>
    <n v="1260"/>
    <n v="10"/>
    <n v="37800"/>
    <n v="30315.595000000001"/>
    <n v="3031.56"/>
    <n v="126"/>
    <n v="30"/>
    <n v="7484.4049999999997"/>
    <x v="0"/>
    <x v="6"/>
    <x v="26"/>
  </r>
  <r>
    <x v="0"/>
    <d v="2018-07-05T00:00:00"/>
    <x v="1"/>
    <n v="939"/>
    <n v="5"/>
    <n v="17606.25"/>
    <n v="15214.495999999999"/>
    <n v="3042.8989999999999"/>
    <n v="187.8"/>
    <n v="18.75"/>
    <n v="2391.7539999999999"/>
    <x v="0"/>
    <x v="6"/>
    <x v="26"/>
  </r>
  <r>
    <x v="0"/>
    <d v="2018-07-05T00:00:00"/>
    <x v="1"/>
    <n v="939"/>
    <n v="3"/>
    <n v="10563.75"/>
    <n v="9094.6790000000001"/>
    <n v="3031.56"/>
    <n v="313"/>
    <n v="11.25"/>
    <n v="1469.0709999999999"/>
    <x v="0"/>
    <x v="6"/>
    <x v="26"/>
  </r>
  <r>
    <x v="0"/>
    <d v="2018-07-05T00:00:00"/>
    <x v="1"/>
    <n v="240"/>
    <n v="2"/>
    <n v="7200"/>
    <n v="6063.1189999999997"/>
    <n v="3031.56"/>
    <n v="120"/>
    <n v="30"/>
    <n v="1136.8810000000001"/>
    <x v="0"/>
    <x v="6"/>
    <x v="26"/>
  </r>
  <r>
    <x v="0"/>
    <d v="2018-07-05T00:00:00"/>
    <x v="1"/>
    <n v="488"/>
    <n v="4"/>
    <n v="15128"/>
    <n v="12171.597"/>
    <n v="3042.8989999999999"/>
    <n v="122"/>
    <n v="31"/>
    <n v="2956.4029999999998"/>
    <x v="0"/>
    <x v="6"/>
    <x v="26"/>
  </r>
  <r>
    <x v="0"/>
    <d v="2018-07-05T00:00:00"/>
    <x v="1"/>
    <n v="584"/>
    <n v="5"/>
    <n v="18104"/>
    <n v="15214.495999999999"/>
    <n v="3042.8989999999999"/>
    <n v="116.8"/>
    <n v="31"/>
    <n v="2889.5039999999999"/>
    <x v="0"/>
    <x v="6"/>
    <x v="26"/>
  </r>
  <r>
    <x v="0"/>
    <d v="2018-07-05T00:00:00"/>
    <x v="1"/>
    <n v="2039"/>
    <n v="16"/>
    <n v="61170"/>
    <n v="48504.951999999997"/>
    <n v="3031.56"/>
    <n v="127.4375"/>
    <n v="30"/>
    <n v="12665.048000000001"/>
    <x v="0"/>
    <x v="6"/>
    <x v="26"/>
  </r>
  <r>
    <x v="0"/>
    <d v="2018-07-06T00:00:00"/>
    <x v="0"/>
    <n v="271.42"/>
    <m/>
    <n v="3799.88"/>
    <n v="5505.2929999999997"/>
    <n v="20.283000000000001"/>
    <m/>
    <n v="14"/>
    <n v="-1705.413"/>
    <x v="0"/>
    <x v="6"/>
    <x v="26"/>
  </r>
  <r>
    <x v="0"/>
    <d v="2018-07-06T00:00:00"/>
    <x v="1"/>
    <n v="116"/>
    <n v="1"/>
    <n v="3654"/>
    <n v="2526.6460000000002"/>
    <n v="2526.6460000000002"/>
    <n v="116"/>
    <n v="31.5"/>
    <n v="1127.354"/>
    <x v="0"/>
    <x v="6"/>
    <x v="26"/>
  </r>
  <r>
    <x v="0"/>
    <d v="2018-07-06T00:00:00"/>
    <x v="0"/>
    <n v="114.26"/>
    <m/>
    <n v="1885.29"/>
    <n v="2317.5700000000002"/>
    <n v="20.283000000000001"/>
    <m/>
    <n v="16.5"/>
    <n v="-432.28"/>
    <x v="0"/>
    <x v="6"/>
    <x v="26"/>
  </r>
  <r>
    <x v="0"/>
    <d v="2018-07-06T00:00:00"/>
    <x v="1"/>
    <n v="320"/>
    <n v="3"/>
    <n v="10080"/>
    <n v="7579.9369999999999"/>
    <n v="2526.6460000000002"/>
    <n v="106.66666666666667"/>
    <n v="31.5"/>
    <n v="2500.0630000000001"/>
    <x v="0"/>
    <x v="6"/>
    <x v="26"/>
  </r>
  <r>
    <x v="0"/>
    <d v="2018-07-06T00:00:00"/>
    <x v="0"/>
    <n v="831.87"/>
    <m/>
    <n v="13725.86"/>
    <n v="16873.067999999999"/>
    <n v="20.283000000000001"/>
    <m/>
    <n v="16.5"/>
    <n v="-3147.2080000000001"/>
    <x v="0"/>
    <x v="6"/>
    <x v="26"/>
  </r>
  <r>
    <x v="0"/>
    <d v="2018-07-06T00:00:00"/>
    <x v="1"/>
    <n v="124"/>
    <n v="1"/>
    <n v="3906"/>
    <n v="2526.6460000000002"/>
    <n v="2526.6460000000002"/>
    <n v="124"/>
    <n v="31.5"/>
    <n v="1379.354"/>
    <x v="0"/>
    <x v="6"/>
    <x v="26"/>
  </r>
  <r>
    <x v="0"/>
    <d v="2018-07-06T00:00:00"/>
    <x v="0"/>
    <n v="179.46"/>
    <m/>
    <n v="2512.44"/>
    <n v="3640.0410000000002"/>
    <n v="20.283000000000001"/>
    <m/>
    <n v="14"/>
    <n v="-1127.6010000000001"/>
    <x v="0"/>
    <x v="6"/>
    <x v="26"/>
  </r>
  <r>
    <x v="0"/>
    <d v="2018-07-06T00:00:00"/>
    <x v="1"/>
    <n v="214"/>
    <n v="2"/>
    <n v="6741"/>
    <n v="5053.2910000000002"/>
    <n v="2526.6460000000002"/>
    <n v="107"/>
    <n v="31.5"/>
    <n v="1687.7090000000001"/>
    <x v="0"/>
    <x v="6"/>
    <x v="26"/>
  </r>
  <r>
    <x v="0"/>
    <d v="2018-07-06T00:00:00"/>
    <x v="0"/>
    <n v="136.88999999999999"/>
    <m/>
    <n v="2258.69"/>
    <n v="2776.5810000000001"/>
    <n v="20.283000000000001"/>
    <m/>
    <n v="16.5"/>
    <n v="-517.89099999999996"/>
    <x v="0"/>
    <x v="6"/>
    <x v="26"/>
  </r>
  <r>
    <x v="0"/>
    <d v="2018-07-06T00:00:00"/>
    <x v="1"/>
    <n v="364"/>
    <n v="3"/>
    <n v="11466"/>
    <n v="7579.9369999999999"/>
    <n v="2526.6460000000002"/>
    <n v="121.33333333333333"/>
    <n v="31.5"/>
    <n v="3886.0630000000001"/>
    <x v="0"/>
    <x v="6"/>
    <x v="26"/>
  </r>
  <r>
    <x v="0"/>
    <d v="2018-07-06T00:00:00"/>
    <x v="0"/>
    <n v="342.6"/>
    <m/>
    <n v="5652.9"/>
    <n v="6949.058"/>
    <n v="20.283000000000001"/>
    <m/>
    <n v="16.5"/>
    <n v="-1296.1579999999999"/>
    <x v="0"/>
    <x v="6"/>
    <x v="26"/>
  </r>
  <r>
    <x v="0"/>
    <d v="2018-07-06T00:00:00"/>
    <x v="1"/>
    <n v="534"/>
    <n v="5"/>
    <n v="16821"/>
    <n v="12633.228999999999"/>
    <n v="2526.6460000000002"/>
    <n v="106.8"/>
    <n v="31.5"/>
    <n v="4187.7709999999997"/>
    <x v="0"/>
    <x v="6"/>
    <x v="26"/>
  </r>
  <r>
    <x v="0"/>
    <d v="2018-07-06T00:00:00"/>
    <x v="0"/>
    <n v="90.37"/>
    <m/>
    <n v="1265.18"/>
    <n v="1833.002"/>
    <n v="20.283000000000001"/>
    <m/>
    <n v="14"/>
    <n v="-567.822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0"/>
    <n v="679"/>
    <m/>
    <n v="11882.5"/>
    <n v="13772.36"/>
    <n v="20.283000000000001"/>
    <m/>
    <n v="17.5"/>
    <n v="-1889.86"/>
    <x v="0"/>
    <x v="6"/>
    <x v="26"/>
  </r>
  <r>
    <x v="0"/>
    <d v="2018-07-06T00:00:00"/>
    <x v="1"/>
    <n v="3765"/>
    <n v="30"/>
    <n v="116715"/>
    <n v="75799.372000000003"/>
    <n v="2526.6460000000002"/>
    <n v="125.5"/>
    <n v="31"/>
    <n v="40915.627999999997"/>
    <x v="0"/>
    <x v="6"/>
    <x v="26"/>
  </r>
  <r>
    <x v="0"/>
    <d v="2018-07-06T00:00:00"/>
    <x v="0"/>
    <n v="17.59"/>
    <m/>
    <n v="246.26"/>
    <n v="356.78300000000002"/>
    <n v="20.283000000000001"/>
    <m/>
    <n v="14"/>
    <n v="-110.523"/>
    <x v="0"/>
    <x v="6"/>
    <x v="26"/>
  </r>
  <r>
    <x v="0"/>
    <d v="2018-07-06T00:00:00"/>
    <x v="1"/>
    <n v="140"/>
    <n v="1"/>
    <n v="4410"/>
    <n v="2526.6460000000002"/>
    <n v="2526.6460000000002"/>
    <n v="140"/>
    <n v="31.5"/>
    <n v="1883.354"/>
    <x v="0"/>
    <x v="6"/>
    <x v="26"/>
  </r>
  <r>
    <x v="0"/>
    <d v="2018-07-06T00:00:00"/>
    <x v="0"/>
    <n v="456.05"/>
    <m/>
    <n v="7524.83"/>
    <n v="9250.1990000000005"/>
    <n v="20.283000000000001"/>
    <m/>
    <n v="16.5"/>
    <n v="-1725.3689999999999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0"/>
    <n v="917.75"/>
    <m/>
    <n v="16060.63"/>
    <n v="18614.998"/>
    <n v="20.283000000000001"/>
    <m/>
    <n v="17.5"/>
    <n v="-2554.3679999999999"/>
    <x v="0"/>
    <x v="6"/>
    <x v="26"/>
  </r>
  <r>
    <x v="0"/>
    <d v="2018-07-06T00:00:00"/>
    <x v="1"/>
    <n v="225"/>
    <n v="2"/>
    <n v="7087.5"/>
    <n v="5053.2910000000002"/>
    <n v="2526.6460000000002"/>
    <n v="112.5"/>
    <n v="31.5"/>
    <n v="2034.2090000000001"/>
    <x v="0"/>
    <x v="6"/>
    <x v="26"/>
  </r>
  <r>
    <x v="0"/>
    <d v="2018-07-06T00:00:00"/>
    <x v="0"/>
    <n v="2269.0500000000002"/>
    <m/>
    <n v="39708.379999999997"/>
    <n v="46023.82"/>
    <n v="20.283000000000001"/>
    <m/>
    <n v="17.5"/>
    <n v="-6315.44"/>
    <x v="0"/>
    <x v="6"/>
    <x v="26"/>
  </r>
  <r>
    <x v="0"/>
    <d v="2018-07-06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6T00:00:00"/>
    <x v="0"/>
    <n v="46.28"/>
    <m/>
    <n v="809.9"/>
    <n v="938.71100000000001"/>
    <n v="20.283000000000001"/>
    <m/>
    <n v="17.5"/>
    <n v="-128.81100000000001"/>
    <x v="0"/>
    <x v="6"/>
    <x v="26"/>
  </r>
  <r>
    <x v="0"/>
    <d v="2018-07-06T00:00:00"/>
    <x v="1"/>
    <n v="220"/>
    <n v="2"/>
    <n v="6930"/>
    <n v="5053.2910000000002"/>
    <n v="2526.6460000000002"/>
    <n v="110"/>
    <n v="31.5"/>
    <n v="1876.7090000000001"/>
    <x v="0"/>
    <x v="6"/>
    <x v="26"/>
  </r>
  <r>
    <x v="0"/>
    <d v="2018-07-06T00:00:00"/>
    <x v="0"/>
    <n v="450.55"/>
    <m/>
    <n v="7434.08"/>
    <n v="9138.64"/>
    <n v="20.283000000000001"/>
    <m/>
    <n v="16.5"/>
    <n v="-1704.56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1"/>
    <n v="785.4"/>
    <n v="6"/>
    <n v="24740.1"/>
    <n v="15159.874"/>
    <n v="2526.6460000000002"/>
    <n v="130.9"/>
    <n v="31.5"/>
    <n v="9580.2260000000006"/>
    <x v="0"/>
    <x v="6"/>
    <x v="26"/>
  </r>
  <r>
    <x v="1"/>
    <d v="2018-07-06T00:00:00"/>
    <x v="1"/>
    <n v="-2421.6"/>
    <n v="-22"/>
    <n v="-82334.399999999994"/>
    <n v="-55586.205999999998"/>
    <n v="-2526.6460000000002"/>
    <n v="110.07272727272726"/>
    <n v="34"/>
    <n v="-26748.194"/>
    <x v="0"/>
    <x v="6"/>
    <x v="26"/>
  </r>
  <r>
    <x v="0"/>
    <d v="2018-07-06T00:00:00"/>
    <x v="1"/>
    <n v="2311.52"/>
    <n v="21"/>
    <n v="78591.679999999993"/>
    <n v="53059.56"/>
    <n v="2526.6460000000002"/>
    <n v="110.07238095238095"/>
    <n v="34"/>
    <n v="25532.12"/>
    <x v="0"/>
    <x v="6"/>
    <x v="26"/>
  </r>
  <r>
    <x v="0"/>
    <d v="2018-07-06T00:00:00"/>
    <x v="1"/>
    <n v="107.4"/>
    <n v="1"/>
    <n v="3383.1"/>
    <n v="2526.6460000000002"/>
    <n v="2526.6460000000002"/>
    <n v="107.4"/>
    <n v="31.5"/>
    <n v="856.45399999999995"/>
    <x v="0"/>
    <x v="6"/>
    <x v="26"/>
  </r>
  <r>
    <x v="0"/>
    <d v="2018-07-06T00:00:00"/>
    <x v="1"/>
    <n v="332.5"/>
    <n v="3"/>
    <n v="10473.75"/>
    <n v="6837.3770000000004"/>
    <n v="2279.1260000000002"/>
    <n v="110.83333333333333"/>
    <n v="31.5"/>
    <n v="3636.373"/>
    <x v="0"/>
    <x v="6"/>
    <x v="26"/>
  </r>
  <r>
    <x v="0"/>
    <d v="2018-07-06T00:00:00"/>
    <x v="1"/>
    <n v="137.5"/>
    <n v="1"/>
    <n v="4468.75"/>
    <n v="3097.4160000000002"/>
    <n v="3097.4160000000002"/>
    <n v="137.5"/>
    <n v="32.5"/>
    <n v="1371.3340000000001"/>
    <x v="0"/>
    <x v="6"/>
    <x v="26"/>
  </r>
  <r>
    <x v="0"/>
    <d v="2018-07-06T00:00:00"/>
    <x v="1"/>
    <n v="130"/>
    <n v="1"/>
    <n v="4420"/>
    <n v="3025.9549999999999"/>
    <n v="3025.9549999999999"/>
    <n v="130"/>
    <n v="34"/>
    <n v="1394.0450000000001"/>
    <x v="0"/>
    <x v="6"/>
    <x v="26"/>
  </r>
  <r>
    <x v="0"/>
    <d v="2018-07-06T00:00:00"/>
    <x v="1"/>
    <n v="105"/>
    <n v="1"/>
    <n v="3307.5"/>
    <n v="2526.6460000000002"/>
    <n v="2526.6460000000002"/>
    <n v="105"/>
    <n v="31.5"/>
    <n v="780.85400000000004"/>
    <x v="0"/>
    <x v="6"/>
    <x v="26"/>
  </r>
  <r>
    <x v="0"/>
    <d v="2018-07-06T00:00:00"/>
    <x v="1"/>
    <n v="210"/>
    <n v="2"/>
    <n v="6615"/>
    <n v="5053.2910000000002"/>
    <n v="2526.6460000000002"/>
    <n v="105"/>
    <n v="31.5"/>
    <n v="1561.7090000000001"/>
    <x v="0"/>
    <x v="6"/>
    <x v="26"/>
  </r>
  <r>
    <x v="0"/>
    <d v="2018-07-06T00:00:00"/>
    <x v="1"/>
    <n v="112"/>
    <n v="1"/>
    <n v="3528"/>
    <n v="2526.6460000000002"/>
    <n v="2526.6460000000002"/>
    <n v="112"/>
    <n v="31.5"/>
    <n v="1001.354"/>
    <x v="0"/>
    <x v="6"/>
    <x v="26"/>
  </r>
  <r>
    <x v="0"/>
    <d v="2018-07-06T00:00:00"/>
    <x v="1"/>
    <n v="360"/>
    <n v="3"/>
    <n v="11340"/>
    <n v="7579.9369999999999"/>
    <n v="2526.6460000000002"/>
    <n v="120"/>
    <n v="31.5"/>
    <n v="3760.0630000000001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1"/>
    <n v="234"/>
    <n v="2"/>
    <n v="7371"/>
    <n v="5053.2910000000002"/>
    <n v="2526.6460000000002"/>
    <n v="117"/>
    <n v="31.5"/>
    <n v="2317.7089999999998"/>
    <x v="0"/>
    <x v="6"/>
    <x v="26"/>
  </r>
  <r>
    <x v="0"/>
    <d v="2018-07-06T00:00:00"/>
    <x v="1"/>
    <n v="366"/>
    <n v="3"/>
    <n v="11529"/>
    <n v="7579.9369999999999"/>
    <n v="2526.6460000000002"/>
    <n v="122"/>
    <n v="31.5"/>
    <n v="3949.0630000000001"/>
    <x v="0"/>
    <x v="6"/>
    <x v="26"/>
  </r>
  <r>
    <x v="0"/>
    <d v="2018-07-07T00:00:00"/>
    <x v="0"/>
    <n v="321.29000000000002"/>
    <m/>
    <n v="5140.6400000000003"/>
    <n v="6528.7520000000004"/>
    <n v="20.32"/>
    <m/>
    <n v="16"/>
    <n v="-1388.1120000000001"/>
    <x v="0"/>
    <x v="6"/>
    <x v="26"/>
  </r>
  <r>
    <x v="0"/>
    <d v="2018-07-07T00:00:00"/>
    <x v="1"/>
    <n v="252.5"/>
    <n v="3"/>
    <n v="8585"/>
    <n v="6837.3770000000004"/>
    <n v="2279.1260000000002"/>
    <n v="84.166666666666671"/>
    <n v="34"/>
    <n v="1747.623"/>
    <x v="0"/>
    <x v="6"/>
    <x v="26"/>
  </r>
  <r>
    <x v="0"/>
    <d v="2018-07-07T00:00:00"/>
    <x v="0"/>
    <n v="363.79"/>
    <m/>
    <n v="5093.0600000000004"/>
    <n v="7392.37"/>
    <n v="20.32"/>
    <m/>
    <n v="14"/>
    <n v="-2299.31"/>
    <x v="0"/>
    <x v="6"/>
    <x v="26"/>
  </r>
  <r>
    <x v="0"/>
    <d v="2018-07-07T00:00:00"/>
    <x v="1"/>
    <n v="223"/>
    <n v="2"/>
    <n v="7024.5"/>
    <n v="4558.2510000000002"/>
    <n v="2279.1260000000002"/>
    <n v="111.5"/>
    <n v="31.5"/>
    <n v="2466.2489999999998"/>
    <x v="0"/>
    <x v="6"/>
    <x v="26"/>
  </r>
  <r>
    <x v="0"/>
    <d v="2018-07-07T00:00:00"/>
    <x v="0"/>
    <n v="113.7"/>
    <m/>
    <n v="1819.2"/>
    <n v="2310.433"/>
    <n v="20.32"/>
    <m/>
    <n v="16"/>
    <n v="-491.233"/>
    <x v="0"/>
    <x v="6"/>
    <x v="26"/>
  </r>
  <r>
    <x v="0"/>
    <d v="2018-07-07T00:00:00"/>
    <x v="1"/>
    <n v="108.5"/>
    <n v="1"/>
    <n v="3417.75"/>
    <n v="2279.1260000000002"/>
    <n v="2279.1260000000002"/>
    <n v="108.5"/>
    <n v="31.5"/>
    <n v="1138.624"/>
    <x v="0"/>
    <x v="6"/>
    <x v="26"/>
  </r>
  <r>
    <x v="0"/>
    <d v="2018-07-07T00:00:00"/>
    <x v="0"/>
    <n v="272.3"/>
    <m/>
    <n v="3812.2"/>
    <n v="5533.2539999999999"/>
    <n v="20.32"/>
    <m/>
    <n v="14"/>
    <n v="-1721.0540000000001"/>
    <x v="0"/>
    <x v="6"/>
    <x v="26"/>
  </r>
  <r>
    <x v="0"/>
    <d v="2018-07-07T00:00:00"/>
    <x v="1"/>
    <n v="251.5"/>
    <n v="2"/>
    <n v="7922.25"/>
    <n v="4558.2510000000002"/>
    <n v="2279.1260000000002"/>
    <n v="125.75"/>
    <n v="31.5"/>
    <n v="3363.9989999999998"/>
    <x v="0"/>
    <x v="6"/>
    <x v="26"/>
  </r>
  <r>
    <x v="0"/>
    <d v="2018-07-07T00:00:00"/>
    <x v="0"/>
    <n v="911.3"/>
    <m/>
    <n v="14580.8"/>
    <n v="18518.009999999998"/>
    <n v="20.32"/>
    <m/>
    <n v="16"/>
    <n v="-3937.21"/>
    <x v="0"/>
    <x v="6"/>
    <x v="26"/>
  </r>
  <r>
    <x v="0"/>
    <d v="2018-07-07T00:00:00"/>
    <x v="1"/>
    <n v="223.6"/>
    <n v="2"/>
    <n v="7267"/>
    <n v="5053.2910000000002"/>
    <n v="2526.6460000000002"/>
    <n v="111.8"/>
    <n v="32.5"/>
    <n v="2213.7089999999998"/>
    <x v="0"/>
    <x v="6"/>
    <x v="26"/>
  </r>
  <r>
    <x v="0"/>
    <d v="2018-07-07T00:00:00"/>
    <x v="0"/>
    <n v="138.82"/>
    <m/>
    <n v="2221.12"/>
    <n v="2820.8820000000001"/>
    <n v="20.32"/>
    <m/>
    <n v="16"/>
    <n v="-599.76199999999994"/>
    <x v="0"/>
    <x v="6"/>
    <x v="26"/>
  </r>
  <r>
    <x v="0"/>
    <d v="2018-07-07T00:00:00"/>
    <x v="1"/>
    <n v="1075.8"/>
    <n v="9"/>
    <n v="35501.4"/>
    <n v="27125.668000000001"/>
    <n v="3013.9630000000002"/>
    <n v="119.53333333333333"/>
    <n v="33"/>
    <n v="8375.732"/>
    <x v="0"/>
    <x v="6"/>
    <x v="26"/>
  </r>
  <r>
    <x v="0"/>
    <d v="2018-07-07T00:00:00"/>
    <x v="0"/>
    <n v="534.96"/>
    <m/>
    <n v="8559.36"/>
    <n v="10870.619000000001"/>
    <n v="20.32"/>
    <m/>
    <n v="16"/>
    <n v="-2311.259"/>
    <x v="0"/>
    <x v="6"/>
    <x v="26"/>
  </r>
  <r>
    <x v="1"/>
    <d v="2018-07-07T00:00:00"/>
    <x v="1"/>
    <n v="-1075.8"/>
    <n v="-9"/>
    <n v="-35501.4"/>
    <n v="-25254.932000000001"/>
    <n v="-2806.1039999999998"/>
    <n v="119.53333333333333"/>
    <n v="33"/>
    <n v="-10246.468000000001"/>
    <x v="0"/>
    <x v="6"/>
    <x v="26"/>
  </r>
  <r>
    <x v="0"/>
    <d v="2018-07-07T00:00:00"/>
    <x v="0"/>
    <n v="182.87"/>
    <m/>
    <n v="2560.1799999999998"/>
    <n v="3715.998"/>
    <n v="20.32"/>
    <m/>
    <n v="14"/>
    <n v="-1155.818"/>
    <x v="0"/>
    <x v="6"/>
    <x v="26"/>
  </r>
  <r>
    <x v="0"/>
    <d v="2018-07-07T00:00:00"/>
    <x v="1"/>
    <n v="97"/>
    <n v="1"/>
    <n v="3055.5"/>
    <n v="2279.1260000000002"/>
    <n v="2279.1260000000002"/>
    <n v="97"/>
    <n v="31.5"/>
    <n v="776.37400000000002"/>
    <x v="0"/>
    <x v="6"/>
    <x v="26"/>
  </r>
  <r>
    <x v="0"/>
    <d v="2018-07-07T00:00:00"/>
    <x v="0"/>
    <n v="345.36"/>
    <m/>
    <n v="5525.76"/>
    <n v="7017.8649999999998"/>
    <n v="20.32"/>
    <m/>
    <n v="16"/>
    <n v="-1492.105"/>
    <x v="0"/>
    <x v="6"/>
    <x v="26"/>
  </r>
  <r>
    <x v="0"/>
    <d v="2018-07-07T00:00:00"/>
    <x v="1"/>
    <n v="1320"/>
    <n v="10"/>
    <n v="44880"/>
    <n v="30428.991999999998"/>
    <n v="3042.8989999999999"/>
    <n v="132"/>
    <n v="34"/>
    <n v="14451.008"/>
    <x v="0"/>
    <x v="6"/>
    <x v="26"/>
  </r>
  <r>
    <x v="0"/>
    <d v="2018-07-07T00:00:00"/>
    <x v="0"/>
    <n v="287.73"/>
    <m/>
    <n v="4747.55"/>
    <n v="5846.7979999999998"/>
    <n v="20.32"/>
    <m/>
    <n v="16.5"/>
    <n v="-1099.248"/>
    <x v="0"/>
    <x v="6"/>
    <x v="26"/>
  </r>
  <r>
    <x v="0"/>
    <d v="2018-07-07T00:00:00"/>
    <x v="1"/>
    <n v="140"/>
    <n v="1"/>
    <n v="4760"/>
    <n v="2592.2170000000001"/>
    <n v="2592.2170000000001"/>
    <n v="140"/>
    <n v="34"/>
    <n v="2167.7829999999999"/>
    <x v="0"/>
    <x v="6"/>
    <x v="26"/>
  </r>
  <r>
    <x v="0"/>
    <d v="2018-07-07T00:00:00"/>
    <x v="0"/>
    <n v="915.06"/>
    <m/>
    <n v="15098.49"/>
    <n v="18594.415000000001"/>
    <n v="20.32"/>
    <m/>
    <n v="16.5"/>
    <n v="-3495.9250000000002"/>
    <x v="0"/>
    <x v="6"/>
    <x v="26"/>
  </r>
  <r>
    <x v="0"/>
    <d v="2018-07-07T00:00:00"/>
    <x v="1"/>
    <n v="337"/>
    <n v="3"/>
    <n v="10615.5"/>
    <n v="6837.3770000000004"/>
    <n v="2279.1260000000002"/>
    <n v="112.33333333333333"/>
    <n v="31.5"/>
    <n v="3778.123"/>
    <x v="0"/>
    <x v="6"/>
    <x v="26"/>
  </r>
  <r>
    <x v="0"/>
    <d v="2018-07-07T00:00:00"/>
    <x v="0"/>
    <n v="688"/>
    <m/>
    <n v="11696"/>
    <n v="13980.458000000001"/>
    <n v="20.32"/>
    <m/>
    <n v="17"/>
    <n v="-2284.4580000000001"/>
    <x v="0"/>
    <x v="6"/>
    <x v="26"/>
  </r>
  <r>
    <x v="0"/>
    <d v="2018-07-07T00:00:00"/>
    <x v="1"/>
    <n v="345"/>
    <n v="3"/>
    <n v="10867.5"/>
    <n v="6837.3770000000004"/>
    <n v="2279.1260000000002"/>
    <n v="115"/>
    <n v="31.5"/>
    <n v="4030.123"/>
    <x v="0"/>
    <x v="6"/>
    <x v="26"/>
  </r>
  <r>
    <x v="0"/>
    <d v="2018-07-07T00:00:00"/>
    <x v="1"/>
    <n v="1105"/>
    <n v="9"/>
    <n v="34807.5"/>
    <n v="20512.131000000001"/>
    <n v="2279.1260000000002"/>
    <n v="122.77777777777777"/>
    <n v="31.5"/>
    <n v="14295.369000000001"/>
    <x v="0"/>
    <x v="6"/>
    <x v="26"/>
  </r>
  <r>
    <x v="0"/>
    <d v="2018-07-07T00:00:00"/>
    <x v="1"/>
    <n v="377"/>
    <n v="3"/>
    <n v="11875.5"/>
    <n v="6837.3770000000004"/>
    <n v="2279.1260000000002"/>
    <n v="125.66666666666667"/>
    <n v="31.5"/>
    <n v="5038.1229999999996"/>
    <x v="0"/>
    <x v="6"/>
    <x v="26"/>
  </r>
  <r>
    <x v="0"/>
    <d v="2018-07-09T00:00:00"/>
    <x v="1"/>
    <n v="751.5"/>
    <n v="7"/>
    <n v="22920.75"/>
    <n v="15953.88"/>
    <n v="2279.1260000000002"/>
    <n v="107.35714285714286"/>
    <n v="30.5"/>
    <n v="6966.87"/>
    <x v="0"/>
    <x v="6"/>
    <x v="27"/>
  </r>
  <r>
    <x v="1"/>
    <d v="2018-07-09T00:00:00"/>
    <x v="1"/>
    <n v="-110"/>
    <n v="-1"/>
    <n v="-3465"/>
    <n v="-3025.9549999999999"/>
    <n v="-3025.9549999999999"/>
    <n v="110"/>
    <n v="31.5"/>
    <n v="-439.04500000000002"/>
    <x v="0"/>
    <x v="6"/>
    <x v="27"/>
  </r>
  <r>
    <x v="0"/>
    <d v="2018-07-09T00:00:00"/>
    <x v="1"/>
    <n v="110"/>
    <n v="1"/>
    <n v="3465"/>
    <n v="2526.6460000000002"/>
    <n v="2526.6460000000002"/>
    <n v="110"/>
    <n v="31.5"/>
    <n v="938.35400000000004"/>
    <x v="0"/>
    <x v="6"/>
    <x v="27"/>
  </r>
  <r>
    <x v="0"/>
    <d v="2018-07-09T00:00:00"/>
    <x v="1"/>
    <n v="140"/>
    <n v="1"/>
    <n v="4760"/>
    <n v="2689.6289999999999"/>
    <n v="2689.6289999999999"/>
    <n v="140"/>
    <n v="34"/>
    <n v="2070.3710000000001"/>
    <x v="0"/>
    <x v="6"/>
    <x v="27"/>
  </r>
  <r>
    <x v="1"/>
    <d v="2018-07-09T00:00:00"/>
    <x v="1"/>
    <n v="-140"/>
    <n v="-1"/>
    <n v="-4760"/>
    <n v="-2592.2170000000001"/>
    <n v="-2592.2170000000001"/>
    <n v="140"/>
    <n v="34"/>
    <n v="-2167.7829999999999"/>
    <x v="0"/>
    <x v="6"/>
    <x v="27"/>
  </r>
  <r>
    <x v="0"/>
    <d v="2018-07-09T00:00:00"/>
    <x v="1"/>
    <n v="1724"/>
    <n v="16"/>
    <n v="54306"/>
    <n v="36466.010999999999"/>
    <n v="2279.1260000000002"/>
    <n v="107.75"/>
    <n v="31.5"/>
    <n v="17839.989000000001"/>
    <x v="0"/>
    <x v="6"/>
    <x v="27"/>
  </r>
  <r>
    <x v="0"/>
    <d v="2018-07-10T00:00:00"/>
    <x v="0"/>
    <n v="927.4"/>
    <m/>
    <n v="14838.4"/>
    <n v="19785.084999999999"/>
    <n v="21.334"/>
    <m/>
    <n v="16"/>
    <n v="-4946.6850000000004"/>
    <x v="0"/>
    <x v="6"/>
    <x v="27"/>
  </r>
  <r>
    <x v="0"/>
    <d v="2018-07-10T00:00:00"/>
    <x v="1"/>
    <n v="4881"/>
    <n v="40"/>
    <n v="146430"/>
    <n v="121038.18700000001"/>
    <n v="3025.9549999999999"/>
    <n v="122.02500000000001"/>
    <n v="30"/>
    <n v="25391.812999999998"/>
    <x v="0"/>
    <x v="6"/>
    <x v="27"/>
  </r>
  <r>
    <x v="0"/>
    <d v="2018-07-10T00:00:00"/>
    <x v="0"/>
    <n v="294.3"/>
    <m/>
    <n v="4708.8"/>
    <n v="6278.5749999999998"/>
    <n v="21.334"/>
    <m/>
    <n v="16"/>
    <n v="-1569.7750000000001"/>
    <x v="0"/>
    <x v="6"/>
    <x v="27"/>
  </r>
  <r>
    <x v="0"/>
    <d v="2018-07-10T00:00:00"/>
    <x v="0"/>
    <n v="182.82"/>
    <m/>
    <n v="2559.48"/>
    <n v="3900.2689999999998"/>
    <n v="21.334"/>
    <m/>
    <n v="14"/>
    <n v="-1340.789"/>
    <x v="0"/>
    <x v="6"/>
    <x v="27"/>
  </r>
  <r>
    <x v="0"/>
    <d v="2018-07-10T00:00:00"/>
    <x v="0"/>
    <n v="113.29"/>
    <m/>
    <n v="1812.64"/>
    <n v="2416.9209999999998"/>
    <n v="21.334"/>
    <m/>
    <n v="16"/>
    <n v="-604.28099999999995"/>
    <x v="0"/>
    <x v="6"/>
    <x v="27"/>
  </r>
  <r>
    <x v="0"/>
    <d v="2018-07-10T00:00:00"/>
    <x v="0"/>
    <n v="227.32"/>
    <m/>
    <n v="3637.12"/>
    <n v="4849.6279999999997"/>
    <n v="21.334"/>
    <m/>
    <n v="16"/>
    <n v="-1212.508"/>
    <x v="0"/>
    <x v="6"/>
    <x v="27"/>
  </r>
  <r>
    <x v="0"/>
    <d v="2018-07-10T00:00:00"/>
    <x v="0"/>
    <n v="951.6"/>
    <m/>
    <n v="15225.6"/>
    <n v="20301.366000000002"/>
    <n v="21.334"/>
    <m/>
    <n v="16"/>
    <n v="-5075.7659999999996"/>
    <x v="0"/>
    <x v="6"/>
    <x v="27"/>
  </r>
  <r>
    <x v="0"/>
    <d v="2018-07-10T00:00:00"/>
    <x v="0"/>
    <n v="458.5"/>
    <m/>
    <n v="7336"/>
    <n v="9781.6059999999998"/>
    <n v="21.334"/>
    <m/>
    <n v="16"/>
    <n v="-2445.6060000000002"/>
    <x v="0"/>
    <x v="6"/>
    <x v="27"/>
  </r>
  <r>
    <x v="0"/>
    <d v="2018-07-10T00:00:00"/>
    <x v="0"/>
    <n v="358.5"/>
    <m/>
    <n v="6273.75"/>
    <n v="5946.4660000000003"/>
    <n v="16.587"/>
    <m/>
    <n v="17.5"/>
    <n v="327.28399999999999"/>
    <x v="0"/>
    <x v="6"/>
    <x v="27"/>
  </r>
  <r>
    <x v="0"/>
    <d v="2018-07-10T00:00:00"/>
    <x v="0"/>
    <n v="3455.8"/>
    <m/>
    <n v="55292.800000000003"/>
    <n v="73725.788"/>
    <n v="21.334"/>
    <m/>
    <n v="16"/>
    <n v="-18432.988000000001"/>
    <x v="0"/>
    <x v="6"/>
    <x v="27"/>
  </r>
  <r>
    <x v="0"/>
    <d v="2018-07-10T00:00:00"/>
    <x v="0"/>
    <n v="24.41"/>
    <m/>
    <n v="402.77"/>
    <n v="404.89"/>
    <n v="16.587"/>
    <m/>
    <n v="16.5002"/>
    <n v="-2.12"/>
    <x v="0"/>
    <x v="6"/>
    <x v="27"/>
  </r>
  <r>
    <x v="0"/>
    <d v="2018-07-10T00:00:00"/>
    <x v="0"/>
    <n v="157.71"/>
    <m/>
    <n v="1103.97"/>
    <n v="3364.5740000000001"/>
    <n v="21.334"/>
    <m/>
    <n v="7"/>
    <n v="-2260.6039999999998"/>
    <x v="0"/>
    <x v="6"/>
    <x v="27"/>
  </r>
  <r>
    <x v="0"/>
    <d v="2018-07-10T00:00:00"/>
    <x v="0"/>
    <n v="23.3"/>
    <m/>
    <n v="414.74"/>
    <n v="386.47899999999998"/>
    <n v="16.587"/>
    <m/>
    <n v="17.8"/>
    <n v="28.260999999999999"/>
    <x v="0"/>
    <x v="6"/>
    <x v="27"/>
  </r>
  <r>
    <x v="0"/>
    <d v="2018-07-10T00:00:00"/>
    <x v="0"/>
    <n v="291.5"/>
    <m/>
    <n v="4809.75"/>
    <n v="4835.1319999999996"/>
    <n v="16.587"/>
    <m/>
    <n v="16.5"/>
    <n v="-25.382000000000001"/>
    <x v="0"/>
    <x v="6"/>
    <x v="27"/>
  </r>
  <r>
    <x v="0"/>
    <d v="2018-07-10T00:00:00"/>
    <x v="0"/>
    <n v="44.44"/>
    <m/>
    <n v="355.52"/>
    <n v="948.08"/>
    <n v="21.334"/>
    <m/>
    <n v="8"/>
    <n v="-592.55999999999995"/>
    <x v="0"/>
    <x v="6"/>
    <x v="27"/>
  </r>
  <r>
    <x v="0"/>
    <d v="2018-07-10T00:00:00"/>
    <x v="0"/>
    <n v="877.31"/>
    <m/>
    <n v="12721"/>
    <n v="18716.468000000001"/>
    <n v="21.334"/>
    <m/>
    <n v="14.5"/>
    <n v="-5995.4679999999998"/>
    <x v="0"/>
    <x v="6"/>
    <x v="27"/>
  </r>
  <r>
    <x v="0"/>
    <d v="2018-07-10T00:00:00"/>
    <x v="0"/>
    <n v="336.04"/>
    <m/>
    <n v="4032.48"/>
    <n v="7169.0529999999999"/>
    <n v="21.334"/>
    <m/>
    <n v="12"/>
    <n v="-3136.5729999999999"/>
    <x v="0"/>
    <x v="6"/>
    <x v="27"/>
  </r>
  <r>
    <x v="0"/>
    <d v="2018-07-10T00:00:00"/>
    <x v="0"/>
    <n v="67.13"/>
    <m/>
    <n v="523.61"/>
    <n v="1432.1469999999999"/>
    <n v="21.334"/>
    <m/>
    <n v="7.7999000000000001"/>
    <n v="-908.53700000000003"/>
    <x v="0"/>
    <x v="6"/>
    <x v="27"/>
  </r>
  <r>
    <x v="0"/>
    <d v="2018-07-12T00:00:00"/>
    <x v="1"/>
    <n v="128"/>
    <n v="1"/>
    <n v="4160"/>
    <n v="2669.7330000000002"/>
    <n v="2669.7330000000002"/>
    <n v="128"/>
    <n v="32.5"/>
    <n v="1490.2670000000001"/>
    <x v="0"/>
    <x v="6"/>
    <x v="27"/>
  </r>
  <r>
    <x v="0"/>
    <d v="2018-07-12T00:00:00"/>
    <x v="0"/>
    <n v="499.67"/>
    <m/>
    <n v="7994.72"/>
    <n v="8743.2289999999994"/>
    <n v="17.498000000000001"/>
    <m/>
    <n v="16"/>
    <n v="-748.50900000000001"/>
    <x v="0"/>
    <x v="6"/>
    <x v="27"/>
  </r>
  <r>
    <x v="0"/>
    <d v="2018-07-12T00:00:00"/>
    <x v="1"/>
    <n v="266"/>
    <n v="2"/>
    <n v="8645"/>
    <n v="5339.4660000000003"/>
    <n v="2669.7330000000002"/>
    <n v="133"/>
    <n v="32.5"/>
    <n v="3305.5340000000001"/>
    <x v="0"/>
    <x v="6"/>
    <x v="27"/>
  </r>
  <r>
    <x v="0"/>
    <d v="2018-07-12T00:00:00"/>
    <x v="0"/>
    <n v="346.24"/>
    <m/>
    <n v="5539.84"/>
    <n v="6058.51"/>
    <n v="17.498000000000001"/>
    <m/>
    <n v="16"/>
    <n v="-518.66999999999996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228.59"/>
    <m/>
    <n v="3657.44"/>
    <n v="3999.8690000000001"/>
    <n v="17.498000000000001"/>
    <m/>
    <n v="16"/>
    <n v="-342.42899999999997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116.5"/>
    <m/>
    <n v="1864"/>
    <n v="2038.518"/>
    <n v="17.498000000000001"/>
    <m/>
    <n v="16"/>
    <n v="-174.518"/>
    <x v="0"/>
    <x v="6"/>
    <x v="27"/>
  </r>
  <r>
    <x v="1"/>
    <d v="2018-07-12T00:00:00"/>
    <x v="1"/>
    <n v="-210"/>
    <n v="-2"/>
    <n v="-6825"/>
    <n v="-5339.4660000000003"/>
    <n v="-2669.7330000000002"/>
    <n v="105"/>
    <n v="32.5"/>
    <n v="-1485.5340000000001"/>
    <x v="0"/>
    <x v="6"/>
    <x v="27"/>
  </r>
  <r>
    <x v="0"/>
    <d v="2018-07-12T00:00:00"/>
    <x v="0"/>
    <n v="885.75"/>
    <m/>
    <n v="14172"/>
    <n v="15498.859"/>
    <n v="17.498000000000001"/>
    <m/>
    <n v="16"/>
    <n v="-1326.8589999999999"/>
    <x v="0"/>
    <x v="6"/>
    <x v="27"/>
  </r>
  <r>
    <x v="0"/>
    <d v="2018-07-12T00:00:00"/>
    <x v="1"/>
    <n v="122"/>
    <n v="1"/>
    <n v="3965"/>
    <n v="2669.7330000000002"/>
    <n v="2669.7330000000002"/>
    <n v="122"/>
    <n v="32.5"/>
    <n v="1295.2670000000001"/>
    <x v="0"/>
    <x v="6"/>
    <x v="27"/>
  </r>
  <r>
    <x v="0"/>
    <d v="2018-07-12T00:00:00"/>
    <x v="0"/>
    <n v="281.95999999999998"/>
    <m/>
    <n v="4088.42"/>
    <n v="4933.7380000000003"/>
    <n v="17.498000000000001"/>
    <m/>
    <n v="14.5"/>
    <n v="-845.31799999999998"/>
    <x v="0"/>
    <x v="6"/>
    <x v="27"/>
  </r>
  <r>
    <x v="0"/>
    <d v="2018-07-12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2T00:00:00"/>
    <x v="0"/>
    <n v="278.26"/>
    <m/>
    <n v="4034.77"/>
    <n v="4868.9949999999999"/>
    <n v="17.498000000000001"/>
    <m/>
    <n v="14.5"/>
    <n v="-834.22500000000002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567.83000000000004"/>
    <m/>
    <n v="9085.2800000000007"/>
    <n v="9935.893"/>
    <n v="17.498000000000001"/>
    <m/>
    <n v="16"/>
    <n v="-850.61300000000006"/>
    <x v="0"/>
    <x v="6"/>
    <x v="27"/>
  </r>
  <r>
    <x v="0"/>
    <d v="2018-07-12T00:00:00"/>
    <x v="1"/>
    <n v="112"/>
    <n v="1"/>
    <n v="3640"/>
    <n v="2669.7330000000002"/>
    <n v="2669.7330000000002"/>
    <n v="112"/>
    <n v="32.5"/>
    <n v="970.26700000000005"/>
    <x v="0"/>
    <x v="6"/>
    <x v="27"/>
  </r>
  <r>
    <x v="0"/>
    <d v="2018-07-12T00:00:00"/>
    <x v="0"/>
    <n v="339.26"/>
    <m/>
    <n v="5428.16"/>
    <n v="5936.3729999999996"/>
    <n v="17.498000000000001"/>
    <m/>
    <n v="16"/>
    <n v="-508.21300000000002"/>
    <x v="0"/>
    <x v="6"/>
    <x v="27"/>
  </r>
  <r>
    <x v="0"/>
    <d v="2018-07-12T00:00:00"/>
    <x v="1"/>
    <n v="1443"/>
    <n v="12"/>
    <n v="46176"/>
    <n v="32036.794999999998"/>
    <n v="2669.7330000000002"/>
    <n v="120.25"/>
    <n v="32"/>
    <n v="14139.205"/>
    <x v="0"/>
    <x v="6"/>
    <x v="27"/>
  </r>
  <r>
    <x v="0"/>
    <d v="2018-07-12T00:00:00"/>
    <x v="0"/>
    <n v="3588.91"/>
    <m/>
    <n v="57422.559999999998"/>
    <n v="62798.767999999996"/>
    <n v="17.498000000000001"/>
    <m/>
    <n v="16"/>
    <n v="-5376.2079999999996"/>
    <x v="0"/>
    <x v="6"/>
    <x v="27"/>
  </r>
  <r>
    <x v="0"/>
    <d v="2018-07-12T00:00:00"/>
    <x v="1"/>
    <n v="228"/>
    <n v="2"/>
    <n v="7410"/>
    <n v="5436.5330000000004"/>
    <n v="2718.2669999999998"/>
    <n v="114"/>
    <n v="32.5"/>
    <n v="1973.4670000000001"/>
    <x v="0"/>
    <x v="6"/>
    <x v="27"/>
  </r>
  <r>
    <x v="0"/>
    <d v="2018-07-12T00:00:00"/>
    <x v="0"/>
    <n v="369.28"/>
    <m/>
    <n v="5354.56"/>
    <n v="6461.6639999999998"/>
    <n v="17.498000000000001"/>
    <m/>
    <n v="14.5"/>
    <n v="-1107.104"/>
    <x v="0"/>
    <x v="6"/>
    <x v="27"/>
  </r>
  <r>
    <x v="0"/>
    <d v="2018-07-12T00:00:00"/>
    <x v="1"/>
    <n v="1420"/>
    <n v="12"/>
    <n v="45440"/>
    <n v="32619.201000000001"/>
    <n v="2718.2669999999998"/>
    <n v="118.33333333333333"/>
    <n v="32"/>
    <n v="12820.799000000001"/>
    <x v="0"/>
    <x v="6"/>
    <x v="27"/>
  </r>
  <r>
    <x v="0"/>
    <d v="2018-07-12T00:00:00"/>
    <x v="0"/>
    <n v="653.9"/>
    <m/>
    <n v="10462.4"/>
    <n v="11441.946"/>
    <n v="17.498000000000001"/>
    <m/>
    <n v="16"/>
    <n v="-979.54600000000005"/>
    <x v="0"/>
    <x v="6"/>
    <x v="27"/>
  </r>
  <r>
    <x v="0"/>
    <d v="2018-07-12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2T00:00:00"/>
    <x v="0"/>
    <n v="550.29999999999995"/>
    <m/>
    <n v="7704.2"/>
    <n v="9629.1530000000002"/>
    <n v="17.498000000000001"/>
    <m/>
    <n v="14"/>
    <n v="-1924.953"/>
    <x v="0"/>
    <x v="6"/>
    <x v="27"/>
  </r>
  <r>
    <x v="0"/>
    <d v="2018-07-12T00:00:00"/>
    <x v="1"/>
    <n v="232"/>
    <n v="2"/>
    <n v="7540"/>
    <n v="5436.5330000000004"/>
    <n v="2718.2669999999998"/>
    <n v="116"/>
    <n v="32.5"/>
    <n v="2103.4670000000001"/>
    <x v="0"/>
    <x v="6"/>
    <x v="27"/>
  </r>
  <r>
    <x v="0"/>
    <d v="2018-07-12T00:00:00"/>
    <x v="0"/>
    <n v="872.94"/>
    <m/>
    <n v="13967.04"/>
    <n v="15274.709000000001"/>
    <n v="17.498000000000001"/>
    <m/>
    <n v="16"/>
    <n v="-1307.6690000000001"/>
    <x v="0"/>
    <x v="6"/>
    <x v="27"/>
  </r>
  <r>
    <x v="0"/>
    <d v="2018-07-12T00:00:00"/>
    <x v="1"/>
    <n v="909"/>
    <n v="8"/>
    <n v="29542.5"/>
    <n v="21746.133999999998"/>
    <n v="2718.2669999999998"/>
    <n v="113.625"/>
    <n v="32.5"/>
    <n v="7796.366"/>
    <x v="0"/>
    <x v="6"/>
    <x v="27"/>
  </r>
  <r>
    <x v="1"/>
    <d v="2018-07-12T00:00:00"/>
    <x v="0"/>
    <n v="-187.49"/>
    <m/>
    <n v="-1874.9"/>
    <n v="-3173.0790000000002"/>
    <n v="-16.923999999999999"/>
    <m/>
    <n v="10"/>
    <n v="1298.1790000000001"/>
    <x v="0"/>
    <x v="6"/>
    <x v="27"/>
  </r>
  <r>
    <x v="0"/>
    <d v="2018-07-12T00:00:00"/>
    <x v="1"/>
    <n v="232"/>
    <n v="2"/>
    <n v="7540"/>
    <n v="5339.4660000000003"/>
    <n v="2669.7330000000002"/>
    <n v="116"/>
    <n v="32.5"/>
    <n v="2200.5340000000001"/>
    <x v="0"/>
    <x v="6"/>
    <x v="27"/>
  </r>
  <r>
    <x v="0"/>
    <d v="2018-07-12T00:00:00"/>
    <x v="0"/>
    <n v="187.49"/>
    <m/>
    <n v="2718.61"/>
    <n v="3173.0790000000002"/>
    <n v="16.923999999999999"/>
    <m/>
    <n v="14.5"/>
    <n v="-454.46899999999999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187.49"/>
    <m/>
    <n v="1874.9"/>
    <n v="3173.0790000000002"/>
    <n v="16.923999999999999"/>
    <m/>
    <n v="10"/>
    <n v="-1298.1790000000001"/>
    <x v="0"/>
    <x v="6"/>
    <x v="27"/>
  </r>
  <r>
    <x v="0"/>
    <d v="2018-07-12T00:00:00"/>
    <x v="1"/>
    <n v="1400"/>
    <n v="12"/>
    <n v="44800"/>
    <n v="32036.794999999998"/>
    <n v="2669.7330000000002"/>
    <n v="116.66666666666667"/>
    <n v="32"/>
    <n v="12763.205"/>
    <x v="0"/>
    <x v="6"/>
    <x v="27"/>
  </r>
  <r>
    <x v="0"/>
    <d v="2018-07-12T00:00:00"/>
    <x v="0"/>
    <n v="552.09"/>
    <m/>
    <n v="8833.44"/>
    <n v="9343.5650000000005"/>
    <n v="16.923999999999999"/>
    <m/>
    <n v="16"/>
    <n v="-510.125"/>
    <x v="0"/>
    <x v="6"/>
    <x v="27"/>
  </r>
  <r>
    <x v="0"/>
    <d v="2018-07-12T00:00:00"/>
    <x v="1"/>
    <n v="112"/>
    <n v="1"/>
    <n v="3640"/>
    <n v="2718.2669999999998"/>
    <n v="2718.2669999999998"/>
    <n v="112"/>
    <n v="32.5"/>
    <n v="921.73299999999995"/>
    <x v="0"/>
    <x v="6"/>
    <x v="27"/>
  </r>
  <r>
    <x v="0"/>
    <d v="2018-07-12T00:00:00"/>
    <x v="0"/>
    <n v="112.59"/>
    <m/>
    <n v="1801.44"/>
    <n v="1905.472"/>
    <n v="16.923999999999999"/>
    <m/>
    <n v="16"/>
    <n v="-104.032"/>
    <x v="0"/>
    <x v="6"/>
    <x v="27"/>
  </r>
  <r>
    <x v="0"/>
    <d v="2018-07-12T00:00:00"/>
    <x v="1"/>
    <n v="109"/>
    <n v="1"/>
    <n v="3542.5"/>
    <n v="2669.7330000000002"/>
    <n v="2669.7330000000002"/>
    <n v="109"/>
    <n v="32.5"/>
    <n v="872.76700000000005"/>
    <x v="0"/>
    <x v="6"/>
    <x v="27"/>
  </r>
  <r>
    <x v="0"/>
    <d v="2018-07-12T00:00:00"/>
    <x v="0"/>
    <n v="75.31"/>
    <m/>
    <n v="1092"/>
    <n v="1274.546"/>
    <n v="16.923999999999999"/>
    <m/>
    <n v="14.5001"/>
    <n v="-182.54599999999999"/>
    <x v="0"/>
    <x v="6"/>
    <x v="27"/>
  </r>
  <r>
    <x v="0"/>
    <d v="2018-07-12T00:00:00"/>
    <x v="0"/>
    <n v="298.47000000000003"/>
    <m/>
    <n v="4327.82"/>
    <n v="5051.3029999999999"/>
    <n v="16.923999999999999"/>
    <m/>
    <n v="14.5"/>
    <n v="-723.48299999999995"/>
    <x v="0"/>
    <x v="6"/>
    <x v="27"/>
  </r>
  <r>
    <x v="0"/>
    <d v="2018-07-12T00:00:00"/>
    <x v="0"/>
    <n v="1880.34"/>
    <m/>
    <n v="30085.439999999999"/>
    <n v="31822.853999999999"/>
    <n v="16.923999999999999"/>
    <m/>
    <n v="16"/>
    <n v="-1737.414"/>
    <x v="0"/>
    <x v="6"/>
    <x v="27"/>
  </r>
  <r>
    <x v="0"/>
    <d v="2018-07-12T00:00:00"/>
    <x v="0"/>
    <n v="157.63999999999999"/>
    <m/>
    <n v="2522.2399999999998"/>
    <n v="2667.8980000000001"/>
    <n v="16.923999999999999"/>
    <m/>
    <n v="16"/>
    <n v="-145.65799999999999"/>
    <x v="0"/>
    <x v="6"/>
    <x v="27"/>
  </r>
  <r>
    <x v="0"/>
    <d v="2018-07-12T00:00:00"/>
    <x v="0"/>
    <n v="1613.1"/>
    <m/>
    <n v="25809.599999999999"/>
    <n v="27300.087"/>
    <n v="16.923999999999999"/>
    <m/>
    <n v="16"/>
    <n v="-1490.4870000000001"/>
    <x v="0"/>
    <x v="6"/>
    <x v="27"/>
  </r>
  <r>
    <x v="0"/>
    <d v="2018-07-12T00:00:00"/>
    <x v="0"/>
    <n v="112.38"/>
    <m/>
    <n v="1629.51"/>
    <n v="1901.9179999999999"/>
    <n v="16.923999999999999"/>
    <m/>
    <n v="14.5"/>
    <n v="-272.40800000000002"/>
    <x v="0"/>
    <x v="6"/>
    <x v="27"/>
  </r>
  <r>
    <x v="0"/>
    <d v="2018-07-12T00:00:00"/>
    <x v="0"/>
    <n v="117.22"/>
    <m/>
    <n v="1875.52"/>
    <n v="2051.116"/>
    <n v="17.498000000000001"/>
    <m/>
    <n v="16"/>
    <n v="-175.596"/>
    <x v="0"/>
    <x v="6"/>
    <x v="27"/>
  </r>
  <r>
    <x v="1"/>
    <d v="2018-07-13T00:00:00"/>
    <x v="1"/>
    <n v="-1052"/>
    <n v="-9"/>
    <n v="-34190"/>
    <n v="-24464.401000000002"/>
    <n v="-2718.2669999999998"/>
    <n v="116.88888888888889"/>
    <n v="32.5"/>
    <n v="-9725.5990000000002"/>
    <x v="0"/>
    <x v="6"/>
    <x v="27"/>
  </r>
  <r>
    <x v="0"/>
    <d v="2018-07-13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3T00:00:00"/>
    <x v="1"/>
    <n v="122"/>
    <n v="1"/>
    <n v="3965"/>
    <n v="2718.2669999999998"/>
    <n v="2718.2669999999998"/>
    <n v="122"/>
    <n v="32.5"/>
    <n v="1246.7329999999999"/>
    <x v="0"/>
    <x v="6"/>
    <x v="27"/>
  </r>
  <r>
    <x v="1"/>
    <d v="2018-07-13T00:00:00"/>
    <x v="1"/>
    <n v="-1314"/>
    <n v="-12"/>
    <n v="-44676"/>
    <n v="-32619.201000000001"/>
    <n v="-2718.2669999999998"/>
    <n v="109.5"/>
    <n v="34"/>
    <n v="-12056.799000000001"/>
    <x v="0"/>
    <x v="6"/>
    <x v="27"/>
  </r>
  <r>
    <x v="0"/>
    <d v="2018-07-13T00:00:00"/>
    <x v="1"/>
    <n v="1079.5999999999999"/>
    <n v="9"/>
    <n v="36706.400000000001"/>
    <n v="24464.401000000002"/>
    <n v="2718.2669999999998"/>
    <n v="119.95555555555555"/>
    <n v="34"/>
    <n v="12241.999"/>
    <x v="0"/>
    <x v="6"/>
    <x v="27"/>
  </r>
  <r>
    <x v="0"/>
    <d v="2018-07-13T00:00:00"/>
    <x v="1"/>
    <n v="1672.2"/>
    <n v="15"/>
    <n v="56854.8"/>
    <n v="40045.993999999999"/>
    <n v="2669.7330000000002"/>
    <n v="111.48"/>
    <n v="34"/>
    <n v="16808.806"/>
    <x v="0"/>
    <x v="6"/>
    <x v="27"/>
  </r>
  <r>
    <x v="0"/>
    <d v="2018-07-13T00:00:00"/>
    <x v="1"/>
    <n v="367"/>
    <n v="3"/>
    <n v="11927.5"/>
    <n v="8009.1989999999996"/>
    <n v="2669.7330000000002"/>
    <n v="122.33333333333333"/>
    <n v="32.5"/>
    <n v="3918.3009999999999"/>
    <x v="0"/>
    <x v="6"/>
    <x v="27"/>
  </r>
  <r>
    <x v="0"/>
    <d v="2018-07-13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3T00:00:00"/>
    <x v="1"/>
    <n v="546.6"/>
    <n v="4"/>
    <n v="17764.5"/>
    <n v="10678.932000000001"/>
    <n v="2669.7330000000002"/>
    <n v="136.65"/>
    <n v="32.5"/>
    <n v="7085.5680000000002"/>
    <x v="0"/>
    <x v="6"/>
    <x v="27"/>
  </r>
  <r>
    <x v="0"/>
    <d v="2018-07-13T00:00:00"/>
    <x v="1"/>
    <n v="440.8"/>
    <n v="4"/>
    <n v="14326"/>
    <n v="10678.932000000001"/>
    <n v="2669.7330000000002"/>
    <n v="110.2"/>
    <n v="32.5"/>
    <n v="3647.0680000000002"/>
    <x v="0"/>
    <x v="6"/>
    <x v="27"/>
  </r>
  <r>
    <x v="0"/>
    <d v="2018-07-13T00:00:00"/>
    <x v="1"/>
    <n v="250.8"/>
    <n v="2"/>
    <n v="8151"/>
    <n v="5339.4660000000003"/>
    <n v="2669.7330000000002"/>
    <n v="125.4"/>
    <n v="32.5"/>
    <n v="2811.5340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257.5"/>
    <n v="2"/>
    <n v="8368.75"/>
    <n v="4786.4989999999998"/>
    <n v="2393.25"/>
    <n v="128.75"/>
    <n v="32.5"/>
    <n v="3582.2510000000002"/>
    <x v="0"/>
    <x v="6"/>
    <x v="27"/>
  </r>
  <r>
    <x v="0"/>
    <d v="2018-07-13T00:00:00"/>
    <x v="1"/>
    <n v="379"/>
    <n v="3"/>
    <n v="12317.5"/>
    <n v="7179.7489999999998"/>
    <n v="2393.25"/>
    <n v="126.33333333333333"/>
    <n v="32.5"/>
    <n v="5137.7510000000002"/>
    <x v="0"/>
    <x v="6"/>
    <x v="27"/>
  </r>
  <r>
    <x v="0"/>
    <d v="2018-07-13T00:00:00"/>
    <x v="1"/>
    <n v="105"/>
    <n v="1"/>
    <n v="3412.5"/>
    <n v="2393.25"/>
    <n v="2393.25"/>
    <n v="105"/>
    <n v="32.5"/>
    <n v="1019.25"/>
    <x v="0"/>
    <x v="6"/>
    <x v="27"/>
  </r>
  <r>
    <x v="0"/>
    <d v="2018-07-13T00:00:00"/>
    <x v="1"/>
    <n v="469.6"/>
    <n v="4"/>
    <n v="15262"/>
    <n v="10873.066999999999"/>
    <n v="2718.2669999999998"/>
    <n v="117.4"/>
    <n v="32.5"/>
    <n v="4388.933"/>
    <x v="0"/>
    <x v="6"/>
    <x v="27"/>
  </r>
  <r>
    <x v="0"/>
    <d v="2018-07-13T00:00:00"/>
    <x v="1"/>
    <n v="104"/>
    <n v="1"/>
    <n v="3380"/>
    <n v="2718.2669999999998"/>
    <n v="2718.2669999999998"/>
    <n v="104"/>
    <n v="32.5"/>
    <n v="661.73299999999995"/>
    <x v="0"/>
    <x v="6"/>
    <x v="27"/>
  </r>
  <r>
    <x v="0"/>
    <d v="2018-07-13T00:00:00"/>
    <x v="1"/>
    <n v="318.39999999999998"/>
    <n v="3"/>
    <n v="10348"/>
    <n v="8154.8"/>
    <n v="2718.2669999999998"/>
    <n v="106.13333333333333"/>
    <n v="32.5"/>
    <n v="2193.1999999999998"/>
    <x v="0"/>
    <x v="6"/>
    <x v="27"/>
  </r>
  <r>
    <x v="0"/>
    <d v="2018-07-13T00:00:00"/>
    <x v="1"/>
    <n v="373.6"/>
    <n v="3"/>
    <n v="12142"/>
    <n v="8154.8"/>
    <n v="2718.2669999999998"/>
    <n v="124.53333333333335"/>
    <n v="32.5"/>
    <n v="3987.2"/>
    <x v="0"/>
    <x v="6"/>
    <x v="27"/>
  </r>
  <r>
    <x v="0"/>
    <d v="2018-07-13T00:00:00"/>
    <x v="1"/>
    <n v="105.2"/>
    <n v="1"/>
    <n v="3419"/>
    <n v="2718.2669999999998"/>
    <n v="2718.2669999999998"/>
    <n v="105.2"/>
    <n v="32.5"/>
    <n v="700.73299999999995"/>
    <x v="0"/>
    <x v="6"/>
    <x v="27"/>
  </r>
  <r>
    <x v="0"/>
    <d v="2018-07-13T00:00:00"/>
    <x v="1"/>
    <n v="102.8"/>
    <n v="1"/>
    <n v="3341"/>
    <n v="2718.2669999999998"/>
    <n v="2718.2669999999998"/>
    <n v="102.8"/>
    <n v="32.5"/>
    <n v="622.73299999999995"/>
    <x v="0"/>
    <x v="6"/>
    <x v="27"/>
  </r>
  <r>
    <x v="0"/>
    <d v="2018-07-14T00:00:00"/>
    <x v="1"/>
    <n v="239"/>
    <n v="2"/>
    <n v="7767.5"/>
    <n v="5339.4660000000003"/>
    <n v="2669.7330000000002"/>
    <n v="119.5"/>
    <n v="32.5"/>
    <n v="2428.0340000000001"/>
    <x v="0"/>
    <x v="6"/>
    <x v="27"/>
  </r>
  <r>
    <x v="0"/>
    <d v="2018-07-14T00:00:00"/>
    <x v="1"/>
    <n v="346"/>
    <n v="3"/>
    <n v="11245"/>
    <n v="8009.1989999999996"/>
    <n v="2669.7330000000002"/>
    <n v="115.33333333333333"/>
    <n v="32.5"/>
    <n v="3235.8009999999999"/>
    <x v="0"/>
    <x v="6"/>
    <x v="27"/>
  </r>
  <r>
    <x v="0"/>
    <d v="2018-07-14T00:00:00"/>
    <x v="1"/>
    <n v="380"/>
    <n v="3"/>
    <n v="12350"/>
    <n v="8009.1989999999996"/>
    <n v="2669.7330000000002"/>
    <n v="126.66666666666667"/>
    <n v="32.5"/>
    <n v="4340.8010000000004"/>
    <x v="0"/>
    <x v="6"/>
    <x v="27"/>
  </r>
  <r>
    <x v="0"/>
    <d v="2018-07-14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4T00:00:00"/>
    <x v="1"/>
    <n v="212"/>
    <n v="2"/>
    <n v="6890"/>
    <n v="5339.4660000000003"/>
    <n v="2669.7330000000002"/>
    <n v="106"/>
    <n v="32.5"/>
    <n v="1550.5340000000001"/>
    <x v="0"/>
    <x v="6"/>
    <x v="27"/>
  </r>
  <r>
    <x v="0"/>
    <d v="2018-07-14T00:00:00"/>
    <x v="1"/>
    <n v="116"/>
    <n v="1"/>
    <n v="3770"/>
    <n v="2669.7330000000002"/>
    <n v="2669.7330000000002"/>
    <n v="116"/>
    <n v="32.5"/>
    <n v="1100.2670000000001"/>
    <x v="0"/>
    <x v="6"/>
    <x v="27"/>
  </r>
  <r>
    <x v="0"/>
    <d v="2018-07-14T00:00:00"/>
    <x v="1"/>
    <n v="217"/>
    <n v="2"/>
    <n v="7052.5"/>
    <n v="5339.4660000000003"/>
    <n v="2669.7330000000002"/>
    <n v="108.5"/>
    <n v="32.5"/>
    <n v="1713.0340000000001"/>
    <x v="0"/>
    <x v="6"/>
    <x v="27"/>
  </r>
  <r>
    <x v="0"/>
    <d v="2018-07-14T00:00:00"/>
    <x v="1"/>
    <n v="3730"/>
    <n v="30"/>
    <n v="119360"/>
    <n v="80091.986999999994"/>
    <n v="2669.7330000000002"/>
    <n v="124.33333333333333"/>
    <n v="32"/>
    <n v="39268.012999999999"/>
    <x v="0"/>
    <x v="6"/>
    <x v="27"/>
  </r>
  <r>
    <x v="0"/>
    <d v="2018-07-14T00:00:00"/>
    <x v="1"/>
    <n v="1174"/>
    <n v="10"/>
    <n v="37568"/>
    <n v="26697.329000000002"/>
    <n v="2669.7330000000002"/>
    <n v="117.4"/>
    <n v="32"/>
    <n v="10870.671"/>
    <x v="0"/>
    <x v="6"/>
    <x v="27"/>
  </r>
  <r>
    <x v="0"/>
    <d v="2018-07-14T00:00:00"/>
    <x v="1"/>
    <n v="80"/>
    <n v="1"/>
    <n v="2720"/>
    <n v="500"/>
    <n v="500"/>
    <n v="80"/>
    <n v="34"/>
    <n v="2220"/>
    <x v="0"/>
    <x v="6"/>
    <x v="27"/>
  </r>
  <r>
    <x v="0"/>
    <d v="2018-07-14T00:00:00"/>
    <x v="1"/>
    <n v="352"/>
    <n v="3"/>
    <n v="11440"/>
    <n v="8009.1989999999996"/>
    <n v="2669.7330000000002"/>
    <n v="117.33333333333333"/>
    <n v="32.5"/>
    <n v="3430.8009999999999"/>
    <x v="0"/>
    <x v="6"/>
    <x v="27"/>
  </r>
  <r>
    <x v="0"/>
    <d v="2018-07-14T00:00:00"/>
    <x v="1"/>
    <n v="260"/>
    <n v="2"/>
    <n v="8450"/>
    <n v="5339.4660000000003"/>
    <n v="2669.7330000000002"/>
    <n v="130"/>
    <n v="32.5"/>
    <n v="3110.5340000000001"/>
    <x v="0"/>
    <x v="6"/>
    <x v="27"/>
  </r>
  <r>
    <x v="0"/>
    <d v="2018-07-14T00:00:00"/>
    <x v="1"/>
    <n v="119"/>
    <n v="1"/>
    <n v="3867.5"/>
    <n v="2669.7330000000002"/>
    <n v="2669.7330000000002"/>
    <n v="119"/>
    <n v="32.5"/>
    <n v="1197.7670000000001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5"/>
    <n v="1"/>
    <n v="3412.5"/>
    <n v="2669.7330000000002"/>
    <n v="2669.7330000000002"/>
    <n v="105"/>
    <n v="32.5"/>
    <n v="742.76700000000005"/>
    <x v="0"/>
    <x v="6"/>
    <x v="27"/>
  </r>
  <r>
    <x v="0"/>
    <d v="2018-07-14T00:00:00"/>
    <x v="1"/>
    <n v="429.5"/>
    <n v="4"/>
    <n v="13958.75"/>
    <n v="9572.9979999999996"/>
    <n v="2393.25"/>
    <n v="107.375"/>
    <n v="32.5"/>
    <n v="4385.7520000000004"/>
    <x v="0"/>
    <x v="6"/>
    <x v="27"/>
  </r>
  <r>
    <x v="0"/>
    <d v="2018-07-14T00:00:00"/>
    <x v="1"/>
    <n v="97"/>
    <n v="1"/>
    <n v="3152.5"/>
    <n v="2393.25"/>
    <n v="2393.25"/>
    <n v="97"/>
    <n v="32.5"/>
    <n v="759.25"/>
    <x v="0"/>
    <x v="6"/>
    <x v="27"/>
  </r>
  <r>
    <x v="0"/>
    <d v="2018-07-14T00:00:00"/>
    <x v="1"/>
    <n v="256"/>
    <n v="2"/>
    <n v="8320"/>
    <n v="4786.4989999999998"/>
    <n v="2393.25"/>
    <n v="128"/>
    <n v="32.5"/>
    <n v="3533.5010000000002"/>
    <x v="0"/>
    <x v="6"/>
    <x v="27"/>
  </r>
  <r>
    <x v="0"/>
    <d v="2018-07-14T00:00:00"/>
    <x v="1"/>
    <n v="362"/>
    <n v="3"/>
    <n v="11765"/>
    <n v="7179.7489999999998"/>
    <n v="2393.25"/>
    <n v="120.66666666666667"/>
    <n v="32.5"/>
    <n v="4585.2510000000002"/>
    <x v="0"/>
    <x v="6"/>
    <x v="27"/>
  </r>
  <r>
    <x v="0"/>
    <d v="2018-07-14T00:00:00"/>
    <x v="1"/>
    <n v="645.5"/>
    <n v="5"/>
    <n v="21947"/>
    <n v="15214.495999999999"/>
    <n v="3042.8989999999999"/>
    <n v="129.1"/>
    <n v="34"/>
    <n v="6732.5039999999999"/>
    <x v="0"/>
    <x v="6"/>
    <x v="27"/>
  </r>
  <r>
    <x v="0"/>
    <d v="2018-07-14T00:00:00"/>
    <x v="1"/>
    <n v="877.5"/>
    <n v="7"/>
    <n v="29835"/>
    <n v="16752.746999999999"/>
    <n v="2393.25"/>
    <n v="125.35714285714286"/>
    <n v="34"/>
    <n v="13082.253000000001"/>
    <x v="0"/>
    <x v="6"/>
    <x v="27"/>
  </r>
  <r>
    <x v="0"/>
    <d v="2018-07-14T00:00:00"/>
    <x v="1"/>
    <n v="364"/>
    <n v="3"/>
    <n v="11830"/>
    <n v="7179.7489999999998"/>
    <n v="2393.25"/>
    <n v="121.33333333333333"/>
    <n v="32.5"/>
    <n v="4650.2510000000002"/>
    <x v="0"/>
    <x v="6"/>
    <x v="27"/>
  </r>
  <r>
    <x v="0"/>
    <d v="2018-07-14T00:00:00"/>
    <x v="1"/>
    <n v="234"/>
    <n v="2"/>
    <n v="7605"/>
    <n v="5339.4660000000003"/>
    <n v="2669.7330000000002"/>
    <n v="117"/>
    <n v="32.5"/>
    <n v="2265.5340000000001"/>
    <x v="0"/>
    <x v="6"/>
    <x v="27"/>
  </r>
  <r>
    <x v="0"/>
    <d v="2018-07-14T00:00:00"/>
    <x v="1"/>
    <n v="498"/>
    <n v="4"/>
    <n v="16185"/>
    <n v="10678.932000000001"/>
    <n v="2669.7330000000002"/>
    <n v="124.5"/>
    <n v="32.5"/>
    <n v="5506.0680000000002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6.6"/>
    <n v="1"/>
    <n v="3624.4"/>
    <n v="3092.4850000000001"/>
    <n v="3092.4850000000001"/>
    <n v="106.6"/>
    <n v="34"/>
    <n v="531.91499999999996"/>
    <x v="0"/>
    <x v="6"/>
    <x v="27"/>
  </r>
  <r>
    <x v="0"/>
    <d v="2018-07-14T00:00:00"/>
    <x v="1"/>
    <n v="755"/>
    <n v="6"/>
    <n v="24537.5"/>
    <n v="11783.834999999999"/>
    <n v="1963.972"/>
    <n v="125.83333333333333"/>
    <n v="32.5"/>
    <n v="12753.665000000001"/>
    <x v="0"/>
    <x v="6"/>
    <x v="27"/>
  </r>
  <r>
    <x v="0"/>
    <d v="2018-07-14T00:00:00"/>
    <x v="1"/>
    <n v="99"/>
    <n v="1"/>
    <n v="3217.5"/>
    <n v="1963.972"/>
    <n v="1963.972"/>
    <n v="99"/>
    <n v="32.5"/>
    <n v="1253.528"/>
    <x v="0"/>
    <x v="6"/>
    <x v="27"/>
  </r>
  <r>
    <x v="0"/>
    <d v="2018-07-14T00:00:00"/>
    <x v="1"/>
    <n v="638"/>
    <n v="5"/>
    <n v="20735"/>
    <n v="9819.8619999999992"/>
    <n v="1963.972"/>
    <n v="127.6"/>
    <n v="32.5"/>
    <n v="10915.138000000001"/>
    <x v="0"/>
    <x v="6"/>
    <x v="27"/>
  </r>
  <r>
    <x v="0"/>
    <d v="2018-07-16T00:00:00"/>
    <x v="0"/>
    <n v="150.30000000000001"/>
    <m/>
    <n v="2179.35"/>
    <n v="2553.2469999999998"/>
    <n v="16.988"/>
    <m/>
    <n v="14.5"/>
    <n v="-373.89699999999999"/>
    <x v="0"/>
    <x v="6"/>
    <x v="28"/>
  </r>
  <r>
    <x v="1"/>
    <d v="2018-07-16T00:00:00"/>
    <x v="1"/>
    <n v="-112"/>
    <n v="-1"/>
    <n v="-3640"/>
    <n v="-2718.2669999999998"/>
    <n v="-2718.2669999999998"/>
    <n v="112"/>
    <n v="32.5"/>
    <n v="-921.73299999999995"/>
    <x v="0"/>
    <x v="6"/>
    <x v="28"/>
  </r>
  <r>
    <x v="0"/>
    <d v="2018-07-16T00:00:00"/>
    <x v="0"/>
    <n v="909.9"/>
    <m/>
    <n v="15013.35"/>
    <n v="15457.08"/>
    <n v="16.988"/>
    <m/>
    <n v="16.5"/>
    <n v="-443.73"/>
    <x v="0"/>
    <x v="6"/>
    <x v="28"/>
  </r>
  <r>
    <x v="0"/>
    <d v="2018-07-16T00:00:00"/>
    <x v="1"/>
    <n v="112"/>
    <n v="1"/>
    <n v="3640"/>
    <n v="2669.7330000000002"/>
    <n v="2669.7330000000002"/>
    <n v="112"/>
    <n v="32.5"/>
    <n v="970.26700000000005"/>
    <x v="0"/>
    <x v="6"/>
    <x v="28"/>
  </r>
  <r>
    <x v="0"/>
    <d v="2018-07-16T00:00:00"/>
    <x v="0"/>
    <n v="37.270000000000003"/>
    <m/>
    <n v="540.41999999999996"/>
    <n v="633.13"/>
    <n v="16.988"/>
    <m/>
    <n v="14.5001"/>
    <n v="-92.71"/>
    <x v="0"/>
    <x v="6"/>
    <x v="28"/>
  </r>
  <r>
    <x v="1"/>
    <d v="2018-07-16T00:00:00"/>
    <x v="1"/>
    <n v="-99"/>
    <n v="-1"/>
    <n v="-3217.5"/>
    <n v="-1963.972"/>
    <n v="-1963.972"/>
    <n v="99"/>
    <n v="32.5"/>
    <n v="-1253.528"/>
    <x v="0"/>
    <x v="6"/>
    <x v="28"/>
  </r>
  <r>
    <x v="0"/>
    <d v="2018-07-16T00:00:00"/>
    <x v="0"/>
    <n v="674.17"/>
    <m/>
    <n v="11460.89"/>
    <n v="11448.159"/>
    <n v="16.981000000000002"/>
    <m/>
    <n v="17"/>
    <n v="12.731"/>
    <x v="0"/>
    <x v="6"/>
    <x v="28"/>
  </r>
  <r>
    <x v="0"/>
    <d v="2018-07-16T00:00:00"/>
    <x v="1"/>
    <n v="99"/>
    <n v="1"/>
    <n v="3217.5"/>
    <n v="2393.25"/>
    <n v="2393.25"/>
    <n v="99"/>
    <n v="32.5"/>
    <n v="824.25"/>
    <x v="0"/>
    <x v="6"/>
    <x v="28"/>
  </r>
  <r>
    <x v="0"/>
    <d v="2018-07-16T00:00:00"/>
    <x v="0"/>
    <n v="449.04"/>
    <m/>
    <n v="7409.16"/>
    <n v="7625.201"/>
    <n v="16.981000000000002"/>
    <m/>
    <n v="16.5"/>
    <n v="-216.041"/>
    <x v="0"/>
    <x v="6"/>
    <x v="28"/>
  </r>
  <r>
    <x v="0"/>
    <d v="2018-07-16T00:00:00"/>
    <x v="1"/>
    <n v="379.5"/>
    <n v="3"/>
    <n v="12333.75"/>
    <n v="7179.7489999999998"/>
    <n v="2393.25"/>
    <n v="126.5"/>
    <n v="32.5"/>
    <n v="5154.0010000000002"/>
    <x v="0"/>
    <x v="6"/>
    <x v="28"/>
  </r>
  <r>
    <x v="0"/>
    <d v="2018-07-16T00:00:00"/>
    <x v="0"/>
    <n v="281.17"/>
    <m/>
    <n v="4639.3100000000004"/>
    <n v="4774.5810000000001"/>
    <n v="16.981000000000002"/>
    <m/>
    <n v="16.5"/>
    <n v="-135.27099999999999"/>
    <x v="0"/>
    <x v="6"/>
    <x v="28"/>
  </r>
  <r>
    <x v="0"/>
    <d v="2018-07-16T00:00:00"/>
    <x v="0"/>
    <n v="78.290000000000006"/>
    <m/>
    <n v="1291.79"/>
    <n v="1329.9649999999999"/>
    <n v="16.988"/>
    <m/>
    <n v="16.5001"/>
    <n v="-38.174999999999997"/>
    <x v="0"/>
    <x v="6"/>
    <x v="28"/>
  </r>
  <r>
    <x v="0"/>
    <d v="2018-07-16T00:00:00"/>
    <x v="0"/>
    <n v="365.5"/>
    <m/>
    <n v="6030.75"/>
    <n v="6208.9930000000004"/>
    <n v="16.988"/>
    <m/>
    <n v="16.5"/>
    <n v="-178.24299999999999"/>
    <x v="0"/>
    <x v="6"/>
    <x v="28"/>
  </r>
  <r>
    <x v="0"/>
    <d v="2018-07-16T00:00:00"/>
    <x v="0"/>
    <n v="244.34"/>
    <m/>
    <n v="4031.61"/>
    <n v="4150.7669999999998"/>
    <n v="16.988"/>
    <m/>
    <n v="16.5"/>
    <n v="-119.157"/>
    <x v="0"/>
    <x v="6"/>
    <x v="28"/>
  </r>
  <r>
    <x v="0"/>
    <d v="2018-07-16T00:00:00"/>
    <x v="0"/>
    <n v="1347"/>
    <m/>
    <n v="22225.5"/>
    <n v="22882.39"/>
    <n v="16.988"/>
    <m/>
    <n v="16.5"/>
    <n v="-656.89"/>
    <x v="0"/>
    <x v="6"/>
    <x v="28"/>
  </r>
  <r>
    <x v="0"/>
    <d v="2018-07-16T00:00:00"/>
    <x v="0"/>
    <n v="695.88"/>
    <m/>
    <n v="11482.02"/>
    <n v="11821.379000000001"/>
    <n v="16.988"/>
    <m/>
    <n v="16.5"/>
    <n v="-339.35899999999998"/>
    <x v="0"/>
    <x v="6"/>
    <x v="28"/>
  </r>
  <r>
    <x v="0"/>
    <d v="2018-07-16T00:00:00"/>
    <x v="0"/>
    <n v="188.44"/>
    <m/>
    <n v="2732.38"/>
    <n v="3201.1559999999999"/>
    <n v="16.988"/>
    <m/>
    <n v="14.5"/>
    <n v="-468.77600000000001"/>
    <x v="0"/>
    <x v="6"/>
    <x v="28"/>
  </r>
  <r>
    <x v="0"/>
    <d v="2018-07-16T00:00:00"/>
    <x v="0"/>
    <n v="189.89"/>
    <m/>
    <n v="2753.41"/>
    <n v="3225.788"/>
    <n v="16.988"/>
    <m/>
    <n v="14.5"/>
    <n v="-472.37799999999999"/>
    <x v="0"/>
    <x v="6"/>
    <x v="28"/>
  </r>
  <r>
    <x v="0"/>
    <d v="2018-07-16T00:00:00"/>
    <x v="0"/>
    <n v="113.92"/>
    <m/>
    <n v="1651.84"/>
    <n v="1934.489"/>
    <n v="16.981000000000002"/>
    <m/>
    <n v="14.5"/>
    <n v="-282.649"/>
    <x v="0"/>
    <x v="6"/>
    <x v="28"/>
  </r>
  <r>
    <x v="0"/>
    <d v="2018-07-16T00:00:00"/>
    <x v="0"/>
    <n v="232.75"/>
    <m/>
    <n v="3840.38"/>
    <n v="3952.355"/>
    <n v="16.981000000000002"/>
    <m/>
    <n v="16.5"/>
    <n v="-111.97499999999999"/>
    <x v="0"/>
    <x v="6"/>
    <x v="28"/>
  </r>
  <r>
    <x v="0"/>
    <d v="2018-07-16T00:00:00"/>
    <x v="0"/>
    <n v="469.48"/>
    <m/>
    <n v="7746.42"/>
    <n v="7975.3710000000001"/>
    <n v="16.988"/>
    <m/>
    <n v="16.5"/>
    <n v="-228.95099999999999"/>
    <x v="0"/>
    <x v="6"/>
    <x v="28"/>
  </r>
  <r>
    <x v="0"/>
    <d v="2018-07-16T00:00:00"/>
    <x v="0"/>
    <n v="172.96"/>
    <m/>
    <n v="2507.92"/>
    <n v="2937.0540000000001"/>
    <n v="16.981000000000002"/>
    <m/>
    <n v="14.5"/>
    <n v="-429.13400000000001"/>
    <x v="0"/>
    <x v="6"/>
    <x v="28"/>
  </r>
  <r>
    <x v="0"/>
    <d v="2018-07-16T00:00:00"/>
    <x v="0"/>
    <n v="913.99"/>
    <m/>
    <n v="15537.83"/>
    <n v="15520.571"/>
    <n v="16.981000000000002"/>
    <m/>
    <n v="17"/>
    <n v="17.259"/>
    <x v="0"/>
    <x v="6"/>
    <x v="28"/>
  </r>
  <r>
    <x v="0"/>
    <d v="2018-07-16T00:00:00"/>
    <x v="0"/>
    <n v="191.02"/>
    <m/>
    <n v="2769.79"/>
    <n v="3243.7330000000002"/>
    <n v="16.981000000000002"/>
    <m/>
    <n v="14.5"/>
    <n v="-473.94299999999998"/>
    <x v="0"/>
    <x v="6"/>
    <x v="28"/>
  </r>
  <r>
    <x v="0"/>
    <d v="2018-07-16T00:00:00"/>
    <x v="0"/>
    <n v="96.6"/>
    <m/>
    <n v="1400.7"/>
    <n v="1640.376"/>
    <n v="16.981000000000002"/>
    <m/>
    <n v="14.5"/>
    <n v="-239.67599999999999"/>
    <x v="0"/>
    <x v="6"/>
    <x v="28"/>
  </r>
  <r>
    <x v="0"/>
    <d v="2018-07-16T00:00:00"/>
    <x v="0"/>
    <n v="467.11"/>
    <m/>
    <n v="7707.32"/>
    <n v="7932.049"/>
    <n v="16.981000000000002"/>
    <m/>
    <n v="16.5"/>
    <n v="-224.72900000000001"/>
    <x v="0"/>
    <x v="6"/>
    <x v="28"/>
  </r>
  <r>
    <x v="0"/>
    <d v="2018-07-18T00:00:00"/>
    <x v="1"/>
    <n v="470"/>
    <n v="4"/>
    <n v="15040"/>
    <n v="13089.221"/>
    <n v="3272.3049999999998"/>
    <n v="117.5"/>
    <n v="32"/>
    <n v="1950.779"/>
    <x v="0"/>
    <x v="6"/>
    <x v="28"/>
  </r>
  <r>
    <x v="0"/>
    <d v="2018-07-18T00:00:00"/>
    <x v="0"/>
    <n v="1391.53"/>
    <m/>
    <n v="22960.25"/>
    <n v="23629.733"/>
    <n v="16.981000000000002"/>
    <m/>
    <n v="16.5"/>
    <n v="-669.48299999999995"/>
    <x v="0"/>
    <x v="6"/>
    <x v="28"/>
  </r>
  <r>
    <x v="0"/>
    <d v="2018-07-18T00:00:00"/>
    <x v="1"/>
    <n v="451"/>
    <n v="4"/>
    <n v="14432"/>
    <n v="13089.221"/>
    <n v="3272.3049999999998"/>
    <n v="112.75"/>
    <n v="32"/>
    <n v="1342.779"/>
    <x v="0"/>
    <x v="6"/>
    <x v="28"/>
  </r>
  <r>
    <x v="0"/>
    <d v="2018-07-18T00:00:00"/>
    <x v="0"/>
    <n v="1333.31"/>
    <m/>
    <n v="21999.62"/>
    <n v="22641.092000000001"/>
    <n v="16.981000000000002"/>
    <m/>
    <n v="16.5"/>
    <n v="-641.47199999999998"/>
    <x v="0"/>
    <x v="6"/>
    <x v="28"/>
  </r>
  <r>
    <x v="0"/>
    <d v="2018-07-18T00:00:00"/>
    <x v="1"/>
    <n v="835"/>
    <n v="7"/>
    <n v="26720"/>
    <n v="22906.136999999999"/>
    <n v="3272.3049999999998"/>
    <n v="119.28571428571429"/>
    <n v="32"/>
    <n v="3813.8629999999998"/>
    <x v="0"/>
    <x v="6"/>
    <x v="28"/>
  </r>
  <r>
    <x v="0"/>
    <d v="2018-07-18T00:00:00"/>
    <x v="1"/>
    <n v="352"/>
    <n v="3"/>
    <n v="11264"/>
    <n v="9816.9159999999993"/>
    <n v="3272.3049999999998"/>
    <n v="117.33333333333333"/>
    <n v="32"/>
    <n v="1447.0840000000001"/>
    <x v="0"/>
    <x v="6"/>
    <x v="28"/>
  </r>
  <r>
    <x v="0"/>
    <d v="2018-07-18T00:00:00"/>
    <x v="1"/>
    <n v="704.8"/>
    <n v="6"/>
    <n v="22201.200000000001"/>
    <n v="16309.6"/>
    <n v="2718.2669999999998"/>
    <n v="117.46666666666665"/>
    <n v="31.5"/>
    <n v="5891.6"/>
    <x v="0"/>
    <x v="6"/>
    <x v="28"/>
  </r>
  <r>
    <x v="0"/>
    <d v="2018-07-18T00:00:00"/>
    <x v="1"/>
    <n v="1083"/>
    <n v="10"/>
    <n v="34114.5"/>
    <n v="24946.857"/>
    <n v="2494.6860000000001"/>
    <n v="108.3"/>
    <n v="31.5"/>
    <n v="9167.643"/>
    <x v="0"/>
    <x v="6"/>
    <x v="28"/>
  </r>
  <r>
    <x v="0"/>
    <d v="2018-07-18T00:00:00"/>
    <x v="1"/>
    <n v="810"/>
    <n v="7"/>
    <n v="25920"/>
    <n v="22906.136999999999"/>
    <n v="3272.3049999999998"/>
    <n v="115.71428571428571"/>
    <n v="32"/>
    <n v="3013.8629999999998"/>
    <x v="0"/>
    <x v="6"/>
    <x v="28"/>
  </r>
  <r>
    <x v="0"/>
    <d v="2018-07-19T00:00:00"/>
    <x v="1"/>
    <n v="297.39999999999998"/>
    <n v="2"/>
    <n v="9814.2000000000007"/>
    <n v="7196.6130000000003"/>
    <n v="3598.306"/>
    <n v="148.69999999999999"/>
    <n v="33"/>
    <n v="2617.587"/>
    <x v="0"/>
    <x v="6"/>
    <x v="28"/>
  </r>
  <r>
    <x v="0"/>
    <d v="2018-07-19T00:00:00"/>
    <x v="1"/>
    <n v="120"/>
    <n v="1"/>
    <n v="4200"/>
    <n v="3598.306"/>
    <n v="3598.306"/>
    <n v="120"/>
    <n v="35"/>
    <n v="601.69399999999996"/>
    <x v="0"/>
    <x v="6"/>
    <x v="28"/>
  </r>
  <r>
    <x v="0"/>
    <d v="2018-07-19T00:00:00"/>
    <x v="1"/>
    <n v="86.8"/>
    <n v="1"/>
    <n v="3038"/>
    <n v="3598.306"/>
    <n v="3598.306"/>
    <n v="86.8"/>
    <n v="35"/>
    <n v="-560.30600000000004"/>
    <x v="0"/>
    <x v="6"/>
    <x v="28"/>
  </r>
  <r>
    <x v="0"/>
    <d v="2018-07-19T00:00:00"/>
    <x v="1"/>
    <n v="118.4"/>
    <n v="1"/>
    <n v="3848"/>
    <n v="3272.3049999999998"/>
    <n v="3272.3049999999998"/>
    <n v="118.4"/>
    <n v="32.5"/>
    <n v="575.69500000000005"/>
    <x v="0"/>
    <x v="6"/>
    <x v="28"/>
  </r>
  <r>
    <x v="0"/>
    <d v="2018-07-19T00:00:00"/>
    <x v="1"/>
    <n v="118.4"/>
    <n v="1"/>
    <n v="3848"/>
    <n v="2106.91"/>
    <n v="2106.91"/>
    <n v="118.4"/>
    <n v="32.5"/>
    <n v="1741.09"/>
    <x v="0"/>
    <x v="6"/>
    <x v="28"/>
  </r>
  <r>
    <x v="0"/>
    <d v="2018-07-19T00:00:00"/>
    <x v="1"/>
    <n v="520"/>
    <n v="4"/>
    <n v="17420"/>
    <n v="14393.225"/>
    <n v="3598.306"/>
    <n v="130"/>
    <n v="33.5"/>
    <n v="3026.7750000000001"/>
    <x v="0"/>
    <x v="6"/>
    <x v="28"/>
  </r>
  <r>
    <x v="0"/>
    <d v="2018-07-19T00:00:00"/>
    <x v="1"/>
    <n v="1700"/>
    <n v="13"/>
    <n v="56100"/>
    <n v="46777.982000000004"/>
    <n v="3598.306"/>
    <n v="130.76923076923077"/>
    <n v="33"/>
    <n v="9322.018"/>
    <x v="0"/>
    <x v="6"/>
    <x v="28"/>
  </r>
  <r>
    <x v="0"/>
    <d v="2018-07-19T00:00:00"/>
    <x v="1"/>
    <n v="248"/>
    <n v="2"/>
    <n v="8308"/>
    <n v="7196.6130000000003"/>
    <n v="3598.306"/>
    <n v="124"/>
    <n v="33.5"/>
    <n v="1111.3869999999999"/>
    <x v="0"/>
    <x v="6"/>
    <x v="28"/>
  </r>
  <r>
    <x v="0"/>
    <d v="2018-07-19T00:00:00"/>
    <x v="1"/>
    <n v="140"/>
    <n v="1"/>
    <n v="4900"/>
    <n v="3598.306"/>
    <n v="3598.306"/>
    <n v="140"/>
    <n v="35"/>
    <n v="1301.694"/>
    <x v="0"/>
    <x v="6"/>
    <x v="28"/>
  </r>
  <r>
    <x v="0"/>
    <d v="2018-07-19T00:00:00"/>
    <x v="1"/>
    <n v="280"/>
    <n v="2"/>
    <n v="9380"/>
    <n v="7196.6130000000003"/>
    <n v="3598.306"/>
    <n v="140"/>
    <n v="33.5"/>
    <n v="2183.3870000000002"/>
    <x v="0"/>
    <x v="6"/>
    <x v="28"/>
  </r>
  <r>
    <x v="0"/>
    <d v="2018-07-19T00:00:00"/>
    <x v="1"/>
    <n v="98"/>
    <n v="1"/>
    <n v="3234"/>
    <n v="3272.3049999999998"/>
    <n v="3272.3049999999998"/>
    <n v="98"/>
    <n v="33"/>
    <n v="-38.305"/>
    <x v="0"/>
    <x v="6"/>
    <x v="28"/>
  </r>
  <r>
    <x v="0"/>
    <d v="2018-07-19T00:00:00"/>
    <x v="1"/>
    <n v="117"/>
    <n v="1"/>
    <n v="3861"/>
    <n v="3272.3049999999998"/>
    <n v="3272.3049999999998"/>
    <n v="117"/>
    <n v="33"/>
    <n v="588.69500000000005"/>
    <x v="0"/>
    <x v="6"/>
    <x v="28"/>
  </r>
  <r>
    <x v="0"/>
    <d v="2018-07-19T00:00:00"/>
    <x v="1"/>
    <n v="229"/>
    <n v="2"/>
    <n v="7557"/>
    <n v="6544.61"/>
    <n v="3272.3049999999998"/>
    <n v="114.5"/>
    <n v="33"/>
    <n v="1012.39"/>
    <x v="0"/>
    <x v="6"/>
    <x v="28"/>
  </r>
  <r>
    <x v="0"/>
    <d v="2018-07-19T00:00:00"/>
    <x v="1"/>
    <n v="262"/>
    <n v="2"/>
    <n v="9170"/>
    <n v="6544.61"/>
    <n v="3272.3049999999998"/>
    <n v="131"/>
    <n v="35"/>
    <n v="2625.39"/>
    <x v="0"/>
    <x v="6"/>
    <x v="28"/>
  </r>
  <r>
    <x v="0"/>
    <d v="2018-07-19T00:00:00"/>
    <x v="1"/>
    <n v="1375.4"/>
    <n v="12"/>
    <n v="48139"/>
    <n v="39267.663"/>
    <n v="3272.3049999999998"/>
    <n v="114.61666666666667"/>
    <n v="35"/>
    <n v="8871.3369999999995"/>
    <x v="0"/>
    <x v="6"/>
    <x v="28"/>
  </r>
  <r>
    <x v="0"/>
    <d v="2018-07-19T00:00:00"/>
    <x v="1"/>
    <n v="832.8"/>
    <n v="7"/>
    <n v="26233.200000000001"/>
    <n v="22906.136999999999"/>
    <n v="3272.3049999999998"/>
    <n v="118.97142857142856"/>
    <n v="31.5"/>
    <n v="3327.0630000000001"/>
    <x v="0"/>
    <x v="6"/>
    <x v="28"/>
  </r>
  <r>
    <x v="1"/>
    <d v="2018-07-19T00:00:00"/>
    <x v="1"/>
    <n v="-118.4"/>
    <n v="-1"/>
    <n v="-3848"/>
    <n v="-3272.3049999999998"/>
    <n v="-3272.3049999999998"/>
    <n v="118.4"/>
    <n v="32.5"/>
    <n v="-575.69500000000005"/>
    <x v="0"/>
    <x v="6"/>
    <x v="28"/>
  </r>
  <r>
    <x v="0"/>
    <d v="2018-07-19T00:00:00"/>
    <x v="1"/>
    <n v="103.6"/>
    <n v="1"/>
    <n v="3418.8"/>
    <n v="3272.3049999999998"/>
    <n v="3272.3049999999998"/>
    <n v="103.6"/>
    <n v="33"/>
    <n v="146.495"/>
    <x v="0"/>
    <x v="6"/>
    <x v="28"/>
  </r>
  <r>
    <x v="0"/>
    <d v="2018-07-19T00:00:00"/>
    <x v="1"/>
    <n v="124.8"/>
    <n v="1"/>
    <n v="4118.3999999999996"/>
    <n v="3272.3049999999998"/>
    <n v="3272.3049999999998"/>
    <n v="124.8"/>
    <n v="33"/>
    <n v="846.09500000000003"/>
    <x v="0"/>
    <x v="6"/>
    <x v="28"/>
  </r>
  <r>
    <x v="0"/>
    <d v="2018-07-19T00:00:00"/>
    <x v="1"/>
    <n v="334.4"/>
    <n v="3"/>
    <n v="11035.2"/>
    <n v="9816.9159999999993"/>
    <n v="3272.3049999999998"/>
    <n v="111.46666666666665"/>
    <n v="33"/>
    <n v="1218.2840000000001"/>
    <x v="0"/>
    <x v="6"/>
    <x v="28"/>
  </r>
  <r>
    <x v="0"/>
    <d v="2018-07-19T00:00:00"/>
    <x v="1"/>
    <n v="1104"/>
    <n v="9"/>
    <n v="36984"/>
    <n v="32384.757000000001"/>
    <n v="3598.306"/>
    <n v="122.66666666666667"/>
    <n v="33.5"/>
    <n v="4599.2430000000004"/>
    <x v="0"/>
    <x v="6"/>
    <x v="28"/>
  </r>
  <r>
    <x v="0"/>
    <d v="2018-07-19T00:00:00"/>
    <x v="1"/>
    <n v="1172"/>
    <n v="10"/>
    <n v="39262"/>
    <n v="35983.063000000002"/>
    <n v="3598.306"/>
    <n v="117.2"/>
    <n v="33.5"/>
    <n v="3278.9369999999999"/>
    <x v="0"/>
    <x v="6"/>
    <x v="28"/>
  </r>
  <r>
    <x v="0"/>
    <d v="2018-07-19T00:00:00"/>
    <x v="1"/>
    <n v="395"/>
    <n v="3"/>
    <n v="13232.5"/>
    <n v="10794.919"/>
    <n v="3598.306"/>
    <n v="131.66666666666666"/>
    <n v="33.5"/>
    <n v="2437.5810000000001"/>
    <x v="0"/>
    <x v="6"/>
    <x v="28"/>
  </r>
  <r>
    <x v="0"/>
    <d v="2018-07-19T00:00:00"/>
    <x v="1"/>
    <n v="116"/>
    <n v="1"/>
    <n v="3886"/>
    <n v="3598.306"/>
    <n v="3598.306"/>
    <n v="116"/>
    <n v="33.5"/>
    <n v="287.69400000000002"/>
    <x v="0"/>
    <x v="6"/>
    <x v="28"/>
  </r>
  <r>
    <x v="0"/>
    <d v="2018-07-19T00:00:00"/>
    <x v="1"/>
    <n v="234"/>
    <n v="2"/>
    <n v="7839"/>
    <n v="7196.6130000000003"/>
    <n v="3598.306"/>
    <n v="117"/>
    <n v="33.5"/>
    <n v="642.38699999999994"/>
    <x v="0"/>
    <x v="6"/>
    <x v="28"/>
  </r>
  <r>
    <x v="0"/>
    <d v="2018-07-19T00:00:00"/>
    <x v="1"/>
    <n v="1223.5"/>
    <n v="10"/>
    <n v="39152"/>
    <n v="24946.857"/>
    <n v="2494.6860000000001"/>
    <n v="122.35"/>
    <n v="32"/>
    <n v="14205.143"/>
    <x v="0"/>
    <x v="6"/>
    <x v="28"/>
  </r>
  <r>
    <x v="0"/>
    <d v="2018-07-19T00:00:00"/>
    <x v="1"/>
    <n v="135.5"/>
    <n v="1"/>
    <n v="4471.5"/>
    <n v="3042.8989999999999"/>
    <n v="3042.8989999999999"/>
    <n v="135.5"/>
    <n v="33"/>
    <n v="1428.6010000000001"/>
    <x v="0"/>
    <x v="6"/>
    <x v="28"/>
  </r>
  <r>
    <x v="0"/>
    <d v="2018-07-19T00:00:00"/>
    <x v="1"/>
    <n v="267"/>
    <n v="2"/>
    <n v="8811"/>
    <n v="4181.8630000000003"/>
    <n v="2090.931"/>
    <n v="133.5"/>
    <n v="33"/>
    <n v="4629.1369999999997"/>
    <x v="0"/>
    <x v="6"/>
    <x v="28"/>
  </r>
  <r>
    <x v="0"/>
    <d v="2018-07-19T00:00:00"/>
    <x v="1"/>
    <n v="261"/>
    <n v="2"/>
    <n v="8743.5"/>
    <n v="7196.6130000000003"/>
    <n v="3598.306"/>
    <n v="130.5"/>
    <n v="33.5"/>
    <n v="1546.8869999999999"/>
    <x v="0"/>
    <x v="6"/>
    <x v="28"/>
  </r>
  <r>
    <x v="0"/>
    <d v="2018-07-19T00:00:00"/>
    <x v="1"/>
    <n v="125.5"/>
    <n v="1"/>
    <n v="4204.25"/>
    <n v="2090.931"/>
    <n v="2090.931"/>
    <n v="125.5"/>
    <n v="33.5"/>
    <n v="2113.319"/>
    <x v="0"/>
    <x v="6"/>
    <x v="28"/>
  </r>
  <r>
    <x v="1"/>
    <d v="2018-07-19T00:00:00"/>
    <x v="1"/>
    <n v="-254"/>
    <n v="-2"/>
    <n v="-8509"/>
    <n v="-7196.6130000000003"/>
    <n v="-3598.306"/>
    <n v="127"/>
    <n v="33.5"/>
    <n v="-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0"/>
    <n v="2"/>
    <n v="8375"/>
    <n v="7196.6130000000003"/>
    <n v="3598.306"/>
    <n v="125"/>
    <n v="33.5"/>
    <n v="1178.3869999999999"/>
    <x v="0"/>
    <x v="6"/>
    <x v="28"/>
  </r>
  <r>
    <x v="0"/>
    <d v="2018-07-19T00:00:00"/>
    <x v="1"/>
    <n v="378"/>
    <n v="3"/>
    <n v="12663"/>
    <n v="10794.919"/>
    <n v="3598.306"/>
    <n v="126"/>
    <n v="33.5"/>
    <n v="1868.0809999999999"/>
    <x v="0"/>
    <x v="6"/>
    <x v="28"/>
  </r>
  <r>
    <x v="0"/>
    <d v="2018-07-19T00:00:00"/>
    <x v="1"/>
    <n v="1249"/>
    <n v="9"/>
    <n v="41217"/>
    <n v="32384.757000000001"/>
    <n v="3598.306"/>
    <n v="138.77777777777777"/>
    <n v="33"/>
    <n v="8832.2430000000004"/>
    <x v="0"/>
    <x v="6"/>
    <x v="28"/>
  </r>
  <r>
    <x v="0"/>
    <d v="2018-07-19T00:00:00"/>
    <x v="1"/>
    <n v="110"/>
    <n v="1"/>
    <n v="3685"/>
    <n v="3598.306"/>
    <n v="3598.306"/>
    <n v="110"/>
    <n v="33.5"/>
    <n v="86.694000000000003"/>
    <x v="0"/>
    <x v="6"/>
    <x v="28"/>
  </r>
  <r>
    <x v="0"/>
    <d v="2018-07-19T00:00:00"/>
    <x v="1"/>
    <n v="95"/>
    <n v="1"/>
    <n v="3182.5"/>
    <n v="3598.306"/>
    <n v="3598.306"/>
    <n v="95"/>
    <n v="33.5"/>
    <n v="-415.80599999999998"/>
    <x v="0"/>
    <x v="6"/>
    <x v="28"/>
  </r>
  <r>
    <x v="0"/>
    <d v="2018-07-19T00:00:00"/>
    <x v="1"/>
    <n v="402"/>
    <n v="3"/>
    <n v="13467"/>
    <n v="10794.919"/>
    <n v="3598.306"/>
    <n v="134"/>
    <n v="33.5"/>
    <n v="2672.0810000000001"/>
    <x v="0"/>
    <x v="6"/>
    <x v="28"/>
  </r>
  <r>
    <x v="0"/>
    <d v="2018-07-19T00:00:00"/>
    <x v="1"/>
    <n v="244"/>
    <n v="2"/>
    <n v="8174"/>
    <n v="7196.6130000000003"/>
    <n v="3598.306"/>
    <n v="122"/>
    <n v="33.5"/>
    <n v="977.38699999999994"/>
    <x v="0"/>
    <x v="6"/>
    <x v="28"/>
  </r>
  <r>
    <x v="0"/>
    <d v="2018-07-20T00:00:00"/>
    <x v="0"/>
    <n v="717.83"/>
    <m/>
    <n v="12203.11"/>
    <n v="11916.370999999999"/>
    <n v="16.600999999999999"/>
    <m/>
    <n v="17"/>
    <n v="286.73899999999998"/>
    <x v="0"/>
    <x v="6"/>
    <x v="28"/>
  </r>
  <r>
    <x v="0"/>
    <d v="2018-07-20T00:00:00"/>
    <x v="0"/>
    <n v="1361.2"/>
    <m/>
    <n v="23140.400000000001"/>
    <n v="22428.678"/>
    <n v="16.477"/>
    <m/>
    <n v="17"/>
    <n v="711.72199999999998"/>
    <x v="0"/>
    <x v="6"/>
    <x v="28"/>
  </r>
  <r>
    <x v="0"/>
    <d v="2018-07-20T00:00:00"/>
    <x v="0"/>
    <n v="244.44"/>
    <m/>
    <n v="4155.4799999999996"/>
    <n v="4132.4390000000003"/>
    <n v="16.905999999999999"/>
    <m/>
    <n v="17"/>
    <n v="23.041"/>
    <x v="0"/>
    <x v="6"/>
    <x v="28"/>
  </r>
  <r>
    <x v="0"/>
    <d v="2018-07-20T00:00:00"/>
    <x v="0"/>
    <n v="58.07"/>
    <m/>
    <n v="812.98"/>
    <n v="985.99099999999999"/>
    <n v="16.978999999999999"/>
    <m/>
    <n v="14"/>
    <n v="-173.011"/>
    <x v="0"/>
    <x v="6"/>
    <x v="28"/>
  </r>
  <r>
    <x v="0"/>
    <d v="2018-07-20T00:00:00"/>
    <x v="0"/>
    <n v="194.16"/>
    <m/>
    <n v="2718.24"/>
    <n v="3282.4189999999999"/>
    <n v="16.905999999999999"/>
    <m/>
    <n v="14"/>
    <n v="-564.17899999999997"/>
    <x v="0"/>
    <x v="6"/>
    <x v="28"/>
  </r>
  <r>
    <x v="0"/>
    <d v="2018-07-20T00:00:00"/>
    <x v="0"/>
    <n v="585.59"/>
    <m/>
    <n v="8198.26"/>
    <n v="9721.1139999999996"/>
    <n v="16.600999999999999"/>
    <m/>
    <n v="14"/>
    <n v="-1522.854"/>
    <x v="0"/>
    <x v="6"/>
    <x v="28"/>
  </r>
  <r>
    <x v="0"/>
    <d v="2018-07-20T00:00:00"/>
    <x v="0"/>
    <n v="291.8"/>
    <m/>
    <n v="4960.6000000000004"/>
    <n v="4780.424"/>
    <n v="16.382999999999999"/>
    <m/>
    <n v="17"/>
    <n v="180.17599999999999"/>
    <x v="0"/>
    <x v="6"/>
    <x v="28"/>
  </r>
  <r>
    <x v="0"/>
    <d v="2018-07-20T00:00:00"/>
    <x v="0"/>
    <n v="243.45"/>
    <m/>
    <n v="4138.6499999999996"/>
    <n v="3988.328"/>
    <n v="16.382999999999999"/>
    <m/>
    <n v="17"/>
    <n v="150.322"/>
    <x v="0"/>
    <x v="6"/>
    <x v="28"/>
  </r>
  <r>
    <x v="0"/>
    <d v="2018-07-20T00:00:00"/>
    <x v="0"/>
    <n v="345.47"/>
    <m/>
    <n v="5872.99"/>
    <n v="5659.674"/>
    <n v="16.382999999999999"/>
    <m/>
    <n v="17"/>
    <n v="213.316"/>
    <x v="0"/>
    <x v="6"/>
    <x v="28"/>
  </r>
  <r>
    <x v="0"/>
    <d v="2018-07-20T00:00:00"/>
    <x v="0"/>
    <n v="611.20000000000005"/>
    <m/>
    <n v="10390.4"/>
    <n v="10013.004999999999"/>
    <n v="16.382999999999999"/>
    <m/>
    <n v="17"/>
    <n v="377.39499999999998"/>
    <x v="0"/>
    <x v="6"/>
    <x v="28"/>
  </r>
  <r>
    <x v="0"/>
    <d v="2018-07-20T00:00:00"/>
    <x v="0"/>
    <n v="235.02"/>
    <m/>
    <n v="3290.28"/>
    <n v="3850.223"/>
    <n v="16.382999999999999"/>
    <m/>
    <n v="14"/>
    <n v="-559.94299999999998"/>
    <x v="0"/>
    <x v="6"/>
    <x v="28"/>
  </r>
  <r>
    <x v="0"/>
    <d v="2018-07-20T00:00:00"/>
    <x v="0"/>
    <n v="369.3"/>
    <m/>
    <n v="6278.1"/>
    <n v="6005.4719999999998"/>
    <n v="16.262"/>
    <m/>
    <n v="17"/>
    <n v="272.62799999999999"/>
    <x v="0"/>
    <x v="6"/>
    <x v="28"/>
  </r>
  <r>
    <x v="0"/>
    <d v="2018-07-20T00:00:00"/>
    <x v="0"/>
    <n v="3421.2"/>
    <m/>
    <n v="56449.8"/>
    <n v="58095.796000000002"/>
    <n v="16.981000000000002"/>
    <m/>
    <n v="16.5"/>
    <n v="-1645.9960000000001"/>
    <x v="0"/>
    <x v="6"/>
    <x v="28"/>
  </r>
  <r>
    <x v="0"/>
    <d v="2018-07-20T00:00:00"/>
    <x v="0"/>
    <n v="576.20000000000005"/>
    <m/>
    <n v="8066.8"/>
    <n v="9370.0319999999992"/>
    <n v="16.262"/>
    <m/>
    <n v="14"/>
    <n v="-1303.232"/>
    <x v="0"/>
    <x v="6"/>
    <x v="28"/>
  </r>
  <r>
    <x v="0"/>
    <d v="2018-07-20T00:00:00"/>
    <x v="0"/>
    <n v="911.5"/>
    <m/>
    <n v="15495.5"/>
    <n v="14822.603999999999"/>
    <n v="16.262"/>
    <m/>
    <n v="17"/>
    <n v="672.89599999999996"/>
    <x v="0"/>
    <x v="6"/>
    <x v="28"/>
  </r>
  <r>
    <x v="0"/>
    <d v="2018-07-20T00:00:00"/>
    <x v="0"/>
    <n v="817.38"/>
    <m/>
    <n v="13895.46"/>
    <n v="13292.046"/>
    <n v="16.262"/>
    <m/>
    <n v="17"/>
    <n v="603.41399999999999"/>
    <x v="0"/>
    <x v="6"/>
    <x v="28"/>
  </r>
  <r>
    <x v="0"/>
    <d v="2018-07-20T00:00:00"/>
    <x v="0"/>
    <n v="565.4"/>
    <m/>
    <n v="9611.7999999999993"/>
    <n v="9194.4050000000007"/>
    <n v="16.262"/>
    <m/>
    <n v="17"/>
    <n v="417.39499999999998"/>
    <x v="0"/>
    <x v="6"/>
    <x v="28"/>
  </r>
  <r>
    <x v="0"/>
    <d v="2018-07-20T00:00:00"/>
    <x v="0"/>
    <n v="1018.65"/>
    <m/>
    <n v="14261.1"/>
    <n v="16565.052"/>
    <n v="16.262"/>
    <m/>
    <n v="14"/>
    <n v="-2303.9520000000002"/>
    <x v="0"/>
    <x v="6"/>
    <x v="28"/>
  </r>
  <r>
    <x v="0"/>
    <d v="2018-07-20T00:00:00"/>
    <x v="0"/>
    <n v="512.59"/>
    <m/>
    <n v="8714.0300000000007"/>
    <n v="8335.6209999999992"/>
    <n v="16.262"/>
    <m/>
    <n v="17"/>
    <n v="378.40899999999999"/>
    <x v="0"/>
    <x v="6"/>
    <x v="28"/>
  </r>
  <r>
    <x v="0"/>
    <d v="2018-07-20T00:00:00"/>
    <x v="0"/>
    <n v="562.99"/>
    <m/>
    <n v="9570.83"/>
    <n v="9155.2139999999999"/>
    <n v="16.262"/>
    <m/>
    <n v="17"/>
    <n v="415.61599999999999"/>
    <x v="0"/>
    <x v="6"/>
    <x v="28"/>
  </r>
  <r>
    <x v="0"/>
    <d v="2018-07-20T00:00:00"/>
    <x v="0"/>
    <n v="384.74"/>
    <m/>
    <n v="5386.36"/>
    <n v="6256.5529999999999"/>
    <n v="16.262"/>
    <m/>
    <n v="14"/>
    <n v="-870.19299999999998"/>
    <x v="0"/>
    <x v="6"/>
    <x v="28"/>
  </r>
  <r>
    <x v="0"/>
    <d v="2018-07-20T00:00:00"/>
    <x v="0"/>
    <n v="218.17"/>
    <m/>
    <n v="3708.89"/>
    <n v="3547.83"/>
    <n v="16.262"/>
    <m/>
    <n v="17"/>
    <n v="161.06"/>
    <x v="0"/>
    <x v="6"/>
    <x v="28"/>
  </r>
  <r>
    <x v="0"/>
    <d v="2018-07-20T00:00:00"/>
    <x v="0"/>
    <n v="3509.78"/>
    <m/>
    <n v="59666.26"/>
    <n v="57075.235999999997"/>
    <n v="16.262"/>
    <m/>
    <n v="17"/>
    <n v="2591.0239999999999"/>
    <x v="0"/>
    <x v="6"/>
    <x v="28"/>
  </r>
  <r>
    <x v="0"/>
    <d v="2018-07-20T00:00:00"/>
    <x v="0"/>
    <n v="276.20999999999998"/>
    <m/>
    <n v="4695.57"/>
    <n v="4525.0200000000004"/>
    <n v="16.382999999999999"/>
    <m/>
    <n v="17"/>
    <n v="170.55"/>
    <x v="0"/>
    <x v="6"/>
    <x v="28"/>
  </r>
  <r>
    <x v="0"/>
    <d v="2018-07-20T00:00:00"/>
    <x v="0"/>
    <n v="793.97"/>
    <m/>
    <n v="13100.51"/>
    <n v="12982.953"/>
    <n v="16.352"/>
    <m/>
    <n v="16.5"/>
    <n v="117.557"/>
    <x v="0"/>
    <x v="6"/>
    <x v="28"/>
  </r>
  <r>
    <x v="0"/>
    <d v="2018-07-20T00:00:00"/>
    <x v="0"/>
    <n v="335.3"/>
    <m/>
    <n v="5532.45"/>
    <n v="5482.8069999999998"/>
    <n v="16.352"/>
    <m/>
    <n v="16.5"/>
    <n v="49.643000000000001"/>
    <x v="0"/>
    <x v="6"/>
    <x v="28"/>
  </r>
  <r>
    <x v="0"/>
    <d v="2018-07-20T00:00:00"/>
    <x v="0"/>
    <n v="184.89"/>
    <m/>
    <n v="3050.69"/>
    <n v="3023.3110000000001"/>
    <n v="16.352"/>
    <m/>
    <n v="16.5"/>
    <n v="27.379000000000001"/>
    <x v="0"/>
    <x v="6"/>
    <x v="28"/>
  </r>
  <r>
    <x v="0"/>
    <d v="2018-07-20T00:00:00"/>
    <x v="0"/>
    <n v="200.38"/>
    <m/>
    <n v="2805.32"/>
    <n v="3276.6030000000001"/>
    <n v="16.352"/>
    <m/>
    <n v="14"/>
    <n v="-471.28300000000002"/>
    <x v="0"/>
    <x v="6"/>
    <x v="28"/>
  </r>
  <r>
    <x v="0"/>
    <d v="2018-07-20T00:00:00"/>
    <x v="0"/>
    <n v="113.84"/>
    <m/>
    <n v="1878.36"/>
    <n v="1861.5050000000001"/>
    <n v="16.352"/>
    <m/>
    <n v="16.5"/>
    <n v="16.855"/>
    <x v="0"/>
    <x v="6"/>
    <x v="28"/>
  </r>
  <r>
    <x v="0"/>
    <d v="2018-07-20T00:00:00"/>
    <x v="0"/>
    <n v="228.12"/>
    <m/>
    <n v="3763.98"/>
    <n v="3730.2060000000001"/>
    <n v="16.352"/>
    <m/>
    <n v="16.5"/>
    <n v="33.774000000000001"/>
    <x v="0"/>
    <x v="6"/>
    <x v="28"/>
  </r>
  <r>
    <x v="0"/>
    <d v="2018-07-20T00:00:00"/>
    <x v="0"/>
    <n v="912.4"/>
    <m/>
    <n v="15054.6"/>
    <n v="14919.513999999999"/>
    <n v="16.352"/>
    <m/>
    <n v="16.5"/>
    <n v="135.08600000000001"/>
    <x v="0"/>
    <x v="6"/>
    <x v="28"/>
  </r>
  <r>
    <x v="0"/>
    <d v="2018-07-20T00:00:00"/>
    <x v="0"/>
    <n v="273.38"/>
    <m/>
    <n v="3827.32"/>
    <n v="4445.643"/>
    <n v="16.262"/>
    <m/>
    <n v="14"/>
    <n v="-618.32299999999998"/>
    <x v="0"/>
    <x v="6"/>
    <x v="28"/>
  </r>
  <r>
    <x v="0"/>
    <d v="2018-07-20T00:00:00"/>
    <x v="0"/>
    <n v="393.6"/>
    <m/>
    <n v="5510.4"/>
    <n v="6436.125"/>
    <n v="16.352"/>
    <m/>
    <n v="14"/>
    <n v="-925.72500000000002"/>
    <x v="0"/>
    <x v="6"/>
    <x v="28"/>
  </r>
  <r>
    <x v="0"/>
    <d v="2018-07-20T00:00:00"/>
    <x v="0"/>
    <n v="234.15"/>
    <m/>
    <n v="3278.1"/>
    <n v="3828.808"/>
    <n v="16.352"/>
    <m/>
    <n v="14"/>
    <n v="-550.70799999999997"/>
    <x v="0"/>
    <x v="6"/>
    <x v="28"/>
  </r>
  <r>
    <x v="0"/>
    <d v="2018-07-20T00:00:00"/>
    <x v="0"/>
    <n v="250.68"/>
    <m/>
    <n v="4136.22"/>
    <n v="4099.1049999999996"/>
    <n v="16.352"/>
    <m/>
    <n v="16.5"/>
    <n v="37.115000000000002"/>
    <x v="0"/>
    <x v="6"/>
    <x v="28"/>
  </r>
  <r>
    <x v="0"/>
    <d v="2018-07-20T00:00:00"/>
    <x v="0"/>
    <n v="173.94"/>
    <m/>
    <n v="2435.16"/>
    <n v="2849.578"/>
    <n v="16.382999999999999"/>
    <m/>
    <n v="14"/>
    <n v="-414.41800000000001"/>
    <x v="0"/>
    <x v="6"/>
    <x v="28"/>
  </r>
  <r>
    <x v="0"/>
    <d v="2018-07-20T00:00:00"/>
    <x v="0"/>
    <n v="113.65"/>
    <m/>
    <n v="1932.05"/>
    <n v="1861.875"/>
    <n v="16.382999999999999"/>
    <m/>
    <n v="17"/>
    <n v="70.174999999999997"/>
    <x v="0"/>
    <x v="6"/>
    <x v="28"/>
  </r>
  <r>
    <x v="0"/>
    <d v="2018-07-20T00:00:00"/>
    <x v="0"/>
    <n v="114.07"/>
    <m/>
    <n v="1939.19"/>
    <n v="1868.7560000000001"/>
    <n v="16.382999999999999"/>
    <m/>
    <n v="17"/>
    <n v="70.433999999999997"/>
    <x v="0"/>
    <x v="6"/>
    <x v="28"/>
  </r>
  <r>
    <x v="0"/>
    <d v="2018-07-20T00:00:00"/>
    <x v="0"/>
    <n v="1588.01"/>
    <m/>
    <n v="26202.17"/>
    <n v="25967.050999999999"/>
    <n v="16.352"/>
    <m/>
    <n v="16.5"/>
    <n v="235.119"/>
    <x v="0"/>
    <x v="6"/>
    <x v="28"/>
  </r>
  <r>
    <x v="0"/>
    <d v="2018-07-20T00:00:00"/>
    <x v="0"/>
    <n v="184.07"/>
    <m/>
    <n v="3129.19"/>
    <n v="3015.5329999999999"/>
    <n v="16.382999999999999"/>
    <m/>
    <n v="17"/>
    <n v="113.657"/>
    <x v="0"/>
    <x v="6"/>
    <x v="28"/>
  </r>
  <r>
    <x v="0"/>
    <d v="2018-07-20T00:00:00"/>
    <x v="0"/>
    <n v="904"/>
    <m/>
    <n v="14916"/>
    <n v="14782.157999999999"/>
    <n v="16.352"/>
    <m/>
    <n v="16.5"/>
    <n v="133.84200000000001"/>
    <x v="0"/>
    <x v="6"/>
    <x v="28"/>
  </r>
  <r>
    <x v="0"/>
    <d v="2018-07-21T00:00:00"/>
    <x v="1"/>
    <n v="531.79999999999995"/>
    <n v="4"/>
    <n v="17549.400000000001"/>
    <n v="14393.225"/>
    <n v="3598.306"/>
    <n v="132.94999999999999"/>
    <n v="33"/>
    <n v="3156.1750000000002"/>
    <x v="0"/>
    <x v="6"/>
    <x v="28"/>
  </r>
  <r>
    <x v="0"/>
    <d v="2018-07-21T00:00:00"/>
    <x v="1"/>
    <n v="375.6"/>
    <n v="3"/>
    <n v="12394.8"/>
    <n v="10794.919"/>
    <n v="3598.306"/>
    <n v="125.2"/>
    <n v="33"/>
    <n v="1599.8810000000001"/>
    <x v="0"/>
    <x v="6"/>
    <x v="28"/>
  </r>
  <r>
    <x v="0"/>
    <d v="2018-07-21T00:00:00"/>
    <x v="1"/>
    <n v="395.8"/>
    <n v="3"/>
    <n v="13061.4"/>
    <n v="10794.919"/>
    <n v="3598.306"/>
    <n v="131.93333333333334"/>
    <n v="33"/>
    <n v="2266.4810000000002"/>
    <x v="0"/>
    <x v="6"/>
    <x v="28"/>
  </r>
  <r>
    <x v="0"/>
    <d v="2018-07-21T00:00:00"/>
    <x v="1"/>
    <n v="305.5"/>
    <n v="3"/>
    <n v="10081.5"/>
    <n v="6272.7939999999999"/>
    <n v="2090.931"/>
    <n v="101.83333333333333"/>
    <n v="33"/>
    <n v="3808.7060000000001"/>
    <x v="0"/>
    <x v="6"/>
    <x v="28"/>
  </r>
  <r>
    <x v="0"/>
    <d v="2018-07-21T00:00:00"/>
    <x v="1"/>
    <n v="106.5"/>
    <n v="1"/>
    <n v="3514.5"/>
    <n v="2090.931"/>
    <n v="2090.931"/>
    <n v="106.5"/>
    <n v="33"/>
    <n v="1423.569"/>
    <x v="0"/>
    <x v="6"/>
    <x v="28"/>
  </r>
  <r>
    <x v="0"/>
    <d v="2018-07-21T00:00:00"/>
    <x v="1"/>
    <n v="2434.4"/>
    <n v="19"/>
    <n v="85204"/>
    <n v="68367.820000000007"/>
    <n v="3598.306"/>
    <n v="128.12631578947369"/>
    <n v="35"/>
    <n v="16836.18"/>
    <x v="0"/>
    <x v="6"/>
    <x v="28"/>
  </r>
  <r>
    <x v="0"/>
    <d v="2018-07-21T00:00:00"/>
    <x v="1"/>
    <n v="467.6"/>
    <n v="5"/>
    <n v="16366"/>
    <n v="11395.744000000001"/>
    <n v="2279.1489999999999"/>
    <n v="93.52000000000001"/>
    <n v="35"/>
    <n v="4970.2560000000003"/>
    <x v="0"/>
    <x v="6"/>
    <x v="28"/>
  </r>
  <r>
    <x v="0"/>
    <d v="2018-07-21T00:00:00"/>
    <x v="1"/>
    <n v="120"/>
    <n v="1"/>
    <n v="3960"/>
    <n v="3598.306"/>
    <n v="3598.306"/>
    <n v="120"/>
    <n v="33"/>
    <n v="361.69400000000002"/>
    <x v="0"/>
    <x v="6"/>
    <x v="28"/>
  </r>
  <r>
    <x v="0"/>
    <d v="2018-07-21T00:00:00"/>
    <x v="1"/>
    <n v="102.8"/>
    <n v="1"/>
    <n v="3392.4"/>
    <n v="3598.306"/>
    <n v="3598.306"/>
    <n v="102.8"/>
    <n v="33"/>
    <n v="-205.90600000000001"/>
    <x v="0"/>
    <x v="6"/>
    <x v="28"/>
  </r>
  <r>
    <x v="0"/>
    <d v="2018-07-21T00:00:00"/>
    <x v="1"/>
    <n v="115"/>
    <n v="1"/>
    <n v="3795"/>
    <n v="3598.306"/>
    <n v="3598.306"/>
    <n v="115"/>
    <n v="33"/>
    <n v="196.69399999999999"/>
    <x v="0"/>
    <x v="6"/>
    <x v="28"/>
  </r>
  <r>
    <x v="0"/>
    <d v="2018-07-21T00:00:00"/>
    <x v="1"/>
    <n v="886.5"/>
    <n v="7"/>
    <n v="29254.5"/>
    <n v="14636.52"/>
    <n v="2090.931"/>
    <n v="126.64285714285714"/>
    <n v="33"/>
    <n v="14617.98"/>
    <x v="0"/>
    <x v="6"/>
    <x v="28"/>
  </r>
  <r>
    <x v="0"/>
    <d v="2018-07-21T00:00:00"/>
    <x v="1"/>
    <n v="353.5"/>
    <n v="3"/>
    <n v="11665.5"/>
    <n v="6272.7939999999999"/>
    <n v="2090.931"/>
    <n v="117.83333333333333"/>
    <n v="33"/>
    <n v="5392.7060000000001"/>
    <x v="0"/>
    <x v="6"/>
    <x v="28"/>
  </r>
  <r>
    <x v="0"/>
    <d v="2018-07-21T00:00:00"/>
    <x v="1"/>
    <n v="115"/>
    <n v="1"/>
    <n v="3795"/>
    <n v="2494.6860000000001"/>
    <n v="2494.6860000000001"/>
    <n v="115"/>
    <n v="33"/>
    <n v="1300.3140000000001"/>
    <x v="0"/>
    <x v="6"/>
    <x v="28"/>
  </r>
  <r>
    <x v="0"/>
    <d v="2018-07-21T00:00:00"/>
    <x v="1"/>
    <n v="110"/>
    <n v="1"/>
    <n v="3850"/>
    <n v="2494.6860000000001"/>
    <n v="2494.6860000000001"/>
    <n v="110"/>
    <n v="35"/>
    <n v="1355.3140000000001"/>
    <x v="0"/>
    <x v="6"/>
    <x v="28"/>
  </r>
  <r>
    <x v="0"/>
    <d v="2018-07-21T00:00:00"/>
    <x v="1"/>
    <n v="612.5"/>
    <n v="5"/>
    <n v="21437.5"/>
    <n v="12473.429"/>
    <n v="2494.6860000000001"/>
    <n v="122.5"/>
    <n v="35"/>
    <n v="8964.0709999999999"/>
    <x v="0"/>
    <x v="6"/>
    <x v="28"/>
  </r>
  <r>
    <x v="0"/>
    <d v="2018-07-21T00:00:00"/>
    <x v="1"/>
    <n v="358"/>
    <n v="3"/>
    <n v="11814"/>
    <n v="6272.7939999999999"/>
    <n v="2090.931"/>
    <n v="119.33333333333333"/>
    <n v="33"/>
    <n v="5541.2060000000001"/>
    <x v="0"/>
    <x v="6"/>
    <x v="28"/>
  </r>
  <r>
    <x v="0"/>
    <d v="2018-07-21T00:00:00"/>
    <x v="1"/>
    <n v="873"/>
    <n v="8"/>
    <n v="28825.5"/>
    <n v="16727.451000000001"/>
    <n v="2090.931"/>
    <n v="109.125"/>
    <n v="33.018900000000002"/>
    <n v="12098.049000000001"/>
    <x v="0"/>
    <x v="6"/>
    <x v="28"/>
  </r>
  <r>
    <x v="0"/>
    <d v="2018-07-21T00:00:00"/>
    <x v="1"/>
    <n v="193.5"/>
    <n v="2"/>
    <n v="6385.5"/>
    <n v="4181.8630000000003"/>
    <n v="2090.931"/>
    <n v="96.75"/>
    <n v="33"/>
    <n v="2203.6370000000002"/>
    <x v="0"/>
    <x v="6"/>
    <x v="28"/>
  </r>
  <r>
    <x v="0"/>
    <d v="2018-07-21T00:00:00"/>
    <x v="1"/>
    <n v="558"/>
    <n v="5"/>
    <n v="18414"/>
    <n v="10454.656999999999"/>
    <n v="2090.931"/>
    <n v="111.6"/>
    <n v="33"/>
    <n v="7959.3429999999998"/>
    <x v="0"/>
    <x v="6"/>
    <x v="28"/>
  </r>
  <r>
    <x v="0"/>
    <d v="2018-07-21T00:00:00"/>
    <x v="1"/>
    <n v="333.5"/>
    <n v="3"/>
    <n v="11672.5"/>
    <n v="6272.7939999999999"/>
    <n v="2090.931"/>
    <n v="111.16666666666667"/>
    <n v="35"/>
    <n v="5399.7060000000001"/>
    <x v="0"/>
    <x v="6"/>
    <x v="28"/>
  </r>
  <r>
    <x v="0"/>
    <d v="2018-07-23T00:00:00"/>
    <x v="0"/>
    <n v="157.47"/>
    <m/>
    <n v="944.82"/>
    <n v="2548.8380000000002"/>
    <n v="16.186"/>
    <m/>
    <n v="6"/>
    <n v="-1604.018"/>
    <x v="0"/>
    <x v="6"/>
    <x v="29"/>
  </r>
  <r>
    <x v="0"/>
    <d v="2018-07-23T00:00:00"/>
    <x v="1"/>
    <n v="602"/>
    <n v="5"/>
    <n v="20167"/>
    <n v="11395.744000000001"/>
    <n v="2279.1489999999999"/>
    <n v="120.4"/>
    <n v="33.5"/>
    <n v="8771.2559999999994"/>
    <x v="0"/>
    <x v="6"/>
    <x v="29"/>
  </r>
  <r>
    <x v="0"/>
    <d v="2018-07-23T00:00:00"/>
    <x v="0"/>
    <n v="67.33"/>
    <m/>
    <n v="437.65"/>
    <n v="1089.8150000000001"/>
    <n v="16.186"/>
    <m/>
    <n v="6.5000999999999998"/>
    <n v="-652.16499999999996"/>
    <x v="0"/>
    <x v="6"/>
    <x v="29"/>
  </r>
  <r>
    <x v="0"/>
    <d v="2018-07-23T00:00:00"/>
    <x v="1"/>
    <n v="234"/>
    <n v="2"/>
    <n v="7839"/>
    <n v="4558.2979999999998"/>
    <n v="2279.1489999999999"/>
    <n v="117"/>
    <n v="33.5"/>
    <n v="3280.7020000000002"/>
    <x v="0"/>
    <x v="6"/>
    <x v="29"/>
  </r>
  <r>
    <x v="0"/>
    <d v="2018-07-23T00:00:00"/>
    <x v="0"/>
    <n v="342.43"/>
    <m/>
    <n v="3766.73"/>
    <n v="5542.634"/>
    <n v="16.186"/>
    <m/>
    <n v="11"/>
    <n v="-1775.904"/>
    <x v="0"/>
    <x v="6"/>
    <x v="29"/>
  </r>
  <r>
    <x v="0"/>
    <d v="2018-07-23T00:00:00"/>
    <x v="1"/>
    <n v="138"/>
    <n v="1"/>
    <n v="4623"/>
    <n v="2279.1489999999999"/>
    <n v="2279.1489999999999"/>
    <n v="138"/>
    <n v="33.5"/>
    <n v="2343.8510000000001"/>
    <x v="0"/>
    <x v="6"/>
    <x v="29"/>
  </r>
  <r>
    <x v="0"/>
    <d v="2018-07-23T00:00:00"/>
    <x v="0"/>
    <n v="456.01"/>
    <m/>
    <n v="5016.1099999999997"/>
    <n v="7381.06"/>
    <n v="16.186"/>
    <m/>
    <n v="11"/>
    <n v="-2364.9499999999998"/>
    <x v="0"/>
    <x v="6"/>
    <x v="29"/>
  </r>
  <r>
    <x v="0"/>
    <d v="2018-07-23T00:00:00"/>
    <x v="1"/>
    <n v="105"/>
    <n v="1"/>
    <n v="3517.5"/>
    <n v="3598.306"/>
    <n v="3598.306"/>
    <n v="105"/>
    <n v="33.5"/>
    <n v="-80.805999999999997"/>
    <x v="0"/>
    <x v="6"/>
    <x v="29"/>
  </r>
  <r>
    <x v="0"/>
    <d v="2018-07-23T00:00:00"/>
    <x v="0"/>
    <n v="43.87"/>
    <m/>
    <n v="263.22000000000003"/>
    <n v="710.08799999999997"/>
    <n v="16.186"/>
    <m/>
    <n v="6"/>
    <n v="-446.86799999999999"/>
    <x v="0"/>
    <x v="6"/>
    <x v="29"/>
  </r>
  <r>
    <x v="0"/>
    <d v="2018-07-23T00:00:00"/>
    <x v="1"/>
    <n v="126"/>
    <n v="1"/>
    <n v="4221"/>
    <n v="2279.1489999999999"/>
    <n v="2279.1489999999999"/>
    <n v="126"/>
    <n v="33.5"/>
    <n v="1941.8510000000001"/>
    <x v="0"/>
    <x v="6"/>
    <x v="29"/>
  </r>
  <r>
    <x v="0"/>
    <d v="2018-07-23T00:00:00"/>
    <x v="0"/>
    <n v="217.41"/>
    <m/>
    <n v="1304.46"/>
    <n v="3519.0369999999998"/>
    <n v="16.186"/>
    <m/>
    <n v="6"/>
    <n v="-2214.5770000000002"/>
    <x v="0"/>
    <x v="6"/>
    <x v="29"/>
  </r>
  <r>
    <x v="1"/>
    <d v="2018-07-23T00:00:00"/>
    <x v="1"/>
    <n v="-118.4"/>
    <n v="-1"/>
    <n v="-3848"/>
    <n v="-2106.91"/>
    <n v="-2106.91"/>
    <n v="118.4"/>
    <n v="32.5"/>
    <n v="-1741.09"/>
    <x v="0"/>
    <x v="6"/>
    <x v="29"/>
  </r>
  <r>
    <x v="0"/>
    <d v="2018-07-23T00:00:00"/>
    <x v="0"/>
    <n v="261.60000000000002"/>
    <m/>
    <n v="1569.6"/>
    <n v="4234.3050000000003"/>
    <n v="16.186"/>
    <m/>
    <n v="6"/>
    <n v="-2664.7049999999999"/>
    <x v="0"/>
    <x v="6"/>
    <x v="29"/>
  </r>
  <r>
    <x v="0"/>
    <d v="2018-07-23T00:00:00"/>
    <x v="1"/>
    <n v="118.4"/>
    <n v="1"/>
    <n v="3848"/>
    <n v="3272.3049999999998"/>
    <n v="3272.3049999999998"/>
    <n v="118.4"/>
    <n v="32.5"/>
    <n v="575.69500000000005"/>
    <x v="0"/>
    <x v="6"/>
    <x v="29"/>
  </r>
  <r>
    <x v="0"/>
    <d v="2018-07-23T00:00:00"/>
    <x v="0"/>
    <n v="176.8"/>
    <m/>
    <n v="1944.8"/>
    <n v="2861.7170000000001"/>
    <n v="16.186"/>
    <m/>
    <n v="11"/>
    <n v="-916.91700000000003"/>
    <x v="0"/>
    <x v="6"/>
    <x v="29"/>
  </r>
  <r>
    <x v="0"/>
    <d v="2018-07-23T00:00:00"/>
    <x v="1"/>
    <n v="128"/>
    <n v="1"/>
    <n v="4288"/>
    <n v="2279.1489999999999"/>
    <n v="2279.1489999999999"/>
    <n v="128"/>
    <n v="33.5"/>
    <n v="2008.8510000000001"/>
    <x v="0"/>
    <x v="6"/>
    <x v="29"/>
  </r>
  <r>
    <x v="0"/>
    <d v="2018-07-23T00:00:00"/>
    <x v="0"/>
    <n v="57.94"/>
    <m/>
    <n v="376.61"/>
    <n v="937.827"/>
    <n v="16.186"/>
    <m/>
    <n v="6.5"/>
    <n v="-561.21699999999998"/>
    <x v="0"/>
    <x v="6"/>
    <x v="29"/>
  </r>
  <r>
    <x v="0"/>
    <d v="2018-07-23T00:00:00"/>
    <x v="1"/>
    <n v="472"/>
    <n v="4"/>
    <n v="15812"/>
    <n v="9116.5949999999993"/>
    <n v="2279.1489999999999"/>
    <n v="118"/>
    <n v="33.5"/>
    <n v="6695.4049999999997"/>
    <x v="0"/>
    <x v="6"/>
    <x v="29"/>
  </r>
  <r>
    <x v="0"/>
    <d v="2018-07-23T00:00:00"/>
    <x v="0"/>
    <n v="134.01"/>
    <m/>
    <n v="804.06"/>
    <n v="2169.11"/>
    <n v="16.186"/>
    <m/>
    <n v="6"/>
    <n v="-1365.05"/>
    <x v="0"/>
    <x v="6"/>
    <x v="29"/>
  </r>
  <r>
    <x v="0"/>
    <d v="2018-07-23T00:00:00"/>
    <x v="1"/>
    <n v="3766"/>
    <n v="30"/>
    <n v="124278"/>
    <n v="68374.464999999997"/>
    <n v="2279.1489999999999"/>
    <n v="125.53333333333333"/>
    <n v="33"/>
    <n v="55903.535000000003"/>
    <x v="0"/>
    <x v="6"/>
    <x v="29"/>
  </r>
  <r>
    <x v="0"/>
    <d v="2018-07-23T00:00:00"/>
    <x v="0"/>
    <n v="135.25"/>
    <m/>
    <n v="1487.75"/>
    <n v="2189.181"/>
    <n v="16.186"/>
    <m/>
    <n v="11"/>
    <n v="-701.43100000000004"/>
    <x v="0"/>
    <x v="6"/>
    <x v="29"/>
  </r>
  <r>
    <x v="0"/>
    <d v="2018-07-23T00:00:00"/>
    <x v="1"/>
    <n v="215"/>
    <n v="2"/>
    <n v="7202.5"/>
    <n v="7196.6130000000003"/>
    <n v="3598.306"/>
    <n v="107.5"/>
    <n v="33.5"/>
    <n v="5.8869999999999996"/>
    <x v="0"/>
    <x v="6"/>
    <x v="29"/>
  </r>
  <r>
    <x v="0"/>
    <d v="2018-07-23T00:00:00"/>
    <x v="0"/>
    <n v="1052.9000000000001"/>
    <m/>
    <n v="14740.6"/>
    <n v="17042.429"/>
    <n v="16.186"/>
    <m/>
    <n v="14"/>
    <n v="-2301.8290000000002"/>
    <x v="0"/>
    <x v="6"/>
    <x v="29"/>
  </r>
  <r>
    <x v="0"/>
    <d v="2018-07-23T00:00:00"/>
    <x v="1"/>
    <n v="338"/>
    <n v="3"/>
    <n v="11323"/>
    <n v="10794.919"/>
    <n v="3598.306"/>
    <n v="112.66666666666667"/>
    <n v="33.5"/>
    <n v="528.08100000000002"/>
    <x v="0"/>
    <x v="6"/>
    <x v="29"/>
  </r>
  <r>
    <x v="0"/>
    <d v="2018-07-23T00:00:00"/>
    <x v="0"/>
    <n v="43.67"/>
    <m/>
    <n v="262.02"/>
    <n v="706.85"/>
    <n v="16.186"/>
    <m/>
    <n v="6"/>
    <n v="-444.83"/>
    <x v="0"/>
    <x v="6"/>
    <x v="29"/>
  </r>
  <r>
    <x v="0"/>
    <d v="2018-07-23T00:00:00"/>
    <x v="1"/>
    <n v="616"/>
    <n v="5"/>
    <n v="20636"/>
    <n v="17991.531999999999"/>
    <n v="3598.306"/>
    <n v="123.2"/>
    <n v="33.5"/>
    <n v="2644.4679999999998"/>
    <x v="0"/>
    <x v="6"/>
    <x v="29"/>
  </r>
  <r>
    <x v="0"/>
    <d v="2018-07-23T00:00:00"/>
    <x v="0"/>
    <n v="57.94"/>
    <m/>
    <n v="376.61"/>
    <n v="947.43200000000002"/>
    <n v="16.352"/>
    <m/>
    <n v="6.5"/>
    <n v="-570.822"/>
    <x v="0"/>
    <x v="6"/>
    <x v="29"/>
  </r>
  <r>
    <x v="0"/>
    <d v="2018-07-23T00:00:00"/>
    <x v="1"/>
    <n v="229"/>
    <n v="2"/>
    <n v="7671.5"/>
    <n v="7196.6130000000003"/>
    <n v="3598.306"/>
    <n v="114.5"/>
    <n v="33.5"/>
    <n v="474.887"/>
    <x v="0"/>
    <x v="6"/>
    <x v="29"/>
  </r>
  <r>
    <x v="1"/>
    <d v="2018-07-23T00:00:00"/>
    <x v="0"/>
    <n v="-57.94"/>
    <m/>
    <n v="-376.61"/>
    <n v="-947.43200000000002"/>
    <n v="-16.352"/>
    <m/>
    <n v="6.5"/>
    <n v="570.822"/>
    <x v="0"/>
    <x v="6"/>
    <x v="29"/>
  </r>
  <r>
    <x v="0"/>
    <d v="2018-07-23T00:00:00"/>
    <x v="1"/>
    <n v="450"/>
    <n v="4"/>
    <n v="15075"/>
    <n v="14393.225"/>
    <n v="3598.306"/>
    <n v="112.5"/>
    <n v="33.5"/>
    <n v="681.77499999999998"/>
    <x v="0"/>
    <x v="6"/>
    <x v="29"/>
  </r>
  <r>
    <x v="0"/>
    <d v="2018-07-23T00:00:00"/>
    <x v="1"/>
    <n v="102"/>
    <n v="1"/>
    <n v="3417"/>
    <n v="3598.306"/>
    <n v="3598.306"/>
    <n v="102"/>
    <n v="33.5"/>
    <n v="-181.30600000000001"/>
    <x v="0"/>
    <x v="6"/>
    <x v="29"/>
  </r>
  <r>
    <x v="0"/>
    <d v="2018-07-23T00:00:00"/>
    <x v="1"/>
    <n v="230"/>
    <n v="2"/>
    <n v="7705"/>
    <n v="7196.6130000000003"/>
    <n v="3598.306"/>
    <n v="115"/>
    <n v="33.5"/>
    <n v="508.387"/>
    <x v="0"/>
    <x v="6"/>
    <x v="29"/>
  </r>
  <r>
    <x v="0"/>
    <d v="2018-07-23T00:00:00"/>
    <x v="1"/>
    <n v="223"/>
    <n v="2"/>
    <n v="7470.5"/>
    <n v="7196.6130000000003"/>
    <n v="3598.306"/>
    <n v="111.5"/>
    <n v="33.5"/>
    <n v="273.887"/>
    <x v="0"/>
    <x v="6"/>
    <x v="29"/>
  </r>
  <r>
    <x v="0"/>
    <d v="2018-07-23T00:00:00"/>
    <x v="1"/>
    <n v="500"/>
    <n v="4"/>
    <n v="16750"/>
    <n v="14393.225"/>
    <n v="3598.306"/>
    <n v="125"/>
    <n v="33.5"/>
    <n v="2356.7750000000001"/>
    <x v="0"/>
    <x v="6"/>
    <x v="29"/>
  </r>
  <r>
    <x v="0"/>
    <d v="2018-07-23T00:00:00"/>
    <x v="1"/>
    <n v="248"/>
    <n v="2"/>
    <n v="8308"/>
    <n v="7196.6130000000003"/>
    <n v="3598.306"/>
    <n v="124"/>
    <n v="33.5"/>
    <n v="1111.3869999999999"/>
    <x v="0"/>
    <x v="6"/>
    <x v="29"/>
  </r>
  <r>
    <x v="0"/>
    <d v="2018-07-24T00:00:00"/>
    <x v="0"/>
    <n v="704.13"/>
    <m/>
    <n v="11618.15"/>
    <n v="11398.205"/>
    <n v="16.187999999999999"/>
    <m/>
    <n v="16.5"/>
    <n v="219.94499999999999"/>
    <x v="0"/>
    <x v="6"/>
    <x v="29"/>
  </r>
  <r>
    <x v="0"/>
    <d v="2018-07-24T00:00:00"/>
    <x v="1"/>
    <n v="841.6"/>
    <n v="6"/>
    <n v="28614.400000000001"/>
    <n v="21589.838"/>
    <n v="3598.306"/>
    <n v="140.26666666666668"/>
    <n v="34"/>
    <n v="7024.5619999999999"/>
    <x v="0"/>
    <x v="6"/>
    <x v="29"/>
  </r>
  <r>
    <x v="0"/>
    <d v="2018-07-24T00:00:00"/>
    <x v="0"/>
    <n v="3454"/>
    <m/>
    <n v="56991"/>
    <n v="55912.120999999999"/>
    <n v="16.187999999999999"/>
    <m/>
    <n v="16.5"/>
    <n v="1078.8789999999999"/>
    <x v="0"/>
    <x v="6"/>
    <x v="29"/>
  </r>
  <r>
    <x v="0"/>
    <d v="2018-07-24T00:00:00"/>
    <x v="1"/>
    <n v="1225"/>
    <n v="10"/>
    <n v="41037.5"/>
    <n v="35983.063000000002"/>
    <n v="3598.306"/>
    <n v="122.5"/>
    <n v="33.5"/>
    <n v="5054.4369999999999"/>
    <x v="0"/>
    <x v="6"/>
    <x v="29"/>
  </r>
  <r>
    <x v="0"/>
    <d v="2018-07-24T00:00:00"/>
    <x v="0"/>
    <n v="1139.7"/>
    <m/>
    <n v="19374.900000000001"/>
    <n v="18449.057000000001"/>
    <n v="16.187999999999999"/>
    <m/>
    <n v="17"/>
    <n v="925.84299999999996"/>
    <x v="0"/>
    <x v="6"/>
    <x v="29"/>
  </r>
  <r>
    <x v="0"/>
    <d v="2018-07-24T00:00:00"/>
    <x v="1"/>
    <n v="287.39999999999998"/>
    <n v="2"/>
    <n v="9484.2000000000007"/>
    <n v="4906.0020000000004"/>
    <n v="2453.0010000000002"/>
    <n v="143.69999999999999"/>
    <n v="33"/>
    <n v="4578.1980000000003"/>
    <x v="0"/>
    <x v="6"/>
    <x v="29"/>
  </r>
  <r>
    <x v="0"/>
    <d v="2018-07-24T00:00:00"/>
    <x v="0"/>
    <n v="740.38"/>
    <m/>
    <n v="12586.46"/>
    <n v="11985.008"/>
    <n v="16.187999999999999"/>
    <m/>
    <n v="17"/>
    <n v="601.452"/>
    <x v="0"/>
    <x v="6"/>
    <x v="29"/>
  </r>
  <r>
    <x v="0"/>
    <d v="2018-07-24T00:00:00"/>
    <x v="1"/>
    <n v="23.6"/>
    <n v="1"/>
    <n v="1474.8"/>
    <n v="1040.1859999999999"/>
    <n v="1040.1859999999999"/>
    <n v="23.6"/>
    <n v="62.491500000000002"/>
    <n v="434.61399999999998"/>
    <x v="0"/>
    <x v="6"/>
    <x v="29"/>
  </r>
  <r>
    <x v="0"/>
    <d v="2018-07-24T00:00:00"/>
    <x v="0"/>
    <n v="196.02"/>
    <m/>
    <n v="2744.28"/>
    <n v="3173.1019999999999"/>
    <n v="16.187999999999999"/>
    <m/>
    <n v="14"/>
    <n v="-428.822"/>
    <x v="0"/>
    <x v="6"/>
    <x v="29"/>
  </r>
  <r>
    <x v="0"/>
    <d v="2018-07-24T00:00:00"/>
    <x v="1"/>
    <n v="1835"/>
    <n v="15"/>
    <n v="60555"/>
    <n v="49084.578000000001"/>
    <n v="3272.3049999999998"/>
    <n v="122.33333333333333"/>
    <n v="33"/>
    <n v="11470.422"/>
    <x v="0"/>
    <x v="6"/>
    <x v="29"/>
  </r>
  <r>
    <x v="0"/>
    <d v="2018-07-24T00:00:00"/>
    <x v="0"/>
    <n v="233.94"/>
    <m/>
    <n v="3860.01"/>
    <n v="3786.9369999999999"/>
    <n v="16.187999999999999"/>
    <m/>
    <n v="16.5"/>
    <n v="73.072999999999993"/>
    <x v="0"/>
    <x v="6"/>
    <x v="29"/>
  </r>
  <r>
    <x v="0"/>
    <d v="2018-07-24T00:00:00"/>
    <x v="1"/>
    <n v="113"/>
    <n v="1"/>
    <n v="3729"/>
    <n v="2090.931"/>
    <n v="2090.931"/>
    <n v="113"/>
    <n v="33"/>
    <n v="1638.069"/>
    <x v="0"/>
    <x v="6"/>
    <x v="29"/>
  </r>
  <r>
    <x v="0"/>
    <d v="2018-07-24T00:00:00"/>
    <x v="0"/>
    <n v="330.26"/>
    <m/>
    <n v="5449.29"/>
    <n v="5346.1310000000003"/>
    <n v="16.187999999999999"/>
    <m/>
    <n v="16.5"/>
    <n v="103.15900000000001"/>
    <x v="0"/>
    <x v="6"/>
    <x v="29"/>
  </r>
  <r>
    <x v="0"/>
    <d v="2018-07-24T00:00:00"/>
    <x v="1"/>
    <n v="234"/>
    <n v="2"/>
    <n v="7839"/>
    <n v="4181.8630000000003"/>
    <n v="2090.931"/>
    <n v="117"/>
    <n v="33.5"/>
    <n v="3657.1370000000002"/>
    <x v="0"/>
    <x v="6"/>
    <x v="29"/>
  </r>
  <r>
    <x v="0"/>
    <d v="2018-07-24T00:00:00"/>
    <x v="1"/>
    <n v="120"/>
    <n v="1"/>
    <n v="4080"/>
    <n v="0"/>
    <n v="0"/>
    <n v="120"/>
    <n v="34"/>
    <n v="4080"/>
    <x v="0"/>
    <x v="6"/>
    <x v="29"/>
  </r>
  <r>
    <x v="0"/>
    <d v="2018-07-24T00:00:00"/>
    <x v="1"/>
    <n v="486"/>
    <n v="4"/>
    <n v="16281"/>
    <n v="8363.7260000000006"/>
    <n v="2090.931"/>
    <n v="121.5"/>
    <n v="33.5"/>
    <n v="7917.2740000000003"/>
    <x v="0"/>
    <x v="6"/>
    <x v="29"/>
  </r>
  <r>
    <x v="0"/>
    <d v="2018-07-24T00:00:00"/>
    <x v="1"/>
    <n v="95"/>
    <n v="1"/>
    <n v="3135"/>
    <n v="2090.931"/>
    <n v="2090.931"/>
    <n v="95"/>
    <n v="33"/>
    <n v="1044.069"/>
    <x v="0"/>
    <x v="6"/>
    <x v="29"/>
  </r>
  <r>
    <x v="0"/>
    <d v="2018-07-24T00:00:00"/>
    <x v="1"/>
    <n v="873"/>
    <n v="7"/>
    <n v="29245.5"/>
    <n v="14636.52"/>
    <n v="2090.931"/>
    <n v="124.71428571428571"/>
    <n v="33.5"/>
    <n v="14608.98"/>
    <x v="0"/>
    <x v="6"/>
    <x v="29"/>
  </r>
  <r>
    <x v="0"/>
    <d v="2018-07-25T00:00:00"/>
    <x v="2"/>
    <n v="45"/>
    <n v="1"/>
    <n v="4000"/>
    <n v="2253.5619999999999"/>
    <n v="2253.5619999999999"/>
    <n v="45"/>
    <n v="88.888900000000007"/>
    <n v="1746.4380000000001"/>
    <x v="0"/>
    <x v="6"/>
    <x v="29"/>
  </r>
  <r>
    <x v="0"/>
    <d v="2018-07-25T00:00:00"/>
    <x v="1"/>
    <n v="465"/>
    <n v="4"/>
    <n v="16042.5"/>
    <n v="9812.0049999999992"/>
    <n v="2453.0010000000002"/>
    <n v="116.25"/>
    <n v="34.5"/>
    <n v="6230.4949999999999"/>
    <x v="0"/>
    <x v="6"/>
    <x v="29"/>
  </r>
  <r>
    <x v="0"/>
    <d v="2018-07-25T00:00:00"/>
    <x v="1"/>
    <n v="1111"/>
    <n v="10"/>
    <n v="38329.5"/>
    <n v="24530.010999999999"/>
    <n v="2453.0010000000002"/>
    <n v="111.1"/>
    <n v="34.5"/>
    <n v="13799.489"/>
    <x v="0"/>
    <x v="6"/>
    <x v="29"/>
  </r>
  <r>
    <x v="0"/>
    <d v="2018-07-25T00:00:00"/>
    <x v="1"/>
    <n v="1535"/>
    <n v="13"/>
    <n v="52190"/>
    <n v="31889.014999999999"/>
    <n v="2453.0010000000002"/>
    <n v="118.07692307692308"/>
    <n v="34"/>
    <n v="20300.985000000001"/>
    <x v="0"/>
    <x v="6"/>
    <x v="29"/>
  </r>
  <r>
    <x v="0"/>
    <d v="2018-07-25T00:00:00"/>
    <x v="1"/>
    <n v="118"/>
    <n v="1"/>
    <n v="4071"/>
    <n v="2453.0010000000002"/>
    <n v="2453.0010000000002"/>
    <n v="118"/>
    <n v="34.5"/>
    <n v="1617.999"/>
    <x v="0"/>
    <x v="6"/>
    <x v="29"/>
  </r>
  <r>
    <x v="0"/>
    <d v="2018-07-25T00:00:00"/>
    <x v="1"/>
    <n v="388"/>
    <n v="3"/>
    <n v="13386"/>
    <n v="7359.0029999999997"/>
    <n v="2453.0010000000002"/>
    <n v="129.33333333333334"/>
    <n v="34.5"/>
    <n v="6026.9970000000003"/>
    <x v="0"/>
    <x v="6"/>
    <x v="29"/>
  </r>
  <r>
    <x v="1"/>
    <d v="2018-07-25T00:00:00"/>
    <x v="1"/>
    <n v="-391.2"/>
    <n v="-3"/>
    <n v="-13496.4"/>
    <n v="-7359.0029999999997"/>
    <n v="-2453.0010000000002"/>
    <n v="130.4"/>
    <n v="34.5"/>
    <n v="-6137.3969999999999"/>
    <x v="0"/>
    <x v="6"/>
    <x v="29"/>
  </r>
  <r>
    <x v="0"/>
    <d v="2018-07-25T00:00:00"/>
    <x v="1"/>
    <n v="340"/>
    <n v="3"/>
    <n v="11730"/>
    <n v="7359.0029999999997"/>
    <n v="2453.0010000000002"/>
    <n v="113.33333333333333"/>
    <n v="34.5"/>
    <n v="4370.9970000000003"/>
    <x v="0"/>
    <x v="6"/>
    <x v="29"/>
  </r>
  <r>
    <x v="0"/>
    <d v="2018-07-25T00:00:00"/>
    <x v="1"/>
    <n v="1189"/>
    <n v="10"/>
    <n v="41020.5"/>
    <n v="24530.010999999999"/>
    <n v="2453.0010000000002"/>
    <n v="118.9"/>
    <n v="34.5"/>
    <n v="16490.489000000001"/>
    <x v="0"/>
    <x v="6"/>
    <x v="29"/>
  </r>
  <r>
    <x v="0"/>
    <d v="2018-07-25T00:00:00"/>
    <x v="1"/>
    <n v="226"/>
    <n v="2"/>
    <n v="7797"/>
    <n v="4906.0020000000004"/>
    <n v="2453.0010000000002"/>
    <n v="113"/>
    <n v="34.5"/>
    <n v="2890.998"/>
    <x v="0"/>
    <x v="6"/>
    <x v="29"/>
  </r>
  <r>
    <x v="0"/>
    <d v="2018-07-25T00:00:00"/>
    <x v="1"/>
    <n v="135"/>
    <n v="1"/>
    <n v="4657.5"/>
    <n v="2453.0010000000002"/>
    <n v="2453.0010000000002"/>
    <n v="135"/>
    <n v="34.5"/>
    <n v="2204.4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20"/>
    <n v="1"/>
    <n v="4140"/>
    <n v="2453.0010000000002"/>
    <n v="2453.0010000000002"/>
    <n v="120"/>
    <n v="34.5"/>
    <n v="1686.999"/>
    <x v="0"/>
    <x v="6"/>
    <x v="29"/>
  </r>
  <r>
    <x v="0"/>
    <d v="2018-07-25T00:00:00"/>
    <x v="1"/>
    <n v="478"/>
    <n v="4"/>
    <n v="16491"/>
    <n v="9812.0049999999992"/>
    <n v="2453.0010000000002"/>
    <n v="119.5"/>
    <n v="34.5"/>
    <n v="6678.9949999999999"/>
    <x v="0"/>
    <x v="6"/>
    <x v="29"/>
  </r>
  <r>
    <x v="0"/>
    <d v="2018-07-25T00:00:00"/>
    <x v="1"/>
    <n v="1400"/>
    <n v="12"/>
    <n v="47600"/>
    <n v="29436.013999999999"/>
    <n v="2453.0010000000002"/>
    <n v="116.66666666666667"/>
    <n v="34"/>
    <n v="18163.986000000001"/>
    <x v="0"/>
    <x v="6"/>
    <x v="29"/>
  </r>
  <r>
    <x v="0"/>
    <d v="2018-07-25T00:00:00"/>
    <x v="1"/>
    <n v="128"/>
    <n v="1"/>
    <n v="4416"/>
    <n v="2453.0010000000002"/>
    <n v="2453.0010000000002"/>
    <n v="128"/>
    <n v="34.5"/>
    <n v="1962.999"/>
    <x v="0"/>
    <x v="6"/>
    <x v="29"/>
  </r>
  <r>
    <x v="0"/>
    <d v="2018-07-25T00:00:00"/>
    <x v="1"/>
    <n v="136"/>
    <n v="1"/>
    <n v="4692"/>
    <n v="2453.0010000000002"/>
    <n v="2453.0010000000002"/>
    <n v="136"/>
    <n v="34.5"/>
    <n v="2238.9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194"/>
    <n v="10"/>
    <n v="39999"/>
    <n v="24530.010999999999"/>
    <n v="2453.0010000000002"/>
    <n v="119.4"/>
    <n v="33.5"/>
    <n v="15468.989"/>
    <x v="0"/>
    <x v="6"/>
    <x v="29"/>
  </r>
  <r>
    <x v="0"/>
    <d v="2018-07-25T00:00:00"/>
    <x v="1"/>
    <n v="726"/>
    <n v="6"/>
    <n v="25047"/>
    <n v="13362.733"/>
    <n v="2227.1219999999998"/>
    <n v="121"/>
    <n v="34.5"/>
    <n v="11684.267"/>
    <x v="0"/>
    <x v="6"/>
    <x v="29"/>
  </r>
  <r>
    <x v="0"/>
    <d v="2018-07-25T00:00:00"/>
    <x v="1"/>
    <n v="346"/>
    <n v="3"/>
    <n v="11937"/>
    <n v="6681.3670000000002"/>
    <n v="2227.1219999999998"/>
    <n v="115.33333333333333"/>
    <n v="34.5"/>
    <n v="5255.6329999999998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256.5"/>
    <n v="2"/>
    <n v="8849.25"/>
    <n v="4454.2439999999997"/>
    <n v="2227.1219999999998"/>
    <n v="128.25"/>
    <n v="34.5"/>
    <n v="4395.0060000000003"/>
    <x v="0"/>
    <x v="6"/>
    <x v="29"/>
  </r>
  <r>
    <x v="0"/>
    <d v="2018-07-25T00:00:00"/>
    <x v="1"/>
    <n v="80"/>
    <n v="1"/>
    <n v="2880"/>
    <n v="2494.6860000000001"/>
    <n v="2494.6860000000001"/>
    <n v="80"/>
    <n v="36"/>
    <n v="385.31400000000002"/>
    <x v="0"/>
    <x v="6"/>
    <x v="29"/>
  </r>
  <r>
    <x v="0"/>
    <d v="2018-07-25T00:00:00"/>
    <x v="1"/>
    <n v="235"/>
    <n v="2"/>
    <n v="8107.5"/>
    <n v="4454.2439999999997"/>
    <n v="2227.1219999999998"/>
    <n v="117.5"/>
    <n v="34.5"/>
    <n v="3653.2559999999999"/>
    <x v="0"/>
    <x v="6"/>
    <x v="29"/>
  </r>
  <r>
    <x v="0"/>
    <d v="2018-07-25T00:00:00"/>
    <x v="1"/>
    <n v="98"/>
    <n v="1"/>
    <n v="3528"/>
    <n v="2227.1219999999998"/>
    <n v="2227.1219999999998"/>
    <n v="98"/>
    <n v="36"/>
    <n v="1300.8779999999999"/>
    <x v="0"/>
    <x v="6"/>
    <x v="29"/>
  </r>
  <r>
    <x v="0"/>
    <d v="2018-07-25T00:00:00"/>
    <x v="1"/>
    <n v="1389.2"/>
    <n v="12"/>
    <n v="50011.199999999997"/>
    <n v="29436.013999999999"/>
    <n v="2453.0010000000002"/>
    <n v="115.76666666666667"/>
    <n v="36"/>
    <n v="20575.186000000002"/>
    <x v="0"/>
    <x v="6"/>
    <x v="29"/>
  </r>
  <r>
    <x v="0"/>
    <d v="2018-07-25T00:00:00"/>
    <x v="1"/>
    <n v="115.6"/>
    <n v="1"/>
    <n v="3988.2"/>
    <n v="2453.0010000000002"/>
    <n v="2453.0010000000002"/>
    <n v="115.6"/>
    <n v="34.5"/>
    <n v="1535.1990000000001"/>
    <x v="0"/>
    <x v="6"/>
    <x v="29"/>
  </r>
  <r>
    <x v="0"/>
    <d v="2018-07-25T00:00:00"/>
    <x v="1"/>
    <n v="388.8"/>
    <n v="3"/>
    <n v="13413.6"/>
    <n v="7359.0029999999997"/>
    <n v="2453.0010000000002"/>
    <n v="129.6"/>
    <n v="34.5"/>
    <n v="6054.5969999999998"/>
    <x v="0"/>
    <x v="6"/>
    <x v="29"/>
  </r>
  <r>
    <x v="0"/>
    <d v="2018-07-25T00:00:00"/>
    <x v="1"/>
    <n v="2110"/>
    <n v="16"/>
    <n v="70685"/>
    <n v="39248.017999999996"/>
    <n v="2453.0010000000002"/>
    <n v="131.875"/>
    <n v="33.5"/>
    <n v="31436.982"/>
    <x v="0"/>
    <x v="6"/>
    <x v="29"/>
  </r>
  <r>
    <x v="0"/>
    <d v="2018-07-25T00:00:00"/>
    <x v="1"/>
    <n v="110"/>
    <n v="1"/>
    <n v="3960"/>
    <n v="2453.0010000000002"/>
    <n v="2453.0010000000002"/>
    <n v="110"/>
    <n v="36"/>
    <n v="1506.999"/>
    <x v="0"/>
    <x v="6"/>
    <x v="29"/>
  </r>
  <r>
    <x v="0"/>
    <d v="2018-07-25T00:00:00"/>
    <x v="1"/>
    <n v="238.4"/>
    <n v="2"/>
    <n v="8224.7999999999993"/>
    <n v="4906.0020000000004"/>
    <n v="2453.0010000000002"/>
    <n v="119.2"/>
    <n v="34.5"/>
    <n v="3318.7979999999998"/>
    <x v="0"/>
    <x v="6"/>
    <x v="29"/>
  </r>
  <r>
    <x v="0"/>
    <d v="2018-07-25T00:00:00"/>
    <x v="1"/>
    <n v="250.8"/>
    <n v="2"/>
    <n v="8652.6"/>
    <n v="4906.0020000000004"/>
    <n v="2453.0010000000002"/>
    <n v="125.4"/>
    <n v="34.5"/>
    <n v="3746.598"/>
    <x v="0"/>
    <x v="6"/>
    <x v="29"/>
  </r>
  <r>
    <x v="0"/>
    <d v="2018-07-25T00:00:00"/>
    <x v="1"/>
    <n v="371.4"/>
    <n v="3"/>
    <n v="12813.3"/>
    <n v="7359.0029999999997"/>
    <n v="2453.0010000000002"/>
    <n v="123.8"/>
    <n v="34.5"/>
    <n v="5454.2969999999996"/>
    <x v="0"/>
    <x v="6"/>
    <x v="29"/>
  </r>
  <r>
    <x v="0"/>
    <d v="2018-07-25T00:00:00"/>
    <x v="1"/>
    <n v="113"/>
    <n v="1"/>
    <n v="3898.5"/>
    <n v="2453.0010000000002"/>
    <n v="2453.0010000000002"/>
    <n v="113"/>
    <n v="34.5"/>
    <n v="1445.499"/>
    <x v="0"/>
    <x v="6"/>
    <x v="29"/>
  </r>
  <r>
    <x v="0"/>
    <d v="2018-07-26T00:00:00"/>
    <x v="0"/>
    <n v="95.06"/>
    <m/>
    <n v="1140.72"/>
    <n v="1429.0139999999999"/>
    <n v="15.032999999999999"/>
    <m/>
    <n v="12"/>
    <n v="-288.29399999999998"/>
    <x v="0"/>
    <x v="6"/>
    <x v="29"/>
  </r>
  <r>
    <x v="0"/>
    <d v="2018-07-26T00:00:00"/>
    <x v="1"/>
    <n v="23.6"/>
    <n v="1"/>
    <n v="1174.8"/>
    <n v="1040.1859999999999"/>
    <n v="1040.1859999999999"/>
    <n v="23.6"/>
    <n v="49.779699999999998"/>
    <n v="134.614"/>
    <x v="0"/>
    <x v="6"/>
    <x v="29"/>
  </r>
  <r>
    <x v="0"/>
    <d v="2018-07-26T00:00:00"/>
    <x v="0"/>
    <n v="244.94"/>
    <m/>
    <n v="4041.51"/>
    <n v="3682.1239999999998"/>
    <n v="15.032999999999999"/>
    <m/>
    <n v="16.5"/>
    <n v="359.38600000000002"/>
    <x v="0"/>
    <x v="6"/>
    <x v="29"/>
  </r>
  <r>
    <x v="1"/>
    <d v="2018-07-26T00:00:00"/>
    <x v="1"/>
    <n v="-23.6"/>
    <n v="-1"/>
    <n v="-1474.8"/>
    <n v="-1040.1859999999999"/>
    <n v="-1040.1859999999999"/>
    <n v="23.6"/>
    <n v="62.491500000000002"/>
    <n v="-434.61399999999998"/>
    <x v="0"/>
    <x v="6"/>
    <x v="29"/>
  </r>
  <r>
    <x v="0"/>
    <d v="2018-07-26T00:00:00"/>
    <x v="0"/>
    <n v="22.42"/>
    <m/>
    <n v="369.93"/>
    <n v="337.03399999999999"/>
    <n v="15.032999999999999"/>
    <m/>
    <n v="16.5"/>
    <n v="32.896000000000001"/>
    <x v="0"/>
    <x v="6"/>
    <x v="29"/>
  </r>
  <r>
    <x v="0"/>
    <d v="2018-07-26T00:00:00"/>
    <x v="0"/>
    <n v="295.27"/>
    <m/>
    <n v="4724.32"/>
    <n v="4438.723"/>
    <n v="15.032999999999999"/>
    <m/>
    <n v="16"/>
    <n v="285.59699999999998"/>
    <x v="0"/>
    <x v="6"/>
    <x v="29"/>
  </r>
  <r>
    <x v="0"/>
    <d v="2018-07-26T00:00:00"/>
    <x v="0"/>
    <n v="24.61"/>
    <m/>
    <n v="406.07"/>
    <n v="369.95600000000002"/>
    <n v="15.032999999999999"/>
    <m/>
    <n v="16.5002"/>
    <n v="36.113999999999997"/>
    <x v="0"/>
    <x v="6"/>
    <x v="29"/>
  </r>
  <r>
    <x v="0"/>
    <d v="2018-07-26T00:00:00"/>
    <x v="0"/>
    <n v="24.3"/>
    <m/>
    <n v="400.95"/>
    <n v="365.29599999999999"/>
    <n v="15.032999999999999"/>
    <m/>
    <n v="16.5"/>
    <n v="35.654000000000003"/>
    <x v="0"/>
    <x v="6"/>
    <x v="29"/>
  </r>
  <r>
    <x v="0"/>
    <d v="2018-07-27T00:00:00"/>
    <x v="0"/>
    <n v="911.17"/>
    <m/>
    <n v="14852.07"/>
    <n v="13468.543"/>
    <n v="14.782"/>
    <m/>
    <n v="16.3"/>
    <n v="1383.527"/>
    <x v="0"/>
    <x v="6"/>
    <x v="29"/>
  </r>
  <r>
    <x v="0"/>
    <d v="2018-07-27T00:00:00"/>
    <x v="0"/>
    <n v="236.77"/>
    <m/>
    <n v="3859.35"/>
    <n v="3499.8380000000002"/>
    <n v="14.782"/>
    <m/>
    <n v="16.3"/>
    <n v="359.512"/>
    <x v="0"/>
    <x v="6"/>
    <x v="29"/>
  </r>
  <r>
    <x v="0"/>
    <d v="2018-07-27T00:00:00"/>
    <x v="0"/>
    <n v="3737.64"/>
    <m/>
    <n v="60923.53"/>
    <n v="55248.27"/>
    <n v="14.782"/>
    <m/>
    <n v="16.3"/>
    <n v="5675.26"/>
    <x v="0"/>
    <x v="6"/>
    <x v="29"/>
  </r>
  <r>
    <x v="0"/>
    <d v="2018-07-27T00:00:00"/>
    <x v="0"/>
    <n v="578.70000000000005"/>
    <m/>
    <n v="9432.81"/>
    <n v="8554.107"/>
    <n v="14.782"/>
    <m/>
    <n v="16.3"/>
    <n v="878.70299999999997"/>
    <x v="0"/>
    <x v="6"/>
    <x v="29"/>
  </r>
  <r>
    <x v="0"/>
    <d v="2018-07-27T00:00:00"/>
    <x v="0"/>
    <n v="598.20000000000005"/>
    <m/>
    <n v="8374.7999999999993"/>
    <n v="8842.348"/>
    <n v="14.782"/>
    <m/>
    <n v="14"/>
    <n v="-467.548"/>
    <x v="0"/>
    <x v="6"/>
    <x v="29"/>
  </r>
  <r>
    <x v="0"/>
    <d v="2018-07-27T00:00:00"/>
    <x v="0"/>
    <n v="663.74"/>
    <m/>
    <n v="10818.96"/>
    <n v="9811.134"/>
    <n v="14.782"/>
    <m/>
    <n v="16.3"/>
    <n v="1007.826"/>
    <x v="0"/>
    <x v="6"/>
    <x v="29"/>
  </r>
  <r>
    <x v="0"/>
    <d v="2018-07-27T00:00:00"/>
    <x v="0"/>
    <n v="682.7"/>
    <m/>
    <n v="11128.01"/>
    <n v="10091.393"/>
    <n v="14.782"/>
    <m/>
    <n v="16.3"/>
    <n v="1036.617"/>
    <x v="0"/>
    <x v="6"/>
    <x v="29"/>
  </r>
  <r>
    <x v="0"/>
    <d v="2018-07-27T00:00:00"/>
    <x v="0"/>
    <n v="226.27"/>
    <m/>
    <n v="3688.2"/>
    <n v="3273.5479999999998"/>
    <n v="14.467000000000001"/>
    <m/>
    <n v="16.3"/>
    <n v="414.65199999999999"/>
    <x v="0"/>
    <x v="6"/>
    <x v="29"/>
  </r>
  <r>
    <x v="0"/>
    <d v="2018-07-27T00:00:00"/>
    <x v="0"/>
    <n v="197.72"/>
    <m/>
    <n v="2768.08"/>
    <n v="2860.502"/>
    <n v="14.467000000000001"/>
    <m/>
    <n v="14"/>
    <n v="-92.421999999999997"/>
    <x v="0"/>
    <x v="6"/>
    <x v="29"/>
  </r>
  <r>
    <x v="0"/>
    <d v="2018-07-27T00:00:00"/>
    <x v="0"/>
    <n v="231.75"/>
    <m/>
    <n v="3777.53"/>
    <n v="3352.8290000000002"/>
    <n v="14.467000000000001"/>
    <m/>
    <n v="16.3"/>
    <n v="424.70100000000002"/>
    <x v="0"/>
    <x v="6"/>
    <x v="29"/>
  </r>
  <r>
    <x v="0"/>
    <d v="2018-07-27T00:00:00"/>
    <x v="0"/>
    <n v="619.16"/>
    <m/>
    <n v="10092.31"/>
    <n v="8957.66"/>
    <n v="14.467000000000001"/>
    <m/>
    <n v="16.3"/>
    <n v="1134.6500000000001"/>
    <x v="0"/>
    <x v="6"/>
    <x v="29"/>
  </r>
  <r>
    <x v="0"/>
    <d v="2018-07-27T00:00:00"/>
    <x v="0"/>
    <n v="302.49"/>
    <m/>
    <n v="4537.3500000000004"/>
    <n v="4376.2560000000003"/>
    <n v="14.467000000000001"/>
    <m/>
    <n v="15"/>
    <n v="161.09399999999999"/>
    <x v="0"/>
    <x v="6"/>
    <x v="29"/>
  </r>
  <r>
    <x v="0"/>
    <d v="2018-07-27T00:00:00"/>
    <x v="0"/>
    <n v="1438.2"/>
    <m/>
    <n v="23442.66"/>
    <n v="20807.073"/>
    <n v="14.467000000000001"/>
    <m/>
    <n v="16.3"/>
    <n v="2635.587"/>
    <x v="0"/>
    <x v="6"/>
    <x v="29"/>
  </r>
  <r>
    <x v="0"/>
    <d v="2018-07-27T00:00:00"/>
    <x v="0"/>
    <n v="403.8"/>
    <m/>
    <n v="6057"/>
    <n v="5968.8069999999998"/>
    <n v="14.782"/>
    <m/>
    <n v="15"/>
    <n v="88.192999999999998"/>
    <x v="0"/>
    <x v="6"/>
    <x v="29"/>
  </r>
  <r>
    <x v="0"/>
    <d v="2018-07-27T00:00:00"/>
    <x v="0"/>
    <n v="335.84"/>
    <m/>
    <n v="5474.19"/>
    <n v="4858.7449999999999"/>
    <n v="14.467000000000001"/>
    <m/>
    <n v="16.3"/>
    <n v="615.44500000000005"/>
    <x v="0"/>
    <x v="6"/>
    <x v="29"/>
  </r>
  <r>
    <x v="0"/>
    <d v="2018-07-27T00:00:00"/>
    <x v="0"/>
    <n v="493.92"/>
    <m/>
    <n v="8050.9"/>
    <n v="7145.7579999999998"/>
    <n v="14.467000000000001"/>
    <m/>
    <n v="16.3"/>
    <n v="905.14200000000005"/>
    <x v="0"/>
    <x v="6"/>
    <x v="29"/>
  </r>
  <r>
    <x v="0"/>
    <d v="2018-07-27T00:00:00"/>
    <x v="0"/>
    <n v="593.21"/>
    <m/>
    <n v="8304.94"/>
    <n v="8582.23"/>
    <n v="14.467000000000001"/>
    <m/>
    <n v="14"/>
    <n v="-277.29000000000002"/>
    <x v="0"/>
    <x v="6"/>
    <x v="29"/>
  </r>
  <r>
    <x v="0"/>
    <d v="2018-07-27T00:00:00"/>
    <x v="0"/>
    <n v="348.92"/>
    <m/>
    <n v="5582.72"/>
    <n v="5047.9790000000003"/>
    <n v="14.467000000000001"/>
    <m/>
    <n v="16"/>
    <n v="534.74099999999999"/>
    <x v="0"/>
    <x v="6"/>
    <x v="29"/>
  </r>
  <r>
    <x v="0"/>
    <d v="2018-07-27T00:00:00"/>
    <x v="0"/>
    <n v="508.76"/>
    <m/>
    <n v="7631.4"/>
    <n v="7417.6390000000001"/>
    <n v="14.58"/>
    <m/>
    <n v="15"/>
    <n v="213.761"/>
    <x v="0"/>
    <x v="6"/>
    <x v="29"/>
  </r>
  <r>
    <x v="0"/>
    <d v="2018-07-27T00:00:00"/>
    <x v="0"/>
    <n v="675.44"/>
    <m/>
    <n v="10807.04"/>
    <n v="9771.8880000000008"/>
    <n v="14.467000000000001"/>
    <m/>
    <n v="16"/>
    <n v="1035.152"/>
    <x v="0"/>
    <x v="6"/>
    <x v="29"/>
  </r>
  <r>
    <x v="0"/>
    <d v="2018-07-27T00:00:00"/>
    <x v="0"/>
    <n v="934.3"/>
    <m/>
    <n v="14948.8"/>
    <n v="13516.929"/>
    <n v="14.467000000000001"/>
    <m/>
    <n v="16"/>
    <n v="1431.8710000000001"/>
    <x v="0"/>
    <x v="6"/>
    <x v="29"/>
  </r>
  <r>
    <x v="0"/>
    <d v="2018-07-27T00:00:00"/>
    <x v="0"/>
    <n v="2257.0500000000002"/>
    <m/>
    <n v="36789.919999999998"/>
    <n v="32653.736000000001"/>
    <n v="14.467000000000001"/>
    <m/>
    <n v="16.3"/>
    <n v="4136.1840000000002"/>
    <x v="0"/>
    <x v="6"/>
    <x v="29"/>
  </r>
  <r>
    <x v="0"/>
    <d v="2018-07-27T00:00:00"/>
    <x v="0"/>
    <n v="110.35"/>
    <m/>
    <n v="1798.71"/>
    <n v="1596.482"/>
    <n v="14.467000000000001"/>
    <m/>
    <n v="16.3"/>
    <n v="202.22800000000001"/>
    <x v="0"/>
    <x v="6"/>
    <x v="29"/>
  </r>
  <r>
    <x v="0"/>
    <d v="2018-07-27T00:00:00"/>
    <x v="0"/>
    <n v="226.34"/>
    <m/>
    <n v="3689.34"/>
    <n v="3274.56"/>
    <n v="14.467000000000001"/>
    <m/>
    <n v="16.3"/>
    <n v="414.78"/>
    <x v="0"/>
    <x v="6"/>
    <x v="29"/>
  </r>
  <r>
    <x v="0"/>
    <d v="2018-07-27T00:00:00"/>
    <x v="0"/>
    <n v="1029.6099999999999"/>
    <m/>
    <n v="15444.15"/>
    <n v="14895.821"/>
    <n v="14.467000000000001"/>
    <m/>
    <n v="15"/>
    <n v="548.32899999999995"/>
    <x v="0"/>
    <x v="6"/>
    <x v="29"/>
  </r>
  <r>
    <x v="0"/>
    <d v="2018-07-27T00:00:00"/>
    <x v="0"/>
    <n v="297.38"/>
    <m/>
    <n v="4163.32"/>
    <n v="4395.75"/>
    <n v="14.782"/>
    <m/>
    <n v="14"/>
    <n v="-232.43"/>
    <x v="0"/>
    <x v="6"/>
    <x v="29"/>
  </r>
  <r>
    <x v="0"/>
    <d v="2018-07-27T00:00:00"/>
    <x v="0"/>
    <n v="572.86"/>
    <m/>
    <n v="9337.6200000000008"/>
    <n v="8467.7829999999994"/>
    <n v="14.782"/>
    <m/>
    <n v="16.3"/>
    <n v="869.83699999999999"/>
    <x v="0"/>
    <x v="6"/>
    <x v="29"/>
  </r>
  <r>
    <x v="0"/>
    <d v="2018-07-27T00:00:00"/>
    <x v="0"/>
    <n v="461.91"/>
    <m/>
    <n v="7529.13"/>
    <n v="6827.7650000000003"/>
    <n v="14.782"/>
    <m/>
    <n v="16.3"/>
    <n v="701.36500000000001"/>
    <x v="0"/>
    <x v="6"/>
    <x v="29"/>
  </r>
  <r>
    <x v="0"/>
    <d v="2018-07-28T00:00:00"/>
    <x v="1"/>
    <n v="377.4"/>
    <n v="3"/>
    <n v="13020.3"/>
    <n v="7359.0029999999997"/>
    <n v="2453.0010000000002"/>
    <n v="125.8"/>
    <n v="34.5"/>
    <n v="5661.2969999999996"/>
    <x v="0"/>
    <x v="6"/>
    <x v="29"/>
  </r>
  <r>
    <x v="0"/>
    <d v="2018-07-28T00:00:00"/>
    <x v="0"/>
    <n v="242.12"/>
    <m/>
    <n v="3631.8"/>
    <n v="3502.857"/>
    <n v="14.467000000000001"/>
    <m/>
    <n v="15"/>
    <n v="128.94300000000001"/>
    <x v="0"/>
    <x v="6"/>
    <x v="29"/>
  </r>
  <r>
    <x v="0"/>
    <d v="2018-07-28T00:00:00"/>
    <x v="1"/>
    <n v="403.6"/>
    <n v="3"/>
    <n v="13924.2"/>
    <n v="7633.6149999999998"/>
    <n v="2544.538"/>
    <n v="134.53333333333333"/>
    <n v="34.5"/>
    <n v="6290.585"/>
    <x v="0"/>
    <x v="6"/>
    <x v="29"/>
  </r>
  <r>
    <x v="0"/>
    <d v="2018-07-28T00:00:00"/>
    <x v="0"/>
    <n v="854.8"/>
    <m/>
    <n v="14104.2"/>
    <n v="12366.768"/>
    <n v="14.467000000000001"/>
    <m/>
    <n v="16.5"/>
    <n v="1737.432"/>
    <x v="0"/>
    <x v="6"/>
    <x v="29"/>
  </r>
  <r>
    <x v="0"/>
    <d v="2018-07-28T00:00:00"/>
    <x v="1"/>
    <n v="118.6"/>
    <n v="1"/>
    <n v="4091.7"/>
    <n v="2453.0010000000002"/>
    <n v="2453.0010000000002"/>
    <n v="118.6"/>
    <n v="34.5"/>
    <n v="1638.6990000000001"/>
    <x v="0"/>
    <x v="6"/>
    <x v="29"/>
  </r>
  <r>
    <x v="0"/>
    <d v="2018-07-28T00:00:00"/>
    <x v="0"/>
    <n v="198.37"/>
    <m/>
    <n v="2777.18"/>
    <n v="2869.9059999999999"/>
    <n v="14.467000000000001"/>
    <m/>
    <n v="14"/>
    <n v="-92.725999999999999"/>
    <x v="0"/>
    <x v="6"/>
    <x v="29"/>
  </r>
  <r>
    <x v="0"/>
    <d v="2018-07-28T00:00:00"/>
    <x v="1"/>
    <n v="2694.2"/>
    <n v="24"/>
    <n v="96991.2"/>
    <n v="58872.027000000002"/>
    <n v="2453.0010000000002"/>
    <n v="112.25833333333333"/>
    <n v="36"/>
    <n v="38119.173000000003"/>
    <x v="0"/>
    <x v="6"/>
    <x v="29"/>
  </r>
  <r>
    <x v="0"/>
    <d v="2018-07-28T00:00:00"/>
    <x v="0"/>
    <n v="672.91"/>
    <m/>
    <n v="11103.02"/>
    <n v="9735.2849999999999"/>
    <n v="14.467000000000001"/>
    <m/>
    <n v="16.5"/>
    <n v="1367.7349999999999"/>
    <x v="0"/>
    <x v="6"/>
    <x v="29"/>
  </r>
  <r>
    <x v="0"/>
    <d v="2018-07-28T00:00:00"/>
    <x v="1"/>
    <n v="104.4"/>
    <n v="1"/>
    <n v="3601.8"/>
    <n v="2544.538"/>
    <n v="2544.538"/>
    <n v="104.4"/>
    <n v="34.5"/>
    <n v="1057.2619999999999"/>
    <x v="0"/>
    <x v="6"/>
    <x v="29"/>
  </r>
  <r>
    <x v="0"/>
    <d v="2018-07-28T00:00:00"/>
    <x v="1"/>
    <n v="194"/>
    <n v="2"/>
    <n v="6693"/>
    <n v="5089.0770000000002"/>
    <n v="2544.538"/>
    <n v="97"/>
    <n v="34.5"/>
    <n v="1603.923"/>
    <x v="0"/>
    <x v="6"/>
    <x v="29"/>
  </r>
  <r>
    <x v="0"/>
    <d v="2018-07-28T00:00:00"/>
    <x v="1"/>
    <n v="364"/>
    <n v="3"/>
    <n v="12558"/>
    <n v="7633.6149999999998"/>
    <n v="2544.538"/>
    <n v="121.33333333333333"/>
    <n v="34.5"/>
    <n v="4924.3850000000002"/>
    <x v="0"/>
    <x v="6"/>
    <x v="29"/>
  </r>
  <r>
    <x v="0"/>
    <d v="2018-07-28T00:00:00"/>
    <x v="1"/>
    <n v="86.2"/>
    <n v="1"/>
    <n v="2973.9"/>
    <n v="2544.538"/>
    <n v="2544.538"/>
    <n v="86.2"/>
    <n v="34.5"/>
    <n v="429.36200000000002"/>
    <x v="0"/>
    <x v="6"/>
    <x v="29"/>
  </r>
  <r>
    <x v="0"/>
    <d v="2018-07-28T00:00:00"/>
    <x v="1"/>
    <n v="1323.2"/>
    <n v="12"/>
    <n v="47635.199999999997"/>
    <n v="30534.46"/>
    <n v="2544.538"/>
    <n v="110.26666666666667"/>
    <n v="36"/>
    <n v="17100.740000000002"/>
    <x v="0"/>
    <x v="6"/>
    <x v="29"/>
  </r>
  <r>
    <x v="0"/>
    <d v="2018-07-28T00:00:00"/>
    <x v="1"/>
    <n v="339.6"/>
    <n v="3"/>
    <n v="11716.2"/>
    <n v="7359.0029999999997"/>
    <n v="2453.0010000000002"/>
    <n v="113.2"/>
    <n v="34.5"/>
    <n v="4357.1970000000001"/>
    <x v="0"/>
    <x v="6"/>
    <x v="29"/>
  </r>
  <r>
    <x v="0"/>
    <d v="2018-07-28T00:00:00"/>
    <x v="1"/>
    <n v="134.80000000000001"/>
    <n v="1"/>
    <n v="4650.6000000000004"/>
    <n v="2453.0010000000002"/>
    <n v="2453.0010000000002"/>
    <n v="134.80000000000001"/>
    <n v="34.5"/>
    <n v="2197.5990000000002"/>
    <x v="0"/>
    <x v="6"/>
    <x v="29"/>
  </r>
  <r>
    <x v="0"/>
    <d v="2018-07-28T00:00:00"/>
    <x v="1"/>
    <n v="1006.5"/>
    <n v="8"/>
    <n v="34221"/>
    <n v="17816.977999999999"/>
    <n v="2227.1219999999998"/>
    <n v="125.8125"/>
    <n v="34"/>
    <n v="16404.022000000001"/>
    <x v="0"/>
    <x v="6"/>
    <x v="29"/>
  </r>
  <r>
    <x v="0"/>
    <d v="2018-07-28T00:00:00"/>
    <x v="1"/>
    <n v="381"/>
    <n v="3"/>
    <n v="13144.5"/>
    <n v="6681.3670000000002"/>
    <n v="2227.1219999999998"/>
    <n v="127"/>
    <n v="34.5"/>
    <n v="6463.1329999999998"/>
    <x v="0"/>
    <x v="6"/>
    <x v="29"/>
  </r>
  <r>
    <x v="0"/>
    <d v="2018-07-28T00:00:00"/>
    <x v="1"/>
    <n v="358.8"/>
    <n v="3"/>
    <n v="12378.6"/>
    <n v="7359.0029999999997"/>
    <n v="2453.0010000000002"/>
    <n v="119.60000000000001"/>
    <n v="34.5"/>
    <n v="5019.5969999999998"/>
    <x v="0"/>
    <x v="6"/>
    <x v="29"/>
  </r>
  <r>
    <x v="0"/>
    <d v="2018-07-28T00:00:00"/>
    <x v="1"/>
    <n v="92.6"/>
    <n v="1"/>
    <n v="3194.7"/>
    <n v="2453.0010000000002"/>
    <n v="2453.0010000000002"/>
    <n v="92.6"/>
    <n v="34.5"/>
    <n v="741.69899999999996"/>
    <x v="0"/>
    <x v="6"/>
    <x v="29"/>
  </r>
  <r>
    <x v="0"/>
    <d v="2018-07-28T00:00:00"/>
    <x v="1"/>
    <n v="97.4"/>
    <n v="1"/>
    <n v="3360.3"/>
    <n v="2453.0010000000002"/>
    <n v="2453.0010000000002"/>
    <n v="97.4"/>
    <n v="34.5"/>
    <n v="907.29899999999998"/>
    <x v="0"/>
    <x v="6"/>
    <x v="29"/>
  </r>
  <r>
    <x v="0"/>
    <d v="2018-07-28T00:00:00"/>
    <x v="1"/>
    <n v="107.8"/>
    <n v="1"/>
    <n v="3719.1"/>
    <n v="2453.0010000000002"/>
    <n v="2453.0010000000002"/>
    <n v="107.8"/>
    <n v="34.5"/>
    <n v="1266.0989999999999"/>
    <x v="0"/>
    <x v="6"/>
    <x v="29"/>
  </r>
  <r>
    <x v="0"/>
    <d v="2018-07-28T00:00:00"/>
    <x v="1"/>
    <n v="335.2"/>
    <n v="3"/>
    <n v="11564.4"/>
    <n v="7359.0029999999997"/>
    <n v="2453.0010000000002"/>
    <n v="111.73333333333333"/>
    <n v="34.5"/>
    <n v="4205.3969999999999"/>
    <x v="0"/>
    <x v="6"/>
    <x v="29"/>
  </r>
  <r>
    <x v="0"/>
    <d v="2018-07-30T00:00:00"/>
    <x v="0"/>
    <n v="590.05999999999995"/>
    <m/>
    <n v="8260.84"/>
    <n v="8467.58"/>
    <n v="14.35"/>
    <m/>
    <n v="14"/>
    <n v="-206.74"/>
    <x v="0"/>
    <x v="6"/>
    <x v="30"/>
  </r>
  <r>
    <x v="0"/>
    <d v="2018-07-30T00:00:00"/>
    <x v="1"/>
    <n v="548"/>
    <n v="5"/>
    <n v="18906"/>
    <n v="12722.691000000001"/>
    <n v="2544.538"/>
    <n v="109.6"/>
    <n v="34.5"/>
    <n v="6183.3090000000002"/>
    <x v="0"/>
    <x v="6"/>
    <x v="30"/>
  </r>
  <r>
    <x v="0"/>
    <d v="2018-07-30T00:00:00"/>
    <x v="0"/>
    <n v="895.8"/>
    <m/>
    <n v="14332.8"/>
    <n v="12855.063"/>
    <n v="14.35"/>
    <m/>
    <n v="16"/>
    <n v="1477.7370000000001"/>
    <x v="0"/>
    <x v="6"/>
    <x v="30"/>
  </r>
  <r>
    <x v="0"/>
    <d v="2018-07-30T00:00:00"/>
    <x v="1"/>
    <n v="212"/>
    <n v="2"/>
    <n v="7314"/>
    <n v="5089.0770000000002"/>
    <n v="2544.538"/>
    <n v="106"/>
    <n v="34.5"/>
    <n v="2224.9229999999998"/>
    <x v="0"/>
    <x v="6"/>
    <x v="30"/>
  </r>
  <r>
    <x v="0"/>
    <d v="2018-07-30T00:00:00"/>
    <x v="0"/>
    <n v="198.3"/>
    <m/>
    <n v="2776.2"/>
    <n v="2845.6790000000001"/>
    <n v="14.35"/>
    <m/>
    <n v="14"/>
    <n v="-69.478999999999999"/>
    <x v="0"/>
    <x v="6"/>
    <x v="30"/>
  </r>
  <r>
    <x v="0"/>
    <d v="2018-07-30T00:00:00"/>
    <x v="1"/>
    <n v="118"/>
    <n v="1"/>
    <n v="4071"/>
    <n v="2544.538"/>
    <n v="2544.538"/>
    <n v="118"/>
    <n v="34.5"/>
    <n v="1526.462"/>
    <x v="0"/>
    <x v="6"/>
    <x v="30"/>
  </r>
  <r>
    <x v="0"/>
    <d v="2018-07-30T00:00:00"/>
    <x v="0"/>
    <n v="118.73"/>
    <m/>
    <n v="1662.22"/>
    <n v="1703.82"/>
    <n v="14.35"/>
    <m/>
    <n v="14"/>
    <n v="-41.6"/>
    <x v="0"/>
    <x v="6"/>
    <x v="30"/>
  </r>
  <r>
    <x v="0"/>
    <d v="2018-07-30T00:00:00"/>
    <x v="1"/>
    <n v="320"/>
    <n v="3"/>
    <n v="11040"/>
    <n v="7633.6149999999998"/>
    <n v="2544.538"/>
    <n v="106.66666666666667"/>
    <n v="34.5"/>
    <n v="3406.3850000000002"/>
    <x v="0"/>
    <x v="6"/>
    <x v="30"/>
  </r>
  <r>
    <x v="0"/>
    <d v="2018-07-30T00:00:00"/>
    <x v="0"/>
    <n v="516.37"/>
    <m/>
    <n v="8261.92"/>
    <n v="7410.1019999999999"/>
    <n v="14.35"/>
    <m/>
    <n v="16"/>
    <n v="851.81799999999998"/>
    <x v="0"/>
    <x v="6"/>
    <x v="30"/>
  </r>
  <r>
    <x v="0"/>
    <d v="2018-07-30T00:00:00"/>
    <x v="1"/>
    <n v="100"/>
    <n v="1"/>
    <n v="3450"/>
    <n v="2544.538"/>
    <n v="2544.538"/>
    <n v="100"/>
    <n v="34.5"/>
    <n v="905.46199999999999"/>
    <x v="0"/>
    <x v="6"/>
    <x v="30"/>
  </r>
  <r>
    <x v="0"/>
    <d v="2018-07-30T00:00:00"/>
    <x v="0"/>
    <n v="195.61"/>
    <m/>
    <n v="3129.76"/>
    <n v="2807.076"/>
    <n v="14.35"/>
    <m/>
    <n v="16"/>
    <n v="322.68400000000003"/>
    <x v="0"/>
    <x v="6"/>
    <x v="30"/>
  </r>
  <r>
    <x v="0"/>
    <d v="2018-07-30T00:00:00"/>
    <x v="1"/>
    <n v="3519"/>
    <n v="30"/>
    <n v="119646"/>
    <n v="76336.149000000005"/>
    <n v="2544.538"/>
    <n v="117.3"/>
    <n v="34"/>
    <n v="43309.851000000002"/>
    <x v="0"/>
    <x v="6"/>
    <x v="30"/>
  </r>
  <r>
    <x v="0"/>
    <d v="2018-07-30T00:00:00"/>
    <x v="0"/>
    <n v="283.39"/>
    <m/>
    <n v="4250.8500000000004"/>
    <n v="4066.752"/>
    <n v="14.35"/>
    <m/>
    <n v="15"/>
    <n v="184.09800000000001"/>
    <x v="0"/>
    <x v="6"/>
    <x v="30"/>
  </r>
  <r>
    <x v="0"/>
    <d v="2018-07-30T00:00:00"/>
    <x v="1"/>
    <n v="982"/>
    <n v="8"/>
    <n v="33388"/>
    <n v="20356.306"/>
    <n v="2544.538"/>
    <n v="122.75"/>
    <n v="34"/>
    <n v="13031.694"/>
    <x v="0"/>
    <x v="6"/>
    <x v="30"/>
  </r>
  <r>
    <x v="0"/>
    <d v="2018-07-30T00:00:00"/>
    <x v="0"/>
    <n v="220.12"/>
    <m/>
    <n v="3521.92"/>
    <n v="3158.8040000000001"/>
    <n v="14.35"/>
    <m/>
    <n v="16"/>
    <n v="363.11599999999999"/>
    <x v="0"/>
    <x v="6"/>
    <x v="30"/>
  </r>
  <r>
    <x v="0"/>
    <d v="2018-07-30T00:00:00"/>
    <x v="1"/>
    <n v="207"/>
    <n v="2"/>
    <n v="7141.5"/>
    <n v="5089.0770000000002"/>
    <n v="2544.538"/>
    <n v="103.5"/>
    <n v="34.5"/>
    <n v="2052.4229999999998"/>
    <x v="0"/>
    <x v="6"/>
    <x v="30"/>
  </r>
  <r>
    <x v="0"/>
    <d v="2018-07-30T00:00:00"/>
    <x v="0"/>
    <n v="515.04999999999995"/>
    <m/>
    <n v="7210.7"/>
    <n v="7391.1589999999997"/>
    <n v="14.35"/>
    <m/>
    <n v="14"/>
    <n v="-180.459"/>
    <x v="0"/>
    <x v="6"/>
    <x v="30"/>
  </r>
  <r>
    <x v="0"/>
    <d v="2018-07-30T00:00:00"/>
    <x v="1"/>
    <n v="104"/>
    <n v="1"/>
    <n v="3588"/>
    <n v="2544.538"/>
    <n v="2544.538"/>
    <n v="104"/>
    <n v="34.5"/>
    <n v="1043.462"/>
    <x v="0"/>
    <x v="6"/>
    <x v="30"/>
  </r>
  <r>
    <x v="0"/>
    <d v="2018-07-30T00:00:00"/>
    <x v="0"/>
    <n v="354.08"/>
    <m/>
    <n v="5665.28"/>
    <n v="5081.18"/>
    <n v="14.35"/>
    <m/>
    <n v="16"/>
    <n v="584.1"/>
    <x v="0"/>
    <x v="6"/>
    <x v="30"/>
  </r>
  <r>
    <x v="0"/>
    <d v="2018-07-30T00:00:00"/>
    <x v="1"/>
    <n v="106"/>
    <n v="1"/>
    <n v="3657"/>
    <n v="2544.538"/>
    <n v="2544.538"/>
    <n v="106"/>
    <n v="34.5"/>
    <n v="1112.462"/>
    <x v="0"/>
    <x v="6"/>
    <x v="30"/>
  </r>
  <r>
    <x v="0"/>
    <d v="2018-07-30T00:00:00"/>
    <x v="0"/>
    <n v="529.48"/>
    <m/>
    <n v="8471.68"/>
    <n v="7598.2349999999997"/>
    <n v="14.35"/>
    <m/>
    <n v="16"/>
    <n v="873.44500000000005"/>
    <x v="0"/>
    <x v="6"/>
    <x v="30"/>
  </r>
  <r>
    <x v="0"/>
    <d v="2018-07-30T00:00:00"/>
    <x v="1"/>
    <n v="113"/>
    <n v="1"/>
    <n v="3898.5"/>
    <n v="2544.538"/>
    <n v="2544.538"/>
    <n v="113"/>
    <n v="34.5"/>
    <n v="1353.962"/>
    <x v="0"/>
    <x v="6"/>
    <x v="30"/>
  </r>
  <r>
    <x v="0"/>
    <d v="2018-07-30T00:00:00"/>
    <x v="0"/>
    <n v="683.91"/>
    <m/>
    <n v="11284.52"/>
    <n v="9814.3629999999994"/>
    <n v="14.35"/>
    <m/>
    <n v="16.5"/>
    <n v="1470.1569999999999"/>
    <x v="0"/>
    <x v="6"/>
    <x v="30"/>
  </r>
  <r>
    <x v="0"/>
    <d v="2018-07-30T00:00:00"/>
    <x v="1"/>
    <n v="204"/>
    <n v="2"/>
    <n v="7038"/>
    <n v="5089.0770000000002"/>
    <n v="2544.538"/>
    <n v="102"/>
    <n v="34.5"/>
    <n v="1948.923"/>
    <x v="0"/>
    <x v="6"/>
    <x v="30"/>
  </r>
  <r>
    <x v="0"/>
    <d v="2018-07-30T00:00:00"/>
    <x v="0"/>
    <n v="218.85"/>
    <m/>
    <n v="3063.9"/>
    <n v="3140.5790000000002"/>
    <n v="14.35"/>
    <m/>
    <n v="14"/>
    <n v="-76.679000000000002"/>
    <x v="0"/>
    <x v="6"/>
    <x v="30"/>
  </r>
  <r>
    <x v="0"/>
    <d v="2018-07-30T00:00:00"/>
    <x v="1"/>
    <n v="650"/>
    <n v="6"/>
    <n v="22425"/>
    <n v="15267.23"/>
    <n v="2544.538"/>
    <n v="108.33333333333333"/>
    <n v="34.5"/>
    <n v="7157.77"/>
    <x v="0"/>
    <x v="6"/>
    <x v="30"/>
  </r>
  <r>
    <x v="0"/>
    <d v="2018-07-30T00:00:00"/>
    <x v="0"/>
    <n v="182.01"/>
    <m/>
    <n v="2912.16"/>
    <n v="2611.9110000000001"/>
    <n v="14.35"/>
    <m/>
    <n v="16"/>
    <n v="300.24900000000002"/>
    <x v="0"/>
    <x v="6"/>
    <x v="30"/>
  </r>
  <r>
    <x v="0"/>
    <d v="2018-07-30T00:00:00"/>
    <x v="1"/>
    <n v="99"/>
    <n v="1"/>
    <n v="3415.5"/>
    <n v="2544.538"/>
    <n v="2544.538"/>
    <n v="99"/>
    <n v="34.5"/>
    <n v="870.96199999999999"/>
    <x v="0"/>
    <x v="6"/>
    <x v="30"/>
  </r>
  <r>
    <x v="0"/>
    <d v="2018-07-30T00:00:00"/>
    <x v="0"/>
    <n v="240.4"/>
    <m/>
    <n v="3846.4"/>
    <n v="3449.8290000000002"/>
    <n v="14.35"/>
    <m/>
    <n v="16"/>
    <n v="396.57100000000003"/>
    <x v="0"/>
    <x v="6"/>
    <x v="30"/>
  </r>
  <r>
    <x v="0"/>
    <d v="2018-07-30T00:00:00"/>
    <x v="1"/>
    <n v="220"/>
    <n v="2"/>
    <n v="7590"/>
    <n v="5089.0770000000002"/>
    <n v="2544.538"/>
    <n v="110"/>
    <n v="34.5"/>
    <n v="2500.9229999999998"/>
    <x v="0"/>
    <x v="6"/>
    <x v="30"/>
  </r>
  <r>
    <x v="0"/>
    <d v="2018-07-30T00:00:00"/>
    <x v="0"/>
    <n v="90.08"/>
    <m/>
    <n v="1441.28"/>
    <n v="1292.681"/>
    <n v="14.35"/>
    <m/>
    <n v="16"/>
    <n v="148.59899999999999"/>
    <x v="0"/>
    <x v="6"/>
    <x v="30"/>
  </r>
  <r>
    <x v="0"/>
    <d v="2018-07-30T00:00:00"/>
    <x v="1"/>
    <n v="124"/>
    <n v="1"/>
    <n v="4278"/>
    <n v="2544.538"/>
    <n v="2544.538"/>
    <n v="124"/>
    <n v="34.5"/>
    <n v="1733.462"/>
    <x v="0"/>
    <x v="6"/>
    <x v="30"/>
  </r>
  <r>
    <x v="0"/>
    <d v="2018-07-30T00:00:00"/>
    <x v="0"/>
    <n v="768.51"/>
    <m/>
    <n v="12296.16"/>
    <n v="11028.404"/>
    <n v="14.35"/>
    <m/>
    <n v="16"/>
    <n v="1267.7560000000001"/>
    <x v="0"/>
    <x v="6"/>
    <x v="30"/>
  </r>
  <r>
    <x v="0"/>
    <d v="2018-07-30T00:00:00"/>
    <x v="1"/>
    <n v="208"/>
    <n v="2"/>
    <n v="7176"/>
    <n v="5089.0770000000002"/>
    <n v="2544.538"/>
    <n v="104"/>
    <n v="34.5"/>
    <n v="2086.9229999999998"/>
    <x v="0"/>
    <x v="6"/>
    <x v="30"/>
  </r>
  <r>
    <x v="0"/>
    <d v="2018-07-30T00:00:00"/>
    <x v="0"/>
    <n v="157.57"/>
    <m/>
    <n v="2521.12"/>
    <n v="2261.1880000000001"/>
    <n v="14.35"/>
    <m/>
    <n v="16"/>
    <n v="259.93200000000002"/>
    <x v="0"/>
    <x v="6"/>
    <x v="30"/>
  </r>
  <r>
    <x v="0"/>
    <d v="2018-07-30T00:00:00"/>
    <x v="1"/>
    <n v="540"/>
    <n v="5"/>
    <n v="18630"/>
    <n v="12722.691000000001"/>
    <n v="2544.538"/>
    <n v="108"/>
    <n v="34.5"/>
    <n v="5907.3090000000002"/>
    <x v="0"/>
    <x v="6"/>
    <x v="30"/>
  </r>
  <r>
    <x v="0"/>
    <d v="2018-07-30T00:00:00"/>
    <x v="1"/>
    <n v="218"/>
    <n v="2"/>
    <n v="7521"/>
    <n v="5089.0770000000002"/>
    <n v="2544.538"/>
    <n v="109"/>
    <n v="34.5"/>
    <n v="2431.9229999999998"/>
    <x v="0"/>
    <x v="6"/>
    <x v="30"/>
  </r>
  <r>
    <x v="0"/>
    <d v="2018-07-30T00:00:00"/>
    <x v="1"/>
    <n v="328"/>
    <n v="3"/>
    <n v="11316"/>
    <n v="7633.6149999999998"/>
    <n v="2544.538"/>
    <n v="109.33333333333333"/>
    <n v="34.5"/>
    <n v="3682.3850000000002"/>
    <x v="0"/>
    <x v="6"/>
    <x v="30"/>
  </r>
  <r>
    <x v="0"/>
    <d v="2018-07-31T00:00:00"/>
    <x v="1"/>
    <n v="321"/>
    <n v="3"/>
    <n v="11074.5"/>
    <n v="7687.7539999999999"/>
    <n v="2562.585"/>
    <n v="107"/>
    <n v="34.5"/>
    <n v="3386.7460000000001"/>
    <x v="0"/>
    <x v="6"/>
    <x v="30"/>
  </r>
  <r>
    <x v="0"/>
    <d v="2018-07-31T00:00:00"/>
    <x v="1"/>
    <n v="119.4"/>
    <n v="1"/>
    <n v="4119.3"/>
    <n v="2562.585"/>
    <n v="2562.585"/>
    <n v="119.4"/>
    <n v="34.5"/>
    <n v="1556.7149999999999"/>
    <x v="0"/>
    <x v="6"/>
    <x v="30"/>
  </r>
  <r>
    <x v="0"/>
    <d v="2018-07-31T00:00:00"/>
    <x v="1"/>
    <n v="657"/>
    <n v="6"/>
    <n v="22666.5"/>
    <n v="15375.508"/>
    <n v="2562.585"/>
    <n v="109.5"/>
    <n v="34.5"/>
    <n v="7290.9920000000002"/>
    <x v="0"/>
    <x v="6"/>
    <x v="30"/>
  </r>
  <r>
    <x v="0"/>
    <d v="2018-07-31T00:00:00"/>
    <x v="1"/>
    <n v="98.4"/>
    <n v="1"/>
    <n v="3394.8"/>
    <n v="2562.585"/>
    <n v="2562.585"/>
    <n v="98.4"/>
    <n v="34.5"/>
    <n v="832.21500000000003"/>
    <x v="0"/>
    <x v="6"/>
    <x v="30"/>
  </r>
  <r>
    <x v="0"/>
    <d v="2018-08-01T00:00:00"/>
    <x v="0"/>
    <n v="563.01"/>
    <m/>
    <n v="7882.14"/>
    <n v="9747.3670000000002"/>
    <n v="17.312999999999999"/>
    <m/>
    <n v="14"/>
    <n v="-1865.2270000000001"/>
    <x v="0"/>
    <x v="7"/>
    <x v="30"/>
  </r>
  <r>
    <x v="0"/>
    <d v="2018-08-01T00:00:00"/>
    <x v="1"/>
    <n v="140"/>
    <n v="1"/>
    <n v="4830"/>
    <n v="2680.3890000000001"/>
    <n v="2680.3890000000001"/>
    <n v="140"/>
    <n v="34.5"/>
    <n v="2149.6109999999999"/>
    <x v="0"/>
    <x v="7"/>
    <x v="30"/>
  </r>
  <r>
    <x v="0"/>
    <d v="2018-08-01T00:00:00"/>
    <x v="0"/>
    <n v="43.45"/>
    <m/>
    <n v="260.7"/>
    <n v="752.24800000000005"/>
    <n v="17.312999999999999"/>
    <m/>
    <n v="6"/>
    <n v="-491.548"/>
    <x v="0"/>
    <x v="7"/>
    <x v="30"/>
  </r>
  <r>
    <x v="0"/>
    <d v="2018-08-01T00:00:00"/>
    <x v="1"/>
    <n v="368"/>
    <n v="3"/>
    <n v="12696"/>
    <n v="8041.1670000000004"/>
    <n v="2680.3890000000001"/>
    <n v="122.66666666666667"/>
    <n v="34.5"/>
    <n v="4654.8329999999996"/>
    <x v="0"/>
    <x v="7"/>
    <x v="30"/>
  </r>
  <r>
    <x v="0"/>
    <d v="2018-08-01T00:00:00"/>
    <x v="0"/>
    <n v="86.74"/>
    <m/>
    <n v="520.44000000000005"/>
    <n v="1501.7260000000001"/>
    <n v="17.312999999999999"/>
    <m/>
    <n v="6"/>
    <n v="-981.28599999999994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84.86"/>
    <m/>
    <n v="4557.76"/>
    <n v="5008.5600000000004"/>
    <n v="17.582999999999998"/>
    <m/>
    <n v="16"/>
    <n v="-450.8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3.71"/>
    <m/>
    <n v="379.36"/>
    <n v="416.88200000000001"/>
    <n v="17.582999999999998"/>
    <m/>
    <n v="16"/>
    <n v="-37.521999999999998"/>
    <x v="0"/>
    <x v="7"/>
    <x v="30"/>
  </r>
  <r>
    <x v="0"/>
    <d v="2018-08-01T00:00:00"/>
    <x v="1"/>
    <n v="1452"/>
    <n v="12"/>
    <n v="49368"/>
    <n v="32164.667000000001"/>
    <n v="2680.3890000000001"/>
    <n v="121"/>
    <n v="34"/>
    <n v="17203.332999999999"/>
    <x v="0"/>
    <x v="7"/>
    <x v="30"/>
  </r>
  <r>
    <x v="0"/>
    <d v="2018-08-01T00:00:00"/>
    <x v="0"/>
    <n v="445.18"/>
    <m/>
    <n v="7122.88"/>
    <n v="7707.3810000000003"/>
    <n v="17.312999999999999"/>
    <m/>
    <n v="16"/>
    <n v="-584.50099999999998"/>
    <x v="0"/>
    <x v="7"/>
    <x v="30"/>
  </r>
  <r>
    <x v="0"/>
    <d v="2018-08-01T00:00:00"/>
    <x v="1"/>
    <n v="1270"/>
    <n v="11"/>
    <n v="43815"/>
    <n v="29484.277999999998"/>
    <n v="2680.3890000000001"/>
    <n v="115.45454545454545"/>
    <n v="34.5"/>
    <n v="14330.722"/>
    <x v="0"/>
    <x v="7"/>
    <x v="30"/>
  </r>
  <r>
    <x v="0"/>
    <d v="2018-08-01T00:00:00"/>
    <x v="0"/>
    <n v="294.76"/>
    <m/>
    <n v="4804.59"/>
    <n v="5080.0330000000004"/>
    <n v="17.234000000000002"/>
    <m/>
    <n v="16.3"/>
    <n v="-275.44299999999998"/>
    <x v="0"/>
    <x v="7"/>
    <x v="30"/>
  </r>
  <r>
    <x v="0"/>
    <d v="2018-08-01T00:00:00"/>
    <x v="1"/>
    <n v="216"/>
    <n v="2"/>
    <n v="7452"/>
    <n v="5360.7780000000002"/>
    <n v="2680.3890000000001"/>
    <n v="108"/>
    <n v="34.5"/>
    <n v="2091.2220000000002"/>
    <x v="0"/>
    <x v="7"/>
    <x v="30"/>
  </r>
  <r>
    <x v="0"/>
    <d v="2018-08-01T00:00:00"/>
    <x v="0"/>
    <n v="2822.6"/>
    <m/>
    <n v="45161.599999999999"/>
    <n v="47115.826000000001"/>
    <n v="16.692"/>
    <m/>
    <n v="16"/>
    <n v="-1954.2260000000001"/>
    <x v="0"/>
    <x v="7"/>
    <x v="30"/>
  </r>
  <r>
    <x v="0"/>
    <d v="2018-08-01T00:00:00"/>
    <x v="1"/>
    <n v="208"/>
    <n v="2"/>
    <n v="7176"/>
    <n v="5360.7780000000002"/>
    <n v="2680.3890000000001"/>
    <n v="104"/>
    <n v="34.5"/>
    <n v="1815.222"/>
    <x v="0"/>
    <x v="7"/>
    <x v="30"/>
  </r>
  <r>
    <x v="0"/>
    <d v="2018-08-01T00:00:00"/>
    <x v="0"/>
    <n v="942"/>
    <m/>
    <n v="15072"/>
    <n v="15724.192999999999"/>
    <n v="16.692"/>
    <m/>
    <n v="16"/>
    <n v="-652.19299999999998"/>
    <x v="0"/>
    <x v="7"/>
    <x v="30"/>
  </r>
  <r>
    <x v="0"/>
    <d v="2018-08-01T00:00:00"/>
    <x v="1"/>
    <n v="250"/>
    <n v="2"/>
    <n v="8625"/>
    <n v="5360.7780000000002"/>
    <n v="2680.3890000000001"/>
    <n v="125"/>
    <n v="34.5"/>
    <n v="3264.2220000000002"/>
    <x v="0"/>
    <x v="7"/>
    <x v="30"/>
  </r>
  <r>
    <x v="0"/>
    <d v="2018-08-01T00:00:00"/>
    <x v="0"/>
    <n v="239.38"/>
    <m/>
    <n v="3901.89"/>
    <n v="4125.5879999999997"/>
    <n v="17.234000000000002"/>
    <m/>
    <n v="16.3"/>
    <n v="-223.69800000000001"/>
    <x v="0"/>
    <x v="7"/>
    <x v="30"/>
  </r>
  <r>
    <x v="0"/>
    <d v="2018-08-01T00:00:00"/>
    <x v="1"/>
    <n v="320"/>
    <n v="3"/>
    <n v="11040"/>
    <n v="8041.1670000000004"/>
    <n v="2680.3890000000001"/>
    <n v="106.66666666666667"/>
    <n v="34.5"/>
    <n v="2998.8330000000001"/>
    <x v="0"/>
    <x v="7"/>
    <x v="30"/>
  </r>
  <r>
    <x v="0"/>
    <d v="2018-08-01T00:00:00"/>
    <x v="0"/>
    <n v="216.45"/>
    <m/>
    <n v="1298.7"/>
    <n v="3747.3890000000001"/>
    <n v="17.312999999999999"/>
    <m/>
    <n v="6"/>
    <n v="-2448.6889999999999"/>
    <x v="0"/>
    <x v="7"/>
    <x v="30"/>
  </r>
  <r>
    <x v="0"/>
    <d v="2018-08-01T00:00:00"/>
    <x v="1"/>
    <n v="22.2"/>
    <n v="1"/>
    <n v="1179.9000000000001"/>
    <n v="1075.1010000000001"/>
    <n v="1075.1010000000001"/>
    <n v="22.2"/>
    <n v="53.148600000000002"/>
    <n v="104.79900000000001"/>
    <x v="0"/>
    <x v="7"/>
    <x v="30"/>
  </r>
  <r>
    <x v="0"/>
    <d v="2018-08-01T00:00:00"/>
    <x v="0"/>
    <n v="199.52"/>
    <m/>
    <n v="1197.1199999999999"/>
    <n v="3454.2809999999999"/>
    <n v="17.312999999999999"/>
    <m/>
    <n v="6"/>
    <n v="-2257.1610000000001"/>
    <x v="0"/>
    <x v="7"/>
    <x v="30"/>
  </r>
  <r>
    <x v="0"/>
    <d v="2018-08-01T00:00:00"/>
    <x v="1"/>
    <n v="1178"/>
    <n v="10"/>
    <n v="40052"/>
    <n v="26803.888999999999"/>
    <n v="2680.3890000000001"/>
    <n v="117.8"/>
    <n v="34"/>
    <n v="13248.111000000001"/>
    <x v="0"/>
    <x v="7"/>
    <x v="30"/>
  </r>
  <r>
    <x v="0"/>
    <d v="2018-08-01T00:00:00"/>
    <x v="0"/>
    <n v="23.6"/>
    <m/>
    <n v="377.6"/>
    <n v="414.94799999999998"/>
    <n v="17.582999999999998"/>
    <m/>
    <n v="16"/>
    <n v="-37.347999999999999"/>
    <x v="0"/>
    <x v="7"/>
    <x v="30"/>
  </r>
  <r>
    <x v="0"/>
    <d v="2018-08-01T00:00:00"/>
    <x v="1"/>
    <n v="210"/>
    <n v="2"/>
    <n v="7245"/>
    <n v="5360.7780000000002"/>
    <n v="2680.3890000000001"/>
    <n v="105"/>
    <n v="34.5"/>
    <n v="1884.222"/>
    <x v="0"/>
    <x v="7"/>
    <x v="30"/>
  </r>
  <r>
    <x v="0"/>
    <d v="2018-08-01T00:00:00"/>
    <x v="1"/>
    <n v="1362"/>
    <n v="12"/>
    <n v="46308"/>
    <n v="32164.667000000001"/>
    <n v="2680.3890000000001"/>
    <n v="113.5"/>
    <n v="34"/>
    <n v="14143.333000000001"/>
    <x v="0"/>
    <x v="7"/>
    <x v="30"/>
  </r>
  <r>
    <x v="0"/>
    <d v="2018-08-01T00:00:00"/>
    <x v="1"/>
    <n v="124"/>
    <n v="1"/>
    <n v="4278"/>
    <n v="2680.3890000000001"/>
    <n v="2680.3890000000001"/>
    <n v="124"/>
    <n v="34.5"/>
    <n v="1597.6110000000001"/>
    <x v="0"/>
    <x v="7"/>
    <x v="30"/>
  </r>
  <r>
    <x v="0"/>
    <d v="2018-08-01T00:00:00"/>
    <x v="1"/>
    <n v="234"/>
    <n v="2"/>
    <n v="8073"/>
    <n v="5360.7780000000002"/>
    <n v="2680.3890000000001"/>
    <n v="117"/>
    <n v="34.5"/>
    <n v="2712.2220000000002"/>
    <x v="0"/>
    <x v="7"/>
    <x v="30"/>
  </r>
  <r>
    <x v="0"/>
    <d v="2018-08-01T00:00:00"/>
    <x v="1"/>
    <n v="352"/>
    <n v="3"/>
    <n v="12144"/>
    <n v="8041.1670000000004"/>
    <n v="2680.3890000000001"/>
    <n v="117.33333333333333"/>
    <n v="34.5"/>
    <n v="4102.8329999999996"/>
    <x v="0"/>
    <x v="7"/>
    <x v="30"/>
  </r>
  <r>
    <x v="0"/>
    <d v="2018-08-01T00:00:00"/>
    <x v="1"/>
    <n v="349"/>
    <n v="3"/>
    <n v="12040.5"/>
    <n v="7747.8509999999997"/>
    <n v="2582.6170000000002"/>
    <n v="116.33333333333333"/>
    <n v="34.5"/>
    <n v="4292.6490000000003"/>
    <x v="0"/>
    <x v="7"/>
    <x v="30"/>
  </r>
  <r>
    <x v="0"/>
    <d v="2018-08-01T00:00:00"/>
    <x v="1"/>
    <n v="92"/>
    <n v="1"/>
    <n v="3174"/>
    <n v="2582.6170000000002"/>
    <n v="2582.6170000000002"/>
    <n v="92"/>
    <n v="34.5"/>
    <n v="591.38300000000004"/>
    <x v="0"/>
    <x v="7"/>
    <x v="30"/>
  </r>
  <r>
    <x v="0"/>
    <d v="2018-08-01T00:00:00"/>
    <x v="1"/>
    <n v="426.5"/>
    <n v="3"/>
    <n v="14714.25"/>
    <n v="6751.2209999999995"/>
    <n v="2250.4070000000002"/>
    <n v="142.16666666666666"/>
    <n v="34.5"/>
    <n v="7963.0290000000005"/>
    <x v="0"/>
    <x v="7"/>
    <x v="30"/>
  </r>
  <r>
    <x v="0"/>
    <d v="2018-08-01T00:00:00"/>
    <x v="1"/>
    <n v="96.5"/>
    <n v="1"/>
    <n v="3474"/>
    <n v="2582.6170000000002"/>
    <n v="2582.6170000000002"/>
    <n v="96.5"/>
    <n v="36"/>
    <n v="891.38300000000004"/>
    <x v="0"/>
    <x v="7"/>
    <x v="30"/>
  </r>
  <r>
    <x v="0"/>
    <d v="2018-08-01T00:00:00"/>
    <x v="1"/>
    <n v="322"/>
    <n v="3"/>
    <n v="11109"/>
    <n v="7747.8509999999997"/>
    <n v="2582.6170000000002"/>
    <n v="107.33333333333333"/>
    <n v="34.5"/>
    <n v="3361.1489999999999"/>
    <x v="0"/>
    <x v="7"/>
    <x v="30"/>
  </r>
  <r>
    <x v="0"/>
    <d v="2018-08-01T00:00:00"/>
    <x v="1"/>
    <n v="229.5"/>
    <n v="2"/>
    <n v="8262"/>
    <n v="2494.6860000000001"/>
    <n v="1247.3430000000001"/>
    <n v="114.75"/>
    <n v="36"/>
    <n v="5767.3140000000003"/>
    <x v="0"/>
    <x v="7"/>
    <x v="30"/>
  </r>
  <r>
    <x v="0"/>
    <d v="2018-08-01T00:00:00"/>
    <x v="1"/>
    <n v="100"/>
    <n v="1"/>
    <n v="3450"/>
    <n v="2582.6170000000002"/>
    <n v="2582.6170000000002"/>
    <n v="100"/>
    <n v="34.5"/>
    <n v="867.38300000000004"/>
    <x v="0"/>
    <x v="7"/>
    <x v="30"/>
  </r>
  <r>
    <x v="0"/>
    <d v="2018-08-01T00:00:00"/>
    <x v="1"/>
    <n v="188"/>
    <n v="2"/>
    <n v="6486"/>
    <n v="5165.2340000000004"/>
    <n v="2582.6170000000002"/>
    <n v="94"/>
    <n v="34.5"/>
    <n v="1320.7660000000001"/>
    <x v="0"/>
    <x v="7"/>
    <x v="30"/>
  </r>
  <r>
    <x v="0"/>
    <d v="2018-08-01T00:00:00"/>
    <x v="1"/>
    <n v="130"/>
    <n v="1"/>
    <n v="4680"/>
    <n v="3679.502"/>
    <n v="3679.502"/>
    <n v="130"/>
    <n v="36"/>
    <n v="1000.498"/>
    <x v="0"/>
    <x v="7"/>
    <x v="30"/>
  </r>
  <r>
    <x v="0"/>
    <d v="2018-08-01T00:00:00"/>
    <x v="1"/>
    <n v="1151"/>
    <n v="9"/>
    <n v="41436"/>
    <n v="20253.664000000001"/>
    <n v="2250.4070000000002"/>
    <n v="127.88888888888889"/>
    <n v="36"/>
    <n v="21182.335999999999"/>
    <x v="0"/>
    <x v="7"/>
    <x v="30"/>
  </r>
  <r>
    <x v="0"/>
    <d v="2018-08-01T00:00:00"/>
    <x v="1"/>
    <n v="220"/>
    <n v="2"/>
    <n v="7590"/>
    <n v="5360.7780000000002"/>
    <n v="2680.3890000000001"/>
    <n v="110"/>
    <n v="34.5"/>
    <n v="2229.2220000000002"/>
    <x v="0"/>
    <x v="7"/>
    <x v="30"/>
  </r>
  <r>
    <x v="0"/>
    <d v="2018-08-01T00:00:00"/>
    <x v="1"/>
    <n v="4922"/>
    <n v="40"/>
    <n v="167348"/>
    <n v="107215.55499999999"/>
    <n v="2680.3890000000001"/>
    <n v="123.05"/>
    <n v="34"/>
    <n v="60132.445"/>
    <x v="0"/>
    <x v="7"/>
    <x v="30"/>
  </r>
  <r>
    <x v="0"/>
    <d v="2018-08-01T00:00:00"/>
    <x v="1"/>
    <n v="101"/>
    <n v="1"/>
    <n v="3484.5"/>
    <n v="2250.4070000000002"/>
    <n v="2250.4070000000002"/>
    <n v="101"/>
    <n v="34.5"/>
    <n v="1234.0930000000001"/>
    <x v="0"/>
    <x v="7"/>
    <x v="30"/>
  </r>
  <r>
    <x v="0"/>
    <d v="2018-08-01T00:00:00"/>
    <x v="1"/>
    <n v="214"/>
    <n v="2"/>
    <n v="7383"/>
    <n v="4500.8140000000003"/>
    <n v="2250.4070000000002"/>
    <n v="107"/>
    <n v="34.5"/>
    <n v="2882.1860000000001"/>
    <x v="0"/>
    <x v="7"/>
    <x v="30"/>
  </r>
  <r>
    <x v="1"/>
    <d v="2018-08-01T00:00:00"/>
    <x v="1"/>
    <n v="-1151"/>
    <n v="-9"/>
    <n v="-3356316"/>
    <n v="-20253.664000000001"/>
    <n v="-2250.4070000000002"/>
    <n v="127.88888888888889"/>
    <n v="2916"/>
    <n v="-3336062.3360000001"/>
    <x v="0"/>
    <x v="7"/>
    <x v="30"/>
  </r>
  <r>
    <x v="0"/>
    <d v="2018-08-01T00:00:00"/>
    <x v="1"/>
    <n v="1151"/>
    <n v="9"/>
    <n v="3356316"/>
    <n v="20253.664000000001"/>
    <n v="2250.4070000000002"/>
    <n v="127.88888888888889"/>
    <n v="2916"/>
    <n v="3336062.3360000001"/>
    <x v="0"/>
    <x v="7"/>
    <x v="30"/>
  </r>
  <r>
    <x v="0"/>
    <d v="2018-08-03T00:00:00"/>
    <x v="0"/>
    <n v="325.55"/>
    <m/>
    <n v="5208.8"/>
    <n v="5434.1940000000004"/>
    <n v="16.692"/>
    <m/>
    <n v="16"/>
    <n v="-225.39400000000001"/>
    <x v="0"/>
    <x v="7"/>
    <x v="30"/>
  </r>
  <r>
    <x v="0"/>
    <d v="2018-08-03T00:00:00"/>
    <x v="1"/>
    <n v="108.5"/>
    <n v="1"/>
    <n v="3743.25"/>
    <n v="2582.6170000000002"/>
    <n v="2582.6170000000002"/>
    <n v="108.5"/>
    <n v="34.5"/>
    <n v="1160.633"/>
    <x v="0"/>
    <x v="7"/>
    <x v="30"/>
  </r>
  <r>
    <x v="0"/>
    <d v="2018-08-03T00:00:00"/>
    <x v="0"/>
    <n v="235.42"/>
    <m/>
    <n v="3766.72"/>
    <n v="3929.7130000000002"/>
    <n v="16.692"/>
    <m/>
    <n v="16"/>
    <n v="-162.99299999999999"/>
    <x v="0"/>
    <x v="7"/>
    <x v="30"/>
  </r>
  <r>
    <x v="0"/>
    <d v="2018-08-03T00:00:00"/>
    <x v="1"/>
    <n v="96"/>
    <n v="1"/>
    <n v="3312"/>
    <n v="2582.6170000000002"/>
    <n v="2582.6170000000002"/>
    <n v="96"/>
    <n v="34.5"/>
    <n v="729.38300000000004"/>
    <x v="0"/>
    <x v="7"/>
    <x v="30"/>
  </r>
  <r>
    <x v="0"/>
    <d v="2018-08-03T00:00:00"/>
    <x v="0"/>
    <n v="918.8"/>
    <m/>
    <n v="14700.8"/>
    <n v="15336.931"/>
    <n v="16.692"/>
    <m/>
    <n v="16"/>
    <n v="-636.13099999999997"/>
    <x v="0"/>
    <x v="7"/>
    <x v="30"/>
  </r>
  <r>
    <x v="0"/>
    <d v="2018-08-03T00:00:00"/>
    <x v="1"/>
    <n v="471.5"/>
    <n v="5"/>
    <n v="16974"/>
    <n v="10657.287"/>
    <n v="2131.4569999999999"/>
    <n v="94.3"/>
    <n v="36"/>
    <n v="6316.7129999999997"/>
    <x v="0"/>
    <x v="7"/>
    <x v="30"/>
  </r>
  <r>
    <x v="0"/>
    <d v="2018-08-03T00:00:00"/>
    <x v="0"/>
    <n v="316.89999999999998"/>
    <m/>
    <n v="5070.3999999999996"/>
    <n v="5289.8059999999996"/>
    <n v="16.692"/>
    <m/>
    <n v="16"/>
    <n v="-219.40600000000001"/>
    <x v="0"/>
    <x v="7"/>
    <x v="30"/>
  </r>
  <r>
    <x v="0"/>
    <d v="2018-08-03T00:00:00"/>
    <x v="1"/>
    <n v="352"/>
    <n v="3"/>
    <n v="12144"/>
    <n v="6394.3720000000003"/>
    <n v="2131.4569999999999"/>
    <n v="117.33333333333333"/>
    <n v="34.5"/>
    <n v="5749.6279999999997"/>
    <x v="0"/>
    <x v="7"/>
    <x v="30"/>
  </r>
  <r>
    <x v="0"/>
    <d v="2018-08-03T00:00:00"/>
    <x v="0"/>
    <n v="557.6"/>
    <m/>
    <n v="8921.6"/>
    <n v="9307.6540000000005"/>
    <n v="16.692"/>
    <m/>
    <n v="16"/>
    <n v="-386.05399999999997"/>
    <x v="0"/>
    <x v="7"/>
    <x v="30"/>
  </r>
  <r>
    <x v="0"/>
    <d v="2018-08-03T00:00:00"/>
    <x v="1"/>
    <n v="247.5"/>
    <n v="2"/>
    <n v="8538.75"/>
    <n v="4262.915"/>
    <n v="2131.4569999999999"/>
    <n v="123.75"/>
    <n v="34.5"/>
    <n v="4275.835"/>
    <x v="0"/>
    <x v="7"/>
    <x v="30"/>
  </r>
  <r>
    <x v="0"/>
    <d v="2018-08-03T00:00:00"/>
    <x v="0"/>
    <n v="660.81"/>
    <m/>
    <n v="10572.96"/>
    <n v="11030.472"/>
    <n v="16.692"/>
    <m/>
    <n v="16"/>
    <n v="-457.512"/>
    <x v="0"/>
    <x v="7"/>
    <x v="30"/>
  </r>
  <r>
    <x v="0"/>
    <d v="2018-08-03T00:00:00"/>
    <x v="1"/>
    <n v="324"/>
    <n v="3"/>
    <n v="11178"/>
    <n v="7747.8509999999997"/>
    <n v="2582.6170000000002"/>
    <n v="108"/>
    <n v="34.5"/>
    <n v="3430.1489999999999"/>
    <x v="0"/>
    <x v="7"/>
    <x v="30"/>
  </r>
  <r>
    <x v="0"/>
    <d v="2018-08-03T00:00:00"/>
    <x v="0"/>
    <n v="215.05"/>
    <m/>
    <n v="3440.8"/>
    <n v="3589.69"/>
    <n v="16.692"/>
    <m/>
    <n v="16"/>
    <n v="-148.88999999999999"/>
    <x v="0"/>
    <x v="7"/>
    <x v="30"/>
  </r>
  <r>
    <x v="0"/>
    <d v="2018-08-03T00:00:00"/>
    <x v="1"/>
    <n v="666.5"/>
    <n v="6"/>
    <n v="22661"/>
    <n v="15495.701999999999"/>
    <n v="2582.6170000000002"/>
    <n v="111.08333333333333"/>
    <n v="34"/>
    <n v="7165.2979999999998"/>
    <x v="0"/>
    <x v="7"/>
    <x v="30"/>
  </r>
  <r>
    <x v="0"/>
    <d v="2018-08-03T00:00:00"/>
    <x v="0"/>
    <n v="138.87"/>
    <m/>
    <n v="1944.18"/>
    <n v="2318.067"/>
    <n v="16.692"/>
    <m/>
    <n v="14"/>
    <n v="-373.887"/>
    <x v="0"/>
    <x v="7"/>
    <x v="30"/>
  </r>
  <r>
    <x v="0"/>
    <d v="2018-08-03T00:00:00"/>
    <x v="1"/>
    <n v="474.5"/>
    <n v="5"/>
    <n v="16370.25"/>
    <n v="12913.084999999999"/>
    <n v="2582.6170000000002"/>
    <n v="94.9"/>
    <n v="34.5"/>
    <n v="3457.165"/>
    <x v="0"/>
    <x v="7"/>
    <x v="30"/>
  </r>
  <r>
    <x v="0"/>
    <d v="2018-08-03T00:00:00"/>
    <x v="0"/>
    <n v="228.7"/>
    <m/>
    <n v="3659.2"/>
    <n v="3817.54"/>
    <n v="16.692"/>
    <m/>
    <n v="16"/>
    <n v="-158.34"/>
    <x v="0"/>
    <x v="7"/>
    <x v="30"/>
  </r>
  <r>
    <x v="0"/>
    <d v="2018-08-03T00:00:00"/>
    <x v="1"/>
    <n v="1923"/>
    <n v="19"/>
    <n v="69228"/>
    <n v="49069.724000000002"/>
    <n v="2582.6170000000002"/>
    <n v="101.21052631578948"/>
    <n v="36"/>
    <n v="20158.276000000002"/>
    <x v="0"/>
    <x v="7"/>
    <x v="30"/>
  </r>
  <r>
    <x v="0"/>
    <d v="2018-08-03T00:00:00"/>
    <x v="0"/>
    <n v="378.96"/>
    <m/>
    <n v="6063.36"/>
    <n v="6325.7330000000002"/>
    <n v="16.692"/>
    <m/>
    <n v="16"/>
    <n v="-262.37299999999999"/>
    <x v="0"/>
    <x v="7"/>
    <x v="30"/>
  </r>
  <r>
    <x v="0"/>
    <d v="2018-08-03T00:00:00"/>
    <x v="1"/>
    <n v="427.5"/>
    <n v="4"/>
    <n v="14748.75"/>
    <n v="10330.468000000001"/>
    <n v="2582.6170000000002"/>
    <n v="106.875"/>
    <n v="34.5"/>
    <n v="4418.2820000000002"/>
    <x v="0"/>
    <x v="7"/>
    <x v="30"/>
  </r>
  <r>
    <x v="0"/>
    <d v="2018-08-03T00:00:00"/>
    <x v="0"/>
    <n v="1341.08"/>
    <m/>
    <n v="21457.279999999999"/>
    <n v="22385.776000000002"/>
    <n v="16.692"/>
    <m/>
    <n v="16"/>
    <n v="-928.49599999999998"/>
    <x v="0"/>
    <x v="7"/>
    <x v="30"/>
  </r>
  <r>
    <x v="0"/>
    <d v="2018-08-03T00:00:00"/>
    <x v="1"/>
    <n v="286"/>
    <n v="3"/>
    <n v="9867"/>
    <n v="7747.8509999999997"/>
    <n v="2582.6170000000002"/>
    <n v="95.333333333333329"/>
    <n v="34.5"/>
    <n v="2119.1489999999999"/>
    <x v="0"/>
    <x v="7"/>
    <x v="30"/>
  </r>
  <r>
    <x v="0"/>
    <d v="2018-08-03T00:00:00"/>
    <x v="0"/>
    <n v="882.66"/>
    <m/>
    <n v="14122.56"/>
    <n v="14733.669"/>
    <n v="16.692"/>
    <m/>
    <n v="16"/>
    <n v="-611.10900000000004"/>
    <x v="0"/>
    <x v="7"/>
    <x v="30"/>
  </r>
  <r>
    <x v="0"/>
    <d v="2018-08-03T00:00:00"/>
    <x v="0"/>
    <n v="330.38"/>
    <m/>
    <n v="5286.08"/>
    <n v="5514.8180000000002"/>
    <n v="16.692"/>
    <m/>
    <n v="16"/>
    <n v="-228.738"/>
    <x v="0"/>
    <x v="7"/>
    <x v="30"/>
  </r>
  <r>
    <x v="0"/>
    <d v="2018-08-03T00:00:00"/>
    <x v="0"/>
    <n v="1100.4000000000001"/>
    <m/>
    <n v="17606.400000000001"/>
    <n v="18368.261999999999"/>
    <n v="16.692"/>
    <m/>
    <n v="16"/>
    <n v="-761.86199999999997"/>
    <x v="0"/>
    <x v="7"/>
    <x v="30"/>
  </r>
  <r>
    <x v="0"/>
    <d v="2018-08-03T00:00:00"/>
    <x v="0"/>
    <n v="3617.47"/>
    <m/>
    <n v="57879.519999999997"/>
    <n v="60384.074000000001"/>
    <n v="16.692"/>
    <m/>
    <n v="16"/>
    <n v="-2504.5540000000001"/>
    <x v="0"/>
    <x v="7"/>
    <x v="30"/>
  </r>
  <r>
    <x v="0"/>
    <d v="2018-08-03T00:00:00"/>
    <x v="0"/>
    <n v="620.92999999999995"/>
    <m/>
    <n v="9934.8799999999992"/>
    <n v="10364.781000000001"/>
    <n v="16.692"/>
    <m/>
    <n v="16"/>
    <n v="-429.90100000000001"/>
    <x v="0"/>
    <x v="7"/>
    <x v="30"/>
  </r>
  <r>
    <x v="0"/>
    <d v="2018-08-03T00:00:00"/>
    <x v="0"/>
    <n v="388.51"/>
    <m/>
    <n v="6216.16"/>
    <n v="6485.1450000000004"/>
    <n v="16.692"/>
    <m/>
    <n v="16"/>
    <n v="-268.98500000000001"/>
    <x v="0"/>
    <x v="7"/>
    <x v="30"/>
  </r>
  <r>
    <x v="0"/>
    <d v="2018-08-04T00:00:00"/>
    <x v="1"/>
    <n v="104"/>
    <n v="1"/>
    <n v="3588"/>
    <n v="500"/>
    <n v="500"/>
    <n v="104"/>
    <n v="34.5"/>
    <n v="3088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3506"/>
    <n v="30"/>
    <n v="119204"/>
    <n v="15000"/>
    <n v="500"/>
    <n v="116.86666666666666"/>
    <n v="34"/>
    <n v="104204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103"/>
    <n v="1"/>
    <n v="3553.5"/>
    <n v="500"/>
    <n v="500"/>
    <n v="103"/>
    <n v="34.5"/>
    <n v="3053.5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4T00:00:00"/>
    <x v="1"/>
    <n v="102"/>
    <n v="1"/>
    <n v="3519"/>
    <n v="500"/>
    <n v="500"/>
    <n v="102"/>
    <n v="34.5"/>
    <n v="3019"/>
    <x v="0"/>
    <x v="7"/>
    <x v="30"/>
  </r>
  <r>
    <x v="0"/>
    <d v="2018-08-04T00:00:00"/>
    <x v="1"/>
    <n v="742"/>
    <n v="6"/>
    <n v="25599"/>
    <n v="3000"/>
    <n v="500"/>
    <n v="123.66666666666667"/>
    <n v="34.5"/>
    <n v="22599"/>
    <x v="0"/>
    <x v="7"/>
    <x v="30"/>
  </r>
  <r>
    <x v="0"/>
    <d v="2018-08-04T00:00:00"/>
    <x v="1"/>
    <n v="377.4"/>
    <n v="3"/>
    <n v="13020.3"/>
    <n v="1500"/>
    <n v="500"/>
    <n v="125.8"/>
    <n v="34.5"/>
    <n v="11520.3"/>
    <x v="0"/>
    <x v="7"/>
    <x v="30"/>
  </r>
  <r>
    <x v="0"/>
    <d v="2018-08-04T00:00:00"/>
    <x v="1"/>
    <n v="645.79999999999995"/>
    <n v="5"/>
    <n v="22280.1"/>
    <n v="2500"/>
    <n v="500"/>
    <n v="129.16"/>
    <n v="34.5"/>
    <n v="19780.099999999999"/>
    <x v="0"/>
    <x v="7"/>
    <x v="30"/>
  </r>
  <r>
    <x v="0"/>
    <d v="2018-08-04T00:00:00"/>
    <x v="1"/>
    <n v="282"/>
    <n v="3"/>
    <n v="9729"/>
    <n v="1500"/>
    <n v="500"/>
    <n v="94"/>
    <n v="34.5"/>
    <n v="8229"/>
    <x v="0"/>
    <x v="7"/>
    <x v="30"/>
  </r>
  <r>
    <x v="0"/>
    <d v="2018-08-04T00:00:00"/>
    <x v="1"/>
    <n v="134"/>
    <n v="1"/>
    <n v="4623"/>
    <n v="500"/>
    <n v="500"/>
    <n v="134"/>
    <n v="34.5"/>
    <n v="4123"/>
    <x v="0"/>
    <x v="7"/>
    <x v="30"/>
  </r>
  <r>
    <x v="0"/>
    <d v="2018-08-04T00:00:00"/>
    <x v="1"/>
    <n v="1450"/>
    <n v="12"/>
    <n v="49300"/>
    <n v="6000"/>
    <n v="500"/>
    <n v="120.83333333333333"/>
    <n v="34"/>
    <n v="43300"/>
    <x v="0"/>
    <x v="7"/>
    <x v="30"/>
  </r>
  <r>
    <x v="0"/>
    <d v="2018-08-04T00:00:00"/>
    <x v="1"/>
    <n v="342"/>
    <n v="3"/>
    <n v="11799"/>
    <n v="1500"/>
    <n v="500"/>
    <n v="114"/>
    <n v="34.5"/>
    <n v="10299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472"/>
    <n v="4"/>
    <n v="16284"/>
    <n v="2000"/>
    <n v="500"/>
    <n v="118"/>
    <n v="34.5"/>
    <n v="14284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592"/>
    <n v="5"/>
    <n v="20424"/>
    <n v="2500"/>
    <n v="500"/>
    <n v="118.4"/>
    <n v="34.5"/>
    <n v="17924"/>
    <x v="0"/>
    <x v="7"/>
    <x v="30"/>
  </r>
  <r>
    <x v="0"/>
    <d v="2018-08-04T00:00:00"/>
    <x v="1"/>
    <n v="620"/>
    <n v="6"/>
    <n v="21390"/>
    <n v="3000"/>
    <n v="500"/>
    <n v="103.33333333333333"/>
    <n v="34.5"/>
    <n v="18390"/>
    <x v="0"/>
    <x v="7"/>
    <x v="30"/>
  </r>
  <r>
    <x v="0"/>
    <d v="2018-08-04T00:00:00"/>
    <x v="1"/>
    <n v="1421.6"/>
    <n v="13"/>
    <n v="51177.599999999999"/>
    <n v="34845.055"/>
    <n v="2680.3890000000001"/>
    <n v="109.35384615384615"/>
    <n v="36"/>
    <n v="16332.545"/>
    <x v="0"/>
    <x v="7"/>
    <x v="30"/>
  </r>
  <r>
    <x v="0"/>
    <d v="2018-08-04T00:00:00"/>
    <x v="1"/>
    <n v="100.8"/>
    <n v="1"/>
    <n v="3477.6"/>
    <n v="3679.502"/>
    <n v="3679.502"/>
    <n v="100.8"/>
    <n v="34.5"/>
    <n v="-201.90199999999999"/>
    <x v="0"/>
    <x v="7"/>
    <x v="30"/>
  </r>
  <r>
    <x v="0"/>
    <d v="2018-08-04T00:00:00"/>
    <x v="1"/>
    <n v="114.4"/>
    <n v="1"/>
    <n v="3946.8"/>
    <n v="2377.4769999999999"/>
    <n v="2377.4769999999999"/>
    <n v="114.4"/>
    <n v="34.5"/>
    <n v="1569.3230000000001"/>
    <x v="0"/>
    <x v="7"/>
    <x v="30"/>
  </r>
  <r>
    <x v="0"/>
    <d v="2018-08-04T00:00:00"/>
    <x v="1"/>
    <n v="99.2"/>
    <n v="1"/>
    <n v="3422.4"/>
    <n v="2377.4769999999999"/>
    <n v="2377.4769999999999"/>
    <n v="99.2"/>
    <n v="34.5"/>
    <n v="1044.923"/>
    <x v="0"/>
    <x v="7"/>
    <x v="30"/>
  </r>
  <r>
    <x v="0"/>
    <d v="2018-08-04T00:00:00"/>
    <x v="1"/>
    <n v="114"/>
    <n v="1"/>
    <n v="3933"/>
    <n v="500"/>
    <n v="500"/>
    <n v="114"/>
    <n v="34.5"/>
    <n v="3433"/>
    <x v="0"/>
    <x v="7"/>
    <x v="30"/>
  </r>
  <r>
    <x v="0"/>
    <d v="2018-08-04T00:00:00"/>
    <x v="1"/>
    <n v="525"/>
    <n v="5"/>
    <n v="18112.5"/>
    <n v="2500"/>
    <n v="500"/>
    <n v="105"/>
    <n v="34.5"/>
    <n v="15612.5"/>
    <x v="0"/>
    <x v="7"/>
    <x v="30"/>
  </r>
  <r>
    <x v="1"/>
    <d v="2018-08-04T00:00:00"/>
    <x v="1"/>
    <n v="-122"/>
    <n v="-1"/>
    <n v="-122"/>
    <n v="-500"/>
    <n v="-500"/>
    <n v="122"/>
    <n v="1"/>
    <n v="378"/>
    <x v="0"/>
    <x v="7"/>
    <x v="30"/>
  </r>
  <r>
    <x v="0"/>
    <d v="2018-08-04T00:00:00"/>
    <x v="1"/>
    <n v="122"/>
    <n v="1"/>
    <n v="122"/>
    <n v="500"/>
    <n v="500"/>
    <n v="122"/>
    <n v="1"/>
    <n v="-378"/>
    <x v="0"/>
    <x v="7"/>
    <x v="30"/>
  </r>
  <r>
    <x v="0"/>
    <d v="2018-08-04T00:00:00"/>
    <x v="1"/>
    <n v="116"/>
    <n v="1"/>
    <n v="4002"/>
    <n v="500"/>
    <n v="500"/>
    <n v="116"/>
    <n v="34.5"/>
    <n v="3502"/>
    <x v="0"/>
    <x v="7"/>
    <x v="30"/>
  </r>
  <r>
    <x v="0"/>
    <d v="2018-08-04T00:00:00"/>
    <x v="1"/>
    <n v="210"/>
    <n v="2"/>
    <n v="7245"/>
    <n v="1000"/>
    <n v="500"/>
    <n v="105"/>
    <n v="34.5"/>
    <n v="6245"/>
    <x v="0"/>
    <x v="7"/>
    <x v="30"/>
  </r>
  <r>
    <x v="0"/>
    <d v="2018-08-04T00:00:00"/>
    <x v="1"/>
    <n v="318"/>
    <n v="3"/>
    <n v="10971"/>
    <n v="1500"/>
    <n v="500"/>
    <n v="106"/>
    <n v="34.5"/>
    <n v="9471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6T00:00:00"/>
    <x v="0"/>
    <n v="1118.08"/>
    <m/>
    <n v="17889.28"/>
    <n v="20159.547999999999"/>
    <n v="18.030999999999999"/>
    <m/>
    <n v="16"/>
    <n v="-2270.268"/>
    <x v="0"/>
    <x v="7"/>
    <x v="31"/>
  </r>
  <r>
    <x v="0"/>
    <d v="2018-08-06T00:00:00"/>
    <x v="0"/>
    <n v="894.1"/>
    <m/>
    <n v="14305.6"/>
    <n v="16121.075000000001"/>
    <n v="18.030999999999999"/>
    <m/>
    <n v="16"/>
    <n v="-1815.4749999999999"/>
    <x v="0"/>
    <x v="7"/>
    <x v="31"/>
  </r>
  <r>
    <x v="0"/>
    <d v="2018-08-06T00:00:00"/>
    <x v="0"/>
    <n v="70.400000000000006"/>
    <m/>
    <n v="1126.4000000000001"/>
    <n v="1280.4970000000001"/>
    <n v="18.189"/>
    <m/>
    <n v="16"/>
    <n v="-154.09700000000001"/>
    <x v="0"/>
    <x v="7"/>
    <x v="31"/>
  </r>
  <r>
    <x v="0"/>
    <d v="2018-08-06T00:00:00"/>
    <x v="0"/>
    <n v="1119.76"/>
    <m/>
    <n v="17916.16"/>
    <n v="20189.839"/>
    <n v="18.030999999999999"/>
    <m/>
    <n v="16"/>
    <n v="-2273.6790000000001"/>
    <x v="0"/>
    <x v="7"/>
    <x v="31"/>
  </r>
  <r>
    <x v="0"/>
    <d v="2018-08-06T00:00:00"/>
    <x v="0"/>
    <n v="326.89999999999998"/>
    <m/>
    <n v="5230.3999999999996"/>
    <n v="5945.9440000000004"/>
    <n v="18.189"/>
    <m/>
    <n v="16"/>
    <n v="-715.54399999999998"/>
    <x v="0"/>
    <x v="7"/>
    <x v="31"/>
  </r>
  <r>
    <x v="0"/>
    <d v="2018-08-06T00:00:00"/>
    <x v="0"/>
    <n v="138.84"/>
    <m/>
    <n v="1943.76"/>
    <n v="2525.3440000000001"/>
    <n v="18.189"/>
    <m/>
    <n v="14"/>
    <n v="-581.58399999999995"/>
    <x v="0"/>
    <x v="7"/>
    <x v="31"/>
  </r>
  <r>
    <x v="0"/>
    <d v="2018-08-06T00:00:00"/>
    <x v="0"/>
    <n v="852.27"/>
    <m/>
    <n v="13636.32"/>
    <n v="15366.859"/>
    <n v="18.030999999999999"/>
    <m/>
    <n v="16"/>
    <n v="-1730.539"/>
    <x v="0"/>
    <x v="7"/>
    <x v="31"/>
  </r>
  <r>
    <x v="0"/>
    <d v="2018-08-06T00:00:00"/>
    <x v="0"/>
    <n v="235.15"/>
    <m/>
    <n v="3762.4"/>
    <n v="4277.1149999999998"/>
    <n v="18.189"/>
    <m/>
    <n v="16"/>
    <n v="-514.71500000000003"/>
    <x v="0"/>
    <x v="7"/>
    <x v="31"/>
  </r>
  <r>
    <x v="0"/>
    <d v="2018-08-06T00:00:00"/>
    <x v="0"/>
    <n v="716.73"/>
    <m/>
    <n v="11467.68"/>
    <n v="13036.514999999999"/>
    <n v="18.189"/>
    <m/>
    <n v="16"/>
    <n v="-1568.835"/>
    <x v="0"/>
    <x v="7"/>
    <x v="31"/>
  </r>
  <r>
    <x v="0"/>
    <d v="2018-08-06T00:00:00"/>
    <x v="0"/>
    <n v="441.9"/>
    <m/>
    <n v="7070.4"/>
    <n v="8037.6660000000002"/>
    <n v="18.189"/>
    <m/>
    <n v="16"/>
    <n v="-967.26599999999996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0"/>
    <d v="2018-08-06T00:00:00"/>
    <x v="0"/>
    <n v="457.4"/>
    <m/>
    <n v="7318.4"/>
    <n v="8319.5930000000008"/>
    <n v="18.189"/>
    <m/>
    <n v="16"/>
    <n v="-1001.193"/>
    <x v="0"/>
    <x v="7"/>
    <x v="31"/>
  </r>
  <r>
    <x v="0"/>
    <d v="2018-08-06T00:00:00"/>
    <x v="0"/>
    <n v="225.77"/>
    <m/>
    <n v="3612.32"/>
    <n v="4106.5029999999997"/>
    <n v="18.189"/>
    <m/>
    <n v="16"/>
    <n v="-494.18299999999999"/>
    <x v="0"/>
    <x v="7"/>
    <x v="31"/>
  </r>
  <r>
    <x v="0"/>
    <d v="2018-08-06T00:00:00"/>
    <x v="0"/>
    <n v="449.64"/>
    <m/>
    <n v="7194.24"/>
    <n v="8178.4470000000001"/>
    <n v="18.189"/>
    <m/>
    <n v="16"/>
    <n v="-984.20699999999999"/>
    <x v="0"/>
    <x v="7"/>
    <x v="31"/>
  </r>
  <r>
    <x v="0"/>
    <d v="2018-08-06T00:00:00"/>
    <x v="0"/>
    <n v="217.64"/>
    <m/>
    <n v="3482.24"/>
    <n v="3958.6280000000002"/>
    <n v="18.189"/>
    <m/>
    <n v="16"/>
    <n v="-476.38799999999998"/>
    <x v="0"/>
    <x v="7"/>
    <x v="31"/>
  </r>
  <r>
    <x v="0"/>
    <d v="2018-08-06T00:00:00"/>
    <x v="0"/>
    <n v="547.4"/>
    <m/>
    <n v="9032.1"/>
    <n v="9956.5920000000006"/>
    <n v="18.189"/>
    <m/>
    <n v="16.5"/>
    <n v="-924.49199999999996"/>
    <x v="0"/>
    <x v="7"/>
    <x v="31"/>
  </r>
  <r>
    <x v="0"/>
    <d v="2018-08-06T00:00:00"/>
    <x v="0"/>
    <n v="290.68"/>
    <m/>
    <n v="4650.88"/>
    <n v="5287.143"/>
    <n v="18.189"/>
    <m/>
    <n v="16"/>
    <n v="-636.26300000000003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1"/>
    <d v="2018-08-06T00:00:00"/>
    <x v="0"/>
    <n v="-1218.54"/>
    <m/>
    <n v="-20105.91"/>
    <n v="-22163.876"/>
    <n v="-18.189"/>
    <m/>
    <n v="16.5"/>
    <n v="2057.9659999999999"/>
    <x v="0"/>
    <x v="7"/>
    <x v="31"/>
  </r>
  <r>
    <x v="0"/>
    <d v="2018-08-07T00:00:00"/>
    <x v="2"/>
    <n v="3100"/>
    <n v="75"/>
    <n v="124000"/>
    <n v="172859.64300000001"/>
    <n v="2304.7950000000001"/>
    <n v="41.333333333333336"/>
    <n v="40"/>
    <n v="-48859.642999999996"/>
    <x v="0"/>
    <x v="7"/>
    <x v="31"/>
  </r>
  <r>
    <x v="0"/>
    <d v="2018-08-07T00:00:00"/>
    <x v="1"/>
    <n v="562"/>
    <n v="5"/>
    <n v="19389"/>
    <n v="12981.44"/>
    <n v="2596.288"/>
    <n v="112.4"/>
    <n v="34.5"/>
    <n v="6407.56"/>
    <x v="0"/>
    <x v="7"/>
    <x v="31"/>
  </r>
  <r>
    <x v="0"/>
    <d v="2018-08-07T00:00:00"/>
    <x v="0"/>
    <n v="157.12"/>
    <m/>
    <n v="942.72"/>
    <n v="2855.8290000000002"/>
    <n v="18.175999999999998"/>
    <m/>
    <n v="6"/>
    <n v="-1913.1089999999999"/>
    <x v="0"/>
    <x v="7"/>
    <x v="31"/>
  </r>
  <r>
    <x v="0"/>
    <d v="2018-08-07T00:00:00"/>
    <x v="1"/>
    <n v="220"/>
    <n v="2"/>
    <n v="7590"/>
    <n v="5192.576"/>
    <n v="2596.288"/>
    <n v="110"/>
    <n v="34.5"/>
    <n v="2397.424"/>
    <x v="0"/>
    <x v="7"/>
    <x v="31"/>
  </r>
  <r>
    <x v="0"/>
    <d v="2018-08-07T00:00:00"/>
    <x v="0"/>
    <n v="25.42"/>
    <m/>
    <n v="406.72"/>
    <n v="467.64600000000002"/>
    <n v="18.396999999999998"/>
    <m/>
    <n v="16"/>
    <n v="-60.926000000000002"/>
    <x v="0"/>
    <x v="7"/>
    <x v="31"/>
  </r>
  <r>
    <x v="0"/>
    <d v="2018-08-07T00:00:00"/>
    <x v="1"/>
    <n v="100.8"/>
    <n v="1"/>
    <n v="3477.6"/>
    <n v="2377.4769999999999"/>
    <n v="2377.4769999999999"/>
    <n v="100.8"/>
    <n v="34.5"/>
    <n v="1100.123"/>
    <x v="0"/>
    <x v="7"/>
    <x v="31"/>
  </r>
  <r>
    <x v="0"/>
    <d v="2018-08-07T00:00:00"/>
    <x v="0"/>
    <n v="348.78"/>
    <m/>
    <n v="5580.48"/>
    <n v="6416.4290000000001"/>
    <n v="18.396999999999998"/>
    <m/>
    <n v="16"/>
    <n v="-835.94899999999996"/>
    <x v="0"/>
    <x v="7"/>
    <x v="31"/>
  </r>
  <r>
    <x v="1"/>
    <d v="2018-08-07T00:00:00"/>
    <x v="1"/>
    <n v="-100.8"/>
    <n v="-1"/>
    <n v="-3477.6"/>
    <n v="-3679.502"/>
    <n v="-3679.502"/>
    <n v="100.8"/>
    <n v="34.5"/>
    <n v="201.90199999999999"/>
    <x v="0"/>
    <x v="7"/>
    <x v="31"/>
  </r>
  <r>
    <x v="0"/>
    <d v="2018-08-07T00:00:00"/>
    <x v="0"/>
    <n v="3.27"/>
    <m/>
    <n v="52.32"/>
    <n v="60.156999999999996"/>
    <n v="18.396999999999998"/>
    <m/>
    <n v="16"/>
    <n v="-7.8369999999999997"/>
    <x v="0"/>
    <x v="7"/>
    <x v="31"/>
  </r>
  <r>
    <x v="0"/>
    <d v="2018-08-07T00:00:00"/>
    <x v="1"/>
    <n v="461"/>
    <n v="4"/>
    <n v="15904.5"/>
    <n v="10385.152"/>
    <n v="2596.288"/>
    <n v="115.25"/>
    <n v="34.5"/>
    <n v="5519.348"/>
    <x v="0"/>
    <x v="7"/>
    <x v="31"/>
  </r>
  <r>
    <x v="0"/>
    <d v="2018-08-07T00:00:00"/>
    <x v="0"/>
    <n v="164.02"/>
    <m/>
    <n v="2624.32"/>
    <n v="3017.44"/>
    <n v="18.396999999999998"/>
    <m/>
    <n v="16"/>
    <n v="-393.12"/>
    <x v="0"/>
    <x v="7"/>
    <x v="31"/>
  </r>
  <r>
    <x v="0"/>
    <d v="2018-08-07T00:00:00"/>
    <x v="1"/>
    <n v="1654"/>
    <n v="5"/>
    <n v="17832.187999999998"/>
    <n v="12913.084999999999"/>
    <n v="2582.6170000000002"/>
    <n v="330.8"/>
    <n v="10.7813"/>
    <n v="4919.1030000000001"/>
    <x v="0"/>
    <x v="7"/>
    <x v="31"/>
  </r>
  <r>
    <x v="0"/>
    <d v="2018-08-07T00:00:00"/>
    <x v="0"/>
    <n v="229.6"/>
    <m/>
    <n v="2525.6"/>
    <n v="4173.232"/>
    <n v="18.175999999999998"/>
    <m/>
    <n v="11"/>
    <n v="-1647.6320000000001"/>
    <x v="0"/>
    <x v="7"/>
    <x v="31"/>
  </r>
  <r>
    <x v="0"/>
    <d v="2018-08-07T00:00:00"/>
    <x v="1"/>
    <n v="1209"/>
    <n v="10"/>
    <n v="41710.5"/>
    <n v="22504.071"/>
    <n v="2250.4070000000002"/>
    <n v="120.9"/>
    <n v="34.5"/>
    <n v="19206.429"/>
    <x v="0"/>
    <x v="7"/>
    <x v="31"/>
  </r>
  <r>
    <x v="0"/>
    <d v="2018-08-07T00:00:00"/>
    <x v="0"/>
    <n v="43.44"/>
    <m/>
    <n v="260.64"/>
    <n v="789.57"/>
    <n v="18.175999999999998"/>
    <m/>
    <n v="6"/>
    <n v="-528.92999999999995"/>
    <x v="0"/>
    <x v="7"/>
    <x v="31"/>
  </r>
  <r>
    <x v="0"/>
    <d v="2018-08-07T00:00:00"/>
    <x v="1"/>
    <n v="334"/>
    <n v="3"/>
    <n v="11523"/>
    <n v="7788.8639999999996"/>
    <n v="2596.288"/>
    <n v="111.33333333333333"/>
    <n v="34.5"/>
    <n v="3734.136"/>
    <x v="0"/>
    <x v="7"/>
    <x v="31"/>
  </r>
  <r>
    <x v="0"/>
    <d v="2018-08-07T00:00:00"/>
    <x v="0"/>
    <n v="88.12"/>
    <m/>
    <n v="528.72"/>
    <n v="1601.6780000000001"/>
    <n v="18.175999999999998"/>
    <m/>
    <n v="6"/>
    <n v="-1072.9580000000001"/>
    <x v="0"/>
    <x v="7"/>
    <x v="31"/>
  </r>
  <r>
    <x v="0"/>
    <d v="2018-08-07T00:00:00"/>
    <x v="1"/>
    <n v="1654"/>
    <n v="11"/>
    <n v="39230.813000000002"/>
    <n v="20934.580000000002"/>
    <n v="1903.144"/>
    <n v="150.36363636363637"/>
    <n v="23.718800000000002"/>
    <n v="18296.233"/>
    <x v="0"/>
    <x v="7"/>
    <x v="31"/>
  </r>
  <r>
    <x v="0"/>
    <d v="2018-08-07T00:00:00"/>
    <x v="0"/>
    <n v="203.39"/>
    <m/>
    <n v="1220.3399999999999"/>
    <n v="3696.837"/>
    <n v="18.175999999999998"/>
    <m/>
    <n v="6"/>
    <n v="-2476.4969999999998"/>
    <x v="0"/>
    <x v="7"/>
    <x v="31"/>
  </r>
  <r>
    <x v="0"/>
    <d v="2018-08-07T00:00:00"/>
    <x v="0"/>
    <n v="337.66"/>
    <m/>
    <n v="4727.24"/>
    <n v="6137.3410000000003"/>
    <n v="18.175999999999998"/>
    <m/>
    <n v="14"/>
    <n v="-1410.1010000000001"/>
    <x v="0"/>
    <x v="7"/>
    <x v="31"/>
  </r>
  <r>
    <x v="0"/>
    <d v="2018-08-07T00:00:00"/>
    <x v="0"/>
    <n v="445.65"/>
    <m/>
    <n v="7130.4"/>
    <n v="8110.3069999999998"/>
    <n v="18.199000000000002"/>
    <m/>
    <n v="16"/>
    <n v="-979.90700000000004"/>
    <x v="0"/>
    <x v="7"/>
    <x v="31"/>
  </r>
  <r>
    <x v="0"/>
    <d v="2018-08-07T00:00:00"/>
    <x v="0"/>
    <n v="350.29"/>
    <m/>
    <n v="5604.64"/>
    <n v="6444.2089999999998"/>
    <n v="18.396999999999998"/>
    <m/>
    <n v="16"/>
    <n v="-839.56899999999996"/>
    <x v="0"/>
    <x v="7"/>
    <x v="31"/>
  </r>
  <r>
    <x v="0"/>
    <d v="2018-08-07T00:00:00"/>
    <x v="0"/>
    <n v="914.73"/>
    <m/>
    <n v="14635.68"/>
    <n v="16626.222000000002"/>
    <n v="18.175999999999998"/>
    <m/>
    <n v="16"/>
    <n v="-1990.5419999999999"/>
    <x v="0"/>
    <x v="7"/>
    <x v="31"/>
  </r>
  <r>
    <x v="0"/>
    <d v="2018-08-07T00:00:00"/>
    <x v="0"/>
    <n v="643.6"/>
    <m/>
    <n v="10297.6"/>
    <n v="11712.764999999999"/>
    <n v="18.199000000000002"/>
    <m/>
    <n v="16"/>
    <n v="-1415.165"/>
    <x v="0"/>
    <x v="7"/>
    <x v="31"/>
  </r>
  <r>
    <x v="0"/>
    <d v="2018-08-07T00:00:00"/>
    <x v="0"/>
    <n v="879.9"/>
    <m/>
    <n v="14078.4"/>
    <n v="16013.147999999999"/>
    <n v="18.199000000000002"/>
    <m/>
    <n v="16"/>
    <n v="-1934.748"/>
    <x v="0"/>
    <x v="7"/>
    <x v="31"/>
  </r>
  <r>
    <x v="0"/>
    <d v="2018-08-07T00:00:00"/>
    <x v="0"/>
    <n v="396.78"/>
    <m/>
    <n v="5554.92"/>
    <n v="7220.9309999999996"/>
    <n v="18.199000000000002"/>
    <m/>
    <n v="14"/>
    <n v="-1666.011"/>
    <x v="0"/>
    <x v="7"/>
    <x v="31"/>
  </r>
  <r>
    <x v="0"/>
    <d v="2018-08-07T00:00:00"/>
    <x v="0"/>
    <n v="70.78"/>
    <m/>
    <n v="1132.48"/>
    <n v="1288.1130000000001"/>
    <n v="18.199000000000002"/>
    <m/>
    <n v="16"/>
    <n v="-155.63300000000001"/>
    <x v="0"/>
    <x v="7"/>
    <x v="31"/>
  </r>
  <r>
    <x v="0"/>
    <d v="2018-08-08T00:00:00"/>
    <x v="1"/>
    <n v="1132"/>
    <n v="9"/>
    <n v="38488"/>
    <n v="21603.035"/>
    <n v="2400.337"/>
    <n v="125.77777777777777"/>
    <n v="34"/>
    <n v="16884.965"/>
    <x v="0"/>
    <x v="7"/>
    <x v="31"/>
  </r>
  <r>
    <x v="0"/>
    <d v="2018-08-08T00:00:00"/>
    <x v="1"/>
    <n v="100"/>
    <n v="1"/>
    <n v="3450"/>
    <n v="2400.337"/>
    <n v="2400.337"/>
    <n v="100"/>
    <n v="34.5"/>
    <n v="1049.663"/>
    <x v="0"/>
    <x v="7"/>
    <x v="31"/>
  </r>
  <r>
    <x v="0"/>
    <d v="2018-08-08T00:00:00"/>
    <x v="1"/>
    <n v="111"/>
    <n v="1"/>
    <n v="3829.5"/>
    <n v="2400.337"/>
    <n v="2400.337"/>
    <n v="111"/>
    <n v="34.5"/>
    <n v="1429.163"/>
    <x v="0"/>
    <x v="7"/>
    <x v="31"/>
  </r>
  <r>
    <x v="0"/>
    <d v="2018-08-08T00:00:00"/>
    <x v="1"/>
    <n v="1101"/>
    <n v="10"/>
    <n v="37984.5"/>
    <n v="24003.371999999999"/>
    <n v="2400.337"/>
    <n v="110.1"/>
    <n v="34.5"/>
    <n v="13981.128000000001"/>
    <x v="0"/>
    <x v="7"/>
    <x v="31"/>
  </r>
  <r>
    <x v="0"/>
    <d v="2018-08-08T00:00:00"/>
    <x v="1"/>
    <n v="224"/>
    <n v="2"/>
    <n v="7728"/>
    <n v="4800.674"/>
    <n v="2400.337"/>
    <n v="112"/>
    <n v="34.5"/>
    <n v="2927.326"/>
    <x v="0"/>
    <x v="7"/>
    <x v="31"/>
  </r>
  <r>
    <x v="0"/>
    <d v="2018-08-08T00:00:00"/>
    <x v="1"/>
    <n v="228"/>
    <n v="2"/>
    <n v="7866"/>
    <n v="5184.5169999999998"/>
    <n v="2592.259"/>
    <n v="114"/>
    <n v="34.5"/>
    <n v="2681.4830000000002"/>
    <x v="0"/>
    <x v="7"/>
    <x v="31"/>
  </r>
  <r>
    <x v="0"/>
    <d v="2018-08-08T00:00:00"/>
    <x v="1"/>
    <n v="229"/>
    <n v="2"/>
    <n v="7900.5"/>
    <n v="5184.5169999999998"/>
    <n v="2592.259"/>
    <n v="114.5"/>
    <n v="34.5"/>
    <n v="2715.9830000000002"/>
    <x v="0"/>
    <x v="7"/>
    <x v="31"/>
  </r>
  <r>
    <x v="0"/>
    <d v="2018-08-08T00:00:00"/>
    <x v="1"/>
    <n v="1100"/>
    <n v="10"/>
    <n v="37400"/>
    <n v="25922.585999999999"/>
    <n v="2592.259"/>
    <n v="110"/>
    <n v="34"/>
    <n v="11477.414000000001"/>
    <x v="0"/>
    <x v="7"/>
    <x v="31"/>
  </r>
  <r>
    <x v="0"/>
    <d v="2018-08-08T00:00:00"/>
    <x v="1"/>
    <n v="230"/>
    <n v="2"/>
    <n v="7935"/>
    <n v="4800.674"/>
    <n v="2400.337"/>
    <n v="115"/>
    <n v="34.5"/>
    <n v="3134.326"/>
    <x v="0"/>
    <x v="7"/>
    <x v="31"/>
  </r>
  <r>
    <x v="0"/>
    <d v="2018-08-08T00:00:00"/>
    <x v="1"/>
    <n v="125"/>
    <n v="1"/>
    <n v="4312.5"/>
    <n v="2400.337"/>
    <n v="2400.337"/>
    <n v="125"/>
    <n v="34.5"/>
    <n v="1912.163"/>
    <x v="0"/>
    <x v="7"/>
    <x v="31"/>
  </r>
  <r>
    <x v="0"/>
    <d v="2018-08-08T00:00:00"/>
    <x v="1"/>
    <n v="350"/>
    <n v="3"/>
    <n v="12075"/>
    <n v="7201.0119999999997"/>
    <n v="2400.337"/>
    <n v="116.66666666666667"/>
    <n v="34.5"/>
    <n v="4873.9880000000003"/>
    <x v="0"/>
    <x v="7"/>
    <x v="31"/>
  </r>
  <r>
    <x v="0"/>
    <d v="2018-08-08T00:00:00"/>
    <x v="1"/>
    <n v="1800"/>
    <n v="15"/>
    <n v="61200"/>
    <n v="36005.057999999997"/>
    <n v="2400.337"/>
    <n v="120"/>
    <n v="34"/>
    <n v="25194.941999999999"/>
    <x v="0"/>
    <x v="7"/>
    <x v="31"/>
  </r>
  <r>
    <x v="0"/>
    <d v="2018-08-08T00:00:00"/>
    <x v="1"/>
    <n v="840"/>
    <n v="8"/>
    <n v="28980"/>
    <n v="19202.698"/>
    <n v="2400.337"/>
    <n v="105"/>
    <n v="34.5"/>
    <n v="9777.3019999999997"/>
    <x v="0"/>
    <x v="7"/>
    <x v="31"/>
  </r>
  <r>
    <x v="0"/>
    <d v="2018-08-08T00:00:00"/>
    <x v="1"/>
    <n v="975.4"/>
    <n v="8"/>
    <n v="33163.599999999999"/>
    <n v="19202.698"/>
    <n v="2400.337"/>
    <n v="121.925"/>
    <n v="34"/>
    <n v="13960.902"/>
    <x v="0"/>
    <x v="7"/>
    <x v="31"/>
  </r>
  <r>
    <x v="0"/>
    <d v="2018-08-08T00:00:00"/>
    <x v="1"/>
    <n v="227"/>
    <n v="2"/>
    <n v="7831.5"/>
    <n v="4800.674"/>
    <n v="2400.337"/>
    <n v="113.5"/>
    <n v="34.5"/>
    <n v="3030.826"/>
    <x v="0"/>
    <x v="7"/>
    <x v="31"/>
  </r>
  <r>
    <x v="0"/>
    <d v="2018-08-08T00:00:00"/>
    <x v="1"/>
    <n v="236"/>
    <n v="2"/>
    <n v="8142"/>
    <n v="4800.674"/>
    <n v="2400.337"/>
    <n v="118"/>
    <n v="34.5"/>
    <n v="3341.326"/>
    <x v="0"/>
    <x v="7"/>
    <x v="31"/>
  </r>
  <r>
    <x v="0"/>
    <d v="2018-08-08T00:00:00"/>
    <x v="1"/>
    <n v="108"/>
    <n v="1"/>
    <n v="3726"/>
    <n v="2400.337"/>
    <n v="2400.337"/>
    <n v="108"/>
    <n v="34.5"/>
    <n v="1325.663"/>
    <x v="0"/>
    <x v="7"/>
    <x v="31"/>
  </r>
  <r>
    <x v="0"/>
    <d v="2018-08-08T00:00:00"/>
    <x v="1"/>
    <n v="340"/>
    <n v="3"/>
    <n v="11730"/>
    <n v="7201.0119999999997"/>
    <n v="2400.337"/>
    <n v="113.33333333333333"/>
    <n v="34.5"/>
    <n v="4528.9880000000003"/>
    <x v="0"/>
    <x v="7"/>
    <x v="31"/>
  </r>
  <r>
    <x v="0"/>
    <d v="2018-08-08T00:00:00"/>
    <x v="1"/>
    <n v="204"/>
    <n v="2"/>
    <n v="7038"/>
    <n v="4800.674"/>
    <n v="2400.337"/>
    <n v="102"/>
    <n v="34.5"/>
    <n v="2237.326"/>
    <x v="0"/>
    <x v="7"/>
    <x v="31"/>
  </r>
  <r>
    <x v="0"/>
    <d v="2018-08-08T00:00:00"/>
    <x v="1"/>
    <n v="118"/>
    <n v="1"/>
    <n v="4071"/>
    <n v="2400.337"/>
    <n v="2400.337"/>
    <n v="118"/>
    <n v="34.5"/>
    <n v="1670.663"/>
    <x v="0"/>
    <x v="7"/>
    <x v="31"/>
  </r>
  <r>
    <x v="0"/>
    <d v="2018-08-09T00:00:00"/>
    <x v="0"/>
    <n v="330.55"/>
    <m/>
    <n v="5288.8"/>
    <n v="5874.2280000000001"/>
    <n v="17.771000000000001"/>
    <m/>
    <n v="16"/>
    <n v="-585.428"/>
    <x v="0"/>
    <x v="7"/>
    <x v="31"/>
  </r>
  <r>
    <x v="0"/>
    <d v="2018-08-09T00:00:00"/>
    <x v="1"/>
    <n v="228"/>
    <n v="2"/>
    <n v="8208"/>
    <n v="5192.576"/>
    <n v="2596.288"/>
    <n v="114"/>
    <n v="36"/>
    <n v="3015.424"/>
    <x v="0"/>
    <x v="7"/>
    <x v="31"/>
  </r>
  <r>
    <x v="0"/>
    <d v="2018-08-09T00:00:00"/>
    <x v="0"/>
    <n v="1290.5999999999999"/>
    <m/>
    <n v="20649.599999999999"/>
    <n v="22935.345000000001"/>
    <n v="17.771000000000001"/>
    <m/>
    <n v="16"/>
    <n v="-2285.7449999999999"/>
    <x v="0"/>
    <x v="7"/>
    <x v="31"/>
  </r>
  <r>
    <x v="0"/>
    <d v="2018-08-09T00:00:00"/>
    <x v="1"/>
    <n v="109"/>
    <n v="1"/>
    <n v="3760.5"/>
    <n v="2596.288"/>
    <n v="2596.288"/>
    <n v="109"/>
    <n v="34.5"/>
    <n v="1164.212"/>
    <x v="0"/>
    <x v="7"/>
    <x v="31"/>
  </r>
  <r>
    <x v="0"/>
    <d v="2018-08-09T00:00:00"/>
    <x v="0"/>
    <n v="111.28"/>
    <m/>
    <n v="1780.48"/>
    <n v="1977.5650000000001"/>
    <n v="17.771000000000001"/>
    <m/>
    <n v="16"/>
    <n v="-197.08500000000001"/>
    <x v="0"/>
    <x v="7"/>
    <x v="31"/>
  </r>
  <r>
    <x v="0"/>
    <d v="2018-08-09T00:00:00"/>
    <x v="1"/>
    <n v="2339.4"/>
    <n v="21"/>
    <n v="84218.4"/>
    <n v="50407.080999999998"/>
    <n v="2400.337"/>
    <n v="111.4"/>
    <n v="36"/>
    <n v="33811.319000000003"/>
    <x v="0"/>
    <x v="7"/>
    <x v="31"/>
  </r>
  <r>
    <x v="0"/>
    <d v="2018-08-09T00:00:00"/>
    <x v="0"/>
    <n v="508.96"/>
    <m/>
    <n v="8143.36"/>
    <n v="9044.7639999999992"/>
    <n v="17.771000000000001"/>
    <m/>
    <n v="16"/>
    <n v="-901.404"/>
    <x v="0"/>
    <x v="7"/>
    <x v="31"/>
  </r>
  <r>
    <x v="0"/>
    <d v="2018-08-09T00:00:00"/>
    <x v="1"/>
    <n v="1101"/>
    <n v="10"/>
    <n v="39636"/>
    <n v="22788.466"/>
    <n v="2278.8470000000002"/>
    <n v="110.1"/>
    <n v="36"/>
    <n v="16847.534"/>
    <x v="0"/>
    <x v="7"/>
    <x v="31"/>
  </r>
  <r>
    <x v="0"/>
    <d v="2018-08-09T00:00:00"/>
    <x v="0"/>
    <n v="221.33"/>
    <m/>
    <n v="3541.28"/>
    <n v="3933.2710000000002"/>
    <n v="17.771000000000001"/>
    <m/>
    <n v="16"/>
    <n v="-391.99099999999999"/>
    <x v="0"/>
    <x v="7"/>
    <x v="31"/>
  </r>
  <r>
    <x v="0"/>
    <d v="2018-08-09T00:00:00"/>
    <x v="1"/>
    <n v="114"/>
    <n v="1"/>
    <n v="3933"/>
    <n v="2596.288"/>
    <n v="2596.288"/>
    <n v="114"/>
    <n v="34.5"/>
    <n v="1336.712"/>
    <x v="0"/>
    <x v="7"/>
    <x v="31"/>
  </r>
  <r>
    <x v="0"/>
    <d v="2018-08-09T00:00:00"/>
    <x v="0"/>
    <n v="689.21"/>
    <m/>
    <n v="11027.36"/>
    <n v="12248"/>
    <n v="17.771000000000001"/>
    <m/>
    <n v="16"/>
    <n v="-1220.6400000000001"/>
    <x v="0"/>
    <x v="7"/>
    <x v="31"/>
  </r>
  <r>
    <x v="0"/>
    <d v="2018-08-09T00:00:00"/>
    <x v="1"/>
    <n v="359.5"/>
    <n v="3"/>
    <n v="12402.75"/>
    <n v="7788.8639999999996"/>
    <n v="2596.288"/>
    <n v="119.83333333333333"/>
    <n v="34.5"/>
    <n v="4613.8860000000004"/>
    <x v="0"/>
    <x v="7"/>
    <x v="31"/>
  </r>
  <r>
    <x v="0"/>
    <d v="2018-08-09T00:00:00"/>
    <x v="0"/>
    <n v="226.49"/>
    <m/>
    <n v="3623.84"/>
    <n v="4024.97"/>
    <n v="17.771000000000001"/>
    <m/>
    <n v="16"/>
    <n v="-401.13"/>
    <x v="0"/>
    <x v="7"/>
    <x v="31"/>
  </r>
  <r>
    <x v="0"/>
    <d v="2018-08-09T00:00:00"/>
    <x v="1"/>
    <n v="281.5"/>
    <n v="3"/>
    <n v="9711.75"/>
    <n v="7788.8639999999996"/>
    <n v="2596.288"/>
    <n v="93.833333333333329"/>
    <n v="34.5"/>
    <n v="1922.886"/>
    <x v="0"/>
    <x v="7"/>
    <x v="31"/>
  </r>
  <r>
    <x v="0"/>
    <d v="2018-08-09T00:00:00"/>
    <x v="0"/>
    <n v="692.92"/>
    <m/>
    <n v="11086.72"/>
    <n v="12313.931"/>
    <n v="17.771000000000001"/>
    <m/>
    <n v="16"/>
    <n v="-1227.211"/>
    <x v="0"/>
    <x v="7"/>
    <x v="31"/>
  </r>
  <r>
    <x v="0"/>
    <d v="2018-08-09T00:00:00"/>
    <x v="1"/>
    <n v="486"/>
    <n v="4"/>
    <n v="16767"/>
    <n v="10385.152"/>
    <n v="2596.288"/>
    <n v="121.5"/>
    <n v="34.5"/>
    <n v="6381.848"/>
    <x v="0"/>
    <x v="7"/>
    <x v="31"/>
  </r>
  <r>
    <x v="0"/>
    <d v="2018-08-09T00:00:00"/>
    <x v="0"/>
    <n v="232.75"/>
    <m/>
    <n v="3724"/>
    <n v="4136.2169999999996"/>
    <n v="17.771000000000001"/>
    <m/>
    <n v="16"/>
    <n v="-412.21699999999998"/>
    <x v="0"/>
    <x v="7"/>
    <x v="31"/>
  </r>
  <r>
    <x v="0"/>
    <d v="2018-08-09T00:00:00"/>
    <x v="0"/>
    <n v="409.2"/>
    <m/>
    <n v="6547.2"/>
    <n v="7271.9219999999996"/>
    <n v="17.771000000000001"/>
    <m/>
    <n v="16"/>
    <n v="-724.72199999999998"/>
    <x v="0"/>
    <x v="7"/>
    <x v="31"/>
  </r>
  <r>
    <x v="0"/>
    <d v="2018-08-09T00:00:00"/>
    <x v="0"/>
    <n v="3599.07"/>
    <m/>
    <n v="57585.120000000003"/>
    <n v="63959.33"/>
    <n v="17.771000000000001"/>
    <m/>
    <n v="16"/>
    <n v="-6374.21"/>
    <x v="0"/>
    <x v="7"/>
    <x v="31"/>
  </r>
  <r>
    <x v="0"/>
    <d v="2018-08-09T00:00:00"/>
    <x v="0"/>
    <n v="891.9"/>
    <m/>
    <n v="14270.4"/>
    <n v="15850.019"/>
    <n v="17.771000000000001"/>
    <m/>
    <n v="16"/>
    <n v="-1579.6189999999999"/>
    <x v="0"/>
    <x v="7"/>
    <x v="31"/>
  </r>
  <r>
    <x v="0"/>
    <d v="2018-08-09T00:00:00"/>
    <x v="0"/>
    <n v="319.55"/>
    <m/>
    <n v="5112.8"/>
    <n v="5678.7460000000001"/>
    <n v="17.771000000000001"/>
    <m/>
    <n v="16"/>
    <n v="-565.94600000000003"/>
    <x v="0"/>
    <x v="7"/>
    <x v="31"/>
  </r>
  <r>
    <x v="0"/>
    <d v="2018-08-09T00:00:00"/>
    <x v="0"/>
    <n v="1348.4"/>
    <m/>
    <n v="21574.400000000001"/>
    <n v="23962.512999999999"/>
    <n v="17.771000000000001"/>
    <m/>
    <n v="16"/>
    <n v="-2388.1129999999998"/>
    <x v="0"/>
    <x v="7"/>
    <x v="31"/>
  </r>
  <r>
    <x v="0"/>
    <d v="2018-08-09T00:00:00"/>
    <x v="0"/>
    <n v="553.9"/>
    <m/>
    <n v="8862.4"/>
    <n v="9843.3960000000006"/>
    <n v="17.771000000000001"/>
    <m/>
    <n v="16"/>
    <n v="-980.99599999999998"/>
    <x v="0"/>
    <x v="7"/>
    <x v="31"/>
  </r>
  <r>
    <x v="0"/>
    <d v="2018-08-09T00:00:00"/>
    <x v="0"/>
    <n v="1136.2"/>
    <m/>
    <n v="18179.2"/>
    <n v="20191.491000000002"/>
    <n v="17.771000000000001"/>
    <m/>
    <n v="16"/>
    <n v="-2012.2909999999999"/>
    <x v="0"/>
    <x v="7"/>
    <x v="31"/>
  </r>
  <r>
    <x v="0"/>
    <d v="2018-08-09T00:00:00"/>
    <x v="0"/>
    <n v="254.01"/>
    <m/>
    <n v="4064.16"/>
    <n v="4514.03"/>
    <n v="17.771000000000001"/>
    <m/>
    <n v="16"/>
    <n v="-449.87"/>
    <x v="0"/>
    <x v="7"/>
    <x v="31"/>
  </r>
  <r>
    <x v="0"/>
    <d v="2018-08-09T00:00:00"/>
    <x v="0"/>
    <n v="273.98"/>
    <m/>
    <n v="4383.68"/>
    <n v="4868.9179999999997"/>
    <n v="17.771000000000001"/>
    <m/>
    <n v="16"/>
    <n v="-485.238"/>
    <x v="0"/>
    <x v="7"/>
    <x v="31"/>
  </r>
  <r>
    <x v="0"/>
    <d v="2018-08-09T00:00:00"/>
    <x v="0"/>
    <n v="287.49"/>
    <m/>
    <n v="4599.84"/>
    <n v="5109.0050000000001"/>
    <n v="17.771000000000001"/>
    <m/>
    <n v="16"/>
    <n v="-509.16500000000002"/>
    <x v="0"/>
    <x v="7"/>
    <x v="31"/>
  </r>
  <r>
    <x v="0"/>
    <d v="2018-08-09T00:00:00"/>
    <x v="0"/>
    <n v="754.04"/>
    <m/>
    <n v="12064.64"/>
    <n v="13400.099"/>
    <n v="17.771000000000001"/>
    <m/>
    <n v="16"/>
    <n v="-1335.4590000000001"/>
    <x v="0"/>
    <x v="7"/>
    <x v="31"/>
  </r>
  <r>
    <x v="0"/>
    <d v="2018-08-10T00:00:00"/>
    <x v="1"/>
    <n v="512.79999999999995"/>
    <n v="4"/>
    <n v="17691.599999999999"/>
    <n v="10369.035"/>
    <n v="2592.259"/>
    <n v="128.19999999999999"/>
    <n v="34.5"/>
    <n v="7322.5649999999996"/>
    <x v="0"/>
    <x v="7"/>
    <x v="31"/>
  </r>
  <r>
    <x v="0"/>
    <d v="2018-08-10T00:00:00"/>
    <x v="1"/>
    <n v="569.79999999999995"/>
    <n v="4"/>
    <n v="19658.099999999999"/>
    <n v="10369.035"/>
    <n v="2592.259"/>
    <n v="142.44999999999999"/>
    <n v="34.5"/>
    <n v="9289.0650000000005"/>
    <x v="0"/>
    <x v="7"/>
    <x v="31"/>
  </r>
  <r>
    <x v="0"/>
    <d v="2018-08-10T00:00:00"/>
    <x v="1"/>
    <n v="122.6"/>
    <n v="1"/>
    <n v="4229.7"/>
    <n v="2592.259"/>
    <n v="2592.259"/>
    <n v="122.6"/>
    <n v="34.5"/>
    <n v="1637.441"/>
    <x v="0"/>
    <x v="7"/>
    <x v="31"/>
  </r>
  <r>
    <x v="0"/>
    <d v="2018-08-10T00:00:00"/>
    <x v="1"/>
    <n v="118.4"/>
    <n v="1"/>
    <n v="4084.8"/>
    <n v="2400.337"/>
    <n v="2400.337"/>
    <n v="118.4"/>
    <n v="34.5"/>
    <n v="1684.463"/>
    <x v="0"/>
    <x v="7"/>
    <x v="31"/>
  </r>
  <r>
    <x v="0"/>
    <d v="2018-08-10T00:00:00"/>
    <x v="1"/>
    <n v="294.8"/>
    <n v="3"/>
    <n v="10170.6"/>
    <n v="7201.0119999999997"/>
    <n v="2400.337"/>
    <n v="98.266666666666666"/>
    <n v="34.5"/>
    <n v="2969.5880000000002"/>
    <x v="0"/>
    <x v="7"/>
    <x v="31"/>
  </r>
  <r>
    <x v="0"/>
    <d v="2018-08-10T00:00:00"/>
    <x v="1"/>
    <n v="127"/>
    <n v="1"/>
    <n v="4381.5"/>
    <n v="2400.337"/>
    <n v="2400.337"/>
    <n v="127"/>
    <n v="34.5"/>
    <n v="1981.163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534"/>
    <n v="5"/>
    <n v="18423"/>
    <n v="12961.293"/>
    <n v="2592.259"/>
    <n v="106.8"/>
    <n v="34.5"/>
    <n v="5461.7070000000003"/>
    <x v="0"/>
    <x v="7"/>
    <x v="31"/>
  </r>
  <r>
    <x v="0"/>
    <d v="2018-08-11T00:00:00"/>
    <x v="1"/>
    <n v="465"/>
    <n v="4"/>
    <n v="16042.5"/>
    <n v="10369.035"/>
    <n v="2592.259"/>
    <n v="116.25"/>
    <n v="34.5"/>
    <n v="5673.4650000000001"/>
    <x v="0"/>
    <x v="7"/>
    <x v="31"/>
  </r>
  <r>
    <x v="0"/>
    <d v="2018-08-11T00:00:00"/>
    <x v="1"/>
    <n v="128"/>
    <n v="1"/>
    <n v="4416"/>
    <n v="2592.259"/>
    <n v="2592.259"/>
    <n v="128"/>
    <n v="34.5"/>
    <n v="1823.741"/>
    <x v="0"/>
    <x v="7"/>
    <x v="31"/>
  </r>
  <r>
    <x v="0"/>
    <d v="2018-08-11T00:00:00"/>
    <x v="1"/>
    <n v="616"/>
    <n v="5"/>
    <n v="21252"/>
    <n v="12961.293"/>
    <n v="2592.259"/>
    <n v="123.2"/>
    <n v="34.5"/>
    <n v="8290.7070000000003"/>
    <x v="0"/>
    <x v="7"/>
    <x v="31"/>
  </r>
  <r>
    <x v="0"/>
    <d v="2018-08-11T00:00:00"/>
    <x v="1"/>
    <n v="103"/>
    <n v="1"/>
    <n v="3553.5"/>
    <n v="2592.259"/>
    <n v="2592.259"/>
    <n v="103"/>
    <n v="34.5"/>
    <n v="961.24099999999999"/>
    <x v="0"/>
    <x v="7"/>
    <x v="31"/>
  </r>
  <r>
    <x v="0"/>
    <d v="2018-08-11T00:00:00"/>
    <x v="1"/>
    <n v="102.6"/>
    <n v="1"/>
    <n v="3539.7"/>
    <n v="2592.259"/>
    <n v="2592.259"/>
    <n v="102.6"/>
    <n v="34.5"/>
    <n v="947.44100000000003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125"/>
    <n v="1"/>
    <n v="4312.5"/>
    <n v="2592.259"/>
    <n v="2592.259"/>
    <n v="125"/>
    <n v="34.5"/>
    <n v="1720.241"/>
    <x v="0"/>
    <x v="7"/>
    <x v="31"/>
  </r>
  <r>
    <x v="0"/>
    <d v="2018-08-11T00:00:00"/>
    <x v="1"/>
    <n v="467"/>
    <n v="4"/>
    <n v="16111.5"/>
    <n v="10369.035"/>
    <n v="2592.259"/>
    <n v="116.75"/>
    <n v="34.5"/>
    <n v="5742.4650000000001"/>
    <x v="0"/>
    <x v="7"/>
    <x v="31"/>
  </r>
  <r>
    <x v="0"/>
    <d v="2018-08-11T00:00:00"/>
    <x v="1"/>
    <n v="638"/>
    <n v="5"/>
    <n v="22011"/>
    <n v="12961.293"/>
    <n v="2592.259"/>
    <n v="127.6"/>
    <n v="34.5"/>
    <n v="9049.7070000000003"/>
    <x v="0"/>
    <x v="7"/>
    <x v="31"/>
  </r>
  <r>
    <x v="0"/>
    <d v="2018-08-11T00:00:00"/>
    <x v="1"/>
    <n v="230"/>
    <n v="2"/>
    <n v="7935"/>
    <n v="5184.5169999999998"/>
    <n v="2592.259"/>
    <n v="115"/>
    <n v="34.5"/>
    <n v="2750.4830000000002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994"/>
    <n v="8"/>
    <n v="33796"/>
    <n v="20738.069"/>
    <n v="2592.259"/>
    <n v="124.25"/>
    <n v="34"/>
    <n v="13057.931"/>
    <x v="0"/>
    <x v="7"/>
    <x v="31"/>
  </r>
  <r>
    <x v="0"/>
    <d v="2018-08-11T00:00:00"/>
    <x v="1"/>
    <n v="3688"/>
    <n v="30"/>
    <n v="125392"/>
    <n v="77767.759000000005"/>
    <n v="2592.259"/>
    <n v="122.93333333333334"/>
    <n v="34"/>
    <n v="47624.241000000002"/>
    <x v="0"/>
    <x v="7"/>
    <x v="31"/>
  </r>
  <r>
    <x v="0"/>
    <d v="2018-08-11T00:00:00"/>
    <x v="1"/>
    <n v="210"/>
    <n v="2"/>
    <n v="7245"/>
    <n v="5184.5169999999998"/>
    <n v="2592.259"/>
    <n v="105"/>
    <n v="34.5"/>
    <n v="2060.4830000000002"/>
    <x v="0"/>
    <x v="7"/>
    <x v="31"/>
  </r>
  <r>
    <x v="0"/>
    <d v="2018-08-11T00:00:00"/>
    <x v="1"/>
    <n v="216"/>
    <n v="2"/>
    <n v="7452"/>
    <n v="5184.5169999999998"/>
    <n v="2592.259"/>
    <n v="108"/>
    <n v="34.5"/>
    <n v="2267.4830000000002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230"/>
    <n v="3"/>
    <n v="11730"/>
    <n v="7776.7759999999998"/>
    <n v="2592.259"/>
    <n v="76.666666666666671"/>
    <n v="51"/>
    <n v="3953.2240000000002"/>
    <x v="0"/>
    <x v="7"/>
    <x v="31"/>
  </r>
  <r>
    <x v="0"/>
    <d v="2018-08-11T00:00:00"/>
    <x v="1"/>
    <n v="110"/>
    <n v="1"/>
    <n v="3795"/>
    <n v="2592.259"/>
    <n v="2592.259"/>
    <n v="110"/>
    <n v="34.5"/>
    <n v="1202.741"/>
    <x v="0"/>
    <x v="7"/>
    <x v="31"/>
  </r>
  <r>
    <x v="0"/>
    <d v="2018-08-11T00:00:00"/>
    <x v="1"/>
    <n v="107.6"/>
    <n v="1"/>
    <n v="3712.2"/>
    <n v="2592.259"/>
    <n v="2592.259"/>
    <n v="107.6"/>
    <n v="34.5"/>
    <n v="1119.941"/>
    <x v="0"/>
    <x v="7"/>
    <x v="31"/>
  </r>
  <r>
    <x v="0"/>
    <d v="2018-08-11T00:00:00"/>
    <x v="1"/>
    <n v="129"/>
    <n v="1"/>
    <n v="4644"/>
    <n v="2278.8470000000002"/>
    <n v="2278.8470000000002"/>
    <n v="129"/>
    <n v="36"/>
    <n v="2365.1529999999998"/>
    <x v="0"/>
    <x v="7"/>
    <x v="31"/>
  </r>
  <r>
    <x v="1"/>
    <d v="2018-08-11T00:00:00"/>
    <x v="1"/>
    <n v="-229"/>
    <n v="-2"/>
    <n v="-7900.5"/>
    <n v="-5192.576"/>
    <n v="-2596.288"/>
    <n v="114.5"/>
    <n v="34.5"/>
    <n v="-2707.924"/>
    <x v="0"/>
    <x v="7"/>
    <x v="31"/>
  </r>
  <r>
    <x v="0"/>
    <d v="2018-08-11T00:00:00"/>
    <x v="1"/>
    <n v="897"/>
    <n v="8"/>
    <n v="30498"/>
    <n v="18230.773000000001"/>
    <n v="2278.8470000000002"/>
    <n v="112.125"/>
    <n v="34"/>
    <n v="12267.227000000001"/>
    <x v="0"/>
    <x v="7"/>
    <x v="31"/>
  </r>
  <r>
    <x v="0"/>
    <d v="2018-08-11T00:00:00"/>
    <x v="1"/>
    <n v="25"/>
    <n v="1"/>
    <n v="31912.5"/>
    <n v="1191.499"/>
    <n v="1191.499"/>
    <n v="25"/>
    <n v="1276.5"/>
    <n v="30721.001"/>
    <x v="0"/>
    <x v="7"/>
    <x v="31"/>
  </r>
  <r>
    <x v="0"/>
    <d v="2018-08-11T00:00:00"/>
    <x v="1"/>
    <n v="451"/>
    <n v="4"/>
    <n v="15559.5"/>
    <n v="9115.3860000000004"/>
    <n v="2278.8470000000002"/>
    <n v="112.75"/>
    <n v="34.5"/>
    <n v="6444.1139999999996"/>
    <x v="0"/>
    <x v="7"/>
    <x v="31"/>
  </r>
  <r>
    <x v="0"/>
    <d v="2018-08-11T00:00:00"/>
    <x v="1"/>
    <n v="106.5"/>
    <n v="1"/>
    <n v="3674.25"/>
    <n v="2596.288"/>
    <n v="2596.288"/>
    <n v="106.5"/>
    <n v="34.5"/>
    <n v="1077.962"/>
    <x v="0"/>
    <x v="7"/>
    <x v="31"/>
  </r>
  <r>
    <x v="0"/>
    <d v="2018-08-11T00:00:00"/>
    <x v="1"/>
    <n v="139.5"/>
    <n v="1"/>
    <n v="5022"/>
    <n v="2689.6289999999999"/>
    <n v="2689.6289999999999"/>
    <n v="139.5"/>
    <n v="36"/>
    <n v="2332.3710000000001"/>
    <x v="0"/>
    <x v="7"/>
    <x v="31"/>
  </r>
  <r>
    <x v="0"/>
    <d v="2018-08-11T00:00:00"/>
    <x v="1"/>
    <n v="104.5"/>
    <n v="1"/>
    <n v="3605.25"/>
    <n v="2596.288"/>
    <n v="2596.288"/>
    <n v="104.5"/>
    <n v="34.5"/>
    <n v="1008.962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8.6"/>
    <n v="2"/>
    <n v="7886.7"/>
    <n v="5184.5169999999998"/>
    <n v="2592.259"/>
    <n v="114.3"/>
    <n v="34.5"/>
    <n v="2702.183"/>
    <x v="0"/>
    <x v="7"/>
    <x v="31"/>
  </r>
  <r>
    <x v="0"/>
    <d v="2018-08-11T00:00:00"/>
    <x v="1"/>
    <n v="1202"/>
    <n v="10"/>
    <n v="43272"/>
    <n v="25922.585999999999"/>
    <n v="2592.259"/>
    <n v="120.2"/>
    <n v="36"/>
    <n v="17349.414000000001"/>
    <x v="0"/>
    <x v="7"/>
    <x v="31"/>
  </r>
  <r>
    <x v="0"/>
    <d v="2018-08-11T00:00:00"/>
    <x v="1"/>
    <n v="396.8"/>
    <n v="3"/>
    <n v="13689.6"/>
    <n v="7776.7759999999998"/>
    <n v="2592.259"/>
    <n v="132.26666666666668"/>
    <n v="34.5"/>
    <n v="5912.8239999999996"/>
    <x v="0"/>
    <x v="7"/>
    <x v="31"/>
  </r>
  <r>
    <x v="0"/>
    <d v="2018-08-11T00:00:00"/>
    <x v="1"/>
    <n v="361.4"/>
    <n v="3"/>
    <n v="12468.3"/>
    <n v="7776.7759999999998"/>
    <n v="2592.259"/>
    <n v="120.46666666666665"/>
    <n v="34.5"/>
    <n v="4691.5240000000003"/>
    <x v="0"/>
    <x v="7"/>
    <x v="31"/>
  </r>
  <r>
    <x v="0"/>
    <d v="2018-08-11T00:00:00"/>
    <x v="1"/>
    <n v="767.2"/>
    <n v="6"/>
    <n v="26468.400000000001"/>
    <n v="15553.552"/>
    <n v="2592.259"/>
    <n v="127.86666666666667"/>
    <n v="34.5"/>
    <n v="10914.848"/>
    <x v="0"/>
    <x v="7"/>
    <x v="31"/>
  </r>
  <r>
    <x v="0"/>
    <d v="2018-08-11T00:00:00"/>
    <x v="1"/>
    <n v="25"/>
    <n v="1"/>
    <n v="1276.5"/>
    <n v="1191.499"/>
    <n v="1191.499"/>
    <n v="25"/>
    <n v="51.06"/>
    <n v="85.001000000000005"/>
    <x v="0"/>
    <x v="7"/>
    <x v="31"/>
  </r>
  <r>
    <x v="1"/>
    <d v="2018-08-11T00:00:00"/>
    <x v="1"/>
    <n v="-25"/>
    <n v="-1"/>
    <n v="-31912.5"/>
    <n v="-1191.499"/>
    <n v="-1191.499"/>
    <n v="25"/>
    <n v="1276.5"/>
    <n v="-30721.001"/>
    <x v="0"/>
    <x v="7"/>
    <x v="31"/>
  </r>
  <r>
    <x v="0"/>
    <d v="2018-08-11T00:00:00"/>
    <x v="1"/>
    <n v="483.6"/>
    <n v="4"/>
    <n v="17409.599999999999"/>
    <n v="10721.556"/>
    <n v="2680.3890000000001"/>
    <n v="120.9"/>
    <n v="36"/>
    <n v="6688.0439999999999"/>
    <x v="0"/>
    <x v="7"/>
    <x v="31"/>
  </r>
  <r>
    <x v="0"/>
    <d v="2018-08-11T00:00:00"/>
    <x v="1"/>
    <n v="675"/>
    <n v="5"/>
    <n v="23287.5"/>
    <n v="12961.293"/>
    <n v="2592.259"/>
    <n v="135"/>
    <n v="34.5"/>
    <n v="10326.207"/>
    <x v="0"/>
    <x v="7"/>
    <x v="31"/>
  </r>
  <r>
    <x v="0"/>
    <d v="2018-08-11T00:00:00"/>
    <x v="1"/>
    <n v="133.5"/>
    <n v="1"/>
    <n v="4806"/>
    <n v="2400.337"/>
    <n v="2400.337"/>
    <n v="133.5"/>
    <n v="36"/>
    <n v="2405.663"/>
    <x v="0"/>
    <x v="7"/>
    <x v="31"/>
  </r>
  <r>
    <x v="0"/>
    <d v="2018-08-13T00:00:00"/>
    <x v="1"/>
    <n v="1610"/>
    <n v="15"/>
    <n v="55545"/>
    <n v="34182.699000000001"/>
    <n v="2278.8470000000002"/>
    <n v="107.33333333333333"/>
    <n v="34.5"/>
    <n v="21362.300999999999"/>
    <x v="0"/>
    <x v="7"/>
    <x v="32"/>
  </r>
  <r>
    <x v="0"/>
    <d v="2018-08-14T00:00:00"/>
    <x v="0"/>
    <n v="1149.0999999999999"/>
    <m/>
    <n v="18385.599999999999"/>
    <n v="20247.084999999999"/>
    <n v="17.62"/>
    <m/>
    <n v="16"/>
    <n v="-1861.4849999999999"/>
    <x v="0"/>
    <x v="7"/>
    <x v="32"/>
  </r>
  <r>
    <x v="0"/>
    <d v="2018-08-14T00:00:00"/>
    <x v="0"/>
    <n v="2408.1999999999998"/>
    <m/>
    <n v="38531.199999999997"/>
    <n v="42432.364999999998"/>
    <n v="17.62"/>
    <m/>
    <n v="16"/>
    <n v="-3901.165"/>
    <x v="0"/>
    <x v="7"/>
    <x v="32"/>
  </r>
  <r>
    <x v="0"/>
    <d v="2018-08-14T00:00:00"/>
    <x v="0"/>
    <n v="685.8"/>
    <m/>
    <n v="10972.8"/>
    <n v="12083.762000000001"/>
    <n v="17.62"/>
    <m/>
    <n v="16"/>
    <n v="-1110.962"/>
    <x v="0"/>
    <x v="7"/>
    <x v="32"/>
  </r>
  <r>
    <x v="0"/>
    <d v="2018-08-14T00:00:00"/>
    <x v="0"/>
    <n v="278.7"/>
    <m/>
    <n v="4459.2"/>
    <n v="4910.68"/>
    <n v="17.62"/>
    <m/>
    <n v="16"/>
    <n v="-451.48"/>
    <x v="0"/>
    <x v="7"/>
    <x v="32"/>
  </r>
  <r>
    <x v="0"/>
    <d v="2018-08-14T00:00:00"/>
    <x v="0"/>
    <n v="900.91"/>
    <m/>
    <n v="14414.56"/>
    <n v="15873.99"/>
    <n v="17.62"/>
    <m/>
    <n v="16"/>
    <n v="-1459.43"/>
    <x v="0"/>
    <x v="7"/>
    <x v="32"/>
  </r>
  <r>
    <x v="0"/>
    <d v="2018-08-14T00:00:00"/>
    <x v="0"/>
    <n v="1324.48"/>
    <m/>
    <n v="21853.919999999998"/>
    <n v="23337.272000000001"/>
    <n v="17.62"/>
    <m/>
    <n v="16.5"/>
    <n v="-1483.3520000000001"/>
    <x v="0"/>
    <x v="7"/>
    <x v="32"/>
  </r>
  <r>
    <x v="0"/>
    <d v="2018-08-14T00:00:00"/>
    <x v="0"/>
    <n v="660.81"/>
    <m/>
    <n v="10903.37"/>
    <n v="11643.439"/>
    <n v="17.62"/>
    <m/>
    <n v="16.5"/>
    <n v="-740.06899999999996"/>
    <x v="0"/>
    <x v="7"/>
    <x v="32"/>
  </r>
  <r>
    <x v="0"/>
    <d v="2018-08-14T00:00:00"/>
    <x v="0"/>
    <n v="88.61"/>
    <m/>
    <n v="1417.76"/>
    <n v="1561.3040000000001"/>
    <n v="17.62"/>
    <m/>
    <n v="16"/>
    <n v="-143.54400000000001"/>
    <x v="0"/>
    <x v="7"/>
    <x v="32"/>
  </r>
  <r>
    <x v="0"/>
    <d v="2018-08-14T00:00:00"/>
    <x v="0"/>
    <n v="348.42"/>
    <m/>
    <n v="5574.72"/>
    <n v="6139.143"/>
    <n v="17.62"/>
    <m/>
    <n v="16"/>
    <n v="-564.423"/>
    <x v="0"/>
    <x v="7"/>
    <x v="32"/>
  </r>
  <r>
    <x v="0"/>
    <d v="2018-08-14T00:00:00"/>
    <x v="0"/>
    <n v="44.85"/>
    <m/>
    <n v="717.6"/>
    <n v="790.255"/>
    <n v="17.62"/>
    <m/>
    <n v="16"/>
    <n v="-72.655000000000001"/>
    <x v="0"/>
    <x v="7"/>
    <x v="32"/>
  </r>
  <r>
    <x v="0"/>
    <d v="2018-08-14T00:00:00"/>
    <x v="0"/>
    <n v="223.69"/>
    <m/>
    <n v="3579.04"/>
    <n v="3941.4070000000002"/>
    <n v="17.62"/>
    <m/>
    <n v="16"/>
    <n v="-362.36700000000002"/>
    <x v="0"/>
    <x v="7"/>
    <x v="32"/>
  </r>
  <r>
    <x v="0"/>
    <d v="2018-08-14T00:00:00"/>
    <x v="0"/>
    <n v="276.13"/>
    <m/>
    <n v="4418.08"/>
    <n v="4865.3969999999999"/>
    <n v="17.62"/>
    <m/>
    <n v="16"/>
    <n v="-447.31700000000001"/>
    <x v="0"/>
    <x v="7"/>
    <x v="32"/>
  </r>
  <r>
    <x v="0"/>
    <d v="2018-08-14T00:00:00"/>
    <x v="0"/>
    <n v="677.69"/>
    <m/>
    <n v="10843.04"/>
    <n v="11940.864"/>
    <n v="17.62"/>
    <m/>
    <n v="16"/>
    <n v="-1097.8240000000001"/>
    <x v="0"/>
    <x v="7"/>
    <x v="32"/>
  </r>
  <r>
    <x v="0"/>
    <d v="2018-08-14T00:00:00"/>
    <x v="0"/>
    <n v="256.52999999999997"/>
    <m/>
    <n v="4104.4799999999996"/>
    <n v="4520.0460000000003"/>
    <n v="17.62"/>
    <m/>
    <n v="16"/>
    <n v="-415.56599999999997"/>
    <x v="0"/>
    <x v="7"/>
    <x v="32"/>
  </r>
  <r>
    <x v="0"/>
    <d v="2018-08-15T00:00:00"/>
    <x v="1"/>
    <n v="1320"/>
    <n v="2"/>
    <n v="9108"/>
    <n v="5436.5330000000004"/>
    <n v="2718.2669999999998"/>
    <n v="660"/>
    <n v="6.9"/>
    <n v="3671.4670000000001"/>
    <x v="0"/>
    <x v="7"/>
    <x v="32"/>
  </r>
  <r>
    <x v="0"/>
    <d v="2018-08-15T00:00:00"/>
    <x v="0"/>
    <n v="350.67"/>
    <m/>
    <n v="5600"/>
    <n v="6071.1859999999997"/>
    <n v="17.312999999999999"/>
    <m/>
    <n v="15.9694"/>
    <n v="-471.18599999999998"/>
    <x v="0"/>
    <x v="7"/>
    <x v="32"/>
  </r>
  <r>
    <x v="0"/>
    <d v="2018-08-15T00:00:00"/>
    <x v="1"/>
    <n v="1320"/>
    <n v="1"/>
    <n v="4554"/>
    <n v="2819.7420000000002"/>
    <n v="2819.7420000000002"/>
    <n v="1320"/>
    <n v="3.45"/>
    <n v="1734.258"/>
    <x v="0"/>
    <x v="7"/>
    <x v="32"/>
  </r>
  <r>
    <x v="0"/>
    <d v="2018-08-15T00:00:00"/>
    <x v="1"/>
    <n v="1320"/>
    <n v="1"/>
    <n v="4554"/>
    <n v="3679.502"/>
    <n v="3679.502"/>
    <n v="1320"/>
    <n v="3.45"/>
    <n v="874.49800000000005"/>
    <x v="0"/>
    <x v="7"/>
    <x v="32"/>
  </r>
  <r>
    <x v="0"/>
    <d v="2018-08-15T00:00:00"/>
    <x v="1"/>
    <n v="1320"/>
    <n v="4"/>
    <n v="18216"/>
    <n v="13089.221"/>
    <n v="3272.3049999999998"/>
    <n v="330"/>
    <n v="13.8"/>
    <n v="5126.7790000000005"/>
    <x v="0"/>
    <x v="7"/>
    <x v="32"/>
  </r>
  <r>
    <x v="0"/>
    <d v="2018-08-15T00:00:00"/>
    <x v="1"/>
    <n v="1320"/>
    <n v="1"/>
    <n v="4554"/>
    <n v="3031.56"/>
    <n v="3031.56"/>
    <n v="1320"/>
    <n v="3.45"/>
    <n v="1522.44"/>
    <x v="0"/>
    <x v="7"/>
    <x v="32"/>
  </r>
  <r>
    <x v="0"/>
    <d v="2018-08-15T00:00:00"/>
    <x v="1"/>
    <n v="1320"/>
    <n v="1"/>
    <n v="4554"/>
    <n v="3097.4160000000002"/>
    <n v="3097.4160000000002"/>
    <n v="1320"/>
    <n v="3.45"/>
    <n v="1456.5840000000001"/>
    <x v="0"/>
    <x v="7"/>
    <x v="32"/>
  </r>
  <r>
    <x v="0"/>
    <d v="2018-08-15T00:00:00"/>
    <x v="1"/>
    <n v="210"/>
    <n v="2"/>
    <n v="7245"/>
    <n v="5192.576"/>
    <n v="2596.288"/>
    <n v="105"/>
    <n v="34.5"/>
    <n v="2052.424"/>
    <x v="0"/>
    <x v="7"/>
    <x v="32"/>
  </r>
  <r>
    <x v="0"/>
    <d v="2018-08-15T00:00:00"/>
    <x v="1"/>
    <n v="356"/>
    <n v="3"/>
    <n v="12282"/>
    <n v="7788.8639999999996"/>
    <n v="2596.288"/>
    <n v="118.66666666666667"/>
    <n v="34.5"/>
    <n v="4493.1360000000004"/>
    <x v="0"/>
    <x v="7"/>
    <x v="32"/>
  </r>
  <r>
    <x v="0"/>
    <d v="2018-08-16T00:00:00"/>
    <x v="1"/>
    <n v="106"/>
    <n v="1"/>
    <n v="3657"/>
    <n v="2903.8049999999998"/>
    <n v="2903.8049999999998"/>
    <n v="106"/>
    <n v="34.5"/>
    <n v="753.19500000000005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372"/>
    <n v="3"/>
    <n v="12834"/>
    <n v="8711.4159999999993"/>
    <n v="2903.8049999999998"/>
    <n v="124"/>
    <n v="34.5"/>
    <n v="4122.5839999999998"/>
    <x v="0"/>
    <x v="7"/>
    <x v="32"/>
  </r>
  <r>
    <x v="0"/>
    <d v="2018-08-16T00:00:00"/>
    <x v="1"/>
    <n v="232"/>
    <n v="2"/>
    <n v="8004"/>
    <n v="5807.6109999999999"/>
    <n v="2903.8049999999998"/>
    <n v="116"/>
    <n v="34.5"/>
    <n v="2196.3890000000001"/>
    <x v="0"/>
    <x v="7"/>
    <x v="32"/>
  </r>
  <r>
    <x v="0"/>
    <d v="2018-08-16T00:00:00"/>
    <x v="1"/>
    <n v="144"/>
    <n v="1"/>
    <n v="4968"/>
    <n v="2903.8049999999998"/>
    <n v="2903.8049999999998"/>
    <n v="144"/>
    <n v="34.5"/>
    <n v="2064.1950000000002"/>
    <x v="0"/>
    <x v="7"/>
    <x v="32"/>
  </r>
  <r>
    <x v="0"/>
    <d v="2018-08-16T00:00:00"/>
    <x v="1"/>
    <n v="626"/>
    <n v="5"/>
    <n v="21284"/>
    <n v="12561.236999999999"/>
    <n v="2512.2469999999998"/>
    <n v="125.2"/>
    <n v="34"/>
    <n v="8722.7630000000008"/>
    <x v="0"/>
    <x v="7"/>
    <x v="32"/>
  </r>
  <r>
    <x v="0"/>
    <d v="2018-08-16T00:00:00"/>
    <x v="1"/>
    <n v="244"/>
    <n v="2"/>
    <n v="8296"/>
    <n v="5024.4949999999999"/>
    <n v="2512.2469999999998"/>
    <n v="122"/>
    <n v="34"/>
    <n v="3271.5050000000001"/>
    <x v="0"/>
    <x v="7"/>
    <x v="32"/>
  </r>
  <r>
    <x v="0"/>
    <d v="2018-08-16T00:00:00"/>
    <x v="1"/>
    <n v="140"/>
    <n v="1"/>
    <n v="4830"/>
    <n v="2903.8049999999998"/>
    <n v="2903.8049999999998"/>
    <n v="140"/>
    <n v="34.5"/>
    <n v="1926.1949999999999"/>
    <x v="0"/>
    <x v="7"/>
    <x v="32"/>
  </r>
  <r>
    <x v="0"/>
    <d v="2018-08-16T00:00:00"/>
    <x v="1"/>
    <n v="120"/>
    <n v="1"/>
    <n v="4140"/>
    <n v="2903.8049999999998"/>
    <n v="2903.8049999999998"/>
    <n v="120"/>
    <n v="34.5"/>
    <n v="1236.1949999999999"/>
    <x v="0"/>
    <x v="7"/>
    <x v="32"/>
  </r>
  <r>
    <x v="0"/>
    <d v="2018-08-16T00:00:00"/>
    <x v="1"/>
    <n v="366"/>
    <n v="3"/>
    <n v="12444"/>
    <n v="8711.4159999999993"/>
    <n v="2903.8049999999998"/>
    <n v="122"/>
    <n v="34"/>
    <n v="3732.5839999999998"/>
    <x v="0"/>
    <x v="7"/>
    <x v="32"/>
  </r>
  <r>
    <x v="0"/>
    <d v="2018-08-16T00:00:00"/>
    <x v="1"/>
    <n v="403"/>
    <n v="3"/>
    <n v="13903.5"/>
    <n v="8711.4159999999993"/>
    <n v="2903.8049999999998"/>
    <n v="134.33333333333334"/>
    <n v="34.5"/>
    <n v="5192.0839999999998"/>
    <x v="0"/>
    <x v="7"/>
    <x v="32"/>
  </r>
  <r>
    <x v="0"/>
    <d v="2018-08-16T00:00:00"/>
    <x v="1"/>
    <n v="1224"/>
    <n v="10"/>
    <n v="42228"/>
    <n v="29038.054"/>
    <n v="2903.8049999999998"/>
    <n v="122.4"/>
    <n v="34.5"/>
    <n v="13189.946"/>
    <x v="0"/>
    <x v="7"/>
    <x v="32"/>
  </r>
  <r>
    <x v="0"/>
    <d v="2018-08-16T00:00:00"/>
    <x v="1"/>
    <n v="335"/>
    <n v="3"/>
    <n v="11557.5"/>
    <n v="8711.4159999999993"/>
    <n v="2903.8049999999998"/>
    <n v="111.66666666666667"/>
    <n v="34.5"/>
    <n v="2846.0839999999998"/>
    <x v="0"/>
    <x v="7"/>
    <x v="32"/>
  </r>
  <r>
    <x v="0"/>
    <d v="2018-08-16T00:00:00"/>
    <x v="1"/>
    <n v="246"/>
    <n v="2"/>
    <n v="8487"/>
    <n v="5807.6109999999999"/>
    <n v="2903.8049999999998"/>
    <n v="123"/>
    <n v="34.5"/>
    <n v="2679.3890000000001"/>
    <x v="0"/>
    <x v="7"/>
    <x v="32"/>
  </r>
  <r>
    <x v="0"/>
    <d v="2018-08-16T00:00:00"/>
    <x v="1"/>
    <n v="940"/>
    <n v="8"/>
    <n v="32430"/>
    <n v="23230.442999999999"/>
    <n v="2903.8049999999998"/>
    <n v="117.5"/>
    <n v="34.5"/>
    <n v="9199.5570000000007"/>
    <x v="0"/>
    <x v="7"/>
    <x v="32"/>
  </r>
  <r>
    <x v="0"/>
    <d v="2018-08-16T00:00:00"/>
    <x v="1"/>
    <n v="2303"/>
    <n v="18"/>
    <n v="78302"/>
    <n v="52268.497000000003"/>
    <n v="2903.8049999999998"/>
    <n v="127.94444444444444"/>
    <n v="34"/>
    <n v="26033.503000000001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115"/>
    <n v="1"/>
    <n v="3967.5"/>
    <n v="2903.8049999999998"/>
    <n v="2903.8049999999998"/>
    <n v="115"/>
    <n v="34.5"/>
    <n v="1063.6949999999999"/>
    <x v="0"/>
    <x v="7"/>
    <x v="32"/>
  </r>
  <r>
    <x v="0"/>
    <d v="2018-08-16T00:00:00"/>
    <x v="1"/>
    <n v="130"/>
    <n v="1"/>
    <n v="4485"/>
    <n v="2903.8049999999998"/>
    <n v="2903.8049999999998"/>
    <n v="130"/>
    <n v="34.5"/>
    <n v="1581.1949999999999"/>
    <x v="0"/>
    <x v="7"/>
    <x v="32"/>
  </r>
  <r>
    <x v="0"/>
    <d v="2018-08-16T00:00:00"/>
    <x v="1"/>
    <n v="1719"/>
    <n v="13"/>
    <n v="58446"/>
    <n v="37749.47"/>
    <n v="2903.8049999999998"/>
    <n v="132.23076923076923"/>
    <n v="34"/>
    <n v="20696.53"/>
    <x v="0"/>
    <x v="7"/>
    <x v="32"/>
  </r>
  <r>
    <x v="0"/>
    <d v="2018-08-17T00:00:00"/>
    <x v="1"/>
    <n v="385.8"/>
    <n v="3"/>
    <n v="13117.2"/>
    <n v="7536.7420000000002"/>
    <n v="2512.2469999999998"/>
    <n v="128.6"/>
    <n v="34"/>
    <n v="5580.4579999999996"/>
    <x v="0"/>
    <x v="7"/>
    <x v="32"/>
  </r>
  <r>
    <x v="0"/>
    <d v="2018-08-17T00:00:00"/>
    <x v="1"/>
    <n v="140.4"/>
    <n v="1"/>
    <n v="4773.6000000000004"/>
    <n v="2512.2469999999998"/>
    <n v="2512.2469999999998"/>
    <n v="140.4"/>
    <n v="34"/>
    <n v="2261.3530000000001"/>
    <x v="0"/>
    <x v="7"/>
    <x v="32"/>
  </r>
  <r>
    <x v="0"/>
    <d v="2018-08-17T00:00:00"/>
    <x v="1"/>
    <n v="402.4"/>
    <n v="3"/>
    <n v="13681.6"/>
    <n v="7536.7420000000002"/>
    <n v="2512.2469999999998"/>
    <n v="134.13333333333333"/>
    <n v="34"/>
    <n v="6144.8580000000002"/>
    <x v="0"/>
    <x v="7"/>
    <x v="32"/>
  </r>
  <r>
    <x v="0"/>
    <d v="2018-08-17T00:00:00"/>
    <x v="1"/>
    <n v="1032.4000000000001"/>
    <n v="9"/>
    <n v="37166.400000000001"/>
    <n v="26134.249"/>
    <n v="2903.8049999999998"/>
    <n v="114.71111111111112"/>
    <n v="36"/>
    <n v="11032.151"/>
    <x v="0"/>
    <x v="7"/>
    <x v="32"/>
  </r>
  <r>
    <x v="0"/>
    <d v="2018-08-17T00:00:00"/>
    <x v="1"/>
    <n v="99.5"/>
    <n v="1"/>
    <n v="3383"/>
    <n v="2288.982"/>
    <n v="2288.982"/>
    <n v="99.5"/>
    <n v="34"/>
    <n v="1094.018"/>
    <x v="0"/>
    <x v="7"/>
    <x v="32"/>
  </r>
  <r>
    <x v="0"/>
    <d v="2018-08-17T00:00:00"/>
    <x v="1"/>
    <n v="306"/>
    <n v="3"/>
    <n v="10404"/>
    <n v="6866.9459999999999"/>
    <n v="2288.982"/>
    <n v="102"/>
    <n v="34"/>
    <n v="3537.0540000000001"/>
    <x v="0"/>
    <x v="7"/>
    <x v="32"/>
  </r>
  <r>
    <x v="0"/>
    <d v="2018-08-17T00:00:00"/>
    <x v="1"/>
    <n v="89"/>
    <n v="1"/>
    <n v="3026"/>
    <n v="2288.982"/>
    <n v="2288.982"/>
    <n v="89"/>
    <n v="34"/>
    <n v="737.01800000000003"/>
    <x v="0"/>
    <x v="7"/>
    <x v="32"/>
  </r>
  <r>
    <x v="0"/>
    <d v="2018-08-17T00:00:00"/>
    <x v="1"/>
    <n v="98.6"/>
    <n v="1"/>
    <n v="3352.4"/>
    <n v="2512.2469999999998"/>
    <n v="2512.2469999999998"/>
    <n v="98.6"/>
    <n v="34"/>
    <n v="840.15300000000002"/>
    <x v="0"/>
    <x v="7"/>
    <x v="32"/>
  </r>
  <r>
    <x v="0"/>
    <d v="2018-08-17T00:00:00"/>
    <x v="1"/>
    <n v="118"/>
    <n v="1"/>
    <n v="4012"/>
    <n v="2512.2469999999998"/>
    <n v="2512.2469999999998"/>
    <n v="118"/>
    <n v="34"/>
    <n v="1499.7529999999999"/>
    <x v="0"/>
    <x v="7"/>
    <x v="32"/>
  </r>
  <r>
    <x v="0"/>
    <d v="2018-08-17T00:00:00"/>
    <x v="1"/>
    <n v="1752"/>
    <n v="15"/>
    <n v="63072"/>
    <n v="37683.712"/>
    <n v="2512.2469999999998"/>
    <n v="116.8"/>
    <n v="36"/>
    <n v="25388.288"/>
    <x v="0"/>
    <x v="7"/>
    <x v="32"/>
  </r>
  <r>
    <x v="0"/>
    <d v="2018-08-17T00:00:00"/>
    <x v="1"/>
    <n v="852"/>
    <n v="6"/>
    <n v="28968"/>
    <n v="15073.485000000001"/>
    <n v="2512.2469999999998"/>
    <n v="142"/>
    <n v="34"/>
    <n v="13894.514999999999"/>
    <x v="0"/>
    <x v="7"/>
    <x v="32"/>
  </r>
  <r>
    <x v="0"/>
    <d v="2018-08-17T00:00:00"/>
    <x v="1"/>
    <n v="331.8"/>
    <n v="3"/>
    <n v="11281.2"/>
    <n v="7536.7420000000002"/>
    <n v="2512.2469999999998"/>
    <n v="110.60000000000001"/>
    <n v="34"/>
    <n v="3744.4580000000001"/>
    <x v="0"/>
    <x v="7"/>
    <x v="32"/>
  </r>
  <r>
    <x v="0"/>
    <d v="2018-08-17T00:00:00"/>
    <x v="1"/>
    <n v="102.2"/>
    <n v="1"/>
    <n v="3474.8"/>
    <n v="2512.2469999999998"/>
    <n v="2512.2469999999998"/>
    <n v="102.2"/>
    <n v="34"/>
    <n v="962.553"/>
    <x v="0"/>
    <x v="7"/>
    <x v="32"/>
  </r>
  <r>
    <x v="0"/>
    <d v="2018-08-17T00:00:00"/>
    <x v="1"/>
    <n v="116.2"/>
    <n v="1"/>
    <n v="3950.8"/>
    <n v="2512.2469999999998"/>
    <n v="2512.2469999999998"/>
    <n v="116.2"/>
    <n v="34"/>
    <n v="1438.5530000000001"/>
    <x v="0"/>
    <x v="7"/>
    <x v="32"/>
  </r>
  <r>
    <x v="0"/>
    <d v="2018-08-17T00:00:00"/>
    <x v="1"/>
    <n v="117.5"/>
    <n v="1"/>
    <n v="3995"/>
    <n v="2288.982"/>
    <n v="2288.982"/>
    <n v="117.5"/>
    <n v="34"/>
    <n v="1706.018"/>
    <x v="0"/>
    <x v="7"/>
    <x v="32"/>
  </r>
  <r>
    <x v="0"/>
    <d v="2018-08-17T00:00:00"/>
    <x v="1"/>
    <n v="1350"/>
    <n v="12"/>
    <n v="48600"/>
    <n v="36157.919999999998"/>
    <n v="3013.16"/>
    <n v="112.5"/>
    <n v="36"/>
    <n v="12442.08"/>
    <x v="0"/>
    <x v="7"/>
    <x v="32"/>
  </r>
  <r>
    <x v="0"/>
    <d v="2018-08-17T00:00:00"/>
    <x v="1"/>
    <n v="269"/>
    <n v="2"/>
    <n v="9146"/>
    <n v="6026.32"/>
    <n v="3013.16"/>
    <n v="134.5"/>
    <n v="34"/>
    <n v="3119.68"/>
    <x v="0"/>
    <x v="7"/>
    <x v="32"/>
  </r>
  <r>
    <x v="0"/>
    <d v="2018-08-17T00:00:00"/>
    <x v="1"/>
    <n v="101"/>
    <n v="1"/>
    <n v="3434"/>
    <n v="3013.16"/>
    <n v="3013.16"/>
    <n v="101"/>
    <n v="34"/>
    <n v="420.84"/>
    <x v="0"/>
    <x v="7"/>
    <x v="32"/>
  </r>
  <r>
    <x v="0"/>
    <d v="2018-08-17T00:00:00"/>
    <x v="1"/>
    <n v="118"/>
    <n v="1"/>
    <n v="4248"/>
    <n v="0"/>
    <n v="0"/>
    <n v="118"/>
    <n v="36"/>
    <n v="4248"/>
    <x v="0"/>
    <x v="7"/>
    <x v="32"/>
  </r>
  <r>
    <x v="0"/>
    <d v="2018-08-17T00:00:00"/>
    <x v="1"/>
    <n v="116"/>
    <n v="1"/>
    <n v="4176"/>
    <n v="0"/>
    <n v="0"/>
    <n v="116"/>
    <n v="36"/>
    <n v="4176"/>
    <x v="0"/>
    <x v="7"/>
    <x v="32"/>
  </r>
  <r>
    <x v="0"/>
    <d v="2018-08-17T00:00:00"/>
    <x v="1"/>
    <n v="697.6"/>
    <n v="6"/>
    <n v="24067.200000000001"/>
    <n v="14402.022999999999"/>
    <n v="2400.337"/>
    <n v="116.26666666666667"/>
    <n v="34.5"/>
    <n v="9665.1769999999997"/>
    <x v="0"/>
    <x v="7"/>
    <x v="32"/>
  </r>
  <r>
    <x v="0"/>
    <d v="2018-08-17T00:00:00"/>
    <x v="1"/>
    <n v="89.5"/>
    <n v="1"/>
    <n v="3222"/>
    <n v="0"/>
    <n v="0"/>
    <n v="89.5"/>
    <n v="36"/>
    <n v="3222"/>
    <x v="0"/>
    <x v="7"/>
    <x v="32"/>
  </r>
  <r>
    <x v="0"/>
    <d v="2018-08-17T00:00:00"/>
    <x v="1"/>
    <n v="810.5"/>
    <n v="8"/>
    <n v="27557"/>
    <n v="18311.856"/>
    <n v="2288.982"/>
    <n v="101.3125"/>
    <n v="34"/>
    <n v="9245.1440000000002"/>
    <x v="0"/>
    <x v="7"/>
    <x v="32"/>
  </r>
  <r>
    <x v="0"/>
    <d v="2018-08-17T00:00:00"/>
    <x v="1"/>
    <n v="187.5"/>
    <n v="2"/>
    <n v="6375"/>
    <n v="4577.9639999999999"/>
    <n v="2288.982"/>
    <n v="93.75"/>
    <n v="34"/>
    <n v="1797.0360000000001"/>
    <x v="0"/>
    <x v="7"/>
    <x v="32"/>
  </r>
  <r>
    <x v="0"/>
    <d v="2018-08-17T00:00:00"/>
    <x v="1"/>
    <n v="209"/>
    <n v="2"/>
    <n v="7106"/>
    <n v="4577.9639999999999"/>
    <n v="2288.982"/>
    <n v="104.5"/>
    <n v="34"/>
    <n v="2528.0360000000001"/>
    <x v="0"/>
    <x v="7"/>
    <x v="32"/>
  </r>
  <r>
    <x v="0"/>
    <d v="2018-08-17T00:00:00"/>
    <x v="1"/>
    <n v="338.5"/>
    <n v="3"/>
    <n v="11509"/>
    <n v="6866.9459999999999"/>
    <n v="2288.982"/>
    <n v="112.83333333333333"/>
    <n v="34"/>
    <n v="4642.0540000000001"/>
    <x v="0"/>
    <x v="7"/>
    <x v="32"/>
  </r>
  <r>
    <x v="0"/>
    <d v="2018-08-17T00:00:00"/>
    <x v="1"/>
    <n v="524"/>
    <n v="5"/>
    <n v="17816"/>
    <n v="15065.8"/>
    <n v="3013.16"/>
    <n v="104.8"/>
    <n v="34"/>
    <n v="2750.2"/>
    <x v="0"/>
    <x v="7"/>
    <x v="32"/>
  </r>
  <r>
    <x v="0"/>
    <d v="2018-08-17T00:00:00"/>
    <x v="1"/>
    <n v="736.5"/>
    <n v="7"/>
    <n v="25409.25"/>
    <n v="21092.12"/>
    <n v="3013.16"/>
    <n v="105.21428571428571"/>
    <n v="34.5"/>
    <n v="4317.13"/>
    <x v="0"/>
    <x v="7"/>
    <x v="32"/>
  </r>
  <r>
    <x v="0"/>
    <d v="2018-08-17T00:00:00"/>
    <x v="1"/>
    <n v="662.5"/>
    <n v="6"/>
    <n v="22856.25"/>
    <n v="13733.892"/>
    <n v="2288.982"/>
    <n v="110.41666666666667"/>
    <n v="34.5"/>
    <n v="9122.3580000000002"/>
    <x v="0"/>
    <x v="7"/>
    <x v="32"/>
  </r>
  <r>
    <x v="0"/>
    <d v="2018-08-18T00:00:00"/>
    <x v="0"/>
    <n v="225.54"/>
    <m/>
    <n v="3946.95"/>
    <n v="3753.1979999999999"/>
    <n v="16.640999999999998"/>
    <m/>
    <n v="17.5"/>
    <n v="193.75200000000001"/>
    <x v="0"/>
    <x v="7"/>
    <x v="32"/>
  </r>
  <r>
    <x v="0"/>
    <d v="2018-08-18T00:00:00"/>
    <x v="1"/>
    <n v="250"/>
    <n v="2"/>
    <n v="8625"/>
    <n v="5024.4949999999999"/>
    <n v="2512.2469999999998"/>
    <n v="125"/>
    <n v="34.5"/>
    <n v="3600.5050000000001"/>
    <x v="0"/>
    <x v="7"/>
    <x v="32"/>
  </r>
  <r>
    <x v="0"/>
    <d v="2018-08-18T00:00:00"/>
    <x v="0"/>
    <n v="137.63"/>
    <m/>
    <n v="2408.5300000000002"/>
    <n v="2290.2930000000001"/>
    <n v="16.640999999999998"/>
    <m/>
    <n v="17.5"/>
    <n v="118.23699999999999"/>
    <x v="0"/>
    <x v="7"/>
    <x v="32"/>
  </r>
  <r>
    <x v="0"/>
    <d v="2018-08-18T00:00:00"/>
    <x v="1"/>
    <n v="124"/>
    <n v="1"/>
    <n v="4278"/>
    <n v="2512.2469999999998"/>
    <n v="2512.2469999999998"/>
    <n v="124"/>
    <n v="34.5"/>
    <n v="1765.7529999999999"/>
    <x v="0"/>
    <x v="7"/>
    <x v="32"/>
  </r>
  <r>
    <x v="0"/>
    <d v="2018-08-18T00:00:00"/>
    <x v="0"/>
    <n v="682.56"/>
    <m/>
    <n v="11944.8"/>
    <n v="11358.44"/>
    <n v="16.640999999999998"/>
    <m/>
    <n v="17.5"/>
    <n v="586.36"/>
    <x v="0"/>
    <x v="7"/>
    <x v="32"/>
  </r>
  <r>
    <x v="0"/>
    <d v="2018-08-18T00:00:00"/>
    <x v="1"/>
    <n v="3684"/>
    <n v="30"/>
    <n v="125256"/>
    <n v="75367.425000000003"/>
    <n v="2512.2469999999998"/>
    <n v="122.8"/>
    <n v="34"/>
    <n v="49888.574999999997"/>
    <x v="0"/>
    <x v="7"/>
    <x v="32"/>
  </r>
  <r>
    <x v="0"/>
    <d v="2018-08-18T00:00:00"/>
    <x v="0"/>
    <n v="335.7"/>
    <m/>
    <n v="5874.75"/>
    <n v="5586.3639999999996"/>
    <n v="16.640999999999998"/>
    <m/>
    <n v="17.5"/>
    <n v="288.38600000000002"/>
    <x v="0"/>
    <x v="7"/>
    <x v="32"/>
  </r>
  <r>
    <x v="0"/>
    <d v="2018-08-18T00:00:00"/>
    <x v="1"/>
    <n v="526"/>
    <n v="4"/>
    <n v="18147"/>
    <n v="10048.99"/>
    <n v="2512.2469999999998"/>
    <n v="131.5"/>
    <n v="34.5"/>
    <n v="8098.01"/>
    <x v="0"/>
    <x v="7"/>
    <x v="32"/>
  </r>
  <r>
    <x v="0"/>
    <d v="2018-08-18T00:00:00"/>
    <x v="0"/>
    <n v="573.11"/>
    <m/>
    <n v="9456.32"/>
    <n v="9537.0889999999999"/>
    <n v="16.640999999999998"/>
    <m/>
    <n v="16.5"/>
    <n v="-80.769000000000005"/>
    <x v="0"/>
    <x v="7"/>
    <x v="32"/>
  </r>
  <r>
    <x v="0"/>
    <d v="2018-08-18T00:00:00"/>
    <x v="1"/>
    <n v="734"/>
    <n v="6"/>
    <n v="25323"/>
    <n v="15073.485000000001"/>
    <n v="2512.2469999999998"/>
    <n v="122.33333333333333"/>
    <n v="34.5"/>
    <n v="10249.514999999999"/>
    <x v="0"/>
    <x v="7"/>
    <x v="32"/>
  </r>
  <r>
    <x v="0"/>
    <d v="2018-08-18T00:00:00"/>
    <x v="0"/>
    <n v="224.65"/>
    <m/>
    <n v="3931.38"/>
    <n v="3738.3870000000002"/>
    <n v="16.640999999999998"/>
    <m/>
    <n v="17.5"/>
    <n v="192.99299999999999"/>
    <x v="0"/>
    <x v="7"/>
    <x v="32"/>
  </r>
  <r>
    <x v="0"/>
    <d v="2018-08-18T00:00:00"/>
    <x v="1"/>
    <n v="236"/>
    <n v="2"/>
    <n v="8142"/>
    <n v="5024.4949999999999"/>
    <n v="2512.2469999999998"/>
    <n v="118"/>
    <n v="34.5"/>
    <n v="3117.5050000000001"/>
    <x v="0"/>
    <x v="7"/>
    <x v="32"/>
  </r>
  <r>
    <x v="0"/>
    <d v="2018-08-18T00:00:00"/>
    <x v="0"/>
    <n v="1338.81"/>
    <m/>
    <n v="25437.39"/>
    <n v="22279.057000000001"/>
    <n v="16.640999999999998"/>
    <m/>
    <n v="19"/>
    <n v="3158.3330000000001"/>
    <x v="0"/>
    <x v="7"/>
    <x v="32"/>
  </r>
  <r>
    <x v="0"/>
    <d v="2018-08-18T00:00:00"/>
    <x v="1"/>
    <n v="1200.8"/>
    <n v="10"/>
    <n v="43228.800000000003"/>
    <n v="25122.474999999999"/>
    <n v="2512.2469999999998"/>
    <n v="120.08"/>
    <n v="36"/>
    <n v="18106.325000000001"/>
    <x v="0"/>
    <x v="7"/>
    <x v="32"/>
  </r>
  <r>
    <x v="0"/>
    <d v="2018-08-18T00:00:00"/>
    <x v="0"/>
    <n v="1159.8"/>
    <m/>
    <n v="22036.2"/>
    <n v="19300.162"/>
    <n v="16.640999999999998"/>
    <m/>
    <n v="19"/>
    <n v="2736.038"/>
    <x v="0"/>
    <x v="7"/>
    <x v="32"/>
  </r>
  <r>
    <x v="0"/>
    <d v="2018-08-18T00:00:00"/>
    <x v="1"/>
    <n v="320.8"/>
    <n v="3"/>
    <n v="10907.2"/>
    <n v="7536.7420000000002"/>
    <n v="2512.2469999999998"/>
    <n v="106.93333333333334"/>
    <n v="34"/>
    <n v="3370.4580000000001"/>
    <x v="0"/>
    <x v="7"/>
    <x v="32"/>
  </r>
  <r>
    <x v="0"/>
    <d v="2018-08-18T00:00:00"/>
    <x v="0"/>
    <n v="1418.36"/>
    <m/>
    <n v="24821.3"/>
    <n v="23602.844000000001"/>
    <n v="16.640999999999998"/>
    <m/>
    <n v="17.5"/>
    <n v="1218.4559999999999"/>
    <x v="0"/>
    <x v="7"/>
    <x v="32"/>
  </r>
  <r>
    <x v="0"/>
    <d v="2018-08-18T00:00:00"/>
    <x v="1"/>
    <n v="113.4"/>
    <n v="1"/>
    <n v="3855.6"/>
    <n v="2512.2469999999998"/>
    <n v="2512.2469999999998"/>
    <n v="113.4"/>
    <n v="34"/>
    <n v="1343.3530000000001"/>
    <x v="0"/>
    <x v="7"/>
    <x v="32"/>
  </r>
  <r>
    <x v="0"/>
    <d v="2018-08-18T00:00:00"/>
    <x v="0"/>
    <n v="578.39"/>
    <m/>
    <n v="10121.83"/>
    <n v="9624.9529999999995"/>
    <n v="16.640999999999998"/>
    <m/>
    <n v="17.5"/>
    <n v="496.87700000000001"/>
    <x v="0"/>
    <x v="7"/>
    <x v="32"/>
  </r>
  <r>
    <x v="0"/>
    <d v="2018-08-18T00:00:00"/>
    <x v="1"/>
    <n v="1010.8"/>
    <n v="8"/>
    <n v="34367.199999999997"/>
    <n v="20097.98"/>
    <n v="2512.2469999999998"/>
    <n v="126.35"/>
    <n v="34"/>
    <n v="14269.22"/>
    <x v="0"/>
    <x v="7"/>
    <x v="32"/>
  </r>
  <r>
    <x v="0"/>
    <d v="2018-08-18T00:00:00"/>
    <x v="0"/>
    <n v="314.57"/>
    <m/>
    <n v="5976.83"/>
    <n v="5234.741"/>
    <n v="16.640999999999998"/>
    <m/>
    <n v="19"/>
    <n v="742.08900000000006"/>
    <x v="0"/>
    <x v="7"/>
    <x v="32"/>
  </r>
  <r>
    <x v="0"/>
    <d v="2018-08-18T00:00:00"/>
    <x v="1"/>
    <n v="243.4"/>
    <n v="2"/>
    <n v="8275.6"/>
    <n v="5024.4949999999999"/>
    <n v="2512.2469999999998"/>
    <n v="121.7"/>
    <n v="34"/>
    <n v="3251.105"/>
    <x v="0"/>
    <x v="7"/>
    <x v="32"/>
  </r>
  <r>
    <x v="0"/>
    <d v="2018-08-18T00:00:00"/>
    <x v="0"/>
    <n v="931"/>
    <m/>
    <n v="15361.5"/>
    <n v="15879.661"/>
    <n v="17.056999999999999"/>
    <m/>
    <n v="16.5"/>
    <n v="-518.16099999999994"/>
    <x v="0"/>
    <x v="7"/>
    <x v="32"/>
  </r>
  <r>
    <x v="0"/>
    <d v="2018-08-18T00:00:00"/>
    <x v="1"/>
    <n v="362.2"/>
    <n v="3"/>
    <n v="12314.8"/>
    <n v="7536.7420000000002"/>
    <n v="2512.2469999999998"/>
    <n v="120.73333333333333"/>
    <n v="34"/>
    <n v="4778.058"/>
    <x v="0"/>
    <x v="7"/>
    <x v="32"/>
  </r>
  <r>
    <x v="0"/>
    <d v="2018-08-18T00:00:00"/>
    <x v="0"/>
    <n v="883.62"/>
    <m/>
    <n v="14579.73"/>
    <n v="15071.521000000001"/>
    <n v="17.056999999999999"/>
    <m/>
    <n v="16.5"/>
    <n v="-491.791"/>
    <x v="0"/>
    <x v="7"/>
    <x v="32"/>
  </r>
  <r>
    <x v="0"/>
    <d v="2018-08-18T00:00:00"/>
    <x v="1"/>
    <n v="1186.2"/>
    <n v="9"/>
    <n v="40330.800000000003"/>
    <n v="22610.226999999999"/>
    <n v="2512.2469999999998"/>
    <n v="131.80000000000001"/>
    <n v="34"/>
    <n v="17720.573"/>
    <x v="0"/>
    <x v="7"/>
    <x v="32"/>
  </r>
  <r>
    <x v="0"/>
    <d v="2018-08-18T00:00:00"/>
    <x v="0"/>
    <n v="575.20000000000005"/>
    <m/>
    <n v="9490.7999999999993"/>
    <n v="9810.9359999999997"/>
    <n v="17.056999999999999"/>
    <m/>
    <n v="16.5"/>
    <n v="-320.13600000000002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1467.8"/>
    <m/>
    <n v="27888.2"/>
    <n v="24425.572"/>
    <n v="16.640999999999998"/>
    <m/>
    <n v="19"/>
    <n v="3462.6280000000002"/>
    <x v="0"/>
    <x v="7"/>
    <x v="32"/>
  </r>
  <r>
    <x v="0"/>
    <d v="2018-08-18T00:00:00"/>
    <x v="1"/>
    <n v="448"/>
    <n v="4"/>
    <n v="15456"/>
    <n v="10048.99"/>
    <n v="2512.2469999999998"/>
    <n v="112"/>
    <n v="34.5"/>
    <n v="5407.01"/>
    <x v="0"/>
    <x v="7"/>
    <x v="32"/>
  </r>
  <r>
    <x v="0"/>
    <d v="2018-08-18T00:00:00"/>
    <x v="0"/>
    <n v="1346.26"/>
    <m/>
    <n v="22213.29"/>
    <n v="22962.57"/>
    <n v="17.056999999999999"/>
    <m/>
    <n v="16.5"/>
    <n v="-749.28"/>
    <x v="0"/>
    <x v="7"/>
    <x v="32"/>
  </r>
  <r>
    <x v="0"/>
    <d v="2018-08-18T00:00:00"/>
    <x v="1"/>
    <n v="758"/>
    <n v="6"/>
    <n v="26151"/>
    <n v="15073.485000000001"/>
    <n v="2512.2469999999998"/>
    <n v="126.33333333333333"/>
    <n v="34.5"/>
    <n v="11077.514999999999"/>
    <x v="0"/>
    <x v="7"/>
    <x v="32"/>
  </r>
  <r>
    <x v="0"/>
    <d v="2018-08-18T00:00:00"/>
    <x v="0"/>
    <n v="1301.03"/>
    <m/>
    <n v="20816.48"/>
    <n v="22191.100999999999"/>
    <n v="17.056999999999999"/>
    <m/>
    <n v="16"/>
    <n v="-1374.6210000000001"/>
    <x v="0"/>
    <x v="7"/>
    <x v="32"/>
  </r>
  <r>
    <x v="0"/>
    <d v="2018-08-18T00:00:00"/>
    <x v="1"/>
    <n v="248.5"/>
    <n v="2"/>
    <n v="8449"/>
    <n v="6026.32"/>
    <n v="3013.16"/>
    <n v="124.25"/>
    <n v="34"/>
    <n v="2422.6799999999998"/>
    <x v="0"/>
    <x v="7"/>
    <x v="32"/>
  </r>
  <r>
    <x v="0"/>
    <d v="2018-08-18T00:00:00"/>
    <x v="0"/>
    <n v="232.37"/>
    <m/>
    <n v="3834.11"/>
    <n v="3963.4340000000002"/>
    <n v="17.056999999999999"/>
    <m/>
    <n v="16.5"/>
    <n v="-129.32400000000001"/>
    <x v="0"/>
    <x v="7"/>
    <x v="32"/>
  </r>
  <r>
    <x v="0"/>
    <d v="2018-08-18T00:00:00"/>
    <x v="1"/>
    <n v="203"/>
    <n v="2"/>
    <n v="7003.5"/>
    <n v="5024.4949999999999"/>
    <n v="2512.2469999999998"/>
    <n v="101.5"/>
    <n v="34.5"/>
    <n v="1979.0050000000001"/>
    <x v="0"/>
    <x v="7"/>
    <x v="32"/>
  </r>
  <r>
    <x v="0"/>
    <d v="2018-08-18T00:00:00"/>
    <x v="0"/>
    <n v="3745.35"/>
    <m/>
    <n v="61798.28"/>
    <n v="63882.802000000003"/>
    <n v="17.056999999999999"/>
    <m/>
    <n v="16.5"/>
    <n v="-2084.5219999999999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678.22"/>
    <m/>
    <n v="11190.63"/>
    <n v="11568.102999999999"/>
    <n v="17.056999999999999"/>
    <m/>
    <n v="16.5"/>
    <n v="-377.47300000000001"/>
    <x v="0"/>
    <x v="7"/>
    <x v="32"/>
  </r>
  <r>
    <x v="0"/>
    <d v="2018-08-18T00:00:00"/>
    <x v="1"/>
    <n v="120"/>
    <n v="1"/>
    <n v="4140"/>
    <n v="2512.2469999999998"/>
    <n v="2512.2469999999998"/>
    <n v="120"/>
    <n v="34.5"/>
    <n v="1627.7529999999999"/>
    <x v="0"/>
    <x v="7"/>
    <x v="32"/>
  </r>
  <r>
    <x v="0"/>
    <d v="2018-08-18T00:00:00"/>
    <x v="0"/>
    <n v="165.22"/>
    <m/>
    <n v="2726.13"/>
    <n v="2818.0859999999998"/>
    <n v="17.056999999999999"/>
    <m/>
    <n v="16.5"/>
    <n v="-91.956000000000003"/>
    <x v="0"/>
    <x v="7"/>
    <x v="32"/>
  </r>
  <r>
    <x v="0"/>
    <d v="2018-08-18T00:00:00"/>
    <x v="1"/>
    <n v="107"/>
    <n v="1"/>
    <n v="36121.5"/>
    <n v="2512.2469999999998"/>
    <n v="2512.2469999999998"/>
    <n v="107"/>
    <n v="337.58409999999998"/>
    <n v="33609.252999999997"/>
    <x v="0"/>
    <x v="7"/>
    <x v="32"/>
  </r>
  <r>
    <x v="0"/>
    <d v="2018-08-18T00:00:00"/>
    <x v="0"/>
    <n v="336.25"/>
    <m/>
    <n v="5548.13"/>
    <n v="5735.27"/>
    <n v="17.056999999999999"/>
    <m/>
    <n v="16.5"/>
    <n v="-187.14"/>
    <x v="0"/>
    <x v="7"/>
    <x v="32"/>
  </r>
  <r>
    <x v="1"/>
    <d v="2018-08-18T00:00:00"/>
    <x v="1"/>
    <n v="-107"/>
    <n v="-1"/>
    <n v="-36121.5"/>
    <n v="-2512.2469999999998"/>
    <n v="-2512.2469999999998"/>
    <n v="107"/>
    <n v="337.58409999999998"/>
    <n v="-33609.252999999997"/>
    <x v="0"/>
    <x v="7"/>
    <x v="32"/>
  </r>
  <r>
    <x v="0"/>
    <d v="2018-08-18T00:00:00"/>
    <x v="1"/>
    <n v="107"/>
    <n v="1"/>
    <n v="3691.5"/>
    <n v="2512.2469999999998"/>
    <n v="2512.2469999999998"/>
    <n v="107"/>
    <n v="34.5"/>
    <n v="1179.2529999999999"/>
    <x v="0"/>
    <x v="7"/>
    <x v="32"/>
  </r>
  <r>
    <x v="0"/>
    <d v="2018-08-18T00:00:00"/>
    <x v="1"/>
    <n v="212"/>
    <n v="2"/>
    <n v="7314"/>
    <n v="5024.4949999999999"/>
    <n v="2512.2469999999998"/>
    <n v="106"/>
    <n v="34.5"/>
    <n v="2289.5050000000001"/>
    <x v="0"/>
    <x v="7"/>
    <x v="32"/>
  </r>
  <r>
    <x v="0"/>
    <d v="2018-08-18T00:00:00"/>
    <x v="1"/>
    <n v="116"/>
    <n v="1"/>
    <n v="4002"/>
    <n v="2512.2469999999998"/>
    <n v="2512.2469999999998"/>
    <n v="116"/>
    <n v="34.5"/>
    <n v="1489.7529999999999"/>
    <x v="0"/>
    <x v="7"/>
    <x v="32"/>
  </r>
  <r>
    <x v="0"/>
    <d v="2018-08-18T00:00:00"/>
    <x v="1"/>
    <n v="210"/>
    <n v="2"/>
    <n v="7245"/>
    <n v="5024.4949999999999"/>
    <n v="2512.2469999999998"/>
    <n v="105"/>
    <n v="34.5"/>
    <n v="2220.5050000000001"/>
    <x v="0"/>
    <x v="7"/>
    <x v="32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1"/>
    <d v="2018-08-20T00:00:00"/>
    <x v="1"/>
    <n v="-346"/>
    <n v="-3"/>
    <n v="-11764"/>
    <n v="-6866.9459999999999"/>
    <n v="-2288.982"/>
    <n v="115.33333333333333"/>
    <n v="34"/>
    <n v="-4897.0540000000001"/>
    <x v="0"/>
    <x v="7"/>
    <x v="33"/>
  </r>
  <r>
    <x v="0"/>
    <d v="2018-08-20T00:00:00"/>
    <x v="1"/>
    <n v="437"/>
    <n v="4"/>
    <n v="14858"/>
    <n v="9155.9279999999999"/>
    <n v="2288.982"/>
    <n v="109.25"/>
    <n v="34"/>
    <n v="5702.0720000000001"/>
    <x v="0"/>
    <x v="7"/>
    <x v="33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1"/>
    <d v="2018-08-20T00:00:00"/>
    <x v="1"/>
    <n v="-216"/>
    <n v="-2"/>
    <n v="-7344"/>
    <n v="-4577.9639999999999"/>
    <n v="-2288.982"/>
    <n v="108"/>
    <n v="34"/>
    <n v="-2766.0360000000001"/>
    <x v="0"/>
    <x v="7"/>
    <x v="33"/>
  </r>
  <r>
    <x v="0"/>
    <d v="2018-08-20T00:00:00"/>
    <x v="1"/>
    <n v="315"/>
    <n v="3"/>
    <n v="10867.5"/>
    <n v="6866.9459999999999"/>
    <n v="2288.982"/>
    <n v="105"/>
    <n v="34.5"/>
    <n v="4000.5540000000001"/>
    <x v="0"/>
    <x v="7"/>
    <x v="33"/>
  </r>
  <r>
    <x v="0"/>
    <d v="2018-08-20T00:00:00"/>
    <x v="1"/>
    <n v="1768"/>
    <n v="16"/>
    <n v="60112"/>
    <n v="48210.559999999998"/>
    <n v="3013.16"/>
    <n v="110.5"/>
    <n v="34"/>
    <n v="11901.44"/>
    <x v="0"/>
    <x v="7"/>
    <x v="33"/>
  </r>
  <r>
    <x v="0"/>
    <d v="2018-08-20T00:00:00"/>
    <x v="1"/>
    <n v="877"/>
    <n v="8"/>
    <n v="30256.5"/>
    <n v="18311.856"/>
    <n v="2288.982"/>
    <n v="109.625"/>
    <n v="34.5"/>
    <n v="11944.644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0"/>
    <d v="2018-08-20T00:00:00"/>
    <x v="1"/>
    <n v="336"/>
    <n v="3"/>
    <n v="11424"/>
    <n v="6866.9459999999999"/>
    <n v="2288.982"/>
    <n v="112"/>
    <n v="34"/>
    <n v="4557.0540000000001"/>
    <x v="0"/>
    <x v="7"/>
    <x v="33"/>
  </r>
  <r>
    <x v="0"/>
    <d v="2018-08-22T00:00:00"/>
    <x v="0"/>
    <n v="897.13"/>
    <m/>
    <n v="18839.73"/>
    <n v="14770.25"/>
    <n v="16.463999999999999"/>
    <m/>
    <n v="21"/>
    <n v="4069.48"/>
    <x v="0"/>
    <x v="7"/>
    <x v="33"/>
  </r>
  <r>
    <x v="0"/>
    <d v="2018-08-22T00:00:00"/>
    <x v="0"/>
    <n v="1163.8"/>
    <m/>
    <n v="24439.8"/>
    <n v="19160.674999999999"/>
    <n v="16.463999999999999"/>
    <m/>
    <n v="21"/>
    <n v="5279.125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168.7"/>
    <m/>
    <n v="3205.3"/>
    <n v="2777.4580000000001"/>
    <n v="16.463999999999999"/>
    <m/>
    <n v="19"/>
    <n v="427.84199999999998"/>
    <x v="0"/>
    <x v="7"/>
    <x v="33"/>
  </r>
  <r>
    <x v="0"/>
    <d v="2018-08-22T00:00:00"/>
    <x v="0"/>
    <n v="340.3"/>
    <m/>
    <n v="6465.7"/>
    <n v="5602.6620000000003"/>
    <n v="16.463999999999999"/>
    <m/>
    <n v="19"/>
    <n v="863.03800000000001"/>
    <x v="0"/>
    <x v="7"/>
    <x v="33"/>
  </r>
  <r>
    <x v="0"/>
    <d v="2018-08-22T00:00:00"/>
    <x v="0"/>
    <n v="2722.2"/>
    <m/>
    <n v="57166.2"/>
    <n v="44818.000999999997"/>
    <n v="16.463999999999999"/>
    <m/>
    <n v="21"/>
    <n v="12348.199000000001"/>
    <x v="0"/>
    <x v="7"/>
    <x v="33"/>
  </r>
  <r>
    <x v="0"/>
    <d v="2018-08-22T00:00:00"/>
    <x v="0"/>
    <n v="588.17999999999995"/>
    <m/>
    <n v="12351.78"/>
    <n v="9683.7309999999998"/>
    <n v="16.463999999999999"/>
    <m/>
    <n v="21"/>
    <n v="2668.049"/>
    <x v="0"/>
    <x v="7"/>
    <x v="33"/>
  </r>
  <r>
    <x v="0"/>
    <d v="2018-08-22T00:00:00"/>
    <x v="0"/>
    <n v="190.51"/>
    <m/>
    <n v="3619.69"/>
    <n v="3136.5360000000001"/>
    <n v="16.463999999999999"/>
    <m/>
    <n v="19"/>
    <n v="483.154"/>
    <x v="0"/>
    <x v="7"/>
    <x v="33"/>
  </r>
  <r>
    <x v="0"/>
    <d v="2018-08-22T00:00:00"/>
    <x v="0"/>
    <n v="331.86"/>
    <m/>
    <n v="6305.34"/>
    <n v="5463.7070000000003"/>
    <n v="16.463999999999999"/>
    <m/>
    <n v="19"/>
    <n v="841.63300000000004"/>
    <x v="0"/>
    <x v="7"/>
    <x v="33"/>
  </r>
  <r>
    <x v="0"/>
    <d v="2018-08-22T00:00:00"/>
    <x v="0"/>
    <n v="687.46"/>
    <m/>
    <n v="13405.47"/>
    <n v="11318.266"/>
    <n v="16.463999999999999"/>
    <m/>
    <n v="19.5"/>
    <n v="2087.2040000000002"/>
    <x v="0"/>
    <x v="7"/>
    <x v="33"/>
  </r>
  <r>
    <x v="0"/>
    <d v="2018-08-22T00:00:00"/>
    <x v="0"/>
    <n v="110.23"/>
    <m/>
    <n v="2094.37"/>
    <n v="1814.8150000000001"/>
    <n v="16.463999999999999"/>
    <m/>
    <n v="19"/>
    <n v="279.55500000000001"/>
    <x v="0"/>
    <x v="7"/>
    <x v="33"/>
  </r>
  <r>
    <x v="0"/>
    <d v="2018-08-22T00:00:00"/>
    <x v="0"/>
    <n v="1262.24"/>
    <m/>
    <n v="24613.68"/>
    <n v="20781.38"/>
    <n v="16.463999999999999"/>
    <m/>
    <n v="19.5"/>
    <n v="3832.3"/>
    <x v="0"/>
    <x v="7"/>
    <x v="33"/>
  </r>
  <r>
    <x v="0"/>
    <d v="2018-08-22T00:00:00"/>
    <x v="0"/>
    <n v="226.87"/>
    <m/>
    <n v="4764.2700000000004"/>
    <n v="3735.163"/>
    <n v="16.463999999999999"/>
    <m/>
    <n v="21"/>
    <n v="1029.107"/>
    <x v="0"/>
    <x v="7"/>
    <x v="33"/>
  </r>
  <r>
    <x v="0"/>
    <d v="2018-08-22T00:00:00"/>
    <x v="0"/>
    <n v="795.32"/>
    <m/>
    <n v="15111.08"/>
    <n v="13094.061"/>
    <n v="16.463999999999999"/>
    <m/>
    <n v="19"/>
    <n v="2017.019"/>
    <x v="0"/>
    <x v="7"/>
    <x v="33"/>
  </r>
  <r>
    <x v="0"/>
    <d v="2018-08-22T00:00:00"/>
    <x v="0"/>
    <n v="104.58"/>
    <m/>
    <n v="1987.02"/>
    <n v="1721.7940000000001"/>
    <n v="16.463999999999999"/>
    <m/>
    <n v="19"/>
    <n v="265.226"/>
    <x v="0"/>
    <x v="7"/>
    <x v="33"/>
  </r>
  <r>
    <x v="0"/>
    <d v="2018-08-23T00:00:00"/>
    <x v="1"/>
    <n v="118"/>
    <n v="1"/>
    <n v="4071"/>
    <n v="2853.44"/>
    <n v="2853.44"/>
    <n v="118"/>
    <n v="34.5"/>
    <n v="1217.56"/>
    <x v="0"/>
    <x v="7"/>
    <x v="33"/>
  </r>
  <r>
    <x v="0"/>
    <d v="2018-08-23T00:00:00"/>
    <x v="0"/>
    <n v="219.85"/>
    <m/>
    <n v="2418.35"/>
    <n v="3475.1179999999999"/>
    <n v="15.807"/>
    <m/>
    <n v="11"/>
    <n v="-1056.768"/>
    <x v="0"/>
    <x v="7"/>
    <x v="33"/>
  </r>
  <r>
    <x v="0"/>
    <d v="2018-08-23T00:00:00"/>
    <x v="1"/>
    <n v="450"/>
    <n v="4"/>
    <n v="15525"/>
    <n v="11413.761"/>
    <n v="2853.44"/>
    <n v="112.5"/>
    <n v="34.5"/>
    <n v="4111.2389999999996"/>
    <x v="0"/>
    <x v="7"/>
    <x v="33"/>
  </r>
  <r>
    <x v="0"/>
    <d v="2018-08-23T00:00:00"/>
    <x v="0"/>
    <n v="407.48"/>
    <m/>
    <n v="4482.28"/>
    <n v="6440.942"/>
    <n v="15.807"/>
    <m/>
    <n v="11"/>
    <n v="-1958.662"/>
    <x v="0"/>
    <x v="7"/>
    <x v="33"/>
  </r>
  <r>
    <x v="0"/>
    <d v="2018-08-23T00:00:00"/>
    <x v="1"/>
    <n v="218"/>
    <n v="2"/>
    <n v="7521"/>
    <n v="5706.8810000000003"/>
    <n v="2853.44"/>
    <n v="109"/>
    <n v="34.5"/>
    <n v="1814.1189999999999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95"/>
    <n v="1"/>
    <n v="3277.5"/>
    <n v="2853.44"/>
    <n v="2853.44"/>
    <n v="95"/>
    <n v="34.5"/>
    <n v="424.06"/>
    <x v="0"/>
    <x v="7"/>
    <x v="33"/>
  </r>
  <r>
    <x v="0"/>
    <d v="2018-08-23T00:00:00"/>
    <x v="0"/>
    <n v="220.2"/>
    <m/>
    <n v="1321.2"/>
    <n v="3480.6509999999998"/>
    <n v="15.807"/>
    <m/>
    <n v="6"/>
    <n v="-2159.451"/>
    <x v="0"/>
    <x v="7"/>
    <x v="33"/>
  </r>
  <r>
    <x v="0"/>
    <d v="2018-08-23T00:00:00"/>
    <x v="1"/>
    <n v="136"/>
    <n v="1"/>
    <n v="4692"/>
    <n v="2853.44"/>
    <n v="2853.44"/>
    <n v="136"/>
    <n v="34.5"/>
    <n v="1838.56"/>
    <x v="0"/>
    <x v="7"/>
    <x v="33"/>
  </r>
  <r>
    <x v="0"/>
    <d v="2018-08-23T00:00:00"/>
    <x v="0"/>
    <n v="45.07"/>
    <m/>
    <n v="270.42"/>
    <n v="712.41099999999994"/>
    <n v="15.807"/>
    <m/>
    <n v="6"/>
    <n v="-441.99099999999999"/>
    <x v="0"/>
    <x v="7"/>
    <x v="33"/>
  </r>
  <r>
    <x v="0"/>
    <d v="2018-08-23T00:00:00"/>
    <x v="1"/>
    <n v="370.8"/>
    <n v="3"/>
    <n v="12607.2"/>
    <n v="8560.3209999999999"/>
    <n v="2853.44"/>
    <n v="123.60000000000001"/>
    <n v="34"/>
    <n v="4046.8789999999999"/>
    <x v="0"/>
    <x v="7"/>
    <x v="33"/>
  </r>
  <r>
    <x v="0"/>
    <d v="2018-08-23T00:00:00"/>
    <x v="0"/>
    <n v="88.93"/>
    <m/>
    <n v="578.04999999999995"/>
    <n v="1405.6959999999999"/>
    <n v="15.807"/>
    <m/>
    <n v="6.5000999999999998"/>
    <n v="-827.64599999999996"/>
    <x v="0"/>
    <x v="7"/>
    <x v="33"/>
  </r>
  <r>
    <x v="0"/>
    <d v="2018-08-23T00:00:00"/>
    <x v="1"/>
    <n v="1074"/>
    <n v="8"/>
    <n v="36516"/>
    <n v="22827.523000000001"/>
    <n v="2853.44"/>
    <n v="134.25"/>
    <n v="34"/>
    <n v="13688.477000000001"/>
    <x v="0"/>
    <x v="7"/>
    <x v="33"/>
  </r>
  <r>
    <x v="0"/>
    <d v="2018-08-23T00:00:00"/>
    <x v="0"/>
    <n v="45.32"/>
    <m/>
    <n v="271.92"/>
    <n v="716.36300000000006"/>
    <n v="15.807"/>
    <m/>
    <n v="6"/>
    <n v="-444.44299999999998"/>
    <x v="0"/>
    <x v="7"/>
    <x v="33"/>
  </r>
  <r>
    <x v="0"/>
    <d v="2018-08-23T00:00:00"/>
    <x v="1"/>
    <n v="138"/>
    <n v="1"/>
    <n v="4761"/>
    <n v="2853.44"/>
    <n v="2853.44"/>
    <n v="138"/>
    <n v="34.5"/>
    <n v="1907.56"/>
    <x v="0"/>
    <x v="7"/>
    <x v="33"/>
  </r>
  <r>
    <x v="0"/>
    <d v="2018-08-23T00:00:00"/>
    <x v="0"/>
    <n v="237.4"/>
    <m/>
    <n v="2611.4"/>
    <n v="3752.527"/>
    <n v="15.807"/>
    <m/>
    <n v="11"/>
    <n v="-1141.127"/>
    <x v="0"/>
    <x v="7"/>
    <x v="33"/>
  </r>
  <r>
    <x v="0"/>
    <d v="2018-08-23T00:00:00"/>
    <x v="1"/>
    <n v="132"/>
    <n v="1"/>
    <n v="4554"/>
    <n v="2853.44"/>
    <n v="2853.44"/>
    <n v="132"/>
    <n v="34.5"/>
    <n v="1700.56"/>
    <x v="0"/>
    <x v="7"/>
    <x v="33"/>
  </r>
  <r>
    <x v="0"/>
    <d v="2018-08-23T00:00:00"/>
    <x v="0"/>
    <n v="406.92"/>
    <m/>
    <n v="4476.12"/>
    <n v="6432.0910000000003"/>
    <n v="15.807"/>
    <m/>
    <n v="11"/>
    <n v="-1955.971"/>
    <x v="0"/>
    <x v="7"/>
    <x v="33"/>
  </r>
  <r>
    <x v="0"/>
    <d v="2018-08-23T00:00:00"/>
    <x v="1"/>
    <n v="310"/>
    <n v="3"/>
    <n v="10695"/>
    <n v="8560.3209999999999"/>
    <n v="2853.44"/>
    <n v="103.33333333333333"/>
    <n v="34.5"/>
    <n v="2134.6790000000001"/>
    <x v="0"/>
    <x v="7"/>
    <x v="33"/>
  </r>
  <r>
    <x v="0"/>
    <d v="2018-08-23T00:00:00"/>
    <x v="0"/>
    <n v="161.86000000000001"/>
    <m/>
    <n v="971.16"/>
    <n v="2558.4839999999999"/>
    <n v="15.807"/>
    <m/>
    <n v="6"/>
    <n v="-1587.3240000000001"/>
    <x v="0"/>
    <x v="7"/>
    <x v="33"/>
  </r>
  <r>
    <x v="0"/>
    <d v="2018-08-23T00:00:00"/>
    <x v="1"/>
    <n v="1132"/>
    <n v="10"/>
    <n v="39054"/>
    <n v="24315.564999999999"/>
    <n v="2431.556"/>
    <n v="113.2"/>
    <n v="34.5"/>
    <n v="14738.434999999999"/>
    <x v="0"/>
    <x v="7"/>
    <x v="33"/>
  </r>
  <r>
    <x v="0"/>
    <d v="2018-08-23T00:00:00"/>
    <x v="0"/>
    <n v="92.76"/>
    <m/>
    <n v="1020.36"/>
    <n v="1466.2360000000001"/>
    <n v="15.807"/>
    <m/>
    <n v="11"/>
    <n v="-445.87599999999998"/>
    <x v="0"/>
    <x v="7"/>
    <x v="33"/>
  </r>
  <r>
    <x v="0"/>
    <d v="2018-08-23T00:00:00"/>
    <x v="1"/>
    <n v="104"/>
    <n v="1"/>
    <n v="3588"/>
    <n v="2431.556"/>
    <n v="2431.556"/>
    <n v="104"/>
    <n v="34.5"/>
    <n v="1156.444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254.4"/>
    <n v="2"/>
    <n v="9158.4"/>
    <n v="6291.5780000000004"/>
    <n v="3145.7890000000002"/>
    <n v="127.2"/>
    <n v="36"/>
    <n v="2866.8220000000001"/>
    <x v="0"/>
    <x v="7"/>
    <x v="33"/>
  </r>
  <r>
    <x v="1"/>
    <d v="2018-08-23T00:00:00"/>
    <x v="0"/>
    <n v="-88.76"/>
    <m/>
    <n v="-532.55999999999995"/>
    <n v="-1403.009"/>
    <n v="-15.807"/>
    <m/>
    <n v="6"/>
    <n v="870.44899999999996"/>
    <x v="0"/>
    <x v="7"/>
    <x v="33"/>
  </r>
  <r>
    <x v="0"/>
    <d v="2018-08-23T00:00:00"/>
    <x v="1"/>
    <n v="510"/>
    <n v="4"/>
    <n v="17595"/>
    <n v="9726.2260000000006"/>
    <n v="2431.556"/>
    <n v="127.5"/>
    <n v="34.5"/>
    <n v="7868.7740000000003"/>
    <x v="0"/>
    <x v="7"/>
    <x v="33"/>
  </r>
  <r>
    <x v="0"/>
    <d v="2018-08-23T00:00:00"/>
    <x v="0"/>
    <n v="181.17"/>
    <m/>
    <n v="1087.02"/>
    <n v="2863.712"/>
    <n v="15.807"/>
    <m/>
    <n v="6"/>
    <n v="-1776.692"/>
    <x v="0"/>
    <x v="7"/>
    <x v="33"/>
  </r>
  <r>
    <x v="0"/>
    <d v="2018-08-23T00:00:00"/>
    <x v="1"/>
    <n v="670"/>
    <n v="5"/>
    <n v="23115"/>
    <n v="12157.781999999999"/>
    <n v="2431.556"/>
    <n v="134"/>
    <n v="34.5"/>
    <n v="10957.218000000001"/>
    <x v="0"/>
    <x v="7"/>
    <x v="33"/>
  </r>
  <r>
    <x v="0"/>
    <d v="2018-08-23T00:00:00"/>
    <x v="0"/>
    <n v="1290.98"/>
    <m/>
    <n v="27756.07"/>
    <n v="20406.223000000002"/>
    <n v="15.807"/>
    <m/>
    <n v="21.5"/>
    <n v="7349.8469999999998"/>
    <x v="0"/>
    <x v="7"/>
    <x v="33"/>
  </r>
  <r>
    <x v="0"/>
    <d v="2018-08-23T00:00:00"/>
    <x v="1"/>
    <n v="2241"/>
    <n v="18"/>
    <n v="76194"/>
    <n v="51361.925999999999"/>
    <n v="2853.44"/>
    <n v="124.5"/>
    <n v="34"/>
    <n v="24832.074000000001"/>
    <x v="0"/>
    <x v="7"/>
    <x v="33"/>
  </r>
  <r>
    <x v="0"/>
    <d v="2018-08-23T00:00:00"/>
    <x v="0"/>
    <n v="238.18"/>
    <m/>
    <n v="3810.88"/>
    <n v="3803.9839999999999"/>
    <n v="15.971"/>
    <m/>
    <n v="16"/>
    <n v="6.8959999999999999"/>
    <x v="0"/>
    <x v="7"/>
    <x v="33"/>
  </r>
  <r>
    <x v="0"/>
    <d v="2018-08-23T00:00:00"/>
    <x v="1"/>
    <n v="210"/>
    <n v="2"/>
    <n v="7245"/>
    <n v="5706.8810000000003"/>
    <n v="2853.44"/>
    <n v="105"/>
    <n v="34.5"/>
    <n v="1538.1189999999999"/>
    <x v="0"/>
    <x v="7"/>
    <x v="33"/>
  </r>
  <r>
    <x v="0"/>
    <d v="2018-08-23T00:00:00"/>
    <x v="0"/>
    <n v="21.7"/>
    <m/>
    <n v="347.2"/>
    <n v="346.572"/>
    <n v="15.971"/>
    <m/>
    <n v="16"/>
    <n v="0.628"/>
    <x v="0"/>
    <x v="7"/>
    <x v="33"/>
  </r>
  <r>
    <x v="0"/>
    <d v="2018-08-23T00:00:00"/>
    <x v="1"/>
    <n v="1790"/>
    <n v="14"/>
    <n v="60860"/>
    <n v="34041.79"/>
    <n v="2431.556"/>
    <n v="127.85714285714286"/>
    <n v="34"/>
    <n v="26818.21"/>
    <x v="0"/>
    <x v="7"/>
    <x v="33"/>
  </r>
  <r>
    <x v="0"/>
    <d v="2018-08-23T00:00:00"/>
    <x v="0"/>
    <n v="4.0599999999999996"/>
    <m/>
    <n v="66.989999999999995"/>
    <n v="64.841999999999999"/>
    <n v="15.971"/>
    <m/>
    <n v="16.5"/>
    <n v="2.1480000000000001"/>
    <x v="0"/>
    <x v="7"/>
    <x v="33"/>
  </r>
  <r>
    <x v="0"/>
    <d v="2018-08-23T00:00:00"/>
    <x v="1"/>
    <n v="100"/>
    <n v="1"/>
    <n v="3450"/>
    <n v="2853.44"/>
    <n v="2853.44"/>
    <n v="100"/>
    <n v="34.5"/>
    <n v="596.55999999999995"/>
    <x v="0"/>
    <x v="7"/>
    <x v="33"/>
  </r>
  <r>
    <x v="0"/>
    <d v="2018-08-23T00:00:00"/>
    <x v="0"/>
    <n v="358.24"/>
    <m/>
    <n v="6806.56"/>
    <n v="5721.4679999999998"/>
    <n v="15.971"/>
    <m/>
    <n v="19"/>
    <n v="1085.0920000000001"/>
    <x v="0"/>
    <x v="7"/>
    <x v="33"/>
  </r>
  <r>
    <x v="0"/>
    <d v="2018-08-23T00:00:00"/>
    <x v="0"/>
    <n v="22.19"/>
    <m/>
    <n v="465.99"/>
    <n v="354.39800000000002"/>
    <n v="15.971"/>
    <m/>
    <n v="21"/>
    <n v="111.592"/>
    <x v="0"/>
    <x v="7"/>
    <x v="33"/>
  </r>
  <r>
    <x v="0"/>
    <d v="2018-08-23T00:00:00"/>
    <x v="0"/>
    <n v="46.54"/>
    <m/>
    <n v="511.94"/>
    <n v="743.29200000000003"/>
    <n v="15.971"/>
    <m/>
    <n v="11"/>
    <n v="-231.352"/>
    <x v="0"/>
    <x v="7"/>
    <x v="33"/>
  </r>
  <r>
    <x v="0"/>
    <d v="2018-08-23T00:00:00"/>
    <x v="0"/>
    <n v="93.95"/>
    <m/>
    <n v="1033.45"/>
    <n v="1500.48"/>
    <n v="15.971"/>
    <m/>
    <n v="11"/>
    <n v="-467.03"/>
    <x v="0"/>
    <x v="7"/>
    <x v="33"/>
  </r>
  <r>
    <x v="0"/>
    <d v="2018-08-23T00:00:00"/>
    <x v="0"/>
    <n v="362.09"/>
    <m/>
    <n v="5793.44"/>
    <n v="5782.9560000000001"/>
    <n v="15.971"/>
    <m/>
    <n v="16"/>
    <n v="10.484"/>
    <x v="0"/>
    <x v="7"/>
    <x v="33"/>
  </r>
  <r>
    <x v="0"/>
    <d v="2018-08-23T00:00:00"/>
    <x v="0"/>
    <n v="47.63"/>
    <m/>
    <n v="785.9"/>
    <n v="760.70100000000002"/>
    <n v="15.971"/>
    <m/>
    <n v="16.5001"/>
    <n v="25.199000000000002"/>
    <x v="0"/>
    <x v="7"/>
    <x v="33"/>
  </r>
  <r>
    <x v="0"/>
    <d v="2018-08-23T00:00:00"/>
    <x v="0"/>
    <n v="1111.3499999999999"/>
    <m/>
    <n v="18337.28"/>
    <n v="17566.852999999999"/>
    <n v="15.807"/>
    <m/>
    <n v="16.5"/>
    <n v="770.42700000000002"/>
    <x v="0"/>
    <x v="7"/>
    <x v="33"/>
  </r>
  <r>
    <x v="0"/>
    <d v="2018-08-23T00:00:00"/>
    <x v="0"/>
    <n v="355.65"/>
    <m/>
    <n v="5690.4"/>
    <n v="5680.1030000000001"/>
    <n v="15.971"/>
    <m/>
    <n v="16"/>
    <n v="10.297000000000001"/>
    <x v="0"/>
    <x v="7"/>
    <x v="33"/>
  </r>
  <r>
    <x v="0"/>
    <d v="2018-08-24T00:00:00"/>
    <x v="1"/>
    <n v="91.4"/>
    <n v="1"/>
    <n v="3107.6"/>
    <n v="2431.556"/>
    <n v="2431.556"/>
    <n v="91.4"/>
    <n v="34"/>
    <n v="676.04399999999998"/>
    <x v="0"/>
    <x v="7"/>
    <x v="33"/>
  </r>
  <r>
    <x v="0"/>
    <d v="2018-08-24T00:00:00"/>
    <x v="1"/>
    <n v="253"/>
    <n v="2"/>
    <n v="8602"/>
    <n v="4863.1130000000003"/>
    <n v="2431.556"/>
    <n v="126.5"/>
    <n v="34"/>
    <n v="3738.8870000000002"/>
    <x v="0"/>
    <x v="7"/>
    <x v="33"/>
  </r>
  <r>
    <x v="0"/>
    <d v="2018-08-24T00:00:00"/>
    <x v="1"/>
    <n v="330.6"/>
    <n v="3"/>
    <n v="11240.4"/>
    <n v="7294.6689999999999"/>
    <n v="2431.556"/>
    <n v="110.2"/>
    <n v="34"/>
    <n v="3945.7310000000002"/>
    <x v="0"/>
    <x v="7"/>
    <x v="33"/>
  </r>
  <r>
    <x v="0"/>
    <d v="2018-08-24T00:00:00"/>
    <x v="1"/>
    <n v="199"/>
    <n v="2"/>
    <n v="6766"/>
    <n v="4863.1130000000003"/>
    <n v="2431.556"/>
    <n v="99.5"/>
    <n v="34"/>
    <n v="1902.8869999999999"/>
    <x v="0"/>
    <x v="7"/>
    <x v="33"/>
  </r>
  <r>
    <x v="0"/>
    <d v="2018-08-24T00:00:00"/>
    <x v="1"/>
    <n v="102.6"/>
    <n v="1"/>
    <n v="3488.4"/>
    <n v="2431.556"/>
    <n v="2431.556"/>
    <n v="102.6"/>
    <n v="34"/>
    <n v="1056.8440000000001"/>
    <x v="0"/>
    <x v="7"/>
    <x v="33"/>
  </r>
  <r>
    <x v="0"/>
    <d v="2018-08-24T00:00:00"/>
    <x v="1"/>
    <n v="1595"/>
    <n v="12"/>
    <n v="57420"/>
    <n v="34241.284"/>
    <n v="2853.44"/>
    <n v="132.91666666666666"/>
    <n v="36"/>
    <n v="23178.716"/>
    <x v="0"/>
    <x v="7"/>
    <x v="33"/>
  </r>
  <r>
    <x v="0"/>
    <d v="2018-08-24T00:00:00"/>
    <x v="1"/>
    <n v="109.2"/>
    <n v="1"/>
    <n v="3712.8"/>
    <n v="2853.44"/>
    <n v="2853.44"/>
    <n v="109.2"/>
    <n v="34"/>
    <n v="859.36"/>
    <x v="0"/>
    <x v="7"/>
    <x v="33"/>
  </r>
  <r>
    <x v="0"/>
    <d v="2018-08-24T00:00:00"/>
    <x v="1"/>
    <n v="78.400000000000006"/>
    <n v="1"/>
    <n v="2000"/>
    <n v="2896.806"/>
    <n v="2896.806"/>
    <n v="78.400000000000006"/>
    <n v="25.510200000000001"/>
    <n v="-896.80600000000004"/>
    <x v="0"/>
    <x v="7"/>
    <x v="33"/>
  </r>
  <r>
    <x v="0"/>
    <d v="2018-08-24T00:00:00"/>
    <x v="1"/>
    <n v="132.80000000000001"/>
    <n v="1"/>
    <n v="4515.2"/>
    <n v="2853.44"/>
    <n v="2853.44"/>
    <n v="132.80000000000001"/>
    <n v="34"/>
    <n v="1661.76"/>
    <x v="0"/>
    <x v="7"/>
    <x v="33"/>
  </r>
  <r>
    <x v="0"/>
    <d v="2018-08-24T00:00:00"/>
    <x v="1"/>
    <n v="370.4"/>
    <n v="3"/>
    <n v="12593.6"/>
    <n v="8560.3209999999999"/>
    <n v="2853.44"/>
    <n v="123.46666666666665"/>
    <n v="34"/>
    <n v="4033.279"/>
    <x v="0"/>
    <x v="7"/>
    <x v="33"/>
  </r>
  <r>
    <x v="0"/>
    <d v="2018-08-24T00:00:00"/>
    <x v="1"/>
    <n v="128.4"/>
    <n v="1"/>
    <n v="4365.6000000000004"/>
    <n v="2853.44"/>
    <n v="2853.44"/>
    <n v="128.4"/>
    <n v="34"/>
    <n v="1512.16"/>
    <x v="0"/>
    <x v="7"/>
    <x v="33"/>
  </r>
  <r>
    <x v="0"/>
    <d v="2018-08-24T00:00:00"/>
    <x v="1"/>
    <n v="163.5"/>
    <n v="2"/>
    <n v="5559"/>
    <n v="4774.5519999999997"/>
    <n v="2387.2759999999998"/>
    <n v="81.75"/>
    <n v="34"/>
    <n v="784.44799999999998"/>
    <x v="0"/>
    <x v="7"/>
    <x v="33"/>
  </r>
  <r>
    <x v="0"/>
    <d v="2018-08-24T00:00:00"/>
    <x v="1"/>
    <n v="95.5"/>
    <n v="1"/>
    <n v="3247"/>
    <n v="2387.2759999999998"/>
    <n v="2387.2759999999998"/>
    <n v="95.5"/>
    <n v="34"/>
    <n v="859.72400000000005"/>
    <x v="0"/>
    <x v="7"/>
    <x v="33"/>
  </r>
  <r>
    <x v="0"/>
    <d v="2018-08-24T00:00:00"/>
    <x v="1"/>
    <n v="227"/>
    <n v="2"/>
    <n v="7718"/>
    <n v="4774.5519999999997"/>
    <n v="2387.2759999999998"/>
    <n v="113.5"/>
    <n v="34"/>
    <n v="2943.4479999999999"/>
    <x v="0"/>
    <x v="7"/>
    <x v="33"/>
  </r>
  <r>
    <x v="0"/>
    <d v="2018-08-24T00:00:00"/>
    <x v="1"/>
    <n v="288"/>
    <n v="3"/>
    <n v="9792"/>
    <n v="7161.8270000000002"/>
    <n v="2387.2759999999998"/>
    <n v="96"/>
    <n v="34"/>
    <n v="2630.1729999999998"/>
    <x v="0"/>
    <x v="7"/>
    <x v="33"/>
  </r>
  <r>
    <x v="0"/>
    <d v="2018-08-24T00:00:00"/>
    <x v="1"/>
    <n v="106"/>
    <n v="1"/>
    <n v="3604"/>
    <n v="2387.2759999999998"/>
    <n v="2387.2759999999998"/>
    <n v="106"/>
    <n v="34"/>
    <n v="1216.7239999999999"/>
    <x v="0"/>
    <x v="7"/>
    <x v="33"/>
  </r>
  <r>
    <x v="0"/>
    <d v="2018-08-24T00:00:00"/>
    <x v="1"/>
    <n v="101.5"/>
    <n v="1"/>
    <n v="3451"/>
    <n v="2387.2759999999998"/>
    <n v="2387.2759999999998"/>
    <n v="101.5"/>
    <n v="34"/>
    <n v="1063.7239999999999"/>
    <x v="0"/>
    <x v="7"/>
    <x v="33"/>
  </r>
  <r>
    <x v="0"/>
    <d v="2018-08-24T00:00:00"/>
    <x v="1"/>
    <n v="705"/>
    <n v="6"/>
    <n v="25380"/>
    <n v="18626.807000000001"/>
    <n v="3104.4679999999998"/>
    <n v="117.5"/>
    <n v="36"/>
    <n v="6753.1930000000002"/>
    <x v="0"/>
    <x v="7"/>
    <x v="33"/>
  </r>
  <r>
    <x v="0"/>
    <d v="2018-08-24T00:00:00"/>
    <x v="1"/>
    <n v="168.5"/>
    <n v="2"/>
    <n v="6066"/>
    <n v="4786.2359999999999"/>
    <n v="2393.1179999999999"/>
    <n v="84.25"/>
    <n v="36"/>
    <n v="1279.7639999999999"/>
    <x v="0"/>
    <x v="7"/>
    <x v="33"/>
  </r>
  <r>
    <x v="0"/>
    <d v="2018-08-24T00:00:00"/>
    <x v="1"/>
    <n v="117.5"/>
    <n v="1"/>
    <n v="3995"/>
    <n v="2387.2759999999998"/>
    <n v="2387.2759999999998"/>
    <n v="117.5"/>
    <n v="34"/>
    <n v="1607.7239999999999"/>
    <x v="0"/>
    <x v="7"/>
    <x v="33"/>
  </r>
  <r>
    <x v="0"/>
    <d v="2018-08-24T00:00:00"/>
    <x v="1"/>
    <n v="787.5"/>
    <n v="8"/>
    <n v="28350"/>
    <n v="19098.205999999998"/>
    <n v="2387.2759999999998"/>
    <n v="98.4375"/>
    <n v="36"/>
    <n v="9251.7939999999999"/>
    <x v="0"/>
    <x v="7"/>
    <x v="33"/>
  </r>
  <r>
    <x v="0"/>
    <d v="2018-08-24T00:00:00"/>
    <x v="1"/>
    <n v="571"/>
    <n v="5"/>
    <n v="19414"/>
    <n v="11936.379000000001"/>
    <n v="2387.2759999999998"/>
    <n v="114.2"/>
    <n v="34"/>
    <n v="7477.6210000000001"/>
    <x v="0"/>
    <x v="7"/>
    <x v="33"/>
  </r>
  <r>
    <x v="0"/>
    <d v="2018-08-25T00:00:00"/>
    <x v="0"/>
    <n v="691.66"/>
    <m/>
    <n v="14870.69"/>
    <n v="11387.414000000001"/>
    <n v="16.463999999999999"/>
    <m/>
    <n v="21.5"/>
    <n v="3483.2759999999998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5T00:00:00"/>
    <x v="0"/>
    <n v="351.49"/>
    <m/>
    <n v="7557.04"/>
    <n v="5786.893"/>
    <n v="16.463999999999999"/>
    <m/>
    <n v="21.5"/>
    <n v="1770.1469999999999"/>
    <x v="0"/>
    <x v="7"/>
    <x v="33"/>
  </r>
  <r>
    <x v="0"/>
    <d v="2018-08-25T00:00:00"/>
    <x v="1"/>
    <n v="136"/>
    <n v="1"/>
    <n v="4692"/>
    <n v="2431.556"/>
    <n v="2431.556"/>
    <n v="136"/>
    <n v="34.5"/>
    <n v="2260.444"/>
    <x v="0"/>
    <x v="7"/>
    <x v="33"/>
  </r>
  <r>
    <x v="0"/>
    <d v="2018-08-25T00:00:00"/>
    <x v="0"/>
    <n v="3516.64"/>
    <m/>
    <n v="75607.759999999995"/>
    <n v="57897.574000000001"/>
    <n v="16.463999999999999"/>
    <m/>
    <n v="21.5"/>
    <n v="17710.186000000002"/>
    <x v="0"/>
    <x v="7"/>
    <x v="33"/>
  </r>
  <r>
    <x v="0"/>
    <d v="2018-08-25T00:00:00"/>
    <x v="1"/>
    <n v="140"/>
    <n v="1"/>
    <n v="4830"/>
    <n v="2431.556"/>
    <n v="2431.556"/>
    <n v="140"/>
    <n v="34.5"/>
    <n v="2398.444"/>
    <x v="0"/>
    <x v="7"/>
    <x v="33"/>
  </r>
  <r>
    <x v="0"/>
    <d v="2018-08-25T00:00:00"/>
    <x v="0"/>
    <n v="1138.5999999999999"/>
    <m/>
    <n v="24479.9"/>
    <n v="18745.785"/>
    <n v="16.463999999999999"/>
    <m/>
    <n v="21.5"/>
    <n v="5734.1149999999998"/>
    <x v="0"/>
    <x v="7"/>
    <x v="33"/>
  </r>
  <r>
    <x v="0"/>
    <d v="2018-08-25T00:00:00"/>
    <x v="1"/>
    <n v="240"/>
    <n v="2"/>
    <n v="8280"/>
    <n v="4863.1130000000003"/>
    <n v="2431.556"/>
    <n v="120"/>
    <n v="34.5"/>
    <n v="3416.8870000000002"/>
    <x v="0"/>
    <x v="7"/>
    <x v="33"/>
  </r>
  <r>
    <x v="0"/>
    <d v="2018-08-25T00:00:00"/>
    <x v="0"/>
    <n v="572.29999999999995"/>
    <m/>
    <n v="12304.45"/>
    <n v="9422.2839999999997"/>
    <n v="16.463999999999999"/>
    <m/>
    <n v="21.5"/>
    <n v="2882.1660000000002"/>
    <x v="0"/>
    <x v="7"/>
    <x v="33"/>
  </r>
  <r>
    <x v="0"/>
    <d v="2018-08-25T00:00:00"/>
    <x v="1"/>
    <n v="3726"/>
    <n v="30"/>
    <n v="126684"/>
    <n v="72946.694000000003"/>
    <n v="2431.556"/>
    <n v="124.2"/>
    <n v="34"/>
    <n v="53737.305999999997"/>
    <x v="0"/>
    <x v="7"/>
    <x v="33"/>
  </r>
  <r>
    <x v="0"/>
    <d v="2018-08-25T00:00:00"/>
    <x v="0"/>
    <n v="570.79999999999995"/>
    <m/>
    <n v="12272.2"/>
    <n v="9397.5879999999997"/>
    <n v="16.463999999999999"/>
    <m/>
    <n v="21.5"/>
    <n v="2874.612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242"/>
    <n v="2"/>
    <n v="8349"/>
    <n v="4863.1130000000003"/>
    <n v="2431.556"/>
    <n v="121"/>
    <n v="34.5"/>
    <n v="3485.8870000000002"/>
    <x v="0"/>
    <x v="7"/>
    <x v="33"/>
  </r>
  <r>
    <x v="0"/>
    <d v="2018-08-25T00:00:00"/>
    <x v="1"/>
    <n v="373"/>
    <n v="3"/>
    <n v="12868.5"/>
    <n v="7294.6689999999999"/>
    <n v="2431.556"/>
    <n v="124.33333333333333"/>
    <n v="34.5"/>
    <n v="5573.831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1240"/>
    <n v="11"/>
    <n v="42780"/>
    <n v="26747.120999999999"/>
    <n v="2431.556"/>
    <n v="112.72727272727273"/>
    <n v="34.5"/>
    <n v="16032.879000000001"/>
    <x v="0"/>
    <x v="7"/>
    <x v="33"/>
  </r>
  <r>
    <x v="0"/>
    <d v="2018-08-25T00:00:00"/>
    <x v="1"/>
    <n v="106"/>
    <n v="1"/>
    <n v="3657"/>
    <n v="2431.556"/>
    <n v="2431.556"/>
    <n v="106"/>
    <n v="34.5"/>
    <n v="1225.444"/>
    <x v="0"/>
    <x v="7"/>
    <x v="33"/>
  </r>
  <r>
    <x v="0"/>
    <d v="2018-08-25T00:00:00"/>
    <x v="1"/>
    <n v="506"/>
    <n v="4"/>
    <n v="17457"/>
    <n v="9726.2260000000006"/>
    <n v="2431.556"/>
    <n v="126.5"/>
    <n v="34.5"/>
    <n v="7730.7740000000003"/>
    <x v="0"/>
    <x v="7"/>
    <x v="33"/>
  </r>
  <r>
    <x v="0"/>
    <d v="2018-08-25T00:00:00"/>
    <x v="1"/>
    <n v="488"/>
    <n v="4"/>
    <n v="16836"/>
    <n v="9726.2260000000006"/>
    <n v="2431.556"/>
    <n v="122"/>
    <n v="34.5"/>
    <n v="7109.7740000000003"/>
    <x v="0"/>
    <x v="7"/>
    <x v="33"/>
  </r>
  <r>
    <x v="0"/>
    <d v="2018-08-25T00:00:00"/>
    <x v="1"/>
    <n v="260"/>
    <n v="2"/>
    <n v="8970"/>
    <n v="4863.1130000000003"/>
    <n v="2431.556"/>
    <n v="130"/>
    <n v="34.5"/>
    <n v="4106.8869999999997"/>
    <x v="0"/>
    <x v="7"/>
    <x v="33"/>
  </r>
  <r>
    <x v="0"/>
    <d v="2018-08-25T00:00:00"/>
    <x v="1"/>
    <n v="132"/>
    <n v="1"/>
    <n v="4554"/>
    <n v="2431.556"/>
    <n v="2431.556"/>
    <n v="132"/>
    <n v="34.5"/>
    <n v="2122.444"/>
    <x v="0"/>
    <x v="7"/>
    <x v="33"/>
  </r>
  <r>
    <x v="0"/>
    <d v="2018-08-25T00:00:00"/>
    <x v="1"/>
    <n v="208"/>
    <n v="2"/>
    <n v="7176"/>
    <n v="4863.1130000000003"/>
    <n v="2431.556"/>
    <n v="104"/>
    <n v="34.5"/>
    <n v="2312.8870000000002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7T00:00:00"/>
    <x v="0"/>
    <n v="663.5"/>
    <m/>
    <n v="14928.75"/>
    <n v="10483.297"/>
    <n v="15.8"/>
    <m/>
    <n v="22.5"/>
    <n v="4445.4530000000004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10.01"/>
    <m/>
    <n v="2475.23"/>
    <n v="1738.1579999999999"/>
    <n v="15.8"/>
    <m/>
    <n v="22.5"/>
    <n v="737.072"/>
    <x v="0"/>
    <x v="7"/>
    <x v="34"/>
  </r>
  <r>
    <x v="0"/>
    <d v="2018-08-27T00:00:00"/>
    <x v="1"/>
    <n v="99"/>
    <n v="1"/>
    <n v="3366"/>
    <n v="2431.556"/>
    <n v="2431.556"/>
    <n v="99"/>
    <n v="34"/>
    <n v="934.44399999999996"/>
    <x v="0"/>
    <x v="7"/>
    <x v="34"/>
  </r>
  <r>
    <x v="0"/>
    <d v="2018-08-27T00:00:00"/>
    <x v="0"/>
    <n v="232.23"/>
    <m/>
    <n v="5225.18"/>
    <n v="3669.2330000000002"/>
    <n v="15.8"/>
    <m/>
    <n v="22.5"/>
    <n v="1555.9469999999999"/>
    <x v="0"/>
    <x v="7"/>
    <x v="34"/>
  </r>
  <r>
    <x v="0"/>
    <d v="2018-08-27T00:00:00"/>
    <x v="1"/>
    <n v="298.8"/>
    <n v="3"/>
    <n v="10159.200000000001"/>
    <n v="7294.6689999999999"/>
    <n v="2431.556"/>
    <n v="99.600000000000009"/>
    <n v="34"/>
    <n v="2864.5309999999999"/>
    <x v="0"/>
    <x v="7"/>
    <x v="34"/>
  </r>
  <r>
    <x v="0"/>
    <d v="2018-08-27T00:00:00"/>
    <x v="0"/>
    <n v="680.2"/>
    <m/>
    <n v="15304.5"/>
    <n v="10747.156999999999"/>
    <n v="15.8"/>
    <m/>
    <n v="22.5"/>
    <n v="4557.3429999999998"/>
    <x v="0"/>
    <x v="7"/>
    <x v="34"/>
  </r>
  <r>
    <x v="0"/>
    <d v="2018-08-27T00:00:00"/>
    <x v="1"/>
    <n v="416.2"/>
    <n v="3"/>
    <n v="14150.8"/>
    <n v="7294.6689999999999"/>
    <n v="2431.556"/>
    <n v="138.73333333333332"/>
    <n v="34"/>
    <n v="6856.1310000000003"/>
    <x v="0"/>
    <x v="7"/>
    <x v="34"/>
  </r>
  <r>
    <x v="0"/>
    <d v="2018-08-27T00:00:00"/>
    <x v="0"/>
    <n v="232.33"/>
    <m/>
    <n v="5227.43"/>
    <n v="3670.8130000000001"/>
    <n v="15.8"/>
    <m/>
    <n v="22.5"/>
    <n v="1556.617"/>
    <x v="0"/>
    <x v="7"/>
    <x v="34"/>
  </r>
  <r>
    <x v="0"/>
    <d v="2018-08-27T00:00:00"/>
    <x v="1"/>
    <n v="730.4"/>
    <n v="6"/>
    <n v="24833.599999999999"/>
    <n v="14589.339"/>
    <n v="2431.556"/>
    <n v="121.73333333333333"/>
    <n v="34"/>
    <n v="10244.261"/>
    <x v="0"/>
    <x v="7"/>
    <x v="34"/>
  </r>
  <r>
    <x v="0"/>
    <d v="2018-08-27T00:00:00"/>
    <x v="0"/>
    <n v="383.19"/>
    <m/>
    <n v="4215.09"/>
    <n v="6054.4009999999998"/>
    <n v="15.8"/>
    <m/>
    <n v="11"/>
    <n v="-1839.3109999999999"/>
    <x v="0"/>
    <x v="7"/>
    <x v="34"/>
  </r>
  <r>
    <x v="0"/>
    <d v="2018-08-27T00:00:00"/>
    <x v="1"/>
    <n v="106.2"/>
    <n v="1"/>
    <n v="3610.8"/>
    <n v="2431.556"/>
    <n v="2431.556"/>
    <n v="106.2"/>
    <n v="34"/>
    <n v="1179.2439999999999"/>
    <x v="0"/>
    <x v="7"/>
    <x v="34"/>
  </r>
  <r>
    <x v="0"/>
    <d v="2018-08-27T00:00:00"/>
    <x v="0"/>
    <n v="362.06"/>
    <m/>
    <n v="8146.35"/>
    <n v="5720.5469999999996"/>
    <n v="15.8"/>
    <m/>
    <n v="22.5"/>
    <n v="2425.8029999999999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370.67"/>
    <m/>
    <n v="28784.07"/>
    <n v="21656.580999999998"/>
    <n v="15.8"/>
    <m/>
    <n v="21"/>
    <n v="7127.4889999999996"/>
    <x v="0"/>
    <x v="7"/>
    <x v="34"/>
  </r>
  <r>
    <x v="0"/>
    <d v="2018-08-27T00:00:00"/>
    <x v="1"/>
    <n v="120"/>
    <n v="1"/>
    <n v="2000"/>
    <n v="2853.44"/>
    <n v="2853.44"/>
    <n v="120"/>
    <n v="16.666699999999999"/>
    <n v="-853.44"/>
    <x v="0"/>
    <x v="7"/>
    <x v="34"/>
  </r>
  <r>
    <x v="0"/>
    <d v="2018-08-27T00:00:00"/>
    <x v="0"/>
    <n v="113.42"/>
    <m/>
    <n v="2551.9499999999998"/>
    <n v="1792.0360000000001"/>
    <n v="15.8"/>
    <m/>
    <n v="22.5"/>
    <n v="759.91399999999999"/>
    <x v="0"/>
    <x v="7"/>
    <x v="34"/>
  </r>
  <r>
    <x v="1"/>
    <d v="2018-08-27T00:00:00"/>
    <x v="1"/>
    <n v="-110.4"/>
    <n v="-1"/>
    <n v="-3753.6"/>
    <n v="-2431.556"/>
    <n v="-2431.556"/>
    <n v="110.4"/>
    <n v="34"/>
    <n v="-1322.0440000000001"/>
    <x v="0"/>
    <x v="7"/>
    <x v="34"/>
  </r>
  <r>
    <x v="0"/>
    <d v="2018-08-27T00:00:00"/>
    <x v="0"/>
    <n v="224.85"/>
    <m/>
    <n v="5059.13"/>
    <n v="3552.6289999999999"/>
    <n v="15.8"/>
    <m/>
    <n v="22.5"/>
    <n v="1506.501"/>
    <x v="0"/>
    <x v="7"/>
    <x v="34"/>
  </r>
  <r>
    <x v="0"/>
    <d v="2018-08-27T00:00:00"/>
    <x v="1"/>
    <n v="730.8"/>
    <n v="6"/>
    <n v="25212.6"/>
    <n v="14589.339"/>
    <n v="2431.556"/>
    <n v="121.8"/>
    <n v="34.5"/>
    <n v="10623.261"/>
    <x v="0"/>
    <x v="7"/>
    <x v="34"/>
  </r>
  <r>
    <x v="0"/>
    <d v="2018-08-27T00:00:00"/>
    <x v="0"/>
    <n v="231.32"/>
    <m/>
    <n v="5204.7"/>
    <n v="3654.855"/>
    <n v="15.8"/>
    <m/>
    <n v="22.5"/>
    <n v="1549.845"/>
    <x v="0"/>
    <x v="7"/>
    <x v="34"/>
  </r>
  <r>
    <x v="0"/>
    <d v="2018-08-27T00:00:00"/>
    <x v="1"/>
    <n v="157.80000000000001"/>
    <n v="1"/>
    <n v="5365.2"/>
    <n v="2431.556"/>
    <n v="2431.556"/>
    <n v="157.80000000000001"/>
    <n v="34"/>
    <n v="2933.6439999999998"/>
    <x v="0"/>
    <x v="7"/>
    <x v="34"/>
  </r>
  <r>
    <x v="0"/>
    <d v="2018-08-27T00:00:00"/>
    <x v="0"/>
    <n v="695.01"/>
    <m/>
    <n v="15637.73"/>
    <n v="10981.155000000001"/>
    <n v="15.8"/>
    <m/>
    <n v="22.5"/>
    <n v="4656.5749999999998"/>
    <x v="0"/>
    <x v="7"/>
    <x v="34"/>
  </r>
  <r>
    <x v="1"/>
    <d v="2018-08-27T00:00:00"/>
    <x v="1"/>
    <n v="-4473.5"/>
    <n v="-40"/>
    <n v="-152099"/>
    <n v="-95491.032000000007"/>
    <n v="-2387.2759999999998"/>
    <n v="111.83750000000001"/>
    <n v="34"/>
    <n v="-56607.968000000001"/>
    <x v="0"/>
    <x v="7"/>
    <x v="34"/>
  </r>
  <r>
    <x v="0"/>
    <d v="2018-08-27T00:00:00"/>
    <x v="0"/>
    <n v="424.49"/>
    <m/>
    <n v="9551.0300000000007"/>
    <n v="6706.94"/>
    <n v="15.8"/>
    <m/>
    <n v="22.5"/>
    <n v="2844.09"/>
    <x v="0"/>
    <x v="7"/>
    <x v="34"/>
  </r>
  <r>
    <x v="0"/>
    <d v="2018-08-27T00:00:00"/>
    <x v="1"/>
    <n v="850"/>
    <n v="8"/>
    <n v="28900"/>
    <n v="19098.205999999998"/>
    <n v="2387.2759999999998"/>
    <n v="106.25"/>
    <n v="34"/>
    <n v="9801.7939999999999"/>
    <x v="0"/>
    <x v="7"/>
    <x v="34"/>
  </r>
  <r>
    <x v="0"/>
    <d v="2018-08-27T00:00:00"/>
    <x v="0"/>
    <n v="236.77"/>
    <m/>
    <n v="5327.33"/>
    <n v="3740.9650000000001"/>
    <n v="15.8"/>
    <m/>
    <n v="22.5"/>
    <n v="1586.365"/>
    <x v="0"/>
    <x v="7"/>
    <x v="34"/>
  </r>
  <r>
    <x v="0"/>
    <d v="2018-08-27T00:00:00"/>
    <x v="1"/>
    <n v="4473.5"/>
    <n v="40"/>
    <n v="152099"/>
    <n v="95491.032000000007"/>
    <n v="2387.2759999999998"/>
    <n v="111.83750000000001"/>
    <n v="34"/>
    <n v="56607.968000000001"/>
    <x v="0"/>
    <x v="7"/>
    <x v="34"/>
  </r>
  <r>
    <x v="0"/>
    <d v="2018-08-27T00:00:00"/>
    <x v="0"/>
    <n v="224.73"/>
    <m/>
    <n v="5056.43"/>
    <n v="3550.7330000000002"/>
    <n v="15.8"/>
    <m/>
    <n v="22.5"/>
    <n v="1505.6969999999999"/>
    <x v="0"/>
    <x v="7"/>
    <x v="34"/>
  </r>
  <r>
    <x v="0"/>
    <d v="2018-08-27T00:00:00"/>
    <x v="1"/>
    <n v="4473.5"/>
    <n v="19"/>
    <n v="72247.024999999994"/>
    <n v="58984.89"/>
    <n v="3104.4679999999998"/>
    <n v="235.44736842105263"/>
    <n v="16.149999999999999"/>
    <n v="13262.135"/>
    <x v="0"/>
    <x v="7"/>
    <x v="34"/>
  </r>
  <r>
    <x v="0"/>
    <d v="2018-08-27T00:00:00"/>
    <x v="0"/>
    <n v="973.71"/>
    <m/>
    <n v="21908.48"/>
    <n v="15384.614"/>
    <n v="15.8"/>
    <m/>
    <n v="22.5"/>
    <n v="6523.866"/>
    <x v="0"/>
    <x v="7"/>
    <x v="34"/>
  </r>
  <r>
    <x v="0"/>
    <d v="2018-08-27T00:00:00"/>
    <x v="1"/>
    <n v="4473.5"/>
    <n v="21"/>
    <n v="79851.975000000006"/>
    <n v="50132.792000000001"/>
    <n v="2387.2759999999998"/>
    <n v="213.02380952380952"/>
    <n v="17.850000000000001"/>
    <n v="29719.183000000001"/>
    <x v="0"/>
    <x v="7"/>
    <x v="34"/>
  </r>
  <r>
    <x v="0"/>
    <d v="2018-08-27T00:00:00"/>
    <x v="0"/>
    <n v="259.08"/>
    <m/>
    <n v="5570.22"/>
    <n v="4093.4630000000002"/>
    <n v="15.8"/>
    <m/>
    <n v="21.5"/>
    <n v="1476.7570000000001"/>
    <x v="0"/>
    <x v="7"/>
    <x v="34"/>
  </r>
  <r>
    <x v="0"/>
    <d v="2018-08-27T00:00:00"/>
    <x v="1"/>
    <n v="834"/>
    <n v="8"/>
    <n v="28356"/>
    <n v="24835.742999999999"/>
    <n v="3104.4679999999998"/>
    <n v="104.25"/>
    <n v="34"/>
    <n v="3520.2570000000001"/>
    <x v="0"/>
    <x v="7"/>
    <x v="34"/>
  </r>
  <r>
    <x v="0"/>
    <d v="2018-08-27T00:00:00"/>
    <x v="0"/>
    <n v="918"/>
    <m/>
    <n v="20655"/>
    <n v="14504.397000000001"/>
    <n v="15.8"/>
    <m/>
    <n v="22.5"/>
    <n v="6150.6030000000001"/>
    <x v="0"/>
    <x v="7"/>
    <x v="34"/>
  </r>
  <r>
    <x v="0"/>
    <d v="2018-08-27T00:00:00"/>
    <x v="1"/>
    <n v="1613.4"/>
    <n v="14"/>
    <n v="58082.400000000001"/>
    <n v="34041.79"/>
    <n v="2431.556"/>
    <n v="115.24285714285715"/>
    <n v="36"/>
    <n v="24040.61"/>
    <x v="0"/>
    <x v="7"/>
    <x v="34"/>
  </r>
  <r>
    <x v="0"/>
    <d v="2018-08-27T00:00:00"/>
    <x v="0"/>
    <n v="1596.72"/>
    <m/>
    <n v="35926.199999999997"/>
    <n v="25228.17"/>
    <n v="15.8"/>
    <m/>
    <n v="22.5"/>
    <n v="10698.03"/>
    <x v="0"/>
    <x v="7"/>
    <x v="34"/>
  </r>
  <r>
    <x v="0"/>
    <d v="2018-08-27T00:00:00"/>
    <x v="1"/>
    <n v="358.6"/>
    <n v="3"/>
    <n v="12192.4"/>
    <n v="7294.6689999999999"/>
    <n v="2431.556"/>
    <n v="119.53333333333335"/>
    <n v="34"/>
    <n v="4897.7309999999998"/>
    <x v="0"/>
    <x v="7"/>
    <x v="34"/>
  </r>
  <r>
    <x v="0"/>
    <d v="2018-08-27T00:00:00"/>
    <x v="0"/>
    <n v="1578.1"/>
    <m/>
    <n v="35507.25"/>
    <n v="24933.973999999998"/>
    <n v="15.8"/>
    <m/>
    <n v="22.5"/>
    <n v="10573.276"/>
    <x v="0"/>
    <x v="7"/>
    <x v="34"/>
  </r>
  <r>
    <x v="0"/>
    <d v="2018-08-27T00:00:00"/>
    <x v="1"/>
    <n v="1966"/>
    <n v="16"/>
    <n v="66844"/>
    <n v="33890.286"/>
    <n v="2118.143"/>
    <n v="122.875"/>
    <n v="34"/>
    <n v="32953.714"/>
    <x v="0"/>
    <x v="7"/>
    <x v="34"/>
  </r>
  <r>
    <x v="0"/>
    <d v="2018-08-27T00:00:00"/>
    <x v="0"/>
    <n v="337.46"/>
    <m/>
    <n v="7086.66"/>
    <n v="5331.8670000000002"/>
    <n v="15.8"/>
    <m/>
    <n v="21"/>
    <n v="1754.7929999999999"/>
    <x v="0"/>
    <x v="7"/>
    <x v="34"/>
  </r>
  <r>
    <x v="0"/>
    <d v="2018-08-27T00:00:00"/>
    <x v="1"/>
    <n v="1323"/>
    <n v="10"/>
    <n v="44982"/>
    <n v="14774.852999999999"/>
    <n v="1477.4849999999999"/>
    <n v="132.30000000000001"/>
    <n v="34"/>
    <n v="30207.147000000001"/>
    <x v="0"/>
    <x v="7"/>
    <x v="34"/>
  </r>
  <r>
    <x v="0"/>
    <d v="2018-08-27T00:00:00"/>
    <x v="0"/>
    <n v="341.47"/>
    <m/>
    <n v="7341.61"/>
    <n v="5395.2250000000004"/>
    <n v="15.8"/>
    <m/>
    <n v="21.5"/>
    <n v="1946.385"/>
    <x v="0"/>
    <x v="7"/>
    <x v="34"/>
  </r>
  <r>
    <x v="0"/>
    <d v="2018-08-27T00:00:00"/>
    <x v="1"/>
    <n v="435"/>
    <n v="3"/>
    <n v="14790"/>
    <n v="4432.4560000000001"/>
    <n v="1477.4849999999999"/>
    <n v="145"/>
    <n v="34"/>
    <n v="10357.544"/>
    <x v="0"/>
    <x v="7"/>
    <x v="34"/>
  </r>
  <r>
    <x v="0"/>
    <d v="2018-08-29T00:00:00"/>
    <x v="0"/>
    <n v="1150.5"/>
    <m/>
    <n v="25311"/>
    <n v="19255.323"/>
    <n v="16.736000000000001"/>
    <m/>
    <n v="22"/>
    <n v="6055.676999999999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220.46"/>
    <m/>
    <n v="4850.12"/>
    <n v="3689.7249999999999"/>
    <n v="16.736000000000001"/>
    <m/>
    <n v="22"/>
    <n v="1160.395"/>
    <x v="0"/>
    <x v="7"/>
    <x v="34"/>
  </r>
  <r>
    <x v="0"/>
    <d v="2018-08-29T00:00:00"/>
    <x v="1"/>
    <n v="108"/>
    <n v="1"/>
    <n v="3672"/>
    <n v="3019.5940000000001"/>
    <n v="3019.5940000000001"/>
    <n v="108"/>
    <n v="34"/>
    <n v="652.40599999999995"/>
    <x v="0"/>
    <x v="7"/>
    <x v="34"/>
  </r>
  <r>
    <x v="0"/>
    <d v="2018-08-29T00:00:00"/>
    <x v="0"/>
    <n v="3633.42"/>
    <m/>
    <n v="79935.240000000005"/>
    <n v="60810.669000000002"/>
    <n v="16.736000000000001"/>
    <m/>
    <n v="22"/>
    <n v="19124.571"/>
    <x v="0"/>
    <x v="7"/>
    <x v="34"/>
  </r>
  <r>
    <x v="0"/>
    <d v="2018-08-29T00:00:00"/>
    <x v="1"/>
    <n v="220"/>
    <n v="2"/>
    <n v="7480"/>
    <n v="6039.1890000000003"/>
    <n v="3019.5940000000001"/>
    <n v="110"/>
    <n v="34"/>
    <n v="1440.8109999999999"/>
    <x v="0"/>
    <x v="7"/>
    <x v="34"/>
  </r>
  <r>
    <x v="0"/>
    <d v="2018-08-29T00:00:00"/>
    <x v="0"/>
    <n v="452.5"/>
    <m/>
    <n v="10181.25"/>
    <n v="7092.1180000000004"/>
    <n v="15.673"/>
    <m/>
    <n v="22.5"/>
    <n v="3089.1320000000001"/>
    <x v="0"/>
    <x v="7"/>
    <x v="34"/>
  </r>
  <r>
    <x v="0"/>
    <d v="2018-08-29T00:00:00"/>
    <x v="1"/>
    <n v="117"/>
    <n v="1"/>
    <n v="3978"/>
    <n v="3019.5940000000001"/>
    <n v="3019.5940000000001"/>
    <n v="117"/>
    <n v="34"/>
    <n v="958.40599999999995"/>
    <x v="0"/>
    <x v="7"/>
    <x v="34"/>
  </r>
  <r>
    <x v="0"/>
    <d v="2018-08-29T00:00:00"/>
    <x v="0"/>
    <n v="518.9"/>
    <m/>
    <n v="11415.8"/>
    <n v="8684.5609999999997"/>
    <n v="16.736000000000001"/>
    <m/>
    <n v="22"/>
    <n v="2731.239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036.97"/>
    <m/>
    <n v="22813.34"/>
    <n v="17355.23"/>
    <n v="16.736000000000001"/>
    <m/>
    <n v="22"/>
    <n v="5458.11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450.4"/>
    <m/>
    <n v="31908.799999999999"/>
    <n v="24274.594000000001"/>
    <n v="16.736000000000001"/>
    <m/>
    <n v="22"/>
    <n v="7634.2060000000001"/>
    <x v="0"/>
    <x v="7"/>
    <x v="34"/>
  </r>
  <r>
    <x v="0"/>
    <d v="2018-08-29T00:00:00"/>
    <x v="1"/>
    <n v="120"/>
    <n v="1"/>
    <n v="4080"/>
    <n v="3019.5940000000001"/>
    <n v="3019.5940000000001"/>
    <n v="120"/>
    <n v="34"/>
    <n v="1060.4059999999999"/>
    <x v="0"/>
    <x v="7"/>
    <x v="34"/>
  </r>
  <r>
    <x v="0"/>
    <d v="2018-08-29T00:00:00"/>
    <x v="0"/>
    <n v="1280.77"/>
    <m/>
    <n v="28176.94"/>
    <n v="21435.583999999999"/>
    <n v="16.736000000000001"/>
    <m/>
    <n v="22"/>
    <n v="6741.3559999999998"/>
    <x v="0"/>
    <x v="7"/>
    <x v="34"/>
  </r>
  <r>
    <x v="0"/>
    <d v="2018-08-29T00:00:00"/>
    <x v="1"/>
    <n v="238"/>
    <n v="2"/>
    <n v="8092"/>
    <n v="6039.1890000000003"/>
    <n v="3019.5940000000001"/>
    <n v="119"/>
    <n v="34"/>
    <n v="2052.8110000000001"/>
    <x v="0"/>
    <x v="7"/>
    <x v="34"/>
  </r>
  <r>
    <x v="0"/>
    <d v="2018-08-29T00:00:00"/>
    <x v="0"/>
    <n v="1356.1"/>
    <m/>
    <n v="29834.2"/>
    <n v="22696.343000000001"/>
    <n v="16.736000000000001"/>
    <m/>
    <n v="22"/>
    <n v="7137.85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687.78"/>
    <m/>
    <n v="15131.16"/>
    <n v="11511.018"/>
    <n v="16.736000000000001"/>
    <m/>
    <n v="22"/>
    <n v="3620.1419999999998"/>
    <x v="0"/>
    <x v="7"/>
    <x v="34"/>
  </r>
  <r>
    <x v="0"/>
    <d v="2018-08-29T00:00:00"/>
    <x v="1"/>
    <n v="1471"/>
    <n v="12"/>
    <n v="49278.5"/>
    <n v="36235.131999999998"/>
    <n v="3019.5940000000001"/>
    <n v="122.58333333333333"/>
    <n v="33.5"/>
    <n v="13043.368"/>
    <x v="0"/>
    <x v="7"/>
    <x v="34"/>
  </r>
  <r>
    <x v="0"/>
    <d v="2018-08-29T00:00:00"/>
    <x v="0"/>
    <n v="229.64"/>
    <m/>
    <n v="5052.08"/>
    <n v="3843.366"/>
    <n v="16.736000000000001"/>
    <m/>
    <n v="22"/>
    <n v="1208.7139999999999"/>
    <x v="0"/>
    <x v="7"/>
    <x v="34"/>
  </r>
  <r>
    <x v="0"/>
    <d v="2018-08-29T00:00:00"/>
    <x v="1"/>
    <n v="234"/>
    <n v="2"/>
    <n v="7956"/>
    <n v="6039.1890000000003"/>
    <n v="3019.5940000000001"/>
    <n v="117"/>
    <n v="34"/>
    <n v="1916.8109999999999"/>
    <x v="0"/>
    <x v="7"/>
    <x v="34"/>
  </r>
  <r>
    <x v="0"/>
    <d v="2018-08-29T00:00:00"/>
    <x v="0"/>
    <n v="111.42"/>
    <m/>
    <n v="2451.2399999999998"/>
    <n v="1864.779"/>
    <n v="16.736000000000001"/>
    <m/>
    <n v="22"/>
    <n v="586.46100000000001"/>
    <x v="0"/>
    <x v="7"/>
    <x v="34"/>
  </r>
  <r>
    <x v="0"/>
    <d v="2018-08-29T00:00:00"/>
    <x v="1"/>
    <n v="134"/>
    <n v="1"/>
    <n v="4556"/>
    <n v="3019.5940000000001"/>
    <n v="3019.5940000000001"/>
    <n v="134"/>
    <n v="34"/>
    <n v="1536.4059999999999"/>
    <x v="0"/>
    <x v="7"/>
    <x v="34"/>
  </r>
  <r>
    <x v="0"/>
    <d v="2018-08-29T00:00:00"/>
    <x v="0"/>
    <n v="674.02"/>
    <m/>
    <n v="15502.46"/>
    <n v="10564.043"/>
    <n v="15.673"/>
    <m/>
    <n v="23"/>
    <n v="4938.4170000000004"/>
    <x v="0"/>
    <x v="7"/>
    <x v="34"/>
  </r>
  <r>
    <x v="0"/>
    <d v="2018-08-29T00:00:00"/>
    <x v="1"/>
    <n v="246"/>
    <n v="2"/>
    <n v="8364"/>
    <n v="6039.1890000000003"/>
    <n v="3019.5940000000001"/>
    <n v="123"/>
    <n v="34"/>
    <n v="2324.8110000000001"/>
    <x v="0"/>
    <x v="7"/>
    <x v="34"/>
  </r>
  <r>
    <x v="0"/>
    <d v="2018-08-29T00:00:00"/>
    <x v="0"/>
    <n v="1337.8"/>
    <m/>
    <n v="30769.4"/>
    <n v="20967.593000000001"/>
    <n v="15.673"/>
    <m/>
    <n v="23"/>
    <n v="9801.8070000000007"/>
    <x v="0"/>
    <x v="7"/>
    <x v="34"/>
  </r>
  <r>
    <x v="0"/>
    <d v="2018-08-29T00:00:00"/>
    <x v="1"/>
    <n v="326"/>
    <n v="3"/>
    <n v="11084"/>
    <n v="9058.7829999999994"/>
    <n v="3019.5940000000001"/>
    <n v="108.66666666666667"/>
    <n v="34"/>
    <n v="2025.2170000000001"/>
    <x v="0"/>
    <x v="7"/>
    <x v="34"/>
  </r>
  <r>
    <x v="0"/>
    <d v="2018-08-29T00:00:00"/>
    <x v="0"/>
    <n v="323.57"/>
    <m/>
    <n v="7280.33"/>
    <n v="5071.3739999999998"/>
    <n v="15.673"/>
    <m/>
    <n v="22.5"/>
    <n v="2208.9560000000001"/>
    <x v="0"/>
    <x v="7"/>
    <x v="34"/>
  </r>
  <r>
    <x v="0"/>
    <d v="2018-08-29T00:00:00"/>
    <x v="1"/>
    <n v="1419"/>
    <n v="12"/>
    <n v="47536.5"/>
    <n v="36235.131999999998"/>
    <n v="3019.5940000000001"/>
    <n v="118.25"/>
    <n v="33.5"/>
    <n v="11301.368"/>
    <x v="0"/>
    <x v="7"/>
    <x v="34"/>
  </r>
  <r>
    <x v="0"/>
    <d v="2018-08-29T00:00:00"/>
    <x v="0"/>
    <n v="1375.62"/>
    <m/>
    <n v="30951.45"/>
    <n v="23023.040000000001"/>
    <n v="16.736000000000001"/>
    <m/>
    <n v="22.5"/>
    <n v="7928.41"/>
    <x v="0"/>
    <x v="7"/>
    <x v="34"/>
  </r>
  <r>
    <x v="0"/>
    <d v="2018-08-29T00:00:00"/>
    <x v="0"/>
    <n v="237.56"/>
    <m/>
    <n v="5345.1"/>
    <n v="3723.3229999999999"/>
    <n v="15.673"/>
    <m/>
    <n v="22.5"/>
    <n v="1621.777"/>
    <x v="0"/>
    <x v="7"/>
    <x v="34"/>
  </r>
  <r>
    <x v="0"/>
    <d v="2018-08-29T00:00:00"/>
    <x v="0"/>
    <n v="159.44999999999999"/>
    <m/>
    <n v="3587.63"/>
    <n v="2499.09"/>
    <n v="15.673"/>
    <m/>
    <n v="22.5"/>
    <n v="1088.54"/>
    <x v="0"/>
    <x v="7"/>
    <x v="34"/>
  </r>
  <r>
    <x v="0"/>
    <d v="2018-08-29T00:00:00"/>
    <x v="0"/>
    <n v="661.64"/>
    <m/>
    <n v="14886.9"/>
    <n v="10370.009"/>
    <n v="15.673"/>
    <m/>
    <n v="22.5"/>
    <n v="4516.8909999999996"/>
    <x v="0"/>
    <x v="7"/>
    <x v="34"/>
  </r>
  <r>
    <x v="0"/>
    <d v="2018-08-29T00:00:00"/>
    <x v="0"/>
    <n v="674.7"/>
    <m/>
    <n v="15180.75"/>
    <n v="10574.700999999999"/>
    <n v="15.673"/>
    <m/>
    <n v="22.5"/>
    <n v="4606.049"/>
    <x v="0"/>
    <x v="7"/>
    <x v="34"/>
  </r>
  <r>
    <x v="0"/>
    <d v="2018-08-29T00:00:00"/>
    <x v="0"/>
    <n v="2290.4"/>
    <m/>
    <n v="51534"/>
    <n v="35897.874000000003"/>
    <n v="15.673"/>
    <m/>
    <n v="22.5"/>
    <n v="15636.126"/>
    <x v="0"/>
    <x v="7"/>
    <x v="34"/>
  </r>
  <r>
    <x v="0"/>
    <d v="2018-08-29T00:00:00"/>
    <x v="0"/>
    <n v="227.98"/>
    <m/>
    <n v="5129.55"/>
    <n v="3573.174"/>
    <n v="15.673"/>
    <m/>
    <n v="22.5"/>
    <n v="1556.376"/>
    <x v="0"/>
    <x v="7"/>
    <x v="34"/>
  </r>
  <r>
    <x v="0"/>
    <d v="2018-08-29T00:00:00"/>
    <x v="0"/>
    <n v="183.08"/>
    <m/>
    <n v="4119.3"/>
    <n v="2869.4479999999999"/>
    <n v="15.673"/>
    <m/>
    <n v="22.5"/>
    <n v="1249.8520000000001"/>
    <x v="0"/>
    <x v="7"/>
    <x v="34"/>
  </r>
  <r>
    <x v="0"/>
    <d v="2018-08-29T00:00:00"/>
    <x v="0"/>
    <n v="230.1"/>
    <m/>
    <n v="5177.25"/>
    <n v="3606.4009999999998"/>
    <n v="15.673"/>
    <m/>
    <n v="22.5"/>
    <n v="1570.8489999999999"/>
    <x v="0"/>
    <x v="7"/>
    <x v="34"/>
  </r>
  <r>
    <x v="0"/>
    <d v="2018-08-30T00:00:00"/>
    <x v="0"/>
    <n v="238.84"/>
    <m/>
    <n v="5135.0600000000004"/>
    <n v="3989.6840000000002"/>
    <n v="16.704000000000001"/>
    <m/>
    <n v="21.5"/>
    <n v="1145.376"/>
    <x v="0"/>
    <x v="7"/>
    <x v="34"/>
  </r>
  <r>
    <x v="0"/>
    <d v="2018-08-30T00:00:00"/>
    <x v="0"/>
    <n v="24.18"/>
    <m/>
    <n v="544.04999999999995"/>
    <n v="400.61799999999999"/>
    <n v="16.568000000000001"/>
    <m/>
    <n v="22.5"/>
    <n v="143.43199999999999"/>
    <x v="0"/>
    <x v="7"/>
    <x v="34"/>
  </r>
  <r>
    <x v="0"/>
    <d v="2018-08-30T00:00:00"/>
    <x v="0"/>
    <n v="219.85"/>
    <m/>
    <n v="2418.35"/>
    <n v="3672.4670000000001"/>
    <n v="16.704000000000001"/>
    <m/>
    <n v="11"/>
    <n v="-1254.117"/>
    <x v="0"/>
    <x v="7"/>
    <x v="34"/>
  </r>
  <r>
    <x v="0"/>
    <d v="2018-08-30T00:00:00"/>
    <x v="0"/>
    <n v="220.2"/>
    <m/>
    <n v="1321.2"/>
    <n v="3678.3139999999999"/>
    <n v="16.704000000000001"/>
    <m/>
    <n v="6"/>
    <n v="-2357.114"/>
    <x v="0"/>
    <x v="7"/>
    <x v="34"/>
  </r>
  <r>
    <x v="0"/>
    <d v="2018-08-30T00:00:00"/>
    <x v="0"/>
    <n v="361.8"/>
    <m/>
    <n v="7778.7"/>
    <n v="5994.3620000000001"/>
    <n v="16.568000000000001"/>
    <m/>
    <n v="21.5"/>
    <n v="1784.338"/>
    <x v="0"/>
    <x v="7"/>
    <x v="34"/>
  </r>
  <r>
    <x v="0"/>
    <d v="2018-08-30T00:00:00"/>
    <x v="0"/>
    <n v="93.95"/>
    <m/>
    <n v="1033.45"/>
    <n v="1556.579"/>
    <n v="16.568000000000001"/>
    <m/>
    <n v="11"/>
    <n v="-523.12900000000002"/>
    <x v="0"/>
    <x v="7"/>
    <x v="34"/>
  </r>
  <r>
    <x v="0"/>
    <d v="2018-08-30T00:00:00"/>
    <x v="0"/>
    <n v="22.12"/>
    <m/>
    <n v="497.7"/>
    <n v="366.488"/>
    <n v="16.568000000000001"/>
    <m/>
    <n v="22.5"/>
    <n v="131.21199999999999"/>
    <x v="0"/>
    <x v="7"/>
    <x v="34"/>
  </r>
  <r>
    <x v="0"/>
    <d v="2018-08-30T00:00:00"/>
    <x v="0"/>
    <n v="2.81"/>
    <m/>
    <n v="60.42"/>
    <n v="46.557000000000002"/>
    <n v="16.568000000000001"/>
    <m/>
    <n v="21.501799999999999"/>
    <n v="13.863"/>
    <x v="0"/>
    <x v="7"/>
    <x v="34"/>
  </r>
  <r>
    <x v="0"/>
    <d v="2018-08-30T00:00:00"/>
    <x v="0"/>
    <n v="92.61"/>
    <m/>
    <n v="1157.6300000000001"/>
    <n v="1546.9970000000001"/>
    <n v="16.704000000000001"/>
    <m/>
    <n v="12.5001"/>
    <n v="-389.36700000000002"/>
    <x v="0"/>
    <x v="7"/>
    <x v="34"/>
  </r>
  <r>
    <x v="0"/>
    <d v="2018-08-30T00:00:00"/>
    <x v="0"/>
    <n v="45.93"/>
    <m/>
    <n v="459.3"/>
    <n v="767.23400000000004"/>
    <n v="16.704000000000001"/>
    <m/>
    <n v="10"/>
    <n v="-307.93400000000003"/>
    <x v="0"/>
    <x v="7"/>
    <x v="34"/>
  </r>
  <r>
    <x v="0"/>
    <d v="2018-08-30T00:00:00"/>
    <x v="0"/>
    <n v="183"/>
    <m/>
    <n v="1098"/>
    <n v="3056.9090000000001"/>
    <n v="16.704000000000001"/>
    <m/>
    <n v="6"/>
    <n v="-1958.9090000000001"/>
    <x v="0"/>
    <x v="7"/>
    <x v="34"/>
  </r>
  <r>
    <x v="0"/>
    <d v="2018-08-30T00:00:00"/>
    <x v="0"/>
    <n v="413"/>
    <m/>
    <n v="4543"/>
    <n v="6898.9269999999997"/>
    <n v="16.704000000000001"/>
    <m/>
    <n v="11"/>
    <n v="-2355.9270000000001"/>
    <x v="0"/>
    <x v="7"/>
    <x v="34"/>
  </r>
  <r>
    <x v="0"/>
    <d v="2018-08-30T00:00:00"/>
    <x v="0"/>
    <n v="88.76"/>
    <m/>
    <n v="532.55999999999995"/>
    <n v="1482.6849999999999"/>
    <n v="16.704000000000001"/>
    <m/>
    <n v="6"/>
    <n v="-950.125"/>
    <x v="0"/>
    <x v="7"/>
    <x v="34"/>
  </r>
  <r>
    <x v="0"/>
    <d v="2018-08-30T00:00:00"/>
    <x v="0"/>
    <n v="407.48"/>
    <m/>
    <n v="4482.28"/>
    <n v="6806.7179999999998"/>
    <n v="16.704000000000001"/>
    <m/>
    <n v="11"/>
    <n v="-2324.4380000000001"/>
    <x v="0"/>
    <x v="7"/>
    <x v="34"/>
  </r>
  <r>
    <x v="0"/>
    <d v="2018-08-30T00:00:00"/>
    <x v="0"/>
    <n v="160.02000000000001"/>
    <m/>
    <n v="960.12"/>
    <n v="2673.0419999999999"/>
    <n v="16.704000000000001"/>
    <m/>
    <n v="6"/>
    <n v="-1712.922"/>
    <x v="0"/>
    <x v="7"/>
    <x v="34"/>
  </r>
  <r>
    <x v="0"/>
    <d v="2018-08-30T00:00:00"/>
    <x v="0"/>
    <n v="250.84"/>
    <m/>
    <n v="2759.24"/>
    <n v="4190.1369999999997"/>
    <n v="16.704000000000001"/>
    <m/>
    <n v="11"/>
    <n v="-1430.8969999999999"/>
    <x v="0"/>
    <x v="7"/>
    <x v="34"/>
  </r>
  <r>
    <x v="0"/>
    <d v="2018-08-30T00:00:00"/>
    <x v="0"/>
    <n v="46.54"/>
    <m/>
    <n v="511.94"/>
    <n v="771.08199999999999"/>
    <n v="16.568000000000001"/>
    <m/>
    <n v="11"/>
    <n v="-259.142"/>
    <x v="0"/>
    <x v="7"/>
    <x v="34"/>
  </r>
  <r>
    <x v="0"/>
    <d v="2018-08-31T00:00:00"/>
    <x v="1"/>
    <n v="238.2"/>
    <n v="2"/>
    <n v="8098.8"/>
    <n v="5624.77"/>
    <n v="2812.3850000000002"/>
    <n v="119.1"/>
    <n v="34"/>
    <n v="2474.0300000000002"/>
    <x v="0"/>
    <x v="7"/>
    <x v="34"/>
  </r>
  <r>
    <x v="1"/>
    <d v="2018-08-31T00:00:00"/>
    <x v="0"/>
    <n v="-407.48"/>
    <m/>
    <n v="-4482.28"/>
    <n v="-6806.7179999999998"/>
    <n v="-16.704000000000001"/>
    <m/>
    <n v="11"/>
    <n v="2324.4380000000001"/>
    <x v="0"/>
    <x v="7"/>
    <x v="34"/>
  </r>
  <r>
    <x v="0"/>
    <d v="2018-08-31T00:00:00"/>
    <x v="1"/>
    <n v="212"/>
    <n v="2"/>
    <n v="7208"/>
    <n v="5624.77"/>
    <n v="2812.3850000000002"/>
    <n v="106"/>
    <n v="34"/>
    <n v="1583.23"/>
    <x v="0"/>
    <x v="7"/>
    <x v="34"/>
  </r>
  <r>
    <x v="1"/>
    <d v="2018-08-31T00:00:00"/>
    <x v="0"/>
    <n v="-46.54"/>
    <m/>
    <n v="-511.94"/>
    <n v="-771.08199999999999"/>
    <n v="-16.568000000000001"/>
    <m/>
    <n v="11"/>
    <n v="259.142"/>
    <x v="0"/>
    <x v="7"/>
    <x v="34"/>
  </r>
  <r>
    <x v="0"/>
    <d v="2018-08-31T00:00:00"/>
    <x v="1"/>
    <n v="95.6"/>
    <n v="1"/>
    <n v="3250.4"/>
    <n v="2812.3850000000002"/>
    <n v="2812.3850000000002"/>
    <n v="95.6"/>
    <n v="34"/>
    <n v="438.01499999999999"/>
    <x v="0"/>
    <x v="7"/>
    <x v="34"/>
  </r>
  <r>
    <x v="0"/>
    <d v="2018-08-31T00:00:00"/>
    <x v="0"/>
    <n v="238.84"/>
    <m/>
    <n v="5135.0600000000004"/>
    <n v="3957.14"/>
    <n v="16.568000000000001"/>
    <m/>
    <n v="21.5"/>
    <n v="1177.92"/>
    <x v="0"/>
    <x v="7"/>
    <x v="34"/>
  </r>
  <r>
    <x v="0"/>
    <d v="2018-08-31T00:00:00"/>
    <x v="1"/>
    <n v="121.6"/>
    <n v="1"/>
    <n v="4134.3999999999996"/>
    <n v="2812.3850000000002"/>
    <n v="2812.3850000000002"/>
    <n v="121.6"/>
    <n v="34"/>
    <n v="1322.0150000000001"/>
    <x v="0"/>
    <x v="7"/>
    <x v="34"/>
  </r>
  <r>
    <x v="1"/>
    <d v="2018-08-31T00:00:00"/>
    <x v="0"/>
    <n v="-88.76"/>
    <m/>
    <n v="-532.55999999999995"/>
    <n v="-1482.6849999999999"/>
    <n v="-16.704000000000001"/>
    <m/>
    <n v="6"/>
    <n v="950.125"/>
    <x v="0"/>
    <x v="7"/>
    <x v="34"/>
  </r>
  <r>
    <x v="0"/>
    <d v="2018-08-31T00:00:00"/>
    <x v="1"/>
    <n v="417.2"/>
    <n v="3"/>
    <n v="14184.8"/>
    <n v="8437.1540000000005"/>
    <n v="2812.3850000000002"/>
    <n v="139.06666666666666"/>
    <n v="34"/>
    <n v="5747.6459999999997"/>
    <x v="0"/>
    <x v="7"/>
    <x v="34"/>
  </r>
  <r>
    <x v="1"/>
    <d v="2018-08-31T00:00:00"/>
    <x v="0"/>
    <n v="-238.84"/>
    <m/>
    <n v="-5135.0600000000004"/>
    <n v="-3989.6840000000002"/>
    <n v="-16.704000000000001"/>
    <m/>
    <n v="21.5"/>
    <n v="-1145.376"/>
    <x v="0"/>
    <x v="7"/>
    <x v="34"/>
  </r>
  <r>
    <x v="0"/>
    <d v="2018-08-31T00:00:00"/>
    <x v="1"/>
    <n v="108.8"/>
    <n v="1"/>
    <n v="3699.2"/>
    <n v="2812.3850000000002"/>
    <n v="2812.3850000000002"/>
    <n v="108.8"/>
    <n v="34"/>
    <n v="886.81500000000005"/>
    <x v="0"/>
    <x v="7"/>
    <x v="34"/>
  </r>
  <r>
    <x v="1"/>
    <d v="2018-08-31T00:00:00"/>
    <x v="0"/>
    <n v="-93.95"/>
    <m/>
    <n v="-1033.45"/>
    <n v="-1556.579"/>
    <n v="-16.568000000000001"/>
    <m/>
    <n v="11"/>
    <n v="523.12900000000002"/>
    <x v="0"/>
    <x v="7"/>
    <x v="34"/>
  </r>
  <r>
    <x v="0"/>
    <d v="2018-08-31T00:00:00"/>
    <x v="1"/>
    <n v="106.2"/>
    <n v="1"/>
    <n v="3610.8"/>
    <n v="2812.3850000000002"/>
    <n v="2812.3850000000002"/>
    <n v="106.2"/>
    <n v="34"/>
    <n v="798.41499999999996"/>
    <x v="0"/>
    <x v="7"/>
    <x v="34"/>
  </r>
  <r>
    <x v="1"/>
    <d v="2018-08-31T00:00:00"/>
    <x v="0"/>
    <n v="-220.2"/>
    <m/>
    <n v="-1321.2"/>
    <n v="-3678.3139999999999"/>
    <n v="-16.704000000000001"/>
    <m/>
    <n v="6"/>
    <n v="2357.114"/>
    <x v="0"/>
    <x v="7"/>
    <x v="34"/>
  </r>
  <r>
    <x v="0"/>
    <d v="2018-08-31T00:00:00"/>
    <x v="1"/>
    <n v="234"/>
    <n v="2"/>
    <n v="7839"/>
    <n v="4797.348"/>
    <n v="2398.674"/>
    <n v="117"/>
    <n v="33.5"/>
    <n v="3041.652"/>
    <x v="0"/>
    <x v="7"/>
    <x v="34"/>
  </r>
  <r>
    <x v="1"/>
    <d v="2018-08-31T00:00:00"/>
    <x v="0"/>
    <n v="-219.85"/>
    <m/>
    <n v="-2418.35"/>
    <n v="-3672.4670000000001"/>
    <n v="-16.704000000000001"/>
    <m/>
    <n v="11"/>
    <n v="1254.117"/>
    <x v="0"/>
    <x v="7"/>
    <x v="34"/>
  </r>
  <r>
    <x v="0"/>
    <d v="2018-08-31T00:00:00"/>
    <x v="1"/>
    <n v="227"/>
    <n v="2"/>
    <n v="7604.5"/>
    <n v="4797.348"/>
    <n v="2398.674"/>
    <n v="113.5"/>
    <n v="33.5"/>
    <n v="2807.152"/>
    <x v="0"/>
    <x v="7"/>
    <x v="34"/>
  </r>
  <r>
    <x v="0"/>
    <d v="2018-08-31T00:00:00"/>
    <x v="1"/>
    <n v="1185"/>
    <n v="10"/>
    <n v="40290"/>
    <n v="23986.739000000001"/>
    <n v="2398.674"/>
    <n v="118.5"/>
    <n v="34"/>
    <n v="16303.261"/>
    <x v="0"/>
    <x v="7"/>
    <x v="34"/>
  </r>
  <r>
    <x v="0"/>
    <d v="2018-08-31T00:00:00"/>
    <x v="1"/>
    <n v="635"/>
    <n v="6"/>
    <n v="21272.5"/>
    <n v="14392.043"/>
    <n v="2398.674"/>
    <n v="105.83333333333333"/>
    <n v="33.5"/>
    <n v="6880.4570000000003"/>
    <x v="0"/>
    <x v="7"/>
    <x v="34"/>
  </r>
  <r>
    <x v="0"/>
    <d v="2018-08-31T00:00:00"/>
    <x v="1"/>
    <n v="1004.8"/>
    <n v="8"/>
    <n v="36172.800000000003"/>
    <n v="22499.078000000001"/>
    <n v="2812.3850000000002"/>
    <n v="125.6"/>
    <n v="36"/>
    <n v="13673.722"/>
    <x v="0"/>
    <x v="7"/>
    <x v="34"/>
  </r>
  <r>
    <x v="0"/>
    <d v="2018-08-31T00:00:00"/>
    <x v="1"/>
    <n v="201"/>
    <n v="2"/>
    <n v="7236"/>
    <n v="4797.348"/>
    <n v="2398.674"/>
    <n v="100.5"/>
    <n v="36"/>
    <n v="2438.652"/>
    <x v="0"/>
    <x v="7"/>
    <x v="34"/>
  </r>
  <r>
    <x v="0"/>
    <d v="2018-08-31T00:00:00"/>
    <x v="1"/>
    <n v="357"/>
    <n v="3"/>
    <n v="12138"/>
    <n v="7196.0219999999999"/>
    <n v="2398.674"/>
    <n v="119"/>
    <n v="34"/>
    <n v="4941.9780000000001"/>
    <x v="0"/>
    <x v="7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30"/>
    <n v="1"/>
    <n v="4420"/>
    <n v="3019.5940000000001"/>
    <n v="3019.5940000000001"/>
    <n v="130"/>
    <n v="34"/>
    <n v="1400.4059999999999"/>
    <x v="0"/>
    <x v="8"/>
    <x v="34"/>
  </r>
  <r>
    <x v="0"/>
    <d v="2018-09-01T00:00:00"/>
    <x v="1"/>
    <n v="190"/>
    <n v="2"/>
    <n v="6460"/>
    <n v="6039.1890000000003"/>
    <n v="3019.5940000000001"/>
    <n v="95"/>
    <n v="34"/>
    <n v="420.81099999999998"/>
    <x v="0"/>
    <x v="8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15"/>
    <n v="1"/>
    <n v="3910"/>
    <n v="3019.5940000000001"/>
    <n v="3019.5940000000001"/>
    <n v="115"/>
    <n v="34"/>
    <n v="890.40599999999995"/>
    <x v="0"/>
    <x v="8"/>
    <x v="34"/>
  </r>
  <r>
    <x v="0"/>
    <d v="2018-09-01T00:00:00"/>
    <x v="1"/>
    <n v="100"/>
    <n v="1"/>
    <n v="3400"/>
    <n v="3019.5940000000001"/>
    <n v="3019.5940000000001"/>
    <n v="100"/>
    <n v="34"/>
    <n v="380.40600000000001"/>
    <x v="0"/>
    <x v="8"/>
    <x v="34"/>
  </r>
  <r>
    <x v="0"/>
    <d v="2018-09-01T00:00:00"/>
    <x v="1"/>
    <n v="206"/>
    <n v="2"/>
    <n v="7004"/>
    <n v="6039.1890000000003"/>
    <n v="3019.5940000000001"/>
    <n v="103"/>
    <n v="34"/>
    <n v="964.81100000000004"/>
    <x v="0"/>
    <x v="8"/>
    <x v="34"/>
  </r>
  <r>
    <x v="0"/>
    <d v="2018-09-01T00:00:00"/>
    <x v="1"/>
    <n v="382"/>
    <n v="3"/>
    <n v="12988"/>
    <n v="9058.7829999999994"/>
    <n v="3019.5940000000001"/>
    <n v="127.33333333333333"/>
    <n v="34"/>
    <n v="3929.2170000000001"/>
    <x v="0"/>
    <x v="8"/>
    <x v="34"/>
  </r>
  <r>
    <x v="0"/>
    <d v="2018-09-01T00:00:00"/>
    <x v="1"/>
    <n v="3205"/>
    <n v="25"/>
    <n v="107367.5"/>
    <n v="75489.857999999993"/>
    <n v="3019.5940000000001"/>
    <n v="128.19999999999999"/>
    <n v="33.5"/>
    <n v="31877.642"/>
    <x v="0"/>
    <x v="8"/>
    <x v="34"/>
  </r>
  <r>
    <x v="0"/>
    <d v="2018-09-01T00:00:00"/>
    <x v="1"/>
    <n v="108"/>
    <n v="1"/>
    <n v="3672"/>
    <n v="3019.5940000000001"/>
    <n v="3019.5940000000001"/>
    <n v="108"/>
    <n v="34"/>
    <n v="652.40599999999995"/>
    <x v="0"/>
    <x v="8"/>
    <x v="34"/>
  </r>
  <r>
    <x v="0"/>
    <d v="2018-09-01T00:00:00"/>
    <x v="1"/>
    <n v="710"/>
    <n v="6"/>
    <n v="24140"/>
    <n v="18117.565999999999"/>
    <n v="3019.5940000000001"/>
    <n v="118.33333333333333"/>
    <n v="34"/>
    <n v="6022.4340000000002"/>
    <x v="0"/>
    <x v="8"/>
    <x v="34"/>
  </r>
  <r>
    <x v="0"/>
    <d v="2018-09-01T00:00:00"/>
    <x v="1"/>
    <n v="460"/>
    <n v="4"/>
    <n v="15640"/>
    <n v="12078.377"/>
    <n v="3019.5940000000001"/>
    <n v="115"/>
    <n v="34"/>
    <n v="3561.623"/>
    <x v="0"/>
    <x v="8"/>
    <x v="34"/>
  </r>
  <r>
    <x v="0"/>
    <d v="2018-09-01T00:00:00"/>
    <x v="1"/>
    <n v="279"/>
    <n v="2"/>
    <n v="9486"/>
    <n v="6039.1890000000003"/>
    <n v="3019.5940000000001"/>
    <n v="139.5"/>
    <n v="34"/>
    <n v="3446.8110000000001"/>
    <x v="0"/>
    <x v="8"/>
    <x v="34"/>
  </r>
  <r>
    <x v="0"/>
    <d v="2018-09-01T00:00:00"/>
    <x v="1"/>
    <n v="490"/>
    <n v="4"/>
    <n v="16660"/>
    <n v="12078.377"/>
    <n v="3019.5940000000001"/>
    <n v="122.5"/>
    <n v="34"/>
    <n v="4581.6229999999996"/>
    <x v="0"/>
    <x v="8"/>
    <x v="34"/>
  </r>
  <r>
    <x v="0"/>
    <d v="2018-09-01T00:00:00"/>
    <x v="1"/>
    <n v="1046"/>
    <n v="9"/>
    <n v="35564"/>
    <n v="27176.348999999998"/>
    <n v="3019.5940000000001"/>
    <n v="116.22222222222223"/>
    <n v="34"/>
    <n v="8387.6509999999998"/>
    <x v="0"/>
    <x v="8"/>
    <x v="34"/>
  </r>
  <r>
    <x v="0"/>
    <d v="2018-09-01T00:00:00"/>
    <x v="1"/>
    <n v="114"/>
    <n v="1"/>
    <n v="3876"/>
    <n v="3019.5940000000001"/>
    <n v="3019.5940000000001"/>
    <n v="114"/>
    <n v="34"/>
    <n v="856.40599999999995"/>
    <x v="0"/>
    <x v="8"/>
    <x v="34"/>
  </r>
  <r>
    <x v="0"/>
    <d v="2018-09-01T00:00:00"/>
    <x v="1"/>
    <n v="210"/>
    <n v="2"/>
    <n v="7140"/>
    <n v="6039.1890000000003"/>
    <n v="3019.5940000000001"/>
    <n v="105"/>
    <n v="34"/>
    <n v="1100.8109999999999"/>
    <x v="0"/>
    <x v="8"/>
    <x v="34"/>
  </r>
  <r>
    <x v="0"/>
    <d v="2018-09-01T00:00:00"/>
    <x v="1"/>
    <n v="300"/>
    <n v="3"/>
    <n v="10200"/>
    <n v="9058.7829999999994"/>
    <n v="3019.5940000000001"/>
    <n v="100"/>
    <n v="34"/>
    <n v="1141.2170000000001"/>
    <x v="0"/>
    <x v="8"/>
    <x v="34"/>
  </r>
  <r>
    <x v="0"/>
    <d v="2018-09-01T00:00:00"/>
    <x v="1"/>
    <n v="384"/>
    <n v="3"/>
    <n v="13056"/>
    <n v="9058.7829999999994"/>
    <n v="3019.5940000000001"/>
    <n v="128"/>
    <n v="34"/>
    <n v="3997.2170000000001"/>
    <x v="0"/>
    <x v="8"/>
    <x v="34"/>
  </r>
  <r>
    <x v="0"/>
    <d v="2018-09-03T00:00:00"/>
    <x v="1"/>
    <n v="2887.4"/>
    <n v="24"/>
    <n v="103946.4"/>
    <n v="67497.233999999997"/>
    <n v="2812.3850000000002"/>
    <n v="120.30833333333334"/>
    <n v="36"/>
    <n v="36449.165999999997"/>
    <x v="0"/>
    <x v="8"/>
    <x v="35"/>
  </r>
  <r>
    <x v="0"/>
    <d v="2018-09-03T00:00:00"/>
    <x v="1"/>
    <n v="362.4"/>
    <n v="3"/>
    <n v="12321.6"/>
    <n v="9058.7829999999994"/>
    <n v="3019.5940000000001"/>
    <n v="120.8"/>
    <n v="34"/>
    <n v="3262.817"/>
    <x v="0"/>
    <x v="8"/>
    <x v="35"/>
  </r>
  <r>
    <x v="0"/>
    <d v="2018-09-03T00:00:00"/>
    <x v="1"/>
    <n v="211.6"/>
    <n v="2"/>
    <n v="6348"/>
    <n v="5624.77"/>
    <n v="2812.3850000000002"/>
    <n v="105.8"/>
    <n v="30"/>
    <n v="723.23"/>
    <x v="0"/>
    <x v="8"/>
    <x v="35"/>
  </r>
  <r>
    <x v="0"/>
    <d v="2018-09-03T00:00:00"/>
    <x v="1"/>
    <n v="110"/>
    <n v="1"/>
    <n v="3410"/>
    <n v="2812.3850000000002"/>
    <n v="2812.3850000000002"/>
    <n v="110"/>
    <n v="31"/>
    <n v="597.61500000000001"/>
    <x v="0"/>
    <x v="8"/>
    <x v="35"/>
  </r>
  <r>
    <x v="0"/>
    <d v="2018-09-03T00:00:00"/>
    <x v="1"/>
    <n v="108.4"/>
    <n v="1"/>
    <n v="3685.6"/>
    <n v="3019.5940000000001"/>
    <n v="3019.5940000000001"/>
    <n v="108.4"/>
    <n v="34"/>
    <n v="666.00599999999997"/>
    <x v="0"/>
    <x v="8"/>
    <x v="35"/>
  </r>
  <r>
    <x v="0"/>
    <d v="2018-09-03T00:00:00"/>
    <x v="1"/>
    <n v="120"/>
    <n v="1"/>
    <n v="4320"/>
    <n v="3019.5940000000001"/>
    <n v="3019.5940000000001"/>
    <n v="120"/>
    <n v="36"/>
    <n v="1300.4059999999999"/>
    <x v="0"/>
    <x v="8"/>
    <x v="35"/>
  </r>
  <r>
    <x v="0"/>
    <d v="2018-09-03T00:00:00"/>
    <x v="1"/>
    <n v="2280"/>
    <n v="18"/>
    <n v="76380"/>
    <n v="54352.697999999997"/>
    <n v="3019.5940000000001"/>
    <n v="126.66666666666667"/>
    <n v="33.5"/>
    <n v="22027.302"/>
    <x v="0"/>
    <x v="8"/>
    <x v="35"/>
  </r>
  <r>
    <x v="0"/>
    <d v="2018-09-03T00:00:00"/>
    <x v="1"/>
    <n v="296.60000000000002"/>
    <n v="2"/>
    <n v="9194.6"/>
    <n v="6039.1890000000003"/>
    <n v="3019.5940000000001"/>
    <n v="148.30000000000001"/>
    <n v="31"/>
    <n v="3155.4110000000001"/>
    <x v="0"/>
    <x v="8"/>
    <x v="35"/>
  </r>
  <r>
    <x v="0"/>
    <d v="2018-09-03T00:00:00"/>
    <x v="1"/>
    <n v="108.6"/>
    <n v="1"/>
    <n v="3692.4"/>
    <n v="3019.5940000000001"/>
    <n v="3019.5940000000001"/>
    <n v="108.6"/>
    <n v="34"/>
    <n v="672.80600000000004"/>
    <x v="0"/>
    <x v="8"/>
    <x v="35"/>
  </r>
  <r>
    <x v="0"/>
    <d v="2018-09-03T00:00:00"/>
    <x v="1"/>
    <n v="139.5"/>
    <n v="1"/>
    <n v="5022"/>
    <n v="2398.674"/>
    <n v="2398.674"/>
    <n v="139.5"/>
    <n v="36"/>
    <n v="2623.326"/>
    <x v="0"/>
    <x v="8"/>
    <x v="35"/>
  </r>
  <r>
    <x v="0"/>
    <d v="2018-09-03T00:00:00"/>
    <x v="1"/>
    <n v="633"/>
    <n v="6"/>
    <n v="21838.5"/>
    <n v="14392.043"/>
    <n v="2398.674"/>
    <n v="105.5"/>
    <n v="34.5"/>
    <n v="7446.4570000000003"/>
    <x v="0"/>
    <x v="8"/>
    <x v="35"/>
  </r>
  <r>
    <x v="0"/>
    <d v="2018-09-03T00:00:00"/>
    <x v="1"/>
    <n v="344.5"/>
    <n v="3"/>
    <n v="11713"/>
    <n v="7196.0219999999999"/>
    <n v="2398.674"/>
    <n v="114.83333333333333"/>
    <n v="34"/>
    <n v="4516.9780000000001"/>
    <x v="0"/>
    <x v="8"/>
    <x v="35"/>
  </r>
  <r>
    <x v="0"/>
    <d v="2018-09-03T00:00:00"/>
    <x v="1"/>
    <n v="458.5"/>
    <n v="4"/>
    <n v="15589"/>
    <n v="9594.6959999999999"/>
    <n v="2398.674"/>
    <n v="114.625"/>
    <n v="34"/>
    <n v="5994.3040000000001"/>
    <x v="0"/>
    <x v="8"/>
    <x v="35"/>
  </r>
  <r>
    <x v="0"/>
    <d v="2018-09-03T00:00:00"/>
    <x v="1"/>
    <n v="78"/>
    <n v="1"/>
    <n v="2808"/>
    <n v="2480.0929999999998"/>
    <n v="2480.0929999999998"/>
    <n v="78"/>
    <n v="36"/>
    <n v="327.90699999999998"/>
    <x v="0"/>
    <x v="8"/>
    <x v="35"/>
  </r>
  <r>
    <x v="0"/>
    <d v="2018-09-03T00:00:00"/>
    <x v="1"/>
    <n v="100"/>
    <n v="1"/>
    <n v="3600"/>
    <n v="2812.3850000000002"/>
    <n v="2812.3850000000002"/>
    <n v="100"/>
    <n v="36"/>
    <n v="787.61500000000001"/>
    <x v="0"/>
    <x v="8"/>
    <x v="35"/>
  </r>
  <r>
    <x v="0"/>
    <d v="2018-09-03T00:00:00"/>
    <x v="1"/>
    <n v="92.8"/>
    <n v="1"/>
    <n v="3155.2"/>
    <n v="2812.3850000000002"/>
    <n v="2812.3850000000002"/>
    <n v="92.8"/>
    <n v="34"/>
    <n v="342.815"/>
    <x v="0"/>
    <x v="8"/>
    <x v="35"/>
  </r>
  <r>
    <x v="0"/>
    <d v="2018-09-03T00:00:00"/>
    <x v="1"/>
    <n v="243.5"/>
    <n v="2"/>
    <n v="8279"/>
    <n v="4960.1869999999999"/>
    <n v="2480.0929999999998"/>
    <n v="121.75"/>
    <n v="34"/>
    <n v="3318.8130000000001"/>
    <x v="0"/>
    <x v="8"/>
    <x v="35"/>
  </r>
  <r>
    <x v="0"/>
    <d v="2018-09-03T00:00:00"/>
    <x v="1"/>
    <n v="347.5"/>
    <n v="3"/>
    <n v="11815"/>
    <n v="7440.28"/>
    <n v="2480.0929999999998"/>
    <n v="115.83333333333333"/>
    <n v="34"/>
    <n v="4374.72"/>
    <x v="0"/>
    <x v="8"/>
    <x v="35"/>
  </r>
  <r>
    <x v="0"/>
    <d v="2018-09-04T00:00:00"/>
    <x v="0"/>
    <n v="586.63"/>
    <m/>
    <n v="12905.86"/>
    <n v="10290.491"/>
    <n v="17.542000000000002"/>
    <m/>
    <n v="22"/>
    <n v="2615.3690000000001"/>
    <x v="0"/>
    <x v="8"/>
    <x v="35"/>
  </r>
  <r>
    <x v="1"/>
    <d v="2018-09-04T00:00:00"/>
    <x v="1"/>
    <n v="-435"/>
    <n v="-3"/>
    <n v="-14790"/>
    <n v="-4432.4560000000001"/>
    <n v="-1477.4849999999999"/>
    <n v="145"/>
    <n v="34"/>
    <n v="-10357.544"/>
    <x v="0"/>
    <x v="8"/>
    <x v="35"/>
  </r>
  <r>
    <x v="0"/>
    <d v="2018-09-04T00:00:00"/>
    <x v="0"/>
    <n v="233.39"/>
    <m/>
    <n v="5134.58"/>
    <n v="4094.0590000000002"/>
    <n v="17.542000000000002"/>
    <m/>
    <n v="22"/>
    <n v="1040.521"/>
    <x v="0"/>
    <x v="8"/>
    <x v="35"/>
  </r>
  <r>
    <x v="0"/>
    <d v="2018-09-04T00:00:00"/>
    <x v="1"/>
    <n v="572"/>
    <n v="5"/>
    <n v="20592"/>
    <n v="12400.466"/>
    <n v="2480.0929999999998"/>
    <n v="114.4"/>
    <n v="36"/>
    <n v="8191.5339999999997"/>
    <x v="0"/>
    <x v="8"/>
    <x v="35"/>
  </r>
  <r>
    <x v="0"/>
    <d v="2018-09-04T00:00:00"/>
    <x v="0"/>
    <n v="1873.13"/>
    <m/>
    <n v="38399.17"/>
    <n v="32857.896999999997"/>
    <n v="17.542000000000002"/>
    <m/>
    <n v="20.5"/>
    <n v="5541.2730000000001"/>
    <x v="0"/>
    <x v="8"/>
    <x v="35"/>
  </r>
  <r>
    <x v="0"/>
    <d v="2018-09-04T00:00:00"/>
    <x v="1"/>
    <n v="1966"/>
    <n v="16"/>
    <n v="66844"/>
    <n v="44998.156000000003"/>
    <n v="2812.3850000000002"/>
    <n v="122.875"/>
    <n v="34"/>
    <n v="21845.844000000001"/>
    <x v="0"/>
    <x v="8"/>
    <x v="35"/>
  </r>
  <r>
    <x v="0"/>
    <d v="2018-09-04T00:00:00"/>
    <x v="0"/>
    <n v="234.78"/>
    <m/>
    <n v="5165.16"/>
    <n v="4118.442"/>
    <n v="17.542000000000002"/>
    <m/>
    <n v="22"/>
    <n v="1046.7180000000001"/>
    <x v="0"/>
    <x v="8"/>
    <x v="35"/>
  </r>
  <r>
    <x v="0"/>
    <d v="2018-09-04T00:00:00"/>
    <x v="1"/>
    <n v="435"/>
    <n v="3"/>
    <n v="14790"/>
    <n v="5706.8810000000003"/>
    <n v="1902.2940000000001"/>
    <n v="145"/>
    <n v="34"/>
    <n v="9083.1190000000006"/>
    <x v="0"/>
    <x v="8"/>
    <x v="35"/>
  </r>
  <r>
    <x v="0"/>
    <d v="2018-09-04T00:00:00"/>
    <x v="0"/>
    <n v="182.47"/>
    <m/>
    <n v="4014.34"/>
    <n v="3200.835"/>
    <n v="17.542000000000002"/>
    <m/>
    <n v="22"/>
    <n v="813.505"/>
    <x v="0"/>
    <x v="8"/>
    <x v="35"/>
  </r>
  <r>
    <x v="0"/>
    <d v="2018-09-04T00:00:00"/>
    <x v="1"/>
    <n v="1323"/>
    <n v="10"/>
    <n v="44982"/>
    <n v="28534.403999999999"/>
    <n v="2853.44"/>
    <n v="132.30000000000001"/>
    <n v="34"/>
    <n v="16447.596000000001"/>
    <x v="0"/>
    <x v="8"/>
    <x v="35"/>
  </r>
  <r>
    <x v="0"/>
    <d v="2018-09-04T00:00:00"/>
    <x v="0"/>
    <n v="880.5"/>
    <m/>
    <n v="17169.75"/>
    <n v="15445.473"/>
    <n v="17.542000000000002"/>
    <m/>
    <n v="19.5"/>
    <n v="1724.277"/>
    <x v="0"/>
    <x v="8"/>
    <x v="35"/>
  </r>
  <r>
    <x v="0"/>
    <d v="2018-09-04T00:00:00"/>
    <x v="1"/>
    <n v="294.5"/>
    <n v="3"/>
    <n v="10013"/>
    <n v="7196.0219999999999"/>
    <n v="2398.674"/>
    <n v="98.166666666666671"/>
    <n v="34"/>
    <n v="2816.9780000000001"/>
    <x v="0"/>
    <x v="8"/>
    <x v="35"/>
  </r>
  <r>
    <x v="0"/>
    <d v="2018-09-04T00:00:00"/>
    <x v="0"/>
    <n v="348.65"/>
    <m/>
    <n v="3835.15"/>
    <n v="6115.9160000000002"/>
    <n v="17.542000000000002"/>
    <m/>
    <n v="11"/>
    <n v="-2280.7660000000001"/>
    <x v="0"/>
    <x v="8"/>
    <x v="35"/>
  </r>
  <r>
    <x v="0"/>
    <d v="2018-09-04T00:00:00"/>
    <x v="1"/>
    <n v="596.5"/>
    <n v="5"/>
    <n v="17895"/>
    <n v="12502.289000000001"/>
    <n v="2500.4580000000001"/>
    <n v="119.3"/>
    <n v="30"/>
    <n v="5392.7110000000002"/>
    <x v="0"/>
    <x v="8"/>
    <x v="35"/>
  </r>
  <r>
    <x v="0"/>
    <d v="2018-09-04T00:00:00"/>
    <x v="0"/>
    <n v="342.66"/>
    <m/>
    <n v="7538.52"/>
    <n v="6010.8410000000003"/>
    <n v="17.542000000000002"/>
    <m/>
    <n v="22"/>
    <n v="1527.6790000000001"/>
    <x v="0"/>
    <x v="8"/>
    <x v="35"/>
  </r>
  <r>
    <x v="0"/>
    <d v="2018-09-04T00:00:00"/>
    <x v="1"/>
    <n v="325"/>
    <n v="3"/>
    <n v="10075"/>
    <n v="7501.3729999999996"/>
    <n v="2500.4580000000001"/>
    <n v="108.33333333333333"/>
    <n v="31"/>
    <n v="2573.627"/>
    <x v="0"/>
    <x v="8"/>
    <x v="35"/>
  </r>
  <r>
    <x v="0"/>
    <d v="2018-09-04T00:00:00"/>
    <x v="0"/>
    <n v="3419.8"/>
    <m/>
    <n v="68396"/>
    <n v="59989.127999999997"/>
    <n v="17.542000000000002"/>
    <m/>
    <n v="20"/>
    <n v="8406.8719999999994"/>
    <x v="0"/>
    <x v="8"/>
    <x v="35"/>
  </r>
  <r>
    <x v="0"/>
    <d v="2018-09-04T00:00:00"/>
    <x v="1"/>
    <n v="319.5"/>
    <n v="3"/>
    <n v="9585"/>
    <n v="7501.3729999999996"/>
    <n v="2500.4580000000001"/>
    <n v="106.5"/>
    <n v="30"/>
    <n v="2083.627"/>
    <x v="0"/>
    <x v="8"/>
    <x v="35"/>
  </r>
  <r>
    <x v="0"/>
    <d v="2018-09-04T00:00:00"/>
    <x v="0"/>
    <n v="541.55999999999995"/>
    <m/>
    <n v="11372.76"/>
    <n v="9499.8870000000006"/>
    <n v="17.542000000000002"/>
    <m/>
    <n v="21"/>
    <n v="1872.873"/>
    <x v="0"/>
    <x v="8"/>
    <x v="35"/>
  </r>
  <r>
    <x v="0"/>
    <d v="2018-09-04T00:00:00"/>
    <x v="1"/>
    <n v="570.5"/>
    <n v="5"/>
    <n v="20538"/>
    <n v="12502.289000000001"/>
    <n v="2500.4580000000001"/>
    <n v="114.1"/>
    <n v="36"/>
    <n v="8035.7110000000002"/>
    <x v="0"/>
    <x v="8"/>
    <x v="35"/>
  </r>
  <r>
    <x v="0"/>
    <d v="2018-09-04T00:00:00"/>
    <x v="0"/>
    <n v="115.48"/>
    <m/>
    <n v="2367.34"/>
    <n v="2025.7159999999999"/>
    <n v="17.542000000000002"/>
    <m/>
    <n v="20.5"/>
    <n v="341.62400000000002"/>
    <x v="0"/>
    <x v="8"/>
    <x v="35"/>
  </r>
  <r>
    <x v="0"/>
    <d v="2018-09-04T00:00:00"/>
    <x v="1"/>
    <n v="103"/>
    <n v="1"/>
    <n v="3193"/>
    <n v="2500.4580000000001"/>
    <n v="2500.4580000000001"/>
    <n v="103"/>
    <n v="31"/>
    <n v="692.54200000000003"/>
    <x v="0"/>
    <x v="8"/>
    <x v="35"/>
  </r>
  <r>
    <x v="0"/>
    <d v="2018-09-04T00:00:00"/>
    <x v="0"/>
    <n v="228.53"/>
    <m/>
    <n v="4684.87"/>
    <n v="4008.806"/>
    <n v="17.542000000000002"/>
    <m/>
    <n v="20.5"/>
    <n v="676.06399999999996"/>
    <x v="0"/>
    <x v="8"/>
    <x v="35"/>
  </r>
  <r>
    <x v="0"/>
    <d v="2018-09-04T00:00:00"/>
    <x v="0"/>
    <n v="914.22"/>
    <m/>
    <n v="18741.509999999998"/>
    <n v="16036.978999999999"/>
    <n v="17.542000000000002"/>
    <m/>
    <n v="20.5"/>
    <n v="2704.5309999999999"/>
    <x v="0"/>
    <x v="8"/>
    <x v="35"/>
  </r>
  <r>
    <x v="0"/>
    <d v="2018-09-04T00:00:00"/>
    <x v="0"/>
    <n v="1353.23"/>
    <m/>
    <n v="28417.83"/>
    <n v="23737.963"/>
    <n v="17.542000000000002"/>
    <m/>
    <n v="21"/>
    <n v="4679.8670000000002"/>
    <x v="0"/>
    <x v="8"/>
    <x v="35"/>
  </r>
  <r>
    <x v="0"/>
    <d v="2018-09-04T00:00:00"/>
    <x v="0"/>
    <n v="240.47"/>
    <m/>
    <n v="4929.6400000000003"/>
    <n v="4218.2539999999999"/>
    <n v="17.542000000000002"/>
    <m/>
    <n v="20.5"/>
    <n v="711.38599999999997"/>
    <x v="0"/>
    <x v="8"/>
    <x v="35"/>
  </r>
  <r>
    <x v="0"/>
    <d v="2018-09-04T00:00:00"/>
    <x v="0"/>
    <n v="209.21"/>
    <m/>
    <n v="4288.8100000000004"/>
    <n v="3669.9"/>
    <n v="17.542000000000002"/>
    <m/>
    <n v="20.5"/>
    <n v="618.91"/>
    <x v="0"/>
    <x v="8"/>
    <x v="35"/>
  </r>
  <r>
    <x v="0"/>
    <d v="2018-09-04T00:00:00"/>
    <x v="0"/>
    <n v="226.5"/>
    <m/>
    <n v="4416.75"/>
    <n v="3973.1970000000001"/>
    <n v="17.542000000000002"/>
    <m/>
    <n v="19.5"/>
    <n v="443.553"/>
    <x v="0"/>
    <x v="8"/>
    <x v="35"/>
  </r>
  <r>
    <x v="0"/>
    <d v="2018-09-04T00:00:00"/>
    <x v="0"/>
    <n v="176.55"/>
    <m/>
    <n v="3442.73"/>
    <n v="3096.9879999999998"/>
    <n v="17.542000000000002"/>
    <m/>
    <n v="19.5"/>
    <n v="345.74200000000002"/>
    <x v="0"/>
    <x v="8"/>
    <x v="35"/>
  </r>
  <r>
    <x v="0"/>
    <d v="2018-09-04T00:00:00"/>
    <x v="0"/>
    <n v="43.82"/>
    <m/>
    <n v="854.49"/>
    <n v="768.678"/>
    <n v="17.542000000000002"/>
    <m/>
    <n v="19.5"/>
    <n v="85.811999999999998"/>
    <x v="0"/>
    <x v="8"/>
    <x v="35"/>
  </r>
  <r>
    <x v="0"/>
    <d v="2018-09-04T00:00:00"/>
    <x v="0"/>
    <n v="2163.44"/>
    <m/>
    <n v="42187.08"/>
    <n v="37950.428999999996"/>
    <n v="17.542000000000002"/>
    <m/>
    <n v="19.5"/>
    <n v="4236.6509999999998"/>
    <x v="0"/>
    <x v="8"/>
    <x v="35"/>
  </r>
  <r>
    <x v="0"/>
    <d v="2018-09-04T00:00:00"/>
    <x v="0"/>
    <n v="233.1"/>
    <m/>
    <n v="4545.45"/>
    <n v="4088.9720000000002"/>
    <n v="17.542000000000002"/>
    <m/>
    <n v="19.5"/>
    <n v="456.47800000000001"/>
    <x v="0"/>
    <x v="8"/>
    <x v="35"/>
  </r>
  <r>
    <x v="0"/>
    <d v="2018-09-04T00:00:00"/>
    <x v="0"/>
    <n v="867.6"/>
    <m/>
    <n v="16918.2"/>
    <n v="15219.184999999999"/>
    <n v="17.542000000000002"/>
    <m/>
    <n v="19.5"/>
    <n v="1699.0150000000001"/>
    <x v="0"/>
    <x v="8"/>
    <x v="35"/>
  </r>
  <r>
    <x v="0"/>
    <d v="2018-09-04T00:00:00"/>
    <x v="0"/>
    <n v="567.65"/>
    <m/>
    <n v="11069.18"/>
    <n v="9957.5499999999993"/>
    <n v="17.542000000000002"/>
    <m/>
    <n v="19.5"/>
    <n v="1111.6300000000001"/>
    <x v="0"/>
    <x v="8"/>
    <x v="35"/>
  </r>
  <r>
    <x v="0"/>
    <d v="2018-09-05T00:00:00"/>
    <x v="1"/>
    <n v="102"/>
    <n v="1"/>
    <n v="3417"/>
    <n v="2641.4810000000002"/>
    <n v="2641.4810000000002"/>
    <n v="102"/>
    <n v="33.5"/>
    <n v="775.51900000000001"/>
    <x v="0"/>
    <x v="8"/>
    <x v="35"/>
  </r>
  <r>
    <x v="0"/>
    <d v="2018-09-05T00:00:00"/>
    <x v="1"/>
    <n v="101"/>
    <n v="1"/>
    <n v="3383.5"/>
    <n v="2641.4810000000002"/>
    <n v="2641.4810000000002"/>
    <n v="101"/>
    <n v="33.5"/>
    <n v="742.01900000000001"/>
    <x v="0"/>
    <x v="8"/>
    <x v="35"/>
  </r>
  <r>
    <x v="0"/>
    <d v="2018-09-05T00:00:00"/>
    <x v="1"/>
    <n v="106"/>
    <n v="1"/>
    <n v="3551"/>
    <n v="2641.4810000000002"/>
    <n v="2641.4810000000002"/>
    <n v="106"/>
    <n v="33.5"/>
    <n v="909.51900000000001"/>
    <x v="0"/>
    <x v="8"/>
    <x v="35"/>
  </r>
  <r>
    <x v="0"/>
    <d v="2018-09-05T00:00:00"/>
    <x v="1"/>
    <n v="300"/>
    <n v="3"/>
    <n v="10050"/>
    <n v="7924.442"/>
    <n v="2641.4810000000002"/>
    <n v="100"/>
    <n v="33.5"/>
    <n v="2125.558"/>
    <x v="0"/>
    <x v="8"/>
    <x v="35"/>
  </r>
  <r>
    <x v="0"/>
    <d v="2018-09-05T00:00:00"/>
    <x v="1"/>
    <n v="1527"/>
    <n v="13"/>
    <n v="50391"/>
    <n v="34339.248"/>
    <n v="2641.4810000000002"/>
    <n v="117.46153846153847"/>
    <n v="33"/>
    <n v="16051.752"/>
    <x v="0"/>
    <x v="8"/>
    <x v="35"/>
  </r>
  <r>
    <x v="0"/>
    <d v="2018-09-05T00:00:00"/>
    <x v="1"/>
    <n v="304"/>
    <n v="3"/>
    <n v="10184"/>
    <n v="7924.442"/>
    <n v="2641.4810000000002"/>
    <n v="101.33333333333333"/>
    <n v="33.5"/>
    <n v="2259.558"/>
    <x v="0"/>
    <x v="8"/>
    <x v="35"/>
  </r>
  <r>
    <x v="0"/>
    <d v="2018-09-05T00:00:00"/>
    <x v="1"/>
    <n v="204"/>
    <n v="2"/>
    <n v="6834"/>
    <n v="5282.9610000000002"/>
    <n v="2641.4810000000002"/>
    <n v="102"/>
    <n v="33.5"/>
    <n v="1551.039"/>
    <x v="0"/>
    <x v="8"/>
    <x v="35"/>
  </r>
  <r>
    <x v="0"/>
    <d v="2018-09-05T00:00:00"/>
    <x v="1"/>
    <n v="332"/>
    <n v="3"/>
    <n v="11122"/>
    <n v="7924.442"/>
    <n v="2641.4810000000002"/>
    <n v="110.66666666666667"/>
    <n v="33.5"/>
    <n v="3197.558"/>
    <x v="0"/>
    <x v="8"/>
    <x v="35"/>
  </r>
  <r>
    <x v="0"/>
    <d v="2018-09-05T00:00:00"/>
    <x v="1"/>
    <n v="104"/>
    <n v="1"/>
    <n v="3484"/>
    <n v="2641.4810000000002"/>
    <n v="2641.4810000000002"/>
    <n v="104"/>
    <n v="33.5"/>
    <n v="842.51900000000001"/>
    <x v="0"/>
    <x v="8"/>
    <x v="35"/>
  </r>
  <r>
    <x v="0"/>
    <d v="2018-09-05T00:00:00"/>
    <x v="1"/>
    <n v="240"/>
    <n v="2"/>
    <n v="8040"/>
    <n v="5282.9610000000002"/>
    <n v="2641.4810000000002"/>
    <n v="120"/>
    <n v="33.5"/>
    <n v="2757.0390000000002"/>
    <x v="0"/>
    <x v="8"/>
    <x v="35"/>
  </r>
  <r>
    <x v="0"/>
    <d v="2018-09-05T00:00:00"/>
    <x v="1"/>
    <n v="315"/>
    <n v="3"/>
    <n v="10552.5"/>
    <n v="7924.442"/>
    <n v="2641.4810000000002"/>
    <n v="105"/>
    <n v="33.5"/>
    <n v="2628.058"/>
    <x v="0"/>
    <x v="8"/>
    <x v="35"/>
  </r>
  <r>
    <x v="0"/>
    <d v="2018-09-05T00:00:00"/>
    <x v="1"/>
    <n v="100"/>
    <n v="1"/>
    <n v="3350"/>
    <n v="2641.4810000000002"/>
    <n v="2641.4810000000002"/>
    <n v="100"/>
    <n v="33.5"/>
    <n v="708.51900000000001"/>
    <x v="0"/>
    <x v="8"/>
    <x v="35"/>
  </r>
  <r>
    <x v="0"/>
    <d v="2018-09-05T00:00:00"/>
    <x v="1"/>
    <n v="1699"/>
    <n v="15"/>
    <n v="56067"/>
    <n v="39622.21"/>
    <n v="2641.4810000000002"/>
    <n v="113.26666666666667"/>
    <n v="33"/>
    <n v="16444.79"/>
    <x v="0"/>
    <x v="8"/>
    <x v="35"/>
  </r>
  <r>
    <x v="1"/>
    <d v="2018-09-06T00:00:00"/>
    <x v="1"/>
    <n v="-1966"/>
    <n v="-16"/>
    <n v="-66844"/>
    <n v="-33890.286"/>
    <n v="-2118.143"/>
    <n v="122.875"/>
    <n v="34"/>
    <n v="-32953.714"/>
    <x v="0"/>
    <x v="8"/>
    <x v="35"/>
  </r>
  <r>
    <x v="0"/>
    <d v="2018-09-08T00:00:00"/>
    <x v="0"/>
    <n v="227.05"/>
    <m/>
    <n v="4313.95"/>
    <n v="4275.4449999999997"/>
    <n v="18.829999999999998"/>
    <m/>
    <n v="19"/>
    <n v="38.505000000000003"/>
    <x v="0"/>
    <x v="8"/>
    <x v="35"/>
  </r>
  <r>
    <x v="0"/>
    <d v="2018-09-08T00:00:00"/>
    <x v="1"/>
    <n v="415.2"/>
    <n v="3"/>
    <n v="13701.6"/>
    <n v="9151.875"/>
    <n v="3050.625"/>
    <n v="138.4"/>
    <n v="33"/>
    <n v="4549.7250000000004"/>
    <x v="0"/>
    <x v="8"/>
    <x v="35"/>
  </r>
  <r>
    <x v="0"/>
    <d v="2018-09-08T00:00:00"/>
    <x v="0"/>
    <n v="509.5"/>
    <m/>
    <n v="9680.5"/>
    <n v="9594.0939999999991"/>
    <n v="18.829999999999998"/>
    <m/>
    <n v="19"/>
    <n v="86.406000000000006"/>
    <x v="0"/>
    <x v="8"/>
    <x v="35"/>
  </r>
  <r>
    <x v="0"/>
    <d v="2018-09-08T00:00:00"/>
    <x v="1"/>
    <n v="365"/>
    <n v="3"/>
    <n v="12045"/>
    <n v="9151.875"/>
    <n v="3050.625"/>
    <n v="121.66666666666667"/>
    <n v="33"/>
    <n v="2893.125"/>
    <x v="0"/>
    <x v="8"/>
    <x v="35"/>
  </r>
  <r>
    <x v="0"/>
    <d v="2018-09-08T00:00:00"/>
    <x v="1"/>
    <n v="473.4"/>
    <n v="4"/>
    <n v="15622.2"/>
    <n v="12202.5"/>
    <n v="3050.625"/>
    <n v="118.35"/>
    <n v="33"/>
    <n v="3419.7"/>
    <x v="0"/>
    <x v="8"/>
    <x v="35"/>
  </r>
  <r>
    <x v="0"/>
    <d v="2018-09-08T00:00:00"/>
    <x v="1"/>
    <n v="111.8"/>
    <n v="1"/>
    <n v="3689.4"/>
    <n v="3050.625"/>
    <n v="3050.625"/>
    <n v="111.8"/>
    <n v="33"/>
    <n v="638.77499999999998"/>
    <x v="0"/>
    <x v="8"/>
    <x v="35"/>
  </r>
  <r>
    <x v="0"/>
    <d v="2018-09-08T00:00:00"/>
    <x v="1"/>
    <n v="3177.2"/>
    <n v="25"/>
    <n v="111202"/>
    <n v="76265.627999999997"/>
    <n v="3050.625"/>
    <n v="127.08799999999999"/>
    <n v="35"/>
    <n v="34936.372000000003"/>
    <x v="0"/>
    <x v="8"/>
    <x v="35"/>
  </r>
  <r>
    <x v="0"/>
    <d v="2018-09-08T00:00:00"/>
    <x v="1"/>
    <n v="113.4"/>
    <n v="1"/>
    <n v="3742.2"/>
    <n v="3050.625"/>
    <n v="3050.625"/>
    <n v="113.4"/>
    <n v="33"/>
    <n v="691.57500000000005"/>
    <x v="0"/>
    <x v="8"/>
    <x v="35"/>
  </r>
  <r>
    <x v="0"/>
    <d v="2018-09-08T00:00:00"/>
    <x v="1"/>
    <n v="128"/>
    <n v="1"/>
    <n v="4224"/>
    <n v="3050.625"/>
    <n v="3050.625"/>
    <n v="128"/>
    <n v="33"/>
    <n v="1173.375"/>
    <x v="0"/>
    <x v="8"/>
    <x v="35"/>
  </r>
  <r>
    <x v="0"/>
    <d v="2018-09-08T00:00:00"/>
    <x v="1"/>
    <n v="346.2"/>
    <n v="3"/>
    <n v="11424.6"/>
    <n v="9151.875"/>
    <n v="3050.625"/>
    <n v="115.39999999999999"/>
    <n v="33"/>
    <n v="2272.7249999999999"/>
    <x v="0"/>
    <x v="8"/>
    <x v="35"/>
  </r>
  <r>
    <x v="0"/>
    <d v="2018-09-08T00:00:00"/>
    <x v="1"/>
    <n v="375.2"/>
    <n v="3"/>
    <n v="12381.6"/>
    <n v="9151.875"/>
    <n v="3050.625"/>
    <n v="125.06666666666666"/>
    <n v="33"/>
    <n v="3229.7249999999999"/>
    <x v="0"/>
    <x v="8"/>
    <x v="35"/>
  </r>
  <r>
    <x v="0"/>
    <d v="2018-09-08T00:00:00"/>
    <x v="1"/>
    <n v="125.2"/>
    <n v="1"/>
    <n v="4131.6000000000004"/>
    <n v="3050.625"/>
    <n v="3050.625"/>
    <n v="125.2"/>
    <n v="33"/>
    <n v="1080.9749999999999"/>
    <x v="0"/>
    <x v="8"/>
    <x v="35"/>
  </r>
  <r>
    <x v="0"/>
    <d v="2018-09-08T00:00:00"/>
    <x v="1"/>
    <n v="110"/>
    <n v="1"/>
    <n v="3850"/>
    <n v="3050.625"/>
    <n v="3050.625"/>
    <n v="110"/>
    <n v="35"/>
    <n v="799.375"/>
    <x v="0"/>
    <x v="8"/>
    <x v="35"/>
  </r>
  <r>
    <x v="0"/>
    <d v="2018-09-08T00:00:00"/>
    <x v="1"/>
    <n v="104"/>
    <n v="1"/>
    <n v="3432"/>
    <n v="3050.625"/>
    <n v="3050.625"/>
    <n v="104"/>
    <n v="33"/>
    <n v="381.375"/>
    <x v="0"/>
    <x v="8"/>
    <x v="35"/>
  </r>
  <r>
    <x v="0"/>
    <d v="2018-09-08T00:00:00"/>
    <x v="1"/>
    <n v="5043.2"/>
    <n v="40"/>
    <n v="151296"/>
    <n v="114651.04399999999"/>
    <n v="2866.2759999999998"/>
    <n v="126.08"/>
    <n v="30"/>
    <n v="36644.955999999998"/>
    <x v="0"/>
    <x v="8"/>
    <x v="35"/>
  </r>
  <r>
    <x v="0"/>
    <d v="2018-09-08T00:00:00"/>
    <x v="1"/>
    <n v="342.2"/>
    <n v="3"/>
    <n v="11292.6"/>
    <n v="8598.8279999999995"/>
    <n v="2866.2759999999998"/>
    <n v="114.06666666666666"/>
    <n v="33"/>
    <n v="2693.7719999999999"/>
    <x v="0"/>
    <x v="8"/>
    <x v="35"/>
  </r>
  <r>
    <x v="0"/>
    <d v="2018-09-08T00:00:00"/>
    <x v="1"/>
    <n v="254"/>
    <n v="2"/>
    <n v="8382"/>
    <n v="5282.9610000000002"/>
    <n v="2641.4810000000002"/>
    <n v="127"/>
    <n v="33"/>
    <n v="3099.0390000000002"/>
    <x v="0"/>
    <x v="8"/>
    <x v="35"/>
  </r>
  <r>
    <x v="0"/>
    <d v="2018-09-08T00:00:00"/>
    <x v="1"/>
    <n v="80"/>
    <n v="1"/>
    <n v="2800"/>
    <n v="2022.222"/>
    <n v="2022.222"/>
    <n v="80"/>
    <n v="35"/>
    <n v="777.77800000000002"/>
    <x v="0"/>
    <x v="8"/>
    <x v="35"/>
  </r>
  <r>
    <x v="0"/>
    <d v="2018-09-08T00:00:00"/>
    <x v="1"/>
    <n v="908.5"/>
    <n v="8"/>
    <n v="29980.5"/>
    <n v="21131.845000000001"/>
    <n v="2641.4810000000002"/>
    <n v="113.5625"/>
    <n v="33"/>
    <n v="8848.6550000000007"/>
    <x v="0"/>
    <x v="8"/>
    <x v="35"/>
  </r>
  <r>
    <x v="0"/>
    <d v="2018-09-08T00:00:00"/>
    <x v="1"/>
    <n v="740.4"/>
    <n v="6"/>
    <n v="24426.6"/>
    <n v="17197.656999999999"/>
    <n v="2866.2759999999998"/>
    <n v="123.39999999999999"/>
    <n v="32.991100000000003"/>
    <n v="7228.9430000000002"/>
    <x v="0"/>
    <x v="8"/>
    <x v="35"/>
  </r>
  <r>
    <x v="0"/>
    <d v="2018-09-08T00:00:00"/>
    <x v="1"/>
    <n v="380"/>
    <n v="3"/>
    <n v="12540"/>
    <n v="9151.875"/>
    <n v="3050.625"/>
    <n v="126.66666666666667"/>
    <n v="33"/>
    <n v="3388.125"/>
    <x v="0"/>
    <x v="8"/>
    <x v="35"/>
  </r>
  <r>
    <x v="0"/>
    <d v="2018-09-08T00:00:00"/>
    <x v="1"/>
    <n v="131"/>
    <n v="1"/>
    <n v="4323"/>
    <n v="3050.625"/>
    <n v="3050.625"/>
    <n v="131"/>
    <n v="33"/>
    <n v="1272.375"/>
    <x v="0"/>
    <x v="8"/>
    <x v="35"/>
  </r>
  <r>
    <x v="0"/>
    <d v="2018-09-08T00:00:00"/>
    <x v="1"/>
    <n v="230.8"/>
    <n v="2"/>
    <n v="7616.4"/>
    <n v="6101.25"/>
    <n v="3050.625"/>
    <n v="115.4"/>
    <n v="33"/>
    <n v="1515.15"/>
    <x v="0"/>
    <x v="8"/>
    <x v="35"/>
  </r>
  <r>
    <x v="0"/>
    <d v="2018-09-08T00:00:00"/>
    <x v="1"/>
    <n v="1177.2"/>
    <n v="10"/>
    <n v="41202"/>
    <n v="28662.760999999999"/>
    <n v="2866.2759999999998"/>
    <n v="117.72"/>
    <n v="35"/>
    <n v="12539.239"/>
    <x v="0"/>
    <x v="8"/>
    <x v="35"/>
  </r>
  <r>
    <x v="0"/>
    <d v="2018-09-08T00:00:00"/>
    <x v="1"/>
    <n v="1475.8"/>
    <n v="12"/>
    <n v="51653"/>
    <n v="36607.500999999997"/>
    <n v="3050.625"/>
    <n v="122.98333333333333"/>
    <n v="35"/>
    <n v="15045.499"/>
    <x v="0"/>
    <x v="8"/>
    <x v="35"/>
  </r>
  <r>
    <x v="0"/>
    <d v="2018-09-10T00:00:00"/>
    <x v="0"/>
    <n v="236.35"/>
    <m/>
    <n v="4372.4799999999996"/>
    <n v="4450.5680000000002"/>
    <n v="18.829999999999998"/>
    <m/>
    <n v="18.5"/>
    <n v="-78.087999999999994"/>
    <x v="0"/>
    <x v="8"/>
    <x v="36"/>
  </r>
  <r>
    <x v="0"/>
    <d v="2018-09-10T00:00:00"/>
    <x v="1"/>
    <n v="150"/>
    <n v="1"/>
    <n v="5025"/>
    <n v="2866.2759999999998"/>
    <n v="2866.2759999999998"/>
    <n v="150"/>
    <n v="33.5"/>
    <n v="2158.7240000000002"/>
    <x v="0"/>
    <x v="8"/>
    <x v="36"/>
  </r>
  <r>
    <x v="0"/>
    <d v="2018-09-10T00:00:00"/>
    <x v="0"/>
    <n v="239.93"/>
    <m/>
    <n v="4438.71"/>
    <n v="4517.9799999999996"/>
    <n v="18.829999999999998"/>
    <m/>
    <n v="18.5"/>
    <n v="-79.27"/>
    <x v="0"/>
    <x v="8"/>
    <x v="36"/>
  </r>
  <r>
    <x v="0"/>
    <d v="2018-09-10T00:00:00"/>
    <x v="1"/>
    <n v="214"/>
    <n v="2"/>
    <n v="7169"/>
    <n v="5732.5519999999997"/>
    <n v="2866.2759999999998"/>
    <n v="107"/>
    <n v="33.5"/>
    <n v="1436.4480000000001"/>
    <x v="0"/>
    <x v="8"/>
    <x v="36"/>
  </r>
  <r>
    <x v="0"/>
    <d v="2018-09-10T00:00:00"/>
    <x v="0"/>
    <n v="346.62"/>
    <m/>
    <n v="6412.47"/>
    <n v="6526.9970000000003"/>
    <n v="18.829999999999998"/>
    <m/>
    <n v="18.5"/>
    <n v="-114.527"/>
    <x v="0"/>
    <x v="8"/>
    <x v="36"/>
  </r>
  <r>
    <x v="0"/>
    <d v="2018-09-10T00:00:00"/>
    <x v="1"/>
    <n v="250"/>
    <n v="2"/>
    <n v="8375"/>
    <n v="5732.5519999999997"/>
    <n v="2866.2759999999998"/>
    <n v="125"/>
    <n v="33.5"/>
    <n v="2642.4479999999999"/>
    <x v="0"/>
    <x v="8"/>
    <x v="36"/>
  </r>
  <r>
    <x v="0"/>
    <d v="2018-09-10T00:00:00"/>
    <x v="0"/>
    <n v="225.41"/>
    <m/>
    <n v="4170.09"/>
    <n v="4244.5630000000001"/>
    <n v="18.829999999999998"/>
    <m/>
    <n v="18.5"/>
    <n v="-74.472999999999999"/>
    <x v="0"/>
    <x v="8"/>
    <x v="36"/>
  </r>
  <r>
    <x v="0"/>
    <d v="2018-09-10T00:00:00"/>
    <x v="1"/>
    <n v="482"/>
    <n v="4"/>
    <n v="16147"/>
    <n v="11465.103999999999"/>
    <n v="2866.2759999999998"/>
    <n v="120.5"/>
    <n v="33.5"/>
    <n v="4681.8959999999997"/>
    <x v="0"/>
    <x v="8"/>
    <x v="36"/>
  </r>
  <r>
    <x v="0"/>
    <d v="2018-09-10T00:00:00"/>
    <x v="0"/>
    <n v="346.12"/>
    <m/>
    <n v="6403.22"/>
    <n v="6517.5820000000003"/>
    <n v="18.829999999999998"/>
    <m/>
    <n v="18.5"/>
    <n v="-114.36199999999999"/>
    <x v="0"/>
    <x v="8"/>
    <x v="36"/>
  </r>
  <r>
    <x v="0"/>
    <d v="2018-09-10T00:00:00"/>
    <x v="1"/>
    <n v="114"/>
    <n v="1"/>
    <n v="3819"/>
    <n v="2866.2759999999998"/>
    <n v="2866.2759999999998"/>
    <n v="114"/>
    <n v="33.5"/>
    <n v="952.72400000000005"/>
    <x v="0"/>
    <x v="8"/>
    <x v="36"/>
  </r>
  <r>
    <x v="0"/>
    <d v="2018-09-10T00:00:00"/>
    <x v="0"/>
    <n v="686.84"/>
    <m/>
    <n v="12706.54"/>
    <n v="12933.478999999999"/>
    <n v="18.829999999999998"/>
    <m/>
    <n v="18.5"/>
    <n v="-226.93899999999999"/>
    <x v="0"/>
    <x v="8"/>
    <x v="36"/>
  </r>
  <r>
    <x v="0"/>
    <d v="2018-09-10T00:00:00"/>
    <x v="1"/>
    <n v="548"/>
    <n v="4"/>
    <n v="18358"/>
    <n v="11465.103999999999"/>
    <n v="2866.2759999999998"/>
    <n v="137"/>
    <n v="33.5"/>
    <n v="6892.8959999999997"/>
    <x v="0"/>
    <x v="8"/>
    <x v="36"/>
  </r>
  <r>
    <x v="0"/>
    <d v="2018-09-10T00:00:00"/>
    <x v="0"/>
    <n v="1394.2"/>
    <m/>
    <n v="25792.7"/>
    <n v="26253.359"/>
    <n v="18.829999999999998"/>
    <m/>
    <n v="18.5"/>
    <n v="-460.65899999999999"/>
    <x v="0"/>
    <x v="8"/>
    <x v="36"/>
  </r>
  <r>
    <x v="0"/>
    <d v="2018-09-10T00:00:00"/>
    <x v="1"/>
    <n v="217"/>
    <n v="2"/>
    <n v="7269.5"/>
    <n v="5732.5519999999997"/>
    <n v="2866.2759999999998"/>
    <n v="108.5"/>
    <n v="33.5"/>
    <n v="1536.9480000000001"/>
    <x v="0"/>
    <x v="8"/>
    <x v="36"/>
  </r>
  <r>
    <x v="0"/>
    <d v="2018-09-10T00:00:00"/>
    <x v="0"/>
    <n v="461.05"/>
    <m/>
    <n v="5071.55"/>
    <n v="8681.7610000000004"/>
    <n v="18.829999999999998"/>
    <m/>
    <n v="11"/>
    <n v="-3610.2109999999998"/>
    <x v="0"/>
    <x v="8"/>
    <x v="36"/>
  </r>
  <r>
    <x v="0"/>
    <d v="2018-09-10T00:00:00"/>
    <x v="1"/>
    <n v="484"/>
    <n v="4"/>
    <n v="15972"/>
    <n v="11465.103999999999"/>
    <n v="2866.2759999999998"/>
    <n v="121"/>
    <n v="33"/>
    <n v="4506.8959999999997"/>
    <x v="0"/>
    <x v="8"/>
    <x v="36"/>
  </r>
  <r>
    <x v="0"/>
    <d v="2018-09-10T00:00:00"/>
    <x v="0"/>
    <n v="459.15"/>
    <m/>
    <n v="8723.85"/>
    <n v="8645.9830000000002"/>
    <n v="18.829999999999998"/>
    <m/>
    <n v="19"/>
    <n v="77.867000000000004"/>
    <x v="0"/>
    <x v="8"/>
    <x v="36"/>
  </r>
  <r>
    <x v="0"/>
    <d v="2018-09-10T00:00:00"/>
    <x v="1"/>
    <n v="356"/>
    <n v="3"/>
    <n v="11926"/>
    <n v="8598.8279999999995"/>
    <n v="2866.2759999999998"/>
    <n v="118.66666666666667"/>
    <n v="33.5"/>
    <n v="3327.172"/>
    <x v="0"/>
    <x v="8"/>
    <x v="36"/>
  </r>
  <r>
    <x v="0"/>
    <d v="2018-09-10T00:00:00"/>
    <x v="0"/>
    <n v="1139"/>
    <m/>
    <n v="21641"/>
    <n v="21447.838"/>
    <n v="18.829999999999998"/>
    <m/>
    <n v="19"/>
    <n v="193.16200000000001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275.56"/>
    <m/>
    <n v="24235.64"/>
    <n v="24019.319"/>
    <n v="18.829999999999998"/>
    <m/>
    <n v="19"/>
    <n v="216.321"/>
    <x v="0"/>
    <x v="8"/>
    <x v="36"/>
  </r>
  <r>
    <x v="0"/>
    <d v="2018-09-10T00:00:00"/>
    <x v="1"/>
    <n v="2376"/>
    <n v="18"/>
    <n v="78408"/>
    <n v="47021.603000000003"/>
    <n v="2612.3110000000001"/>
    <n v="132"/>
    <n v="33"/>
    <n v="31386.397000000001"/>
    <x v="0"/>
    <x v="8"/>
    <x v="36"/>
  </r>
  <r>
    <x v="0"/>
    <d v="2018-09-10T00:00:00"/>
    <x v="0"/>
    <n v="927.2"/>
    <m/>
    <n v="17616.8"/>
    <n v="17459.557000000001"/>
    <n v="18.829999999999998"/>
    <m/>
    <n v="19"/>
    <n v="157.24299999999999"/>
    <x v="0"/>
    <x v="8"/>
    <x v="36"/>
  </r>
  <r>
    <x v="1"/>
    <d v="2018-09-10T00:00:00"/>
    <x v="1"/>
    <n v="-101.6"/>
    <n v="-1"/>
    <n v="-3352.8"/>
    <n v="-3050.625"/>
    <n v="-3050.625"/>
    <n v="101.6"/>
    <n v="33"/>
    <n v="-302.17500000000001"/>
    <x v="0"/>
    <x v="8"/>
    <x v="36"/>
  </r>
  <r>
    <x v="0"/>
    <d v="2018-09-10T00:00:00"/>
    <x v="0"/>
    <n v="3714.49"/>
    <m/>
    <n v="70575.31"/>
    <n v="69945.372000000003"/>
    <n v="18.829999999999998"/>
    <m/>
    <n v="19"/>
    <n v="629.93799999999999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397.39"/>
    <m/>
    <n v="26550.41"/>
    <n v="26313.428"/>
    <n v="18.829999999999998"/>
    <m/>
    <n v="19"/>
    <n v="236.982"/>
    <x v="0"/>
    <x v="8"/>
    <x v="36"/>
  </r>
  <r>
    <x v="0"/>
    <d v="2018-09-10T00:00:00"/>
    <x v="1"/>
    <n v="460"/>
    <n v="4"/>
    <n v="15180"/>
    <n v="11465.103999999999"/>
    <n v="2866.2759999999998"/>
    <n v="115"/>
    <n v="33"/>
    <n v="3714.8960000000002"/>
    <x v="0"/>
    <x v="8"/>
    <x v="36"/>
  </r>
  <r>
    <x v="0"/>
    <d v="2018-09-10T00:00:00"/>
    <x v="0"/>
    <n v="231.55"/>
    <m/>
    <n v="4283.68"/>
    <n v="4360.1819999999998"/>
    <n v="18.829999999999998"/>
    <m/>
    <n v="18.5"/>
    <n v="-76.501999999999995"/>
    <x v="0"/>
    <x v="8"/>
    <x v="36"/>
  </r>
  <r>
    <x v="0"/>
    <d v="2018-09-10T00:00:00"/>
    <x v="1"/>
    <n v="4007"/>
    <n v="30"/>
    <n v="132231"/>
    <n v="85988.282999999996"/>
    <n v="2866.2759999999998"/>
    <n v="133.56666666666666"/>
    <n v="33"/>
    <n v="46242.716999999997"/>
    <x v="0"/>
    <x v="8"/>
    <x v="36"/>
  </r>
  <r>
    <x v="0"/>
    <d v="2018-09-10T00:00:00"/>
    <x v="0"/>
    <n v="1119.99"/>
    <m/>
    <n v="20719.82"/>
    <n v="21089.871999999999"/>
    <n v="18.829999999999998"/>
    <m/>
    <n v="18.5"/>
    <n v="-370.05200000000002"/>
    <x v="0"/>
    <x v="8"/>
    <x v="36"/>
  </r>
  <r>
    <x v="0"/>
    <d v="2018-09-10T00:00:00"/>
    <x v="1"/>
    <n v="240"/>
    <n v="2"/>
    <n v="7920"/>
    <n v="5732.5519999999997"/>
    <n v="2866.2759999999998"/>
    <n v="120"/>
    <n v="33"/>
    <n v="2187.4479999999999"/>
    <x v="0"/>
    <x v="8"/>
    <x v="36"/>
  </r>
  <r>
    <x v="0"/>
    <d v="2018-09-10T00:00:00"/>
    <x v="0"/>
    <n v="676.11"/>
    <m/>
    <n v="12846.09"/>
    <n v="12731.429"/>
    <n v="18.829999999999998"/>
    <m/>
    <n v="19"/>
    <n v="114.661"/>
    <x v="0"/>
    <x v="8"/>
    <x v="36"/>
  </r>
  <r>
    <x v="0"/>
    <d v="2018-09-10T00:00:00"/>
    <x v="1"/>
    <n v="128"/>
    <n v="1"/>
    <n v="4288"/>
    <n v="2866.2759999999998"/>
    <n v="2866.2759999999998"/>
    <n v="128"/>
    <n v="33.5"/>
    <n v="1421.7239999999999"/>
    <x v="0"/>
    <x v="8"/>
    <x v="36"/>
  </r>
  <r>
    <x v="0"/>
    <d v="2018-09-10T00:00:00"/>
    <x v="0"/>
    <n v="91.95"/>
    <m/>
    <n v="1747.05"/>
    <n v="1731.4559999999999"/>
    <n v="18.829999999999998"/>
    <m/>
    <n v="19"/>
    <n v="15.593999999999999"/>
    <x v="0"/>
    <x v="8"/>
    <x v="36"/>
  </r>
  <r>
    <x v="0"/>
    <d v="2018-09-10T00:00:00"/>
    <x v="1"/>
    <n v="340"/>
    <n v="3"/>
    <n v="11390"/>
    <n v="8598.8279999999995"/>
    <n v="2866.2759999999998"/>
    <n v="113.33333333333333"/>
    <n v="33.5"/>
    <n v="2791.172"/>
    <x v="0"/>
    <x v="8"/>
    <x v="36"/>
  </r>
  <r>
    <x v="0"/>
    <d v="2018-09-10T00:00:00"/>
    <x v="0"/>
    <n v="3426.8"/>
    <m/>
    <n v="63395.8"/>
    <n v="68405.047999999995"/>
    <n v="19.962"/>
    <m/>
    <n v="18.5"/>
    <n v="-5009.2479999999996"/>
    <x v="0"/>
    <x v="8"/>
    <x v="36"/>
  </r>
  <r>
    <x v="0"/>
    <d v="2018-09-10T00:00:00"/>
    <x v="1"/>
    <n v="363"/>
    <n v="3"/>
    <n v="12160.5"/>
    <n v="7924.442"/>
    <n v="2641.4810000000002"/>
    <n v="121"/>
    <n v="33.5"/>
    <n v="4236.058"/>
    <x v="0"/>
    <x v="8"/>
    <x v="36"/>
  </r>
  <r>
    <x v="0"/>
    <d v="2018-09-10T00:00:00"/>
    <x v="0"/>
    <n v="1145.5"/>
    <m/>
    <n v="21191.75"/>
    <n v="22866.225999999999"/>
    <n v="19.962"/>
    <m/>
    <n v="18.5"/>
    <n v="-1674.4760000000001"/>
    <x v="0"/>
    <x v="8"/>
    <x v="36"/>
  </r>
  <r>
    <x v="0"/>
    <d v="2018-09-10T00:00:00"/>
    <x v="1"/>
    <n v="1136"/>
    <n v="10"/>
    <n v="38056"/>
    <n v="26414.806"/>
    <n v="2641.4810000000002"/>
    <n v="113.6"/>
    <n v="33.5"/>
    <n v="11641.194"/>
    <x v="0"/>
    <x v="8"/>
    <x v="36"/>
  </r>
  <r>
    <x v="0"/>
    <d v="2018-09-10T00:00:00"/>
    <x v="0"/>
    <n v="2749.29"/>
    <m/>
    <n v="50861.87"/>
    <n v="54880.737999999998"/>
    <n v="19.962"/>
    <m/>
    <n v="18.5"/>
    <n v="-4018.8679999999999"/>
    <x v="0"/>
    <x v="8"/>
    <x v="36"/>
  </r>
  <r>
    <x v="0"/>
    <d v="2018-09-10T00:00:00"/>
    <x v="1"/>
    <n v="225"/>
    <n v="2"/>
    <n v="7425"/>
    <n v="5282.9610000000002"/>
    <n v="2641.4810000000002"/>
    <n v="112.5"/>
    <n v="33"/>
    <n v="2142.0390000000002"/>
    <x v="0"/>
    <x v="8"/>
    <x v="36"/>
  </r>
  <r>
    <x v="0"/>
    <d v="2018-09-10T00:00:00"/>
    <x v="0"/>
    <n v="582.04"/>
    <m/>
    <n v="10767.74"/>
    <n v="10960.052"/>
    <n v="18.829999999999998"/>
    <m/>
    <n v="18.5"/>
    <n v="-192.31200000000001"/>
    <x v="0"/>
    <x v="8"/>
    <x v="36"/>
  </r>
  <r>
    <x v="0"/>
    <d v="2018-09-10T00:00:00"/>
    <x v="1"/>
    <n v="658"/>
    <n v="6"/>
    <n v="21714"/>
    <n v="15848.884"/>
    <n v="2641.4810000000002"/>
    <n v="109.66666666666667"/>
    <n v="33"/>
    <n v="5865.116"/>
    <x v="0"/>
    <x v="8"/>
    <x v="36"/>
  </r>
  <r>
    <x v="0"/>
    <d v="2018-09-10T00:00:00"/>
    <x v="0"/>
    <n v="190.31"/>
    <m/>
    <n v="3520.74"/>
    <n v="3583.6149999999998"/>
    <n v="18.829999999999998"/>
    <m/>
    <n v="18.5"/>
    <n v="-62.875"/>
    <x v="0"/>
    <x v="8"/>
    <x v="36"/>
  </r>
  <r>
    <x v="0"/>
    <d v="2018-09-10T00:00:00"/>
    <x v="1"/>
    <n v="124"/>
    <n v="1"/>
    <n v="4092"/>
    <n v="2697.2719999999999"/>
    <n v="2697.2719999999999"/>
    <n v="124"/>
    <n v="33"/>
    <n v="1394.7280000000001"/>
    <x v="0"/>
    <x v="8"/>
    <x v="36"/>
  </r>
  <r>
    <x v="0"/>
    <d v="2018-09-10T00:00:00"/>
    <x v="1"/>
    <n v="491"/>
    <n v="4"/>
    <n v="16203"/>
    <n v="10789.087"/>
    <n v="2697.2719999999999"/>
    <n v="122.75"/>
    <n v="33"/>
    <n v="5413.9129999999996"/>
    <x v="0"/>
    <x v="8"/>
    <x v="36"/>
  </r>
  <r>
    <x v="0"/>
    <d v="2018-09-10T00:00:00"/>
    <x v="1"/>
    <n v="736"/>
    <n v="6"/>
    <n v="24656"/>
    <n v="15848.884"/>
    <n v="2641.4810000000002"/>
    <n v="122.66666666666667"/>
    <n v="33.5"/>
    <n v="8807.116"/>
    <x v="0"/>
    <x v="8"/>
    <x v="36"/>
  </r>
  <r>
    <x v="0"/>
    <d v="2018-09-10T00:00:00"/>
    <x v="1"/>
    <n v="898.5"/>
    <n v="8"/>
    <n v="29650.5"/>
    <n v="21131.845000000001"/>
    <n v="2641.4810000000002"/>
    <n v="112.3125"/>
    <n v="33"/>
    <n v="8518.6550000000007"/>
    <x v="0"/>
    <x v="8"/>
    <x v="36"/>
  </r>
  <r>
    <x v="0"/>
    <d v="2018-09-10T00:00:00"/>
    <x v="1"/>
    <n v="675"/>
    <n v="6"/>
    <n v="22275"/>
    <n v="15848.884"/>
    <n v="2641.4810000000002"/>
    <n v="112.5"/>
    <n v="33"/>
    <n v="6426.116"/>
    <x v="0"/>
    <x v="8"/>
    <x v="36"/>
  </r>
  <r>
    <x v="0"/>
    <d v="2018-09-10T00:00:00"/>
    <x v="1"/>
    <n v="500"/>
    <n v="4"/>
    <n v="16750"/>
    <n v="11465.103999999999"/>
    <n v="2866.2759999999998"/>
    <n v="125"/>
    <n v="33.5"/>
    <n v="5284.8959999999997"/>
    <x v="0"/>
    <x v="8"/>
    <x v="36"/>
  </r>
  <r>
    <x v="0"/>
    <d v="2018-09-10T00:00:00"/>
    <x v="1"/>
    <n v="258"/>
    <n v="2"/>
    <n v="8643"/>
    <n v="5732.5519999999997"/>
    <n v="2866.2759999999998"/>
    <n v="129"/>
    <n v="33.5"/>
    <n v="2910.4479999999999"/>
    <x v="0"/>
    <x v="8"/>
    <x v="36"/>
  </r>
  <r>
    <x v="0"/>
    <d v="2018-09-10T00:00:00"/>
    <x v="1"/>
    <n v="124"/>
    <n v="1"/>
    <n v="4154"/>
    <n v="2866.2759999999998"/>
    <n v="2866.2759999999998"/>
    <n v="124"/>
    <n v="33.5"/>
    <n v="1287.7239999999999"/>
    <x v="0"/>
    <x v="8"/>
    <x v="36"/>
  </r>
  <r>
    <x v="0"/>
    <d v="2018-09-10T00:00:00"/>
    <x v="1"/>
    <n v="1010"/>
    <n v="8"/>
    <n v="33835"/>
    <n v="22930.208999999999"/>
    <n v="2866.2759999999998"/>
    <n v="126.25"/>
    <n v="33.5"/>
    <n v="10904.790999999999"/>
    <x v="0"/>
    <x v="8"/>
    <x v="36"/>
  </r>
  <r>
    <x v="0"/>
    <d v="2018-09-10T00:00:00"/>
    <x v="1"/>
    <n v="655"/>
    <n v="5"/>
    <n v="21615"/>
    <n v="14331.38"/>
    <n v="2866.2759999999998"/>
    <n v="131"/>
    <n v="33"/>
    <n v="7283.62"/>
    <x v="0"/>
    <x v="8"/>
    <x v="36"/>
  </r>
  <r>
    <x v="0"/>
    <d v="2018-09-10T00:00:00"/>
    <x v="1"/>
    <n v="23"/>
    <n v="1"/>
    <n v="1155"/>
    <n v="1396.9749999999999"/>
    <n v="1396.9749999999999"/>
    <n v="23"/>
    <n v="50.217399999999998"/>
    <n v="-241.97499999999999"/>
    <x v="0"/>
    <x v="8"/>
    <x v="36"/>
  </r>
  <r>
    <x v="0"/>
    <d v="2018-09-10T00:00:00"/>
    <x v="1"/>
    <n v="710"/>
    <n v="6"/>
    <n v="23785"/>
    <n v="17197.656999999999"/>
    <n v="2866.2759999999998"/>
    <n v="118.33333333333333"/>
    <n v="33.5"/>
    <n v="6587.3429999999998"/>
    <x v="0"/>
    <x v="8"/>
    <x v="36"/>
  </r>
  <r>
    <x v="0"/>
    <d v="2018-09-10T00:00:00"/>
    <x v="1"/>
    <n v="297"/>
    <n v="2"/>
    <n v="9949.5"/>
    <n v="5732.5519999999997"/>
    <n v="2866.2759999999998"/>
    <n v="148.5"/>
    <n v="33.5"/>
    <n v="4216.9480000000003"/>
    <x v="0"/>
    <x v="8"/>
    <x v="36"/>
  </r>
  <r>
    <x v="0"/>
    <d v="2018-09-11T00:00:00"/>
    <x v="0"/>
    <n v="482.83"/>
    <m/>
    <n v="10622.26"/>
    <n v="8291.7710000000006"/>
    <n v="17.172999999999998"/>
    <m/>
    <n v="22"/>
    <n v="2330.489"/>
    <x v="0"/>
    <x v="8"/>
    <x v="36"/>
  </r>
  <r>
    <x v="0"/>
    <d v="2018-09-11T00:00:00"/>
    <x v="0"/>
    <n v="47.33"/>
    <m/>
    <n v="520.63"/>
    <n v="812.81100000000004"/>
    <n v="17.172999999999998"/>
    <m/>
    <n v="11"/>
    <n v="-292.18099999999998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478.61"/>
    <m/>
    <n v="9332.9"/>
    <n v="8219.2999999999993"/>
    <n v="17.172999999999998"/>
    <m/>
    <n v="19.5"/>
    <n v="1113.5999999999999"/>
    <x v="0"/>
    <x v="8"/>
    <x v="36"/>
  </r>
  <r>
    <x v="0"/>
    <d v="2018-09-11T00:00:00"/>
    <x v="0"/>
    <n v="384.66"/>
    <m/>
    <n v="7116.21"/>
    <n v="6605.8710000000001"/>
    <n v="17.172999999999998"/>
    <m/>
    <n v="18.5"/>
    <n v="510.339"/>
    <x v="0"/>
    <x v="8"/>
    <x v="36"/>
  </r>
  <r>
    <x v="0"/>
    <d v="2018-09-11T00:00:00"/>
    <x v="0"/>
    <n v="483.64"/>
    <m/>
    <n v="9189.16"/>
    <n v="8305.6820000000007"/>
    <n v="17.172999999999998"/>
    <m/>
    <n v="19"/>
    <n v="883.47799999999995"/>
    <x v="0"/>
    <x v="8"/>
    <x v="36"/>
  </r>
  <r>
    <x v="0"/>
    <d v="2018-09-11T00:00:00"/>
    <x v="0"/>
    <n v="22.2"/>
    <m/>
    <n v="455.1"/>
    <n v="381.24700000000001"/>
    <n v="17.172999999999998"/>
    <m/>
    <n v="20.5"/>
    <n v="73.852999999999994"/>
    <x v="0"/>
    <x v="8"/>
    <x v="36"/>
  </r>
  <r>
    <x v="0"/>
    <d v="2018-09-11T00:00:00"/>
    <x v="0"/>
    <n v="92.56"/>
    <m/>
    <n v="971.88"/>
    <n v="1847.663"/>
    <n v="19.962"/>
    <m/>
    <n v="10.5"/>
    <n v="-875.78300000000002"/>
    <x v="0"/>
    <x v="8"/>
    <x v="36"/>
  </r>
  <r>
    <x v="0"/>
    <d v="2018-09-11T00:00:00"/>
    <x v="0"/>
    <n v="44.91"/>
    <m/>
    <n v="359.28"/>
    <n v="896.48400000000004"/>
    <n v="19.962"/>
    <m/>
    <n v="8"/>
    <n v="-537.20399999999995"/>
    <x v="0"/>
    <x v="8"/>
    <x v="36"/>
  </r>
  <r>
    <x v="0"/>
    <d v="2018-09-11T00:00:00"/>
    <x v="0"/>
    <n v="203.41"/>
    <m/>
    <n v="2237.5100000000002"/>
    <n v="4060.4270000000001"/>
    <n v="19.962"/>
    <m/>
    <n v="11"/>
    <n v="-1822.9169999999999"/>
    <x v="0"/>
    <x v="8"/>
    <x v="36"/>
  </r>
  <r>
    <x v="0"/>
    <d v="2018-09-11T00:00:00"/>
    <x v="0"/>
    <n v="90.58"/>
    <m/>
    <n v="543.48"/>
    <n v="1808.1389999999999"/>
    <n v="19.962"/>
    <m/>
    <n v="6"/>
    <n v="-1264.6590000000001"/>
    <x v="0"/>
    <x v="8"/>
    <x v="36"/>
  </r>
  <r>
    <x v="0"/>
    <d v="2018-09-11T00:00:00"/>
    <x v="0"/>
    <n v="22.22"/>
    <m/>
    <n v="222.2"/>
    <n v="443.55099999999999"/>
    <n v="19.962"/>
    <m/>
    <n v="10"/>
    <n v="-221.351"/>
    <x v="0"/>
    <x v="8"/>
    <x v="36"/>
  </r>
  <r>
    <x v="0"/>
    <d v="2018-09-11T00:00:00"/>
    <x v="0"/>
    <n v="92.2"/>
    <m/>
    <n v="829.8"/>
    <n v="1840.4770000000001"/>
    <n v="19.962"/>
    <m/>
    <n v="9"/>
    <n v="-1010.677"/>
    <x v="0"/>
    <x v="8"/>
    <x v="36"/>
  </r>
  <r>
    <x v="0"/>
    <d v="2018-09-11T00:00:00"/>
    <x v="0"/>
    <n v="367.66"/>
    <m/>
    <n v="4044.26"/>
    <n v="7339.15"/>
    <n v="19.962"/>
    <m/>
    <n v="11"/>
    <n v="-3294.89"/>
    <x v="0"/>
    <x v="8"/>
    <x v="36"/>
  </r>
  <r>
    <x v="1"/>
    <d v="2018-09-11T00:00:00"/>
    <x v="0"/>
    <n v="-300.45999999999998"/>
    <m/>
    <n v="-1802.76"/>
    <n v="-5997.7179999999998"/>
    <n v="-19.962"/>
    <m/>
    <n v="6"/>
    <n v="4194.9579999999996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296.64"/>
    <m/>
    <n v="1779.84"/>
    <n v="5921.4639999999999"/>
    <n v="19.962"/>
    <m/>
    <n v="6"/>
    <n v="-4141.6239999999998"/>
    <x v="0"/>
    <x v="8"/>
    <x v="36"/>
  </r>
  <r>
    <x v="0"/>
    <d v="2018-09-12T00:00:00"/>
    <x v="0"/>
    <n v="222.91"/>
    <m/>
    <n v="4123.84"/>
    <n v="4368.9070000000002"/>
    <n v="19.599"/>
    <m/>
    <n v="18.5"/>
    <n v="-245.06700000000001"/>
    <x v="0"/>
    <x v="8"/>
    <x v="36"/>
  </r>
  <r>
    <x v="0"/>
    <d v="2018-09-12T00:00:00"/>
    <x v="0"/>
    <n v="552.20000000000005"/>
    <m/>
    <n v="10215.700000000001"/>
    <n v="10822.8"/>
    <n v="19.599"/>
    <m/>
    <n v="18.5"/>
    <n v="-607.1"/>
    <x v="0"/>
    <x v="8"/>
    <x v="36"/>
  </r>
  <r>
    <x v="0"/>
    <d v="2018-09-12T00:00:00"/>
    <x v="0"/>
    <n v="690.29"/>
    <m/>
    <n v="12770.37"/>
    <n v="13529.284"/>
    <n v="19.599"/>
    <m/>
    <n v="18.5"/>
    <n v="-758.91399999999999"/>
    <x v="0"/>
    <x v="8"/>
    <x v="36"/>
  </r>
  <r>
    <x v="0"/>
    <d v="2018-09-12T00:00:00"/>
    <x v="0"/>
    <n v="44.2"/>
    <m/>
    <n v="817.7"/>
    <n v="866.29399999999998"/>
    <n v="19.599"/>
    <m/>
    <n v="18.5"/>
    <n v="-48.594000000000001"/>
    <x v="0"/>
    <x v="8"/>
    <x v="36"/>
  </r>
  <r>
    <x v="0"/>
    <d v="2018-09-12T00:00:00"/>
    <x v="0"/>
    <n v="1286.8800000000001"/>
    <m/>
    <n v="23807.279999999999"/>
    <n v="25222.102999999999"/>
    <n v="19.599"/>
    <m/>
    <n v="18.5"/>
    <n v="-1414.8230000000001"/>
    <x v="0"/>
    <x v="8"/>
    <x v="36"/>
  </r>
  <r>
    <x v="0"/>
    <d v="2018-09-12T00:00:00"/>
    <x v="0"/>
    <n v="234.96"/>
    <m/>
    <n v="4346.76"/>
    <n v="4605.08"/>
    <n v="19.599"/>
    <m/>
    <n v="18.5"/>
    <n v="-258.32"/>
    <x v="0"/>
    <x v="8"/>
    <x v="36"/>
  </r>
  <r>
    <x v="0"/>
    <d v="2018-09-12T00:00:00"/>
    <x v="0"/>
    <n v="24.17"/>
    <m/>
    <n v="447.15"/>
    <n v="473.71800000000002"/>
    <n v="19.599"/>
    <m/>
    <n v="18.5002"/>
    <n v="-26.568000000000001"/>
    <x v="0"/>
    <x v="8"/>
    <x v="36"/>
  </r>
  <r>
    <x v="0"/>
    <d v="2018-09-12T00:00:00"/>
    <x v="0"/>
    <n v="1373.78"/>
    <m/>
    <n v="25414.93"/>
    <n v="26925.293000000001"/>
    <n v="19.599"/>
    <m/>
    <n v="18.5"/>
    <n v="-1510.3630000000001"/>
    <x v="0"/>
    <x v="8"/>
    <x v="36"/>
  </r>
  <r>
    <x v="0"/>
    <d v="2018-09-12T00:00:00"/>
    <x v="0"/>
    <n v="234.7"/>
    <m/>
    <n v="4341.95"/>
    <n v="4599.9840000000004"/>
    <n v="19.599"/>
    <m/>
    <n v="18.5"/>
    <n v="-258.03399999999999"/>
    <x v="0"/>
    <x v="8"/>
    <x v="36"/>
  </r>
  <r>
    <x v="0"/>
    <d v="2018-09-12T00:00:00"/>
    <x v="0"/>
    <n v="223.7"/>
    <m/>
    <n v="4138.45"/>
    <n v="4384.3909999999996"/>
    <n v="19.599"/>
    <m/>
    <n v="18.5"/>
    <n v="-245.941"/>
    <x v="0"/>
    <x v="8"/>
    <x v="36"/>
  </r>
  <r>
    <x v="0"/>
    <d v="2018-09-12T00:00:00"/>
    <x v="0"/>
    <n v="777.01"/>
    <m/>
    <n v="14763.19"/>
    <n v="15228.946"/>
    <n v="19.599"/>
    <m/>
    <n v="19"/>
    <n v="-465.75599999999997"/>
    <x v="0"/>
    <x v="8"/>
    <x v="36"/>
  </r>
  <r>
    <x v="0"/>
    <d v="2018-09-12T00:00:00"/>
    <x v="0"/>
    <n v="341.72"/>
    <m/>
    <n v="3758.92"/>
    <n v="6697.5140000000001"/>
    <n v="19.599"/>
    <m/>
    <n v="11"/>
    <n v="-2938.5940000000001"/>
    <x v="0"/>
    <x v="8"/>
    <x v="36"/>
  </r>
  <r>
    <x v="0"/>
    <d v="2018-09-12T00:00:00"/>
    <x v="0"/>
    <n v="220.63"/>
    <m/>
    <n v="4081.66"/>
    <n v="4324.22"/>
    <n v="19.599"/>
    <m/>
    <n v="18.5"/>
    <n v="-242.56"/>
    <x v="0"/>
    <x v="8"/>
    <x v="36"/>
  </r>
  <r>
    <x v="0"/>
    <d v="2018-09-12T00:00:00"/>
    <x v="0"/>
    <n v="139.63"/>
    <m/>
    <n v="2583.16"/>
    <n v="2736.6669999999999"/>
    <n v="19.599"/>
    <m/>
    <n v="18.5"/>
    <n v="-153.50700000000001"/>
    <x v="0"/>
    <x v="8"/>
    <x v="36"/>
  </r>
  <r>
    <x v="0"/>
    <d v="2018-09-12T00:00:00"/>
    <x v="0"/>
    <n v="1485.83"/>
    <m/>
    <n v="28230.77"/>
    <n v="29121.407999999999"/>
    <n v="19.599"/>
    <m/>
    <n v="19"/>
    <n v="-890.63800000000003"/>
    <x v="0"/>
    <x v="8"/>
    <x v="36"/>
  </r>
  <r>
    <x v="0"/>
    <d v="2018-09-12T00:00:00"/>
    <x v="0"/>
    <n v="915.57"/>
    <m/>
    <n v="16938.05"/>
    <n v="17944.642"/>
    <n v="19.599"/>
    <m/>
    <n v="18.5"/>
    <n v="-1006.592"/>
    <x v="0"/>
    <x v="8"/>
    <x v="36"/>
  </r>
  <r>
    <x v="0"/>
    <d v="2018-09-13T00:00:00"/>
    <x v="1"/>
    <n v="130"/>
    <n v="1"/>
    <n v="4355"/>
    <n v="2736.107"/>
    <n v="2736.107"/>
    <n v="130"/>
    <n v="33.5"/>
    <n v="1618.893"/>
    <x v="0"/>
    <x v="8"/>
    <x v="36"/>
  </r>
  <r>
    <x v="0"/>
    <d v="2018-09-13T00:00:00"/>
    <x v="0"/>
    <n v="228.85"/>
    <m/>
    <n v="4348.1499999999996"/>
    <n v="4011.3879999999999"/>
    <n v="17.527999999999999"/>
    <m/>
    <n v="19"/>
    <n v="336.762"/>
    <x v="0"/>
    <x v="8"/>
    <x v="36"/>
  </r>
  <r>
    <x v="0"/>
    <d v="2018-09-13T00:00:00"/>
    <x v="1"/>
    <n v="238"/>
    <n v="2"/>
    <n v="7973"/>
    <n v="5472.2129999999997"/>
    <n v="2736.107"/>
    <n v="119"/>
    <n v="33.5"/>
    <n v="2500.7869999999998"/>
    <x v="0"/>
    <x v="8"/>
    <x v="36"/>
  </r>
  <r>
    <x v="0"/>
    <d v="2018-09-13T00:00:00"/>
    <x v="0"/>
    <n v="387.83"/>
    <m/>
    <n v="7368.77"/>
    <n v="6798.0619999999999"/>
    <n v="17.527999999999999"/>
    <m/>
    <n v="19"/>
    <n v="570.70799999999997"/>
    <x v="0"/>
    <x v="8"/>
    <x v="36"/>
  </r>
  <r>
    <x v="0"/>
    <d v="2018-09-13T00:00:00"/>
    <x v="1"/>
    <n v="210"/>
    <n v="2"/>
    <n v="7035"/>
    <n v="5472.2129999999997"/>
    <n v="2736.107"/>
    <n v="105"/>
    <n v="33.5"/>
    <n v="1562.787"/>
    <x v="0"/>
    <x v="8"/>
    <x v="36"/>
  </r>
  <r>
    <x v="0"/>
    <d v="2018-09-13T00:00:00"/>
    <x v="0"/>
    <n v="656.89"/>
    <m/>
    <n v="12480.91"/>
    <n v="11514.27"/>
    <n v="17.527999999999999"/>
    <m/>
    <n v="19"/>
    <n v="966.64"/>
    <x v="0"/>
    <x v="8"/>
    <x v="36"/>
  </r>
  <r>
    <x v="0"/>
    <d v="2018-09-13T00:00:00"/>
    <x v="1"/>
    <n v="222"/>
    <n v="2"/>
    <n v="7437"/>
    <n v="5472.2129999999997"/>
    <n v="2736.107"/>
    <n v="111"/>
    <n v="33.5"/>
    <n v="1964.787"/>
    <x v="0"/>
    <x v="8"/>
    <x v="36"/>
  </r>
  <r>
    <x v="0"/>
    <d v="2018-09-13T00:00:00"/>
    <x v="0"/>
    <n v="236.11"/>
    <m/>
    <n v="4486.09"/>
    <n v="4138.6450000000004"/>
    <n v="17.527999999999999"/>
    <m/>
    <n v="19"/>
    <n v="347.44499999999999"/>
    <x v="0"/>
    <x v="8"/>
    <x v="36"/>
  </r>
  <r>
    <x v="0"/>
    <d v="2018-09-13T00:00:00"/>
    <x v="1"/>
    <n v="114"/>
    <n v="1"/>
    <n v="3819"/>
    <n v="2736.107"/>
    <n v="2736.107"/>
    <n v="114"/>
    <n v="33.5"/>
    <n v="1082.893"/>
    <x v="0"/>
    <x v="8"/>
    <x v="36"/>
  </r>
  <r>
    <x v="0"/>
    <d v="2018-09-13T00:00:00"/>
    <x v="0"/>
    <n v="21.8"/>
    <m/>
    <n v="403.3"/>
    <n v="374.37700000000001"/>
    <n v="17.172999999999998"/>
    <m/>
    <n v="18.5"/>
    <n v="28.922999999999998"/>
    <x v="0"/>
    <x v="8"/>
    <x v="36"/>
  </r>
  <r>
    <x v="0"/>
    <d v="2018-09-13T00:00:00"/>
    <x v="1"/>
    <n v="492"/>
    <n v="4"/>
    <n v="16482"/>
    <n v="10944.427"/>
    <n v="2736.107"/>
    <n v="123"/>
    <n v="33.5"/>
    <n v="5537.5730000000003"/>
    <x v="0"/>
    <x v="8"/>
    <x v="36"/>
  </r>
  <r>
    <x v="0"/>
    <d v="2018-09-13T00:00:00"/>
    <x v="0"/>
    <n v="47.17"/>
    <m/>
    <n v="896.23"/>
    <n v="826.81700000000001"/>
    <n v="17.527999999999999"/>
    <m/>
    <n v="19"/>
    <n v="69.412999999999997"/>
    <x v="0"/>
    <x v="8"/>
    <x v="36"/>
  </r>
  <r>
    <x v="0"/>
    <d v="2018-09-13T00:00:00"/>
    <x v="1"/>
    <n v="596"/>
    <n v="5"/>
    <n v="19668"/>
    <n v="13680.532999999999"/>
    <n v="2736.107"/>
    <n v="119.2"/>
    <n v="33"/>
    <n v="5987.4669999999996"/>
    <x v="0"/>
    <x v="8"/>
    <x v="36"/>
  </r>
  <r>
    <x v="0"/>
    <d v="2018-09-13T00:00:00"/>
    <x v="0"/>
    <n v="111.33"/>
    <m/>
    <n v="2115.27"/>
    <n v="1951.443"/>
    <n v="17.527999999999999"/>
    <m/>
    <n v="19"/>
    <n v="163.827"/>
    <x v="0"/>
    <x v="8"/>
    <x v="36"/>
  </r>
  <r>
    <x v="0"/>
    <d v="2018-09-13T00:00:00"/>
    <x v="1"/>
    <n v="1134"/>
    <n v="9"/>
    <n v="37422"/>
    <n v="24624.959999999999"/>
    <n v="2736.107"/>
    <n v="126"/>
    <n v="33"/>
    <n v="12797.04"/>
    <x v="0"/>
    <x v="8"/>
    <x v="36"/>
  </r>
  <r>
    <x v="0"/>
    <d v="2018-09-13T00:00:00"/>
    <x v="0"/>
    <n v="470.03"/>
    <m/>
    <n v="8930.57"/>
    <n v="8238.902"/>
    <n v="17.527999999999999"/>
    <m/>
    <n v="19"/>
    <n v="691.66800000000001"/>
    <x v="0"/>
    <x v="8"/>
    <x v="36"/>
  </r>
  <r>
    <x v="0"/>
    <d v="2018-09-13T00:00:00"/>
    <x v="1"/>
    <n v="1937"/>
    <n v="17"/>
    <n v="63921"/>
    <n v="46513.813999999998"/>
    <n v="2736.107"/>
    <n v="113.94117647058823"/>
    <n v="33"/>
    <n v="17407.186000000002"/>
    <x v="0"/>
    <x v="8"/>
    <x v="36"/>
  </r>
  <r>
    <x v="0"/>
    <d v="2018-09-13T00:00:00"/>
    <x v="0"/>
    <n v="239.84"/>
    <m/>
    <n v="4556.96"/>
    <n v="4204.0259999999998"/>
    <n v="17.527999999999999"/>
    <m/>
    <n v="19"/>
    <n v="352.93400000000003"/>
    <x v="0"/>
    <x v="8"/>
    <x v="36"/>
  </r>
  <r>
    <x v="0"/>
    <d v="2018-09-13T00:00:00"/>
    <x v="1"/>
    <n v="1497"/>
    <n v="12"/>
    <n v="49401"/>
    <n v="32833.279999999999"/>
    <n v="2736.107"/>
    <n v="124.75"/>
    <n v="33"/>
    <n v="16567.72"/>
    <x v="0"/>
    <x v="8"/>
    <x v="36"/>
  </r>
  <r>
    <x v="0"/>
    <d v="2018-09-13T00:00:00"/>
    <x v="0"/>
    <n v="344.03"/>
    <m/>
    <n v="6536.57"/>
    <n v="6030.3159999999998"/>
    <n v="17.527999999999999"/>
    <m/>
    <n v="19"/>
    <n v="506.25400000000002"/>
    <x v="0"/>
    <x v="8"/>
    <x v="36"/>
  </r>
  <r>
    <x v="0"/>
    <d v="2018-09-13T00:00:00"/>
    <x v="1"/>
    <n v="258"/>
    <n v="2"/>
    <n v="8643"/>
    <n v="5472.2129999999997"/>
    <n v="2736.107"/>
    <n v="129"/>
    <n v="33.5"/>
    <n v="3170.7869999999998"/>
    <x v="0"/>
    <x v="8"/>
    <x v="36"/>
  </r>
  <r>
    <x v="0"/>
    <d v="2018-09-13T00:00:00"/>
    <x v="0"/>
    <n v="3624.9"/>
    <m/>
    <n v="68873.100000000006"/>
    <n v="63538.911999999997"/>
    <n v="17.527999999999999"/>
    <m/>
    <n v="19"/>
    <n v="5334.1880000000001"/>
    <x v="0"/>
    <x v="8"/>
    <x v="36"/>
  </r>
  <r>
    <x v="0"/>
    <d v="2018-09-13T00:00:00"/>
    <x v="1"/>
    <n v="102"/>
    <n v="1"/>
    <n v="3417"/>
    <n v="2736.107"/>
    <n v="2736.107"/>
    <n v="102"/>
    <n v="33.5"/>
    <n v="680.89300000000003"/>
    <x v="0"/>
    <x v="8"/>
    <x v="36"/>
  </r>
  <r>
    <x v="0"/>
    <d v="2018-09-13T00:00:00"/>
    <x v="0"/>
    <n v="220.18"/>
    <m/>
    <n v="4183.42"/>
    <n v="3859.4160000000002"/>
    <n v="17.527999999999999"/>
    <m/>
    <n v="19"/>
    <n v="324.00400000000002"/>
    <x v="0"/>
    <x v="8"/>
    <x v="36"/>
  </r>
  <r>
    <x v="0"/>
    <d v="2018-09-13T00:00:00"/>
    <x v="1"/>
    <n v="1847"/>
    <n v="15"/>
    <n v="60951"/>
    <n v="43501.692999999999"/>
    <n v="2900.1129999999998"/>
    <n v="123.13333333333334"/>
    <n v="33"/>
    <n v="17449.307000000001"/>
    <x v="0"/>
    <x v="8"/>
    <x v="36"/>
  </r>
  <r>
    <x v="0"/>
    <d v="2018-09-13T00:00:00"/>
    <x v="0"/>
    <n v="543.49"/>
    <m/>
    <n v="10326.31"/>
    <n v="9526.5419999999995"/>
    <n v="17.527999999999999"/>
    <m/>
    <n v="19"/>
    <n v="799.76800000000003"/>
    <x v="0"/>
    <x v="8"/>
    <x v="36"/>
  </r>
  <r>
    <x v="0"/>
    <d v="2018-09-13T00:00:00"/>
    <x v="1"/>
    <n v="226"/>
    <n v="2"/>
    <n v="7571"/>
    <n v="5800.2259999999997"/>
    <n v="2900.1129999999998"/>
    <n v="113"/>
    <n v="33.5"/>
    <n v="1770.7739999999999"/>
    <x v="0"/>
    <x v="8"/>
    <x v="36"/>
  </r>
  <r>
    <x v="0"/>
    <d v="2018-09-13T00:00:00"/>
    <x v="0"/>
    <n v="892.5"/>
    <m/>
    <n v="16957.5"/>
    <n v="15644.15"/>
    <n v="17.527999999999999"/>
    <m/>
    <n v="19"/>
    <n v="1313.35"/>
    <x v="0"/>
    <x v="8"/>
    <x v="36"/>
  </r>
  <r>
    <x v="0"/>
    <d v="2018-09-13T00:00:00"/>
    <x v="1"/>
    <n v="384"/>
    <n v="3"/>
    <n v="12864"/>
    <n v="8208.32"/>
    <n v="2736.107"/>
    <n v="128"/>
    <n v="33.5"/>
    <n v="4655.68"/>
    <x v="0"/>
    <x v="8"/>
    <x v="36"/>
  </r>
  <r>
    <x v="0"/>
    <d v="2018-09-13T00:00:00"/>
    <x v="0"/>
    <n v="233.82"/>
    <m/>
    <n v="4442.58"/>
    <n v="4098.5039999999999"/>
    <n v="17.527999999999999"/>
    <m/>
    <n v="19"/>
    <n v="344.07600000000002"/>
    <x v="0"/>
    <x v="8"/>
    <x v="36"/>
  </r>
  <r>
    <x v="0"/>
    <d v="2018-09-13T00:00:00"/>
    <x v="1"/>
    <n v="326"/>
    <n v="3"/>
    <n v="10921"/>
    <n v="8208.32"/>
    <n v="2736.107"/>
    <n v="108.66666666666667"/>
    <n v="33.5"/>
    <n v="2712.68"/>
    <x v="0"/>
    <x v="8"/>
    <x v="36"/>
  </r>
  <r>
    <x v="0"/>
    <d v="2018-09-13T00:00:00"/>
    <x v="0"/>
    <n v="573.70000000000005"/>
    <m/>
    <n v="10900.3"/>
    <n v="10056.076999999999"/>
    <n v="17.527999999999999"/>
    <m/>
    <n v="19"/>
    <n v="844.22299999999996"/>
    <x v="0"/>
    <x v="8"/>
    <x v="36"/>
  </r>
  <r>
    <x v="0"/>
    <d v="2018-09-13T00:00:00"/>
    <x v="1"/>
    <n v="138"/>
    <n v="1"/>
    <n v="4623"/>
    <n v="2736.107"/>
    <n v="2736.107"/>
    <n v="138"/>
    <n v="33.5"/>
    <n v="1886.893"/>
    <x v="0"/>
    <x v="8"/>
    <x v="36"/>
  </r>
  <r>
    <x v="0"/>
    <d v="2018-09-13T00:00:00"/>
    <x v="0"/>
    <n v="895.5"/>
    <m/>
    <n v="17014.5"/>
    <n v="15696.735000000001"/>
    <n v="17.527999999999999"/>
    <m/>
    <n v="19"/>
    <n v="1317.7650000000001"/>
    <x v="0"/>
    <x v="8"/>
    <x v="36"/>
  </r>
  <r>
    <x v="0"/>
    <d v="2018-09-13T00:00:00"/>
    <x v="1"/>
    <n v="111"/>
    <n v="1"/>
    <n v="3718.5"/>
    <n v="2736.107"/>
    <n v="2736.107"/>
    <n v="111"/>
    <n v="33.5"/>
    <n v="982.39300000000003"/>
    <x v="0"/>
    <x v="8"/>
    <x v="36"/>
  </r>
  <r>
    <x v="0"/>
    <d v="2018-09-13T00:00:00"/>
    <x v="0"/>
    <n v="46.32"/>
    <m/>
    <n v="880.08"/>
    <n v="811.91800000000001"/>
    <n v="17.527999999999999"/>
    <m/>
    <n v="19"/>
    <n v="68.162000000000006"/>
    <x v="0"/>
    <x v="8"/>
    <x v="36"/>
  </r>
  <r>
    <x v="0"/>
    <d v="2018-09-13T00:00:00"/>
    <x v="1"/>
    <n v="112"/>
    <n v="1"/>
    <n v="3752"/>
    <n v="2736.107"/>
    <n v="2736.107"/>
    <n v="112"/>
    <n v="33.5"/>
    <n v="1015.893"/>
    <x v="0"/>
    <x v="8"/>
    <x v="36"/>
  </r>
  <r>
    <x v="0"/>
    <d v="2018-09-13T00:00:00"/>
    <x v="0"/>
    <n v="224.35"/>
    <m/>
    <n v="4262.6499999999996"/>
    <n v="3932.51"/>
    <n v="17.527999999999999"/>
    <m/>
    <n v="19"/>
    <n v="330.14"/>
    <x v="0"/>
    <x v="8"/>
    <x v="36"/>
  </r>
  <r>
    <x v="0"/>
    <d v="2018-09-13T00:00:00"/>
    <x v="0"/>
    <n v="223.54"/>
    <m/>
    <n v="4247.26"/>
    <n v="3918.3119999999999"/>
    <n v="17.527999999999999"/>
    <m/>
    <n v="19"/>
    <n v="328.94799999999998"/>
    <x v="0"/>
    <x v="8"/>
    <x v="36"/>
  </r>
  <r>
    <x v="0"/>
    <d v="2018-09-13T00:00:00"/>
    <x v="0"/>
    <n v="226.46"/>
    <m/>
    <n v="4302.74"/>
    <n v="3969.4949999999999"/>
    <n v="17.527999999999999"/>
    <m/>
    <n v="19"/>
    <n v="333.245"/>
    <x v="0"/>
    <x v="8"/>
    <x v="36"/>
  </r>
  <r>
    <x v="0"/>
    <d v="2018-09-13T00:00:00"/>
    <x v="0"/>
    <n v="703.6"/>
    <m/>
    <n v="13368.4"/>
    <n v="12333.023999999999"/>
    <n v="17.527999999999999"/>
    <m/>
    <n v="19"/>
    <n v="1035.376"/>
    <x v="0"/>
    <x v="8"/>
    <x v="36"/>
  </r>
  <r>
    <x v="0"/>
    <d v="2018-09-13T00:00:00"/>
    <x v="0"/>
    <n v="1286.31"/>
    <m/>
    <n v="24439.89"/>
    <n v="22547.031999999999"/>
    <n v="17.527999999999999"/>
    <m/>
    <n v="19"/>
    <n v="1892.8579999999999"/>
    <x v="0"/>
    <x v="8"/>
    <x v="36"/>
  </r>
  <r>
    <x v="0"/>
    <d v="2018-09-13T00:00:00"/>
    <x v="0"/>
    <n v="1343.61"/>
    <m/>
    <n v="25528.59"/>
    <n v="23551.413"/>
    <n v="17.527999999999999"/>
    <m/>
    <n v="19"/>
    <n v="1977.1769999999999"/>
    <x v="0"/>
    <x v="8"/>
    <x v="36"/>
  </r>
  <r>
    <x v="0"/>
    <d v="2018-09-13T00:00:00"/>
    <x v="0"/>
    <n v="461"/>
    <m/>
    <n v="8759"/>
    <n v="8080.62"/>
    <n v="17.527999999999999"/>
    <m/>
    <n v="19"/>
    <n v="678.38"/>
    <x v="0"/>
    <x v="8"/>
    <x v="36"/>
  </r>
  <r>
    <x v="0"/>
    <d v="2018-09-17T00:00:00"/>
    <x v="1"/>
    <n v="706"/>
    <n v="6"/>
    <n v="23651"/>
    <n v="16416.64"/>
    <n v="2736.107"/>
    <n v="117.66666666666667"/>
    <n v="33.5"/>
    <n v="7234.36"/>
    <x v="0"/>
    <x v="8"/>
    <x v="37"/>
  </r>
  <r>
    <x v="0"/>
    <d v="2018-09-17T00:00:00"/>
    <x v="1"/>
    <n v="212"/>
    <n v="2"/>
    <n v="7102"/>
    <n v="5472.2129999999997"/>
    <n v="2736.107"/>
    <n v="106"/>
    <n v="33.5"/>
    <n v="1629.787"/>
    <x v="0"/>
    <x v="8"/>
    <x v="37"/>
  </r>
  <r>
    <x v="0"/>
    <d v="2018-09-17T00:00:00"/>
    <x v="1"/>
    <n v="235"/>
    <n v="2"/>
    <n v="7872.5"/>
    <n v="5472.2129999999997"/>
    <n v="2736.107"/>
    <n v="117.5"/>
    <n v="33.5"/>
    <n v="2400.2869999999998"/>
    <x v="0"/>
    <x v="8"/>
    <x v="37"/>
  </r>
  <r>
    <x v="0"/>
    <d v="2018-09-17T00:00:00"/>
    <x v="1"/>
    <n v="105"/>
    <n v="1"/>
    <n v="3517.5"/>
    <n v="2736.107"/>
    <n v="2736.107"/>
    <n v="105"/>
    <n v="33.5"/>
    <n v="781.39300000000003"/>
    <x v="0"/>
    <x v="8"/>
    <x v="37"/>
  </r>
  <r>
    <x v="0"/>
    <d v="2018-09-17T00:00:00"/>
    <x v="1"/>
    <n v="562"/>
    <n v="5"/>
    <n v="18827"/>
    <n v="13680.532999999999"/>
    <n v="2736.107"/>
    <n v="112.4"/>
    <n v="33.5"/>
    <n v="5146.4669999999996"/>
    <x v="0"/>
    <x v="8"/>
    <x v="37"/>
  </r>
  <r>
    <x v="0"/>
    <d v="2018-09-17T00:00:00"/>
    <x v="1"/>
    <n v="920"/>
    <n v="8"/>
    <n v="30820"/>
    <n v="21888.853999999999"/>
    <n v="2736.107"/>
    <n v="115"/>
    <n v="33.5"/>
    <n v="8931.1460000000006"/>
    <x v="0"/>
    <x v="8"/>
    <x v="37"/>
  </r>
  <r>
    <x v="0"/>
    <d v="2018-09-17T00:00:00"/>
    <x v="1"/>
    <n v="120.4"/>
    <n v="1"/>
    <n v="3973.2"/>
    <n v="2900.1129999999998"/>
    <n v="2900.1129999999998"/>
    <n v="120.4"/>
    <n v="33"/>
    <n v="1073.087"/>
    <x v="0"/>
    <x v="8"/>
    <x v="37"/>
  </r>
  <r>
    <x v="0"/>
    <d v="2018-09-17T00:00:00"/>
    <x v="1"/>
    <n v="243.4"/>
    <n v="2"/>
    <n v="8032.2"/>
    <n v="5800.2259999999997"/>
    <n v="2900.1129999999998"/>
    <n v="121.7"/>
    <n v="33"/>
    <n v="2231.9740000000002"/>
    <x v="0"/>
    <x v="8"/>
    <x v="37"/>
  </r>
  <r>
    <x v="0"/>
    <d v="2018-09-17T00:00:00"/>
    <x v="1"/>
    <n v="110.8"/>
    <n v="1"/>
    <n v="3656.4"/>
    <n v="2900.1129999999998"/>
    <n v="2900.1129999999998"/>
    <n v="110.8"/>
    <n v="33"/>
    <n v="756.28700000000003"/>
    <x v="0"/>
    <x v="8"/>
    <x v="37"/>
  </r>
  <r>
    <x v="0"/>
    <d v="2018-09-17T00:00:00"/>
    <x v="1"/>
    <n v="411.2"/>
    <n v="3"/>
    <n v="13569.6"/>
    <n v="8208.32"/>
    <n v="2736.107"/>
    <n v="137.06666666666666"/>
    <n v="33"/>
    <n v="5361.28"/>
    <x v="0"/>
    <x v="8"/>
    <x v="37"/>
  </r>
  <r>
    <x v="0"/>
    <d v="2018-09-17T00:00:00"/>
    <x v="1"/>
    <n v="979.6"/>
    <n v="7"/>
    <n v="32816.6"/>
    <n v="19152.746999999999"/>
    <n v="2736.107"/>
    <n v="139.94285714285715"/>
    <n v="33.5"/>
    <n v="13663.852999999999"/>
    <x v="0"/>
    <x v="8"/>
    <x v="37"/>
  </r>
  <r>
    <x v="0"/>
    <d v="2018-09-17T00:00:00"/>
    <x v="1"/>
    <n v="323.60000000000002"/>
    <n v="2"/>
    <n v="10678.8"/>
    <n v="5472.2129999999997"/>
    <n v="2736.107"/>
    <n v="161.80000000000001"/>
    <n v="33"/>
    <n v="5206.5870000000004"/>
    <x v="0"/>
    <x v="8"/>
    <x v="37"/>
  </r>
  <r>
    <x v="0"/>
    <d v="2018-09-17T00:00:00"/>
    <x v="1"/>
    <n v="276"/>
    <n v="2"/>
    <n v="9240"/>
    <n v="5472.2129999999997"/>
    <n v="2736.107"/>
    <n v="138"/>
    <n v="33.478299999999997"/>
    <n v="3767.7869999999998"/>
    <x v="0"/>
    <x v="8"/>
    <x v="37"/>
  </r>
  <r>
    <x v="0"/>
    <d v="2018-09-17T00:00:00"/>
    <x v="1"/>
    <n v="114"/>
    <n v="1"/>
    <n v="3819"/>
    <n v="2736.107"/>
    <n v="2736.107"/>
    <n v="114"/>
    <n v="33.5"/>
    <n v="1082.893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10.6"/>
    <n v="1"/>
    <n v="3871"/>
    <n v="3050.625"/>
    <n v="3050.625"/>
    <n v="110.6"/>
    <n v="35"/>
    <n v="820.375"/>
    <x v="0"/>
    <x v="8"/>
    <x v="37"/>
  </r>
  <r>
    <x v="0"/>
    <d v="2018-09-17T00:00:00"/>
    <x v="1"/>
    <n v="3780"/>
    <n v="30"/>
    <n v="124740"/>
    <n v="82083.201000000001"/>
    <n v="2736.107"/>
    <n v="126"/>
    <n v="33"/>
    <n v="42656.798999999999"/>
    <x v="0"/>
    <x v="8"/>
    <x v="37"/>
  </r>
  <r>
    <x v="0"/>
    <d v="2018-09-17T00:00:00"/>
    <x v="1"/>
    <n v="242"/>
    <n v="2"/>
    <n v="8107"/>
    <n v="5472.2129999999997"/>
    <n v="2736.107"/>
    <n v="121"/>
    <n v="33.5"/>
    <n v="2634.7869999999998"/>
    <x v="0"/>
    <x v="8"/>
    <x v="37"/>
  </r>
  <r>
    <x v="0"/>
    <d v="2018-09-17T00:00:00"/>
    <x v="1"/>
    <n v="520"/>
    <n v="4"/>
    <n v="17420"/>
    <n v="10944.427"/>
    <n v="2736.107"/>
    <n v="130"/>
    <n v="33.5"/>
    <n v="6475.5730000000003"/>
    <x v="0"/>
    <x v="8"/>
    <x v="37"/>
  </r>
  <r>
    <x v="0"/>
    <d v="2018-09-17T00:00:00"/>
    <x v="1"/>
    <n v="340"/>
    <n v="3"/>
    <n v="11390"/>
    <n v="8208.32"/>
    <n v="2736.107"/>
    <n v="113.33333333333333"/>
    <n v="33.5"/>
    <n v="3181.68"/>
    <x v="0"/>
    <x v="8"/>
    <x v="37"/>
  </r>
  <r>
    <x v="0"/>
    <d v="2018-09-17T00:00:00"/>
    <x v="1"/>
    <n v="115"/>
    <n v="1"/>
    <n v="3852"/>
    <n v="2736.107"/>
    <n v="2736.107"/>
    <n v="115"/>
    <n v="33.495699999999999"/>
    <n v="1115.893"/>
    <x v="0"/>
    <x v="8"/>
    <x v="37"/>
  </r>
  <r>
    <x v="0"/>
    <d v="2018-09-17T00:00:00"/>
    <x v="1"/>
    <n v="112"/>
    <n v="1"/>
    <n v="3752"/>
    <n v="2736.107"/>
    <n v="2736.107"/>
    <n v="112"/>
    <n v="33.5"/>
    <n v="1015.893"/>
    <x v="0"/>
    <x v="8"/>
    <x v="37"/>
  </r>
  <r>
    <x v="0"/>
    <d v="2018-09-17T00:00:00"/>
    <x v="1"/>
    <n v="218"/>
    <n v="2"/>
    <n v="7303"/>
    <n v="5472.2129999999997"/>
    <n v="2736.107"/>
    <n v="109"/>
    <n v="33.5"/>
    <n v="1830.787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04.5"/>
    <n v="1"/>
    <n v="3448.5"/>
    <n v="2984.7820000000002"/>
    <n v="2984.7820000000002"/>
    <n v="104.5"/>
    <n v="33"/>
    <n v="463.71800000000002"/>
    <x v="0"/>
    <x v="8"/>
    <x v="37"/>
  </r>
  <r>
    <x v="0"/>
    <d v="2018-09-17T00:00:00"/>
    <x v="1"/>
    <n v="113.5"/>
    <n v="1"/>
    <n v="3745.5"/>
    <n v="2984.7820000000002"/>
    <n v="2984.7820000000002"/>
    <n v="113.5"/>
    <n v="33"/>
    <n v="760.71799999999996"/>
    <x v="0"/>
    <x v="8"/>
    <x v="37"/>
  </r>
  <r>
    <x v="0"/>
    <d v="2018-09-17T00:00:00"/>
    <x v="1"/>
    <n v="99"/>
    <n v="1"/>
    <n v="3267"/>
    <n v="2984.7820000000002"/>
    <n v="2984.7820000000002"/>
    <n v="99"/>
    <n v="33"/>
    <n v="282.21800000000002"/>
    <x v="0"/>
    <x v="8"/>
    <x v="37"/>
  </r>
  <r>
    <x v="0"/>
    <d v="2018-09-17T00:00:00"/>
    <x v="1"/>
    <n v="182.5"/>
    <n v="2"/>
    <n v="6022.5"/>
    <n v="5969.5640000000003"/>
    <n v="2984.7820000000002"/>
    <n v="91.25"/>
    <n v="33"/>
    <n v="52.936"/>
    <x v="0"/>
    <x v="8"/>
    <x v="37"/>
  </r>
  <r>
    <x v="0"/>
    <d v="2018-09-17T00:00:00"/>
    <x v="1"/>
    <n v="127"/>
    <n v="1"/>
    <n v="4191"/>
    <n v="2984.7820000000002"/>
    <n v="2984.7820000000002"/>
    <n v="127"/>
    <n v="33"/>
    <n v="1206.2180000000001"/>
    <x v="0"/>
    <x v="8"/>
    <x v="37"/>
  </r>
  <r>
    <x v="0"/>
    <d v="2018-09-17T00:00:00"/>
    <x v="1"/>
    <n v="1206"/>
    <n v="10"/>
    <n v="39798"/>
    <n v="29847.819"/>
    <n v="2984.7820000000002"/>
    <n v="120.6"/>
    <n v="33"/>
    <n v="9950.1810000000005"/>
    <x v="0"/>
    <x v="8"/>
    <x v="37"/>
  </r>
  <r>
    <x v="0"/>
    <d v="2018-09-17T00:00:00"/>
    <x v="1"/>
    <n v="434.5"/>
    <n v="4"/>
    <n v="14338.5"/>
    <n v="11939.128000000001"/>
    <n v="2984.7820000000002"/>
    <n v="108.625"/>
    <n v="33"/>
    <n v="2399.3719999999998"/>
    <x v="0"/>
    <x v="8"/>
    <x v="37"/>
  </r>
  <r>
    <x v="0"/>
    <d v="2018-09-17T00:00:00"/>
    <x v="1"/>
    <n v="2448"/>
    <n v="20"/>
    <n v="85680"/>
    <n v="59695.637999999999"/>
    <n v="2984.7820000000002"/>
    <n v="122.4"/>
    <n v="35"/>
    <n v="25984.362000000001"/>
    <x v="0"/>
    <x v="8"/>
    <x v="37"/>
  </r>
  <r>
    <x v="0"/>
    <d v="2018-09-17T00:00:00"/>
    <x v="1"/>
    <n v="392.5"/>
    <n v="3"/>
    <n v="12952.5"/>
    <n v="8954.3459999999995"/>
    <n v="2984.7820000000002"/>
    <n v="130.83333333333334"/>
    <n v="33"/>
    <n v="3998.154"/>
    <x v="0"/>
    <x v="8"/>
    <x v="37"/>
  </r>
  <r>
    <x v="0"/>
    <d v="2018-09-17T00:00:00"/>
    <x v="1"/>
    <n v="311.5"/>
    <n v="3"/>
    <n v="10279.5"/>
    <n v="8954.3459999999995"/>
    <n v="2984.7820000000002"/>
    <n v="103.83333333333333"/>
    <n v="33"/>
    <n v="1325.154"/>
    <x v="0"/>
    <x v="8"/>
    <x v="37"/>
  </r>
  <r>
    <x v="0"/>
    <d v="2018-09-17T00:00:00"/>
    <x v="1"/>
    <n v="570.5"/>
    <n v="5"/>
    <n v="18826.5"/>
    <n v="14923.909"/>
    <n v="2984.7820000000002"/>
    <n v="114.1"/>
    <n v="33"/>
    <n v="3902.5909999999999"/>
    <x v="0"/>
    <x v="8"/>
    <x v="37"/>
  </r>
  <r>
    <x v="0"/>
    <d v="2018-09-17T00:00:00"/>
    <x v="1"/>
    <n v="131.5"/>
    <n v="1"/>
    <n v="4339.5"/>
    <n v="2984.7820000000002"/>
    <n v="2984.7820000000002"/>
    <n v="131.5"/>
    <n v="33"/>
    <n v="1354.7180000000001"/>
    <x v="0"/>
    <x v="8"/>
    <x v="37"/>
  </r>
  <r>
    <x v="0"/>
    <d v="2018-09-17T00:00:00"/>
    <x v="1"/>
    <n v="1486.8"/>
    <n v="12"/>
    <n v="52038"/>
    <n v="34801.353999999999"/>
    <n v="2900.1129999999998"/>
    <n v="123.89999999999999"/>
    <n v="35"/>
    <n v="17236.646000000001"/>
    <x v="0"/>
    <x v="8"/>
    <x v="37"/>
  </r>
  <r>
    <x v="0"/>
    <d v="2018-09-17T00:00:00"/>
    <x v="1"/>
    <n v="240"/>
    <n v="2"/>
    <n v="7920"/>
    <n v="5155.5680000000002"/>
    <n v="2577.7840000000001"/>
    <n v="120"/>
    <n v="33"/>
    <n v="2764.4319999999998"/>
    <x v="0"/>
    <x v="8"/>
    <x v="37"/>
  </r>
  <r>
    <x v="0"/>
    <d v="2018-09-17T00:00:00"/>
    <x v="1"/>
    <n v="577.5"/>
    <n v="5"/>
    <n v="19057.5"/>
    <n v="12888.921"/>
    <n v="2577.7840000000001"/>
    <n v="115.5"/>
    <n v="33"/>
    <n v="6168.5789999999997"/>
    <x v="0"/>
    <x v="8"/>
    <x v="37"/>
  </r>
  <r>
    <x v="0"/>
    <d v="2018-09-17T00:00:00"/>
    <x v="1"/>
    <n v="123.2"/>
    <n v="1"/>
    <n v="4065.6"/>
    <n v="2900.1129999999998"/>
    <n v="2900.1129999999998"/>
    <n v="123.2"/>
    <n v="33"/>
    <n v="1165.4870000000001"/>
    <x v="0"/>
    <x v="8"/>
    <x v="37"/>
  </r>
  <r>
    <x v="0"/>
    <d v="2018-09-17T00:00:00"/>
    <x v="1"/>
    <n v="371.6"/>
    <n v="3"/>
    <n v="12262.8"/>
    <n v="8700.3389999999999"/>
    <n v="2900.1129999999998"/>
    <n v="123.86666666666667"/>
    <n v="33"/>
    <n v="3562.4609999999998"/>
    <x v="0"/>
    <x v="8"/>
    <x v="37"/>
  </r>
  <r>
    <x v="0"/>
    <d v="2018-09-17T00:00:00"/>
    <x v="1"/>
    <n v="113.6"/>
    <n v="1"/>
    <n v="3748.8"/>
    <n v="2900.1129999999998"/>
    <n v="2900.1129999999998"/>
    <n v="113.6"/>
    <n v="33"/>
    <n v="848.68700000000001"/>
    <x v="0"/>
    <x v="8"/>
    <x v="37"/>
  </r>
  <r>
    <x v="0"/>
    <d v="2018-09-17T00:00:00"/>
    <x v="1"/>
    <n v="210.5"/>
    <n v="2"/>
    <n v="6946.5"/>
    <n v="5155.5680000000002"/>
    <n v="2577.7840000000001"/>
    <n v="105.25"/>
    <n v="33"/>
    <n v="1790.932"/>
    <x v="0"/>
    <x v="8"/>
    <x v="37"/>
  </r>
  <r>
    <x v="0"/>
    <d v="2018-09-17T00:00:00"/>
    <x v="1"/>
    <n v="1373"/>
    <n v="12"/>
    <n v="48055"/>
    <n v="30933.411"/>
    <n v="2577.7840000000001"/>
    <n v="114.41666666666667"/>
    <n v="35"/>
    <n v="17121.589"/>
    <x v="0"/>
    <x v="8"/>
    <x v="37"/>
  </r>
  <r>
    <x v="0"/>
    <d v="2018-09-17T00:00:00"/>
    <x v="1"/>
    <n v="518"/>
    <n v="5"/>
    <n v="18130"/>
    <n v="12888.921"/>
    <n v="2577.7840000000001"/>
    <n v="103.6"/>
    <n v="35"/>
    <n v="5241.0789999999997"/>
    <x v="0"/>
    <x v="8"/>
    <x v="37"/>
  </r>
  <r>
    <x v="0"/>
    <d v="2018-09-17T00:00:00"/>
    <x v="1"/>
    <n v="213"/>
    <n v="2"/>
    <n v="7029"/>
    <n v="5155.5680000000002"/>
    <n v="2577.7840000000001"/>
    <n v="106.5"/>
    <n v="33"/>
    <n v="1873.432"/>
    <x v="0"/>
    <x v="8"/>
    <x v="37"/>
  </r>
  <r>
    <x v="0"/>
    <d v="2018-09-17T00:00:00"/>
    <x v="1"/>
    <n v="108"/>
    <n v="1"/>
    <n v="3564"/>
    <n v="2577.7840000000001"/>
    <n v="2577.7840000000001"/>
    <n v="108"/>
    <n v="33"/>
    <n v="986.21600000000001"/>
    <x v="0"/>
    <x v="8"/>
    <x v="37"/>
  </r>
  <r>
    <x v="0"/>
    <d v="2018-09-17T00:00:00"/>
    <x v="1"/>
    <n v="1037"/>
    <n v="9"/>
    <n v="34221"/>
    <n v="23200.058000000001"/>
    <n v="2577.7840000000001"/>
    <n v="115.22222222222223"/>
    <n v="33"/>
    <n v="11020.941999999999"/>
    <x v="0"/>
    <x v="8"/>
    <x v="37"/>
  </r>
  <r>
    <x v="0"/>
    <d v="2018-09-18T00:00:00"/>
    <x v="0"/>
    <n v="792.9"/>
    <m/>
    <n v="13875.75"/>
    <n v="13155.19"/>
    <n v="16.591000000000001"/>
    <m/>
    <n v="17.5"/>
    <n v="720.56"/>
    <x v="0"/>
    <x v="8"/>
    <x v="37"/>
  </r>
  <r>
    <x v="0"/>
    <d v="2018-09-18T00:00:00"/>
    <x v="1"/>
    <n v="127"/>
    <n v="1"/>
    <n v="4191"/>
    <n v="2577.7840000000001"/>
    <n v="2577.7840000000001"/>
    <n v="127"/>
    <n v="33"/>
    <n v="1613.2159999999999"/>
    <x v="0"/>
    <x v="8"/>
    <x v="37"/>
  </r>
  <r>
    <x v="0"/>
    <d v="2018-09-18T00:00:00"/>
    <x v="0"/>
    <n v="1560.09"/>
    <m/>
    <n v="28861.67"/>
    <n v="25883.819"/>
    <n v="16.591000000000001"/>
    <m/>
    <n v="18.5"/>
    <n v="2977.8510000000001"/>
    <x v="0"/>
    <x v="8"/>
    <x v="37"/>
  </r>
  <r>
    <x v="0"/>
    <d v="2018-09-18T00:00:00"/>
    <x v="1"/>
    <n v="420"/>
    <n v="4"/>
    <n v="13860"/>
    <n v="11939.128000000001"/>
    <n v="2984.7820000000002"/>
    <n v="105"/>
    <n v="33"/>
    <n v="1920.8720000000001"/>
    <x v="0"/>
    <x v="8"/>
    <x v="37"/>
  </r>
  <r>
    <x v="0"/>
    <d v="2018-09-18T00:00:00"/>
    <x v="0"/>
    <n v="553.59"/>
    <m/>
    <n v="10241.42"/>
    <n v="9184.741"/>
    <n v="16.591000000000001"/>
    <m/>
    <n v="18.5"/>
    <n v="1056.6790000000001"/>
    <x v="0"/>
    <x v="8"/>
    <x v="37"/>
  </r>
  <r>
    <x v="0"/>
    <d v="2018-09-18T00:00:00"/>
    <x v="1"/>
    <n v="182.5"/>
    <n v="2"/>
    <n v="6022.5"/>
    <n v="5155.5680000000002"/>
    <n v="2577.7840000000001"/>
    <n v="91.25"/>
    <n v="33"/>
    <n v="866.93200000000002"/>
    <x v="0"/>
    <x v="8"/>
    <x v="37"/>
  </r>
  <r>
    <x v="0"/>
    <d v="2018-09-18T00:00:00"/>
    <x v="0"/>
    <n v="1334.58"/>
    <m/>
    <n v="23355.15"/>
    <n v="22033.627"/>
    <n v="16.510000000000002"/>
    <m/>
    <n v="17.5"/>
    <n v="1321.5229999999999"/>
    <x v="0"/>
    <x v="8"/>
    <x v="37"/>
  </r>
  <r>
    <x v="0"/>
    <d v="2018-09-18T00:00:00"/>
    <x v="1"/>
    <n v="226"/>
    <n v="2"/>
    <n v="7571"/>
    <n v="5472.2129999999997"/>
    <n v="2736.107"/>
    <n v="113"/>
    <n v="33.5"/>
    <n v="2098.7869999999998"/>
    <x v="0"/>
    <x v="8"/>
    <x v="37"/>
  </r>
  <r>
    <x v="0"/>
    <d v="2018-09-18T00:00:00"/>
    <x v="0"/>
    <n v="474.96"/>
    <m/>
    <n v="8311.7999999999993"/>
    <n v="7841.4870000000001"/>
    <n v="16.510000000000002"/>
    <m/>
    <n v="17.5"/>
    <n v="470.31299999999999"/>
    <x v="0"/>
    <x v="8"/>
    <x v="37"/>
  </r>
  <r>
    <x v="1"/>
    <d v="2018-09-18T00:00:00"/>
    <x v="1"/>
    <n v="-226"/>
    <n v="-2"/>
    <n v="-7571"/>
    <n v="-5800.2259999999997"/>
    <n v="-2900.1129999999998"/>
    <n v="113"/>
    <n v="33.5"/>
    <n v="-1770.7739999999999"/>
    <x v="0"/>
    <x v="8"/>
    <x v="37"/>
  </r>
  <r>
    <x v="0"/>
    <d v="2018-09-18T00:00:00"/>
    <x v="0"/>
    <n v="356.7"/>
    <m/>
    <n v="6242.25"/>
    <n v="5889.04"/>
    <n v="16.510000000000002"/>
    <m/>
    <n v="17.5"/>
    <n v="353.21"/>
    <x v="0"/>
    <x v="8"/>
    <x v="37"/>
  </r>
  <r>
    <x v="0"/>
    <d v="2018-09-18T00:00:00"/>
    <x v="1"/>
    <n v="372"/>
    <n v="3"/>
    <n v="12276"/>
    <n v="8954.3459999999995"/>
    <n v="2984.7820000000002"/>
    <n v="124"/>
    <n v="33"/>
    <n v="3321.654"/>
    <x v="0"/>
    <x v="8"/>
    <x v="37"/>
  </r>
  <r>
    <x v="0"/>
    <d v="2018-09-18T00:00:00"/>
    <x v="0"/>
    <n v="1172.5999999999999"/>
    <m/>
    <n v="20520.5"/>
    <n v="19359.371999999999"/>
    <n v="16.510000000000002"/>
    <m/>
    <n v="17.5"/>
    <n v="1161.1279999999999"/>
    <x v="0"/>
    <x v="8"/>
    <x v="37"/>
  </r>
  <r>
    <x v="1"/>
    <d v="2018-09-18T00:00:00"/>
    <x v="1"/>
    <n v="-182.5"/>
    <n v="-2"/>
    <n v="-6022.5"/>
    <n v="-5969.5640000000003"/>
    <n v="-2984.7820000000002"/>
    <n v="91.25"/>
    <n v="33"/>
    <n v="-52.936"/>
    <x v="0"/>
    <x v="8"/>
    <x v="37"/>
  </r>
  <r>
    <x v="0"/>
    <d v="2018-09-18T00:00:00"/>
    <x v="0"/>
    <n v="237.93"/>
    <m/>
    <n v="4282.74"/>
    <n v="3947.5520000000001"/>
    <n v="16.591000000000001"/>
    <m/>
    <n v="18"/>
    <n v="335.18799999999999"/>
    <x v="0"/>
    <x v="8"/>
    <x v="37"/>
  </r>
  <r>
    <x v="1"/>
    <d v="2018-09-18T00:00:00"/>
    <x v="1"/>
    <n v="-127"/>
    <n v="-1"/>
    <n v="-4191"/>
    <n v="-2984.7820000000002"/>
    <n v="-2984.7820000000002"/>
    <n v="127"/>
    <n v="33"/>
    <n v="-1206.2180000000001"/>
    <x v="0"/>
    <x v="8"/>
    <x v="37"/>
  </r>
  <r>
    <x v="0"/>
    <d v="2018-09-18T00:00:00"/>
    <x v="0"/>
    <n v="3220.8"/>
    <m/>
    <n v="57974.400000000001"/>
    <n v="53437.046999999999"/>
    <n v="16.591000000000001"/>
    <m/>
    <n v="18"/>
    <n v="4537.3530000000001"/>
    <x v="0"/>
    <x v="8"/>
    <x v="37"/>
  </r>
  <r>
    <x v="0"/>
    <d v="2018-09-18T00:00:00"/>
    <x v="1"/>
    <n v="1105"/>
    <n v="10"/>
    <n v="36465"/>
    <n v="29847.819"/>
    <n v="2984.7820000000002"/>
    <n v="110.5"/>
    <n v="33"/>
    <n v="6617.1809999999996"/>
    <x v="0"/>
    <x v="8"/>
    <x v="37"/>
  </r>
  <r>
    <x v="0"/>
    <d v="2018-09-18T00:00:00"/>
    <x v="0"/>
    <n v="2321.8000000000002"/>
    <m/>
    <n v="41792.400000000001"/>
    <n v="38521.527999999998"/>
    <n v="16.591000000000001"/>
    <m/>
    <n v="18"/>
    <n v="3270.8719999999998"/>
    <x v="0"/>
    <x v="8"/>
    <x v="37"/>
  </r>
  <r>
    <x v="0"/>
    <d v="2018-09-18T00:00:00"/>
    <x v="1"/>
    <n v="700"/>
    <n v="6"/>
    <n v="23100"/>
    <n v="17908.690999999999"/>
    <n v="2984.7820000000002"/>
    <n v="116.66666666666667"/>
    <n v="33"/>
    <n v="5191.3090000000002"/>
    <x v="0"/>
    <x v="8"/>
    <x v="37"/>
  </r>
  <r>
    <x v="0"/>
    <d v="2018-09-18T00:00:00"/>
    <x v="0"/>
    <n v="931.4"/>
    <m/>
    <n v="16765.2"/>
    <n v="15453.075999999999"/>
    <n v="16.591000000000001"/>
    <m/>
    <n v="18"/>
    <n v="1312.124"/>
    <x v="0"/>
    <x v="8"/>
    <x v="37"/>
  </r>
  <r>
    <x v="0"/>
    <d v="2018-09-18T00:00:00"/>
    <x v="1"/>
    <n v="357"/>
    <n v="3"/>
    <n v="11781"/>
    <n v="8954.3459999999995"/>
    <n v="2984.7820000000002"/>
    <n v="119"/>
    <n v="33"/>
    <n v="2826.654"/>
    <x v="0"/>
    <x v="8"/>
    <x v="37"/>
  </r>
  <r>
    <x v="0"/>
    <d v="2018-09-18T00:00:00"/>
    <x v="0"/>
    <n v="218.69"/>
    <m/>
    <n v="3936.42"/>
    <n v="3628.337"/>
    <n v="16.591000000000001"/>
    <m/>
    <n v="18"/>
    <n v="308.08300000000003"/>
    <x v="0"/>
    <x v="8"/>
    <x v="37"/>
  </r>
  <r>
    <x v="0"/>
    <d v="2018-09-18T00:00:00"/>
    <x v="0"/>
    <n v="457.74"/>
    <m/>
    <n v="8239.32"/>
    <n v="7594.4719999999998"/>
    <n v="16.591000000000001"/>
    <m/>
    <n v="18"/>
    <n v="644.84799999999996"/>
    <x v="0"/>
    <x v="8"/>
    <x v="37"/>
  </r>
  <r>
    <x v="0"/>
    <d v="2018-09-18T00:00:00"/>
    <x v="0"/>
    <n v="678.21"/>
    <m/>
    <n v="12207.78"/>
    <n v="11252.341"/>
    <n v="16.591000000000001"/>
    <m/>
    <n v="18"/>
    <n v="955.43899999999996"/>
    <x v="0"/>
    <x v="8"/>
    <x v="37"/>
  </r>
  <r>
    <x v="0"/>
    <d v="2018-09-18T00:00:00"/>
    <x v="0"/>
    <n v="232.38"/>
    <m/>
    <n v="4066.65"/>
    <n v="3836.5439999999999"/>
    <n v="16.510000000000002"/>
    <m/>
    <n v="17.5"/>
    <n v="230.10599999999999"/>
    <x v="0"/>
    <x v="8"/>
    <x v="37"/>
  </r>
  <r>
    <x v="0"/>
    <d v="2018-09-18T00:00:00"/>
    <x v="0"/>
    <n v="457.6"/>
    <m/>
    <n v="8008"/>
    <n v="7554.8770000000004"/>
    <n v="16.510000000000002"/>
    <m/>
    <n v="17.5"/>
    <n v="453.12299999999999"/>
    <x v="0"/>
    <x v="8"/>
    <x v="37"/>
  </r>
  <r>
    <x v="0"/>
    <d v="2018-09-18T00:00:00"/>
    <x v="0"/>
    <n v="239.95"/>
    <m/>
    <n v="4199.13"/>
    <n v="3961.5230000000001"/>
    <n v="16.510000000000002"/>
    <m/>
    <n v="17.5"/>
    <n v="237.607"/>
    <x v="0"/>
    <x v="8"/>
    <x v="37"/>
  </r>
  <r>
    <x v="0"/>
    <d v="2018-09-18T00:00:00"/>
    <x v="0"/>
    <n v="159.96"/>
    <m/>
    <n v="2799.3"/>
    <n v="2640.9050000000002"/>
    <n v="16.510000000000002"/>
    <m/>
    <n v="17.5"/>
    <n v="158.39500000000001"/>
    <x v="0"/>
    <x v="8"/>
    <x v="37"/>
  </r>
  <r>
    <x v="0"/>
    <d v="2018-09-19T00:00:00"/>
    <x v="0"/>
    <n v="360.39"/>
    <m/>
    <n v="6487.02"/>
    <n v="6547.4160000000002"/>
    <n v="18.167999999999999"/>
    <m/>
    <n v="18"/>
    <n v="-60.396000000000001"/>
    <x v="0"/>
    <x v="8"/>
    <x v="37"/>
  </r>
  <r>
    <x v="0"/>
    <d v="2018-09-20T00:00:00"/>
    <x v="1"/>
    <n v="319.8"/>
    <n v="3"/>
    <n v="10553.4"/>
    <n v="8512.4959999999992"/>
    <n v="2837.4989999999998"/>
    <n v="106.60000000000001"/>
    <n v="33"/>
    <n v="2040.904"/>
    <x v="0"/>
    <x v="8"/>
    <x v="37"/>
  </r>
  <r>
    <x v="0"/>
    <d v="2018-09-20T00:00:00"/>
    <x v="1"/>
    <n v="123.2"/>
    <n v="1"/>
    <n v="4065.6"/>
    <n v="2837.4989999999998"/>
    <n v="2837.4989999999998"/>
    <n v="123.2"/>
    <n v="33"/>
    <n v="1228.1010000000001"/>
    <x v="0"/>
    <x v="8"/>
    <x v="37"/>
  </r>
  <r>
    <x v="0"/>
    <d v="2018-09-20T00:00:00"/>
    <x v="1"/>
    <n v="262.39999999999998"/>
    <n v="2"/>
    <n v="8659.2000000000007"/>
    <n v="5674.9970000000003"/>
    <n v="2837.4989999999998"/>
    <n v="131.19999999999999"/>
    <n v="33"/>
    <n v="2984.203"/>
    <x v="0"/>
    <x v="8"/>
    <x v="37"/>
  </r>
  <r>
    <x v="0"/>
    <d v="2018-09-20T00:00:00"/>
    <x v="1"/>
    <n v="377"/>
    <n v="3"/>
    <n v="12441"/>
    <n v="8512.4959999999992"/>
    <n v="2837.4989999999998"/>
    <n v="125.66666666666667"/>
    <n v="33"/>
    <n v="3928.5039999999999"/>
    <x v="0"/>
    <x v="8"/>
    <x v="37"/>
  </r>
  <r>
    <x v="0"/>
    <d v="2018-09-20T00:00:00"/>
    <x v="1"/>
    <n v="118.2"/>
    <n v="1"/>
    <n v="3900.6"/>
    <n v="2837.4989999999998"/>
    <n v="2837.4989999999998"/>
    <n v="118.2"/>
    <n v="33"/>
    <n v="1063.1010000000001"/>
    <x v="0"/>
    <x v="8"/>
    <x v="37"/>
  </r>
  <r>
    <x v="0"/>
    <d v="2018-09-20T00:00:00"/>
    <x v="1"/>
    <n v="96"/>
    <n v="1"/>
    <n v="3168"/>
    <n v="2837.4989999999998"/>
    <n v="2837.4989999999998"/>
    <n v="96"/>
    <n v="33"/>
    <n v="330.50099999999998"/>
    <x v="0"/>
    <x v="8"/>
    <x v="37"/>
  </r>
  <r>
    <x v="0"/>
    <d v="2018-09-20T00:00:00"/>
    <x v="1"/>
    <n v="200.4"/>
    <n v="2"/>
    <n v="6613.2"/>
    <n v="5674.9970000000003"/>
    <n v="2837.4989999999998"/>
    <n v="100.2"/>
    <n v="33"/>
    <n v="938.20299999999997"/>
    <x v="0"/>
    <x v="8"/>
    <x v="37"/>
  </r>
  <r>
    <x v="0"/>
    <d v="2018-09-20T00:00:00"/>
    <x v="1"/>
    <n v="339"/>
    <n v="3"/>
    <n v="11187"/>
    <n v="7905.9059999999999"/>
    <n v="2635.3020000000001"/>
    <n v="113"/>
    <n v="33"/>
    <n v="3281.0940000000001"/>
    <x v="0"/>
    <x v="8"/>
    <x v="37"/>
  </r>
  <r>
    <x v="0"/>
    <d v="2018-09-20T00:00:00"/>
    <x v="1"/>
    <n v="1096.5"/>
    <n v="10"/>
    <n v="35636.25"/>
    <n v="25881.899000000001"/>
    <n v="2588.19"/>
    <n v="109.65"/>
    <n v="32.5"/>
    <n v="9754.3510000000006"/>
    <x v="0"/>
    <x v="8"/>
    <x v="37"/>
  </r>
  <r>
    <x v="0"/>
    <d v="2018-09-20T00:00:00"/>
    <x v="1"/>
    <n v="241"/>
    <n v="1"/>
    <n v="1928"/>
    <n v="0"/>
    <n v="0"/>
    <n v="241"/>
    <n v="8"/>
    <n v="1928"/>
    <x v="0"/>
    <x v="8"/>
    <x v="37"/>
  </r>
  <r>
    <x v="0"/>
    <d v="2018-09-20T00:00:00"/>
    <x v="1"/>
    <n v="1244.5999999999999"/>
    <n v="10"/>
    <n v="43561"/>
    <n v="28374.986000000001"/>
    <n v="2837.4989999999998"/>
    <n v="124.46"/>
    <n v="35"/>
    <n v="15186.013999999999"/>
    <x v="0"/>
    <x v="8"/>
    <x v="37"/>
  </r>
  <r>
    <x v="0"/>
    <d v="2018-09-20T00:00:00"/>
    <x v="1"/>
    <n v="204"/>
    <n v="2"/>
    <n v="6732"/>
    <n v="5270.6040000000003"/>
    <n v="2635.3020000000001"/>
    <n v="102"/>
    <n v="33"/>
    <n v="1461.396"/>
    <x v="0"/>
    <x v="8"/>
    <x v="37"/>
  </r>
  <r>
    <x v="0"/>
    <d v="2018-09-20T00:00:00"/>
    <x v="1"/>
    <n v="248"/>
    <n v="2"/>
    <n v="8184"/>
    <n v="5270.6040000000003"/>
    <n v="2635.3020000000001"/>
    <n v="124"/>
    <n v="33"/>
    <n v="2913.3960000000002"/>
    <x v="0"/>
    <x v="8"/>
    <x v="37"/>
  </r>
  <r>
    <x v="0"/>
    <d v="2018-09-21T00:00:00"/>
    <x v="0"/>
    <n v="47.33"/>
    <m/>
    <n v="378.64"/>
    <n v="833.79300000000001"/>
    <n v="17.617000000000001"/>
    <m/>
    <n v="8"/>
    <n v="-455.15300000000002"/>
    <x v="0"/>
    <x v="8"/>
    <x v="37"/>
  </r>
  <r>
    <x v="0"/>
    <d v="2018-09-21T00:00:00"/>
    <x v="1"/>
    <n v="607"/>
    <n v="5"/>
    <n v="20334.5"/>
    <n v="14187.493"/>
    <n v="2837.4989999999998"/>
    <n v="121.4"/>
    <n v="33.5"/>
    <n v="6147.0069999999996"/>
    <x v="0"/>
    <x v="8"/>
    <x v="37"/>
  </r>
  <r>
    <x v="0"/>
    <d v="2018-09-21T00:00:00"/>
    <x v="0"/>
    <n v="46.22"/>
    <m/>
    <n v="415.98"/>
    <n v="814.23800000000006"/>
    <n v="17.617000000000001"/>
    <m/>
    <n v="9"/>
    <n v="-398.25799999999998"/>
    <x v="0"/>
    <x v="8"/>
    <x v="37"/>
  </r>
  <r>
    <x v="0"/>
    <d v="2018-09-21T00:00:00"/>
    <x v="1"/>
    <n v="242"/>
    <n v="2"/>
    <n v="8107"/>
    <n v="5674.9970000000003"/>
    <n v="2837.4989999999998"/>
    <n v="121"/>
    <n v="33.5"/>
    <n v="2432.0030000000002"/>
    <x v="0"/>
    <x v="8"/>
    <x v="37"/>
  </r>
  <r>
    <x v="0"/>
    <d v="2018-09-21T00:00:00"/>
    <x v="0"/>
    <n v="298.41000000000003"/>
    <m/>
    <n v="3879.33"/>
    <n v="5256.9620000000004"/>
    <n v="17.617000000000001"/>
    <m/>
    <n v="13"/>
    <n v="-1377.6320000000001"/>
    <x v="0"/>
    <x v="8"/>
    <x v="37"/>
  </r>
  <r>
    <x v="0"/>
    <d v="2018-09-21T00:00:00"/>
    <x v="1"/>
    <n v="140"/>
    <n v="1"/>
    <n v="4690"/>
    <n v="2837.4989999999998"/>
    <n v="2837.4989999999998"/>
    <n v="140"/>
    <n v="33.5"/>
    <n v="1852.501"/>
    <x v="0"/>
    <x v="8"/>
    <x v="37"/>
  </r>
  <r>
    <x v="0"/>
    <d v="2018-09-21T00:00:00"/>
    <x v="0"/>
    <n v="297.87"/>
    <m/>
    <n v="2382.96"/>
    <n v="5247.4489999999996"/>
    <n v="17.617000000000001"/>
    <m/>
    <n v="8"/>
    <n v="-2864.489"/>
    <x v="0"/>
    <x v="8"/>
    <x v="37"/>
  </r>
  <r>
    <x v="0"/>
    <d v="2018-09-21T00:00:00"/>
    <x v="1"/>
    <n v="112"/>
    <n v="1"/>
    <n v="3752"/>
    <n v="2837.4989999999998"/>
    <n v="2837.4989999999998"/>
    <n v="112"/>
    <n v="33.5"/>
    <n v="914.50099999999998"/>
    <x v="0"/>
    <x v="8"/>
    <x v="37"/>
  </r>
  <r>
    <x v="0"/>
    <d v="2018-09-21T00:00:00"/>
    <x v="0"/>
    <n v="22.36"/>
    <m/>
    <n v="178.88"/>
    <n v="393.90699999999998"/>
    <n v="17.617000000000001"/>
    <m/>
    <n v="8"/>
    <n v="-215.02699999999999"/>
    <x v="0"/>
    <x v="8"/>
    <x v="37"/>
  </r>
  <r>
    <x v="0"/>
    <d v="2018-09-21T00:00:00"/>
    <x v="1"/>
    <n v="123"/>
    <n v="1"/>
    <n v="4120.5"/>
    <n v="2837.4989999999998"/>
    <n v="2837.4989999999998"/>
    <n v="123"/>
    <n v="33.5"/>
    <n v="1283.001"/>
    <x v="0"/>
    <x v="8"/>
    <x v="37"/>
  </r>
  <r>
    <x v="0"/>
    <d v="2018-09-21T00:00:00"/>
    <x v="0"/>
    <n v="422.03"/>
    <m/>
    <n v="5486.39"/>
    <n v="7434.7240000000002"/>
    <n v="17.617000000000001"/>
    <m/>
    <n v="13"/>
    <n v="-1948.3340000000001"/>
    <x v="0"/>
    <x v="8"/>
    <x v="37"/>
  </r>
  <r>
    <x v="1"/>
    <d v="2018-09-21T00:00:00"/>
    <x v="1"/>
    <n v="-380"/>
    <n v="-3"/>
    <n v="-12730"/>
    <n v="-8512.4959999999992"/>
    <n v="-2837.4989999999998"/>
    <n v="126.66666666666667"/>
    <n v="33.5"/>
    <n v="-4217.5039999999999"/>
    <x v="0"/>
    <x v="8"/>
    <x v="37"/>
  </r>
  <r>
    <x v="0"/>
    <d v="2018-09-21T00:00:00"/>
    <x v="1"/>
    <n v="1418"/>
    <n v="11"/>
    <n v="46794"/>
    <n v="33241.24"/>
    <n v="3021.931"/>
    <n v="128.90909090909091"/>
    <n v="33"/>
    <n v="13552.76"/>
    <x v="0"/>
    <x v="8"/>
    <x v="37"/>
  </r>
  <r>
    <x v="0"/>
    <d v="2018-09-21T00:00:00"/>
    <x v="1"/>
    <n v="352"/>
    <n v="3"/>
    <n v="11792"/>
    <n v="8512.4959999999992"/>
    <n v="2837.4989999999998"/>
    <n v="117.33333333333333"/>
    <n v="33.5"/>
    <n v="3279.5039999999999"/>
    <x v="0"/>
    <x v="8"/>
    <x v="37"/>
  </r>
  <r>
    <x v="0"/>
    <d v="2018-09-21T00:00:00"/>
    <x v="1"/>
    <n v="118"/>
    <n v="1"/>
    <n v="3953"/>
    <n v="2837.4989999999998"/>
    <n v="2837.4989999999998"/>
    <n v="118"/>
    <n v="33.5"/>
    <n v="1115.501"/>
    <x v="0"/>
    <x v="8"/>
    <x v="37"/>
  </r>
  <r>
    <x v="0"/>
    <d v="2018-09-21T00:00:00"/>
    <x v="1"/>
    <n v="229"/>
    <n v="2"/>
    <n v="7671.5"/>
    <n v="5674.9970000000003"/>
    <n v="2837.4989999999998"/>
    <n v="114.5"/>
    <n v="33.5"/>
    <n v="1996.5029999999999"/>
    <x v="0"/>
    <x v="8"/>
    <x v="37"/>
  </r>
  <r>
    <x v="0"/>
    <d v="2018-09-21T00:00:00"/>
    <x v="1"/>
    <n v="110"/>
    <n v="1"/>
    <n v="3685"/>
    <n v="2837.4989999999998"/>
    <n v="2837.4989999999998"/>
    <n v="110"/>
    <n v="33.5"/>
    <n v="847.50099999999998"/>
    <x v="0"/>
    <x v="8"/>
    <x v="37"/>
  </r>
  <r>
    <x v="0"/>
    <d v="2018-09-21T00:00:00"/>
    <x v="1"/>
    <n v="234"/>
    <n v="2"/>
    <n v="7839"/>
    <n v="5674.9970000000003"/>
    <n v="2837.4989999999998"/>
    <n v="117"/>
    <n v="33.5"/>
    <n v="2164.0030000000002"/>
    <x v="0"/>
    <x v="8"/>
    <x v="37"/>
  </r>
  <r>
    <x v="0"/>
    <d v="2018-09-21T00:00:00"/>
    <x v="1"/>
    <n v="345"/>
    <n v="3"/>
    <n v="11557.5"/>
    <n v="8512.4959999999992"/>
    <n v="2837.4989999999998"/>
    <n v="115"/>
    <n v="33.5"/>
    <n v="3045.0039999999999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1880"/>
    <n v="16"/>
    <n v="62040"/>
    <n v="45399.978000000003"/>
    <n v="2837.4989999999998"/>
    <n v="117.5"/>
    <n v="33"/>
    <n v="16640.022000000001"/>
    <x v="0"/>
    <x v="8"/>
    <x v="37"/>
  </r>
  <r>
    <x v="0"/>
    <d v="2018-09-21T00:00:00"/>
    <x v="1"/>
    <n v="270"/>
    <n v="2"/>
    <n v="9045"/>
    <n v="5674.9970000000003"/>
    <n v="2837.4989999999998"/>
    <n v="135"/>
    <n v="33.5"/>
    <n v="3370.0030000000002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240"/>
    <n v="2"/>
    <n v="8040"/>
    <n v="5674.9970000000003"/>
    <n v="2837.4989999999998"/>
    <n v="120"/>
    <n v="33.5"/>
    <n v="2365.0030000000002"/>
    <x v="0"/>
    <x v="8"/>
    <x v="37"/>
  </r>
  <r>
    <x v="0"/>
    <d v="2018-09-22T00:00:00"/>
    <x v="0"/>
    <n v="21.66"/>
    <m/>
    <n v="389.88"/>
    <n v="375.613"/>
    <n v="17.341000000000001"/>
    <m/>
    <n v="18"/>
    <n v="14.266999999999999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3.19"/>
    <m/>
    <n v="60.61"/>
    <n v="55.319000000000003"/>
    <n v="17.341000000000001"/>
    <m/>
    <n v="19"/>
    <n v="5.2910000000000004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47.2"/>
    <m/>
    <n v="377.6"/>
    <n v="818.50900000000001"/>
    <n v="17.341000000000001"/>
    <m/>
    <n v="8"/>
    <n v="-440.90899999999999"/>
    <x v="0"/>
    <x v="8"/>
    <x v="37"/>
  </r>
  <r>
    <x v="0"/>
    <d v="2018-09-22T00:00:00"/>
    <x v="1"/>
    <n v="219"/>
    <n v="2"/>
    <n v="7336.5"/>
    <n v="6043.8620000000001"/>
    <n v="3021.931"/>
    <n v="109.5"/>
    <n v="33.5"/>
    <n v="1292.6379999999999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364"/>
    <n v="3"/>
    <n v="12194"/>
    <n v="9065.7929999999997"/>
    <n v="3021.931"/>
    <n v="121.33333333333333"/>
    <n v="33.5"/>
    <n v="3128.206999999999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138"/>
    <n v="1"/>
    <n v="4623"/>
    <n v="3021.931"/>
    <n v="3021.931"/>
    <n v="138"/>
    <n v="33.5"/>
    <n v="1601.069"/>
    <x v="0"/>
    <x v="8"/>
    <x v="37"/>
  </r>
  <r>
    <x v="0"/>
    <d v="2018-09-22T00:00:00"/>
    <x v="1"/>
    <n v="494"/>
    <n v="4"/>
    <n v="16549"/>
    <n v="12087.724"/>
    <n v="3021.931"/>
    <n v="123.5"/>
    <n v="33.5"/>
    <n v="4461.2759999999998"/>
    <x v="0"/>
    <x v="8"/>
    <x v="37"/>
  </r>
  <r>
    <x v="0"/>
    <d v="2018-09-22T00:00:00"/>
    <x v="1"/>
    <n v="108"/>
    <n v="1"/>
    <n v="3618"/>
    <n v="3021.931"/>
    <n v="3021.931"/>
    <n v="108"/>
    <n v="33.5"/>
    <n v="596.06899999999996"/>
    <x v="0"/>
    <x v="8"/>
    <x v="37"/>
  </r>
  <r>
    <x v="0"/>
    <d v="2018-09-22T00:00:00"/>
    <x v="1"/>
    <n v="688"/>
    <n v="6"/>
    <n v="22704"/>
    <n v="18131.585999999999"/>
    <n v="3021.931"/>
    <n v="114.66666666666667"/>
    <n v="33"/>
    <n v="4572.4139999999998"/>
    <x v="0"/>
    <x v="8"/>
    <x v="37"/>
  </r>
  <r>
    <x v="0"/>
    <d v="2018-09-22T00:00:00"/>
    <x v="1"/>
    <n v="3615"/>
    <n v="28"/>
    <n v="119295"/>
    <n v="84614.066999999995"/>
    <n v="3021.931"/>
    <n v="129.10714285714286"/>
    <n v="33"/>
    <n v="34680.932999999997"/>
    <x v="0"/>
    <x v="8"/>
    <x v="37"/>
  </r>
  <r>
    <x v="0"/>
    <d v="2018-09-22T00:00:00"/>
    <x v="1"/>
    <n v="112"/>
    <n v="1"/>
    <n v="3752"/>
    <n v="3021.931"/>
    <n v="3021.931"/>
    <n v="112"/>
    <n v="33.5"/>
    <n v="730.06899999999996"/>
    <x v="0"/>
    <x v="8"/>
    <x v="37"/>
  </r>
  <r>
    <x v="0"/>
    <d v="2018-09-22T00:00:00"/>
    <x v="1"/>
    <n v="244"/>
    <n v="2"/>
    <n v="8052"/>
    <n v="6043.8620000000001"/>
    <n v="3021.931"/>
    <n v="122"/>
    <n v="33"/>
    <n v="2008.1379999999999"/>
    <x v="0"/>
    <x v="8"/>
    <x v="37"/>
  </r>
  <r>
    <x v="0"/>
    <d v="2018-09-22T00:00:00"/>
    <x v="1"/>
    <n v="132"/>
    <n v="1"/>
    <n v="4422"/>
    <n v="3021.931"/>
    <n v="3021.931"/>
    <n v="132"/>
    <n v="33.5"/>
    <n v="1400.06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240"/>
    <n v="2"/>
    <n v="8040"/>
    <n v="6043.8620000000001"/>
    <n v="3021.931"/>
    <n v="120"/>
    <n v="33.5"/>
    <n v="1996.1379999999999"/>
    <x v="0"/>
    <x v="8"/>
    <x v="37"/>
  </r>
  <r>
    <x v="0"/>
    <d v="2018-09-22T00:00:00"/>
    <x v="1"/>
    <n v="243"/>
    <n v="2"/>
    <n v="8140.5"/>
    <n v="6043.8620000000001"/>
    <n v="3021.931"/>
    <n v="121.5"/>
    <n v="33.5"/>
    <n v="2096.6379999999999"/>
    <x v="0"/>
    <x v="8"/>
    <x v="37"/>
  </r>
  <r>
    <x v="0"/>
    <d v="2018-09-22T00:00:00"/>
    <x v="1"/>
    <n v="102.5"/>
    <n v="1"/>
    <n v="3382.5"/>
    <n v="2588.19"/>
    <n v="2588.19"/>
    <n v="102.5"/>
    <n v="33"/>
    <n v="794.31"/>
    <x v="0"/>
    <x v="8"/>
    <x v="37"/>
  </r>
  <r>
    <x v="0"/>
    <d v="2018-09-22T00:00:00"/>
    <x v="1"/>
    <n v="331"/>
    <n v="3"/>
    <n v="10923"/>
    <n v="7764.57"/>
    <n v="2588.19"/>
    <n v="110.33333333333333"/>
    <n v="33"/>
    <n v="3158.43"/>
    <x v="0"/>
    <x v="8"/>
    <x v="37"/>
  </r>
  <r>
    <x v="0"/>
    <d v="2018-09-22T00:00:00"/>
    <x v="1"/>
    <n v="615"/>
    <n v="6"/>
    <n v="21157.5"/>
    <n v="15811.813"/>
    <n v="2635.3020000000001"/>
    <n v="102.5"/>
    <n v="34.4024"/>
    <n v="5345.6869999999999"/>
    <x v="0"/>
    <x v="8"/>
    <x v="37"/>
  </r>
  <r>
    <x v="0"/>
    <d v="2018-09-22T00:00:00"/>
    <x v="1"/>
    <n v="1668.5"/>
    <n v="15"/>
    <n v="58397.5"/>
    <n v="38822.849000000002"/>
    <n v="2588.19"/>
    <n v="111.23333333333333"/>
    <n v="35"/>
    <n v="19574.651000000002"/>
    <x v="0"/>
    <x v="8"/>
    <x v="37"/>
  </r>
  <r>
    <x v="0"/>
    <d v="2018-09-22T00:00:00"/>
    <x v="1"/>
    <n v="2146"/>
    <n v="18"/>
    <n v="70818"/>
    <n v="46587.417999999998"/>
    <n v="2588.19"/>
    <n v="119.22222222222223"/>
    <n v="33"/>
    <n v="24230.581999999999"/>
    <x v="0"/>
    <x v="8"/>
    <x v="37"/>
  </r>
  <r>
    <x v="0"/>
    <d v="2018-09-22T00:00:00"/>
    <x v="1"/>
    <n v="1132"/>
    <n v="10"/>
    <n v="37356"/>
    <n v="25881.899000000001"/>
    <n v="2588.19"/>
    <n v="113.2"/>
    <n v="33"/>
    <n v="11474.101000000001"/>
    <x v="0"/>
    <x v="8"/>
    <x v="37"/>
  </r>
  <r>
    <x v="0"/>
    <d v="2018-09-22T00:00:00"/>
    <x v="1"/>
    <n v="130"/>
    <n v="1"/>
    <n v="4550"/>
    <n v="2588.19"/>
    <n v="2588.19"/>
    <n v="130"/>
    <n v="35"/>
    <n v="1961.81"/>
    <x v="0"/>
    <x v="8"/>
    <x v="37"/>
  </r>
  <r>
    <x v="0"/>
    <d v="2018-09-22T00:00:00"/>
    <x v="1"/>
    <n v="334"/>
    <n v="3"/>
    <n v="11022"/>
    <n v="7764.57"/>
    <n v="2588.19"/>
    <n v="111.33333333333333"/>
    <n v="33"/>
    <n v="3257.43"/>
    <x v="0"/>
    <x v="8"/>
    <x v="37"/>
  </r>
  <r>
    <x v="0"/>
    <d v="2018-09-22T00:00:00"/>
    <x v="1"/>
    <n v="328"/>
    <n v="3"/>
    <n v="10660"/>
    <n v="7905.9059999999999"/>
    <n v="2635.3020000000001"/>
    <n v="109.33333333333333"/>
    <n v="32.5"/>
    <n v="2754.0940000000001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97"/>
    <n v="1"/>
    <n v="3395"/>
    <n v="2635.3020000000001"/>
    <n v="2635.3020000000001"/>
    <n v="97"/>
    <n v="35"/>
    <n v="759.69799999999998"/>
    <x v="0"/>
    <x v="8"/>
    <x v="37"/>
  </r>
  <r>
    <x v="0"/>
    <d v="2018-09-22T00:00:00"/>
    <x v="1"/>
    <n v="969"/>
    <n v="8"/>
    <n v="32461.5"/>
    <n v="24175.448"/>
    <n v="3021.931"/>
    <n v="121.125"/>
    <n v="33.5"/>
    <n v="8286.0519999999997"/>
    <x v="0"/>
    <x v="8"/>
    <x v="37"/>
  </r>
  <r>
    <x v="0"/>
    <d v="2018-09-22T00:00:00"/>
    <x v="1"/>
    <n v="500"/>
    <n v="4"/>
    <n v="16750"/>
    <n v="12087.724"/>
    <n v="3021.931"/>
    <n v="125"/>
    <n v="33.5"/>
    <n v="4662.2759999999998"/>
    <x v="0"/>
    <x v="8"/>
    <x v="37"/>
  </r>
  <r>
    <x v="0"/>
    <d v="2018-09-22T00:00:00"/>
    <x v="1"/>
    <n v="341"/>
    <n v="3"/>
    <n v="11253"/>
    <n v="7905.9059999999999"/>
    <n v="2635.3020000000001"/>
    <n v="113.66666666666667"/>
    <n v="33"/>
    <n v="3347.0940000000001"/>
    <x v="0"/>
    <x v="8"/>
    <x v="37"/>
  </r>
  <r>
    <x v="0"/>
    <d v="2018-09-22T00:00:00"/>
    <x v="1"/>
    <n v="528"/>
    <n v="5"/>
    <n v="17160"/>
    <n v="13176.511"/>
    <n v="2635.3020000000001"/>
    <n v="105.6"/>
    <n v="32.5"/>
    <n v="3983.489"/>
    <x v="0"/>
    <x v="8"/>
    <x v="37"/>
  </r>
  <r>
    <x v="0"/>
    <d v="2018-09-22T00:00:00"/>
    <x v="1"/>
    <n v="114.5"/>
    <n v="1"/>
    <n v="3778.5"/>
    <n v="2635.3020000000001"/>
    <n v="2635.3020000000001"/>
    <n v="114.5"/>
    <n v="33"/>
    <n v="1143.1980000000001"/>
    <x v="0"/>
    <x v="8"/>
    <x v="37"/>
  </r>
  <r>
    <x v="0"/>
    <d v="2018-09-22T00:00:00"/>
    <x v="1"/>
    <n v="223"/>
    <n v="2"/>
    <n v="7359"/>
    <n v="5270.6040000000003"/>
    <n v="2635.3020000000001"/>
    <n v="111.5"/>
    <n v="33"/>
    <n v="2088.3960000000002"/>
    <x v="0"/>
    <x v="8"/>
    <x v="37"/>
  </r>
  <r>
    <x v="0"/>
    <d v="2018-09-24T00:00:00"/>
    <x v="0"/>
    <n v="219.92"/>
    <m/>
    <n v="3848.6"/>
    <n v="3879.1819999999998"/>
    <n v="17.638999999999999"/>
    <m/>
    <n v="17.5"/>
    <n v="-30.582000000000001"/>
    <x v="0"/>
    <x v="8"/>
    <x v="38"/>
  </r>
  <r>
    <x v="0"/>
    <d v="2018-09-24T00:00:00"/>
    <x v="0"/>
    <n v="556.48"/>
    <m/>
    <n v="9738.4"/>
    <n v="9815.7839999999997"/>
    <n v="17.638999999999999"/>
    <m/>
    <n v="17.5"/>
    <n v="-77.384"/>
    <x v="0"/>
    <x v="8"/>
    <x v="38"/>
  </r>
  <r>
    <x v="0"/>
    <d v="2018-09-24T00:00:00"/>
    <x v="0"/>
    <n v="344.6"/>
    <m/>
    <n v="6030.5"/>
    <n v="6078.42"/>
    <n v="17.638999999999999"/>
    <m/>
    <n v="17.5"/>
    <n v="-47.92"/>
    <x v="0"/>
    <x v="8"/>
    <x v="38"/>
  </r>
  <r>
    <x v="0"/>
    <d v="2018-09-24T00:00:00"/>
    <x v="0"/>
    <n v="1363.27"/>
    <m/>
    <n v="23857.23"/>
    <n v="24046.799999999999"/>
    <n v="17.638999999999999"/>
    <m/>
    <n v="17.5"/>
    <n v="-189.57"/>
    <x v="0"/>
    <x v="8"/>
    <x v="38"/>
  </r>
  <r>
    <x v="0"/>
    <d v="2018-09-24T00:00:00"/>
    <x v="0"/>
    <n v="501.57"/>
    <m/>
    <n v="8777.48"/>
    <n v="8847.223"/>
    <n v="17.638999999999999"/>
    <m/>
    <n v="17.5"/>
    <n v="-69.742999999999995"/>
    <x v="0"/>
    <x v="8"/>
    <x v="38"/>
  </r>
  <r>
    <x v="0"/>
    <d v="2018-09-24T00:00:00"/>
    <x v="0"/>
    <n v="282.5"/>
    <m/>
    <n v="4943.75"/>
    <n v="4983.0339999999997"/>
    <n v="17.638999999999999"/>
    <m/>
    <n v="17.5"/>
    <n v="-39.283999999999999"/>
    <x v="0"/>
    <x v="8"/>
    <x v="38"/>
  </r>
  <r>
    <x v="0"/>
    <d v="2018-09-24T00:00:00"/>
    <x v="0"/>
    <n v="3713.2"/>
    <m/>
    <n v="64981"/>
    <n v="65497.353999999999"/>
    <n v="17.638999999999999"/>
    <m/>
    <n v="17.5"/>
    <n v="-516.35400000000004"/>
    <x v="0"/>
    <x v="8"/>
    <x v="38"/>
  </r>
  <r>
    <x v="0"/>
    <d v="2018-09-24T00:00:00"/>
    <x v="0"/>
    <n v="820.76"/>
    <m/>
    <n v="14363.3"/>
    <n v="14477.433999999999"/>
    <n v="17.638999999999999"/>
    <m/>
    <n v="17.5"/>
    <n v="-114.134"/>
    <x v="0"/>
    <x v="8"/>
    <x v="38"/>
  </r>
  <r>
    <x v="0"/>
    <d v="2018-09-24T00:00:00"/>
    <x v="0"/>
    <n v="938.5"/>
    <m/>
    <n v="16423.75"/>
    <n v="16554.257000000001"/>
    <n v="17.638999999999999"/>
    <m/>
    <n v="17.5"/>
    <n v="-130.50700000000001"/>
    <x v="0"/>
    <x v="8"/>
    <x v="38"/>
  </r>
  <r>
    <x v="0"/>
    <d v="2018-09-24T00:00:00"/>
    <x v="0"/>
    <n v="477.23"/>
    <m/>
    <n v="8351.5300000000007"/>
    <n v="8417.8880000000008"/>
    <n v="17.638999999999999"/>
    <m/>
    <n v="17.5"/>
    <n v="-66.358000000000004"/>
    <x v="0"/>
    <x v="8"/>
    <x v="38"/>
  </r>
  <r>
    <x v="0"/>
    <d v="2018-09-24T00:00:00"/>
    <x v="0"/>
    <n v="378.94"/>
    <m/>
    <n v="6631.45"/>
    <n v="6684.1450000000004"/>
    <n v="17.638999999999999"/>
    <m/>
    <n v="17.5"/>
    <n v="-52.695"/>
    <x v="0"/>
    <x v="8"/>
    <x v="38"/>
  </r>
  <r>
    <x v="0"/>
    <d v="2018-09-24T00:00:00"/>
    <x v="0"/>
    <n v="284.14999999999998"/>
    <m/>
    <n v="4972.63"/>
    <n v="5012.1390000000001"/>
    <n v="17.638999999999999"/>
    <m/>
    <n v="17.5"/>
    <n v="-39.509"/>
    <x v="0"/>
    <x v="8"/>
    <x v="38"/>
  </r>
  <r>
    <x v="0"/>
    <d v="2018-09-24T00:00:00"/>
    <x v="0"/>
    <n v="40.799999999999997"/>
    <m/>
    <n v="714"/>
    <n v="719.67399999999998"/>
    <n v="17.638999999999999"/>
    <m/>
    <n v="17.5"/>
    <n v="-5.6740000000000004"/>
    <x v="0"/>
    <x v="8"/>
    <x v="38"/>
  </r>
  <r>
    <x v="0"/>
    <d v="2018-09-24T00:00:00"/>
    <x v="0"/>
    <n v="1312.12"/>
    <m/>
    <n v="23618.16"/>
    <n v="23144.562000000002"/>
    <n v="17.638999999999999"/>
    <m/>
    <n v="18"/>
    <n v="473.59800000000001"/>
    <x v="0"/>
    <x v="8"/>
    <x v="38"/>
  </r>
  <r>
    <x v="0"/>
    <d v="2018-09-24T00:00:00"/>
    <x v="0"/>
    <n v="671.47"/>
    <m/>
    <n v="11750.73"/>
    <n v="11844.099"/>
    <n v="17.638999999999999"/>
    <m/>
    <n v="17.5"/>
    <n v="-93.369"/>
    <x v="0"/>
    <x v="8"/>
    <x v="38"/>
  </r>
  <r>
    <x v="0"/>
    <d v="2018-09-24T00:00:00"/>
    <x v="0"/>
    <n v="1161.8"/>
    <m/>
    <n v="20331.5"/>
    <n v="20493.059000000001"/>
    <n v="17.638999999999999"/>
    <m/>
    <n v="17.5"/>
    <n v="-161.559"/>
    <x v="0"/>
    <x v="8"/>
    <x v="38"/>
  </r>
  <r>
    <x v="0"/>
    <d v="2018-09-24T00:00:00"/>
    <x v="0"/>
    <n v="2524.62"/>
    <m/>
    <n v="44180.85"/>
    <n v="44531.921999999999"/>
    <n v="17.638999999999999"/>
    <m/>
    <n v="17.5"/>
    <n v="-351.072"/>
    <x v="0"/>
    <x v="8"/>
    <x v="38"/>
  </r>
  <r>
    <x v="0"/>
    <d v="2018-09-24T00:00:00"/>
    <x v="0"/>
    <n v="227.37"/>
    <m/>
    <n v="3978.98"/>
    <n v="4010.5929999999998"/>
    <n v="17.638999999999999"/>
    <m/>
    <n v="17.5"/>
    <n v="-31.613"/>
    <x v="0"/>
    <x v="8"/>
    <x v="38"/>
  </r>
  <r>
    <x v="0"/>
    <d v="2018-09-24T00:00:00"/>
    <x v="0"/>
    <n v="229.83"/>
    <m/>
    <n v="4022.03"/>
    <n v="4053.9850000000001"/>
    <n v="17.638999999999999"/>
    <m/>
    <n v="17.5"/>
    <n v="-31.954999999999998"/>
    <x v="0"/>
    <x v="8"/>
    <x v="38"/>
  </r>
  <r>
    <x v="0"/>
    <d v="2018-09-24T00:00:00"/>
    <x v="0"/>
    <n v="233.6"/>
    <m/>
    <n v="4088"/>
    <n v="4120.4840000000004"/>
    <n v="17.638999999999999"/>
    <m/>
    <n v="17.5"/>
    <n v="-32.484000000000002"/>
    <x v="0"/>
    <x v="8"/>
    <x v="38"/>
  </r>
  <r>
    <x v="0"/>
    <d v="2018-09-25T00:00:00"/>
    <x v="1"/>
    <n v="111.8"/>
    <n v="1"/>
    <n v="3689.4"/>
    <n v="3021.931"/>
    <n v="3021.931"/>
    <n v="111.8"/>
    <n v="33"/>
    <n v="667.46900000000005"/>
    <x v="0"/>
    <x v="8"/>
    <x v="38"/>
  </r>
  <r>
    <x v="0"/>
    <d v="2018-09-25T00:00:00"/>
    <x v="0"/>
    <n v="335.9"/>
    <m/>
    <n v="5878.25"/>
    <n v="6099.2950000000001"/>
    <n v="18.158000000000001"/>
    <m/>
    <n v="17.5"/>
    <n v="-221.04499999999999"/>
    <x v="0"/>
    <x v="8"/>
    <x v="38"/>
  </r>
  <r>
    <x v="0"/>
    <d v="2018-09-25T00:00:00"/>
    <x v="1"/>
    <n v="783.6"/>
    <n v="6"/>
    <n v="25858.799999999999"/>
    <n v="18131.585999999999"/>
    <n v="3021.931"/>
    <n v="130.6"/>
    <n v="33"/>
    <n v="7727.2139999999999"/>
    <x v="0"/>
    <x v="8"/>
    <x v="38"/>
  </r>
  <r>
    <x v="0"/>
    <d v="2018-09-25T00:00:00"/>
    <x v="0"/>
    <n v="713.21"/>
    <m/>
    <n v="12481.18"/>
    <n v="12950.514999999999"/>
    <n v="18.158000000000001"/>
    <m/>
    <n v="17.5"/>
    <n v="-469.33499999999998"/>
    <x v="0"/>
    <x v="8"/>
    <x v="38"/>
  </r>
  <r>
    <x v="0"/>
    <d v="2018-09-25T00:00:00"/>
    <x v="1"/>
    <n v="360.4"/>
    <n v="3"/>
    <n v="11893.2"/>
    <n v="9065.7929999999997"/>
    <n v="3021.931"/>
    <n v="120.13333333333333"/>
    <n v="33"/>
    <n v="2827.4070000000002"/>
    <x v="0"/>
    <x v="8"/>
    <x v="38"/>
  </r>
  <r>
    <x v="0"/>
    <d v="2018-09-25T00:00:00"/>
    <x v="0"/>
    <n v="1375.89"/>
    <m/>
    <n v="24766.02"/>
    <n v="24983.504000000001"/>
    <n v="18.158000000000001"/>
    <m/>
    <n v="18"/>
    <n v="-217.48400000000001"/>
    <x v="0"/>
    <x v="8"/>
    <x v="38"/>
  </r>
  <r>
    <x v="0"/>
    <d v="2018-09-25T00:00:00"/>
    <x v="1"/>
    <n v="84.8"/>
    <n v="1"/>
    <n v="2798.4"/>
    <n v="3021.931"/>
    <n v="3021.931"/>
    <n v="84.8"/>
    <n v="33"/>
    <n v="-223.53100000000001"/>
    <x v="0"/>
    <x v="8"/>
    <x v="38"/>
  </r>
  <r>
    <x v="0"/>
    <d v="2018-09-25T00:00:00"/>
    <x v="0"/>
    <n v="275.5"/>
    <m/>
    <n v="4821.25"/>
    <n v="5002.5479999999998"/>
    <n v="18.158000000000001"/>
    <m/>
    <n v="17.5"/>
    <n v="-181.298"/>
    <x v="0"/>
    <x v="8"/>
    <x v="38"/>
  </r>
  <r>
    <x v="0"/>
    <d v="2018-09-25T00:00:00"/>
    <x v="1"/>
    <n v="1730"/>
    <n v="14"/>
    <n v="60550"/>
    <n v="42307.033000000003"/>
    <n v="3021.931"/>
    <n v="123.57142857142857"/>
    <n v="35"/>
    <n v="18242.967000000001"/>
    <x v="0"/>
    <x v="8"/>
    <x v="38"/>
  </r>
  <r>
    <x v="0"/>
    <d v="2018-09-25T00:00:00"/>
    <x v="0"/>
    <n v="947.5"/>
    <m/>
    <n v="16581.25"/>
    <n v="17204.769"/>
    <n v="18.158000000000001"/>
    <m/>
    <n v="17.5"/>
    <n v="-623.51900000000001"/>
    <x v="0"/>
    <x v="8"/>
    <x v="38"/>
  </r>
  <r>
    <x v="0"/>
    <d v="2018-09-25T00:00:00"/>
    <x v="1"/>
    <n v="602"/>
    <n v="5"/>
    <n v="19866"/>
    <n v="15109.655000000001"/>
    <n v="3021.931"/>
    <n v="120.4"/>
    <n v="33"/>
    <n v="4756.3450000000003"/>
    <x v="0"/>
    <x v="8"/>
    <x v="38"/>
  </r>
  <r>
    <x v="0"/>
    <d v="2018-09-25T00:00:00"/>
    <x v="0"/>
    <n v="3131.6"/>
    <m/>
    <n v="54803"/>
    <n v="56863.803999999996"/>
    <n v="18.158000000000001"/>
    <m/>
    <n v="17.5"/>
    <n v="-2060.8040000000001"/>
    <x v="0"/>
    <x v="8"/>
    <x v="38"/>
  </r>
  <r>
    <x v="0"/>
    <d v="2018-09-25T00:00:00"/>
    <x v="1"/>
    <n v="237.4"/>
    <n v="2"/>
    <n v="7834.2"/>
    <n v="6043.8620000000001"/>
    <n v="3021.931"/>
    <n v="118.7"/>
    <n v="33"/>
    <n v="1790.338"/>
    <x v="0"/>
    <x v="8"/>
    <x v="38"/>
  </r>
  <r>
    <x v="0"/>
    <d v="2018-09-25T00:00:00"/>
    <x v="0"/>
    <n v="676.44"/>
    <m/>
    <n v="12175.92"/>
    <n v="12282.843000000001"/>
    <n v="18.158000000000001"/>
    <m/>
    <n v="18"/>
    <n v="-106.923"/>
    <x v="0"/>
    <x v="8"/>
    <x v="38"/>
  </r>
  <r>
    <x v="0"/>
    <d v="2018-09-25T00:00:00"/>
    <x v="1"/>
    <n v="742.5"/>
    <n v="6"/>
    <n v="24502.5"/>
    <n v="15811.813"/>
    <n v="2635.3020000000001"/>
    <n v="123.75"/>
    <n v="33"/>
    <n v="8690.6869999999999"/>
    <x v="0"/>
    <x v="8"/>
    <x v="38"/>
  </r>
  <r>
    <x v="0"/>
    <d v="2018-09-25T00:00:00"/>
    <x v="0"/>
    <n v="47.25"/>
    <m/>
    <n v="826.88"/>
    <n v="857.96900000000005"/>
    <n v="18.158000000000001"/>
    <m/>
    <n v="17.5001"/>
    <n v="-31.088999999999999"/>
    <x v="0"/>
    <x v="8"/>
    <x v="38"/>
  </r>
  <r>
    <x v="0"/>
    <d v="2018-09-25T00:00:00"/>
    <x v="1"/>
    <n v="111"/>
    <n v="1"/>
    <n v="3885"/>
    <n v="0"/>
    <n v="0"/>
    <n v="111"/>
    <n v="35"/>
    <n v="3885"/>
    <x v="0"/>
    <x v="8"/>
    <x v="38"/>
  </r>
  <r>
    <x v="0"/>
    <d v="2018-09-25T00:00:00"/>
    <x v="0"/>
    <n v="22.79"/>
    <m/>
    <n v="296.27"/>
    <n v="413.822"/>
    <n v="18.158000000000001"/>
    <m/>
    <n v="13"/>
    <n v="-117.55200000000001"/>
    <x v="0"/>
    <x v="8"/>
    <x v="38"/>
  </r>
  <r>
    <x v="0"/>
    <d v="2018-09-25T00:00:00"/>
    <x v="1"/>
    <n v="106"/>
    <n v="1"/>
    <n v="3710"/>
    <n v="2984.7820000000002"/>
    <n v="2984.7820000000002"/>
    <n v="106"/>
    <n v="35"/>
    <n v="725.21799999999996"/>
    <x v="0"/>
    <x v="8"/>
    <x v="38"/>
  </r>
  <r>
    <x v="0"/>
    <d v="2018-09-25T00:00:00"/>
    <x v="0"/>
    <n v="222.46"/>
    <m/>
    <n v="3893.05"/>
    <n v="4039.444"/>
    <n v="18.158000000000001"/>
    <m/>
    <n v="17.5"/>
    <n v="-146.39400000000001"/>
    <x v="0"/>
    <x v="8"/>
    <x v="38"/>
  </r>
  <r>
    <x v="0"/>
    <d v="2018-09-25T00:00:00"/>
    <x v="1"/>
    <n v="226"/>
    <n v="2"/>
    <n v="7458"/>
    <n v="5270.6040000000003"/>
    <n v="2635.3020000000001"/>
    <n v="113"/>
    <n v="33"/>
    <n v="2187.3960000000002"/>
    <x v="0"/>
    <x v="8"/>
    <x v="38"/>
  </r>
  <r>
    <x v="0"/>
    <d v="2018-09-25T00:00:00"/>
    <x v="0"/>
    <n v="577.95000000000005"/>
    <m/>
    <n v="10114.129999999999"/>
    <n v="10494.455"/>
    <n v="18.158000000000001"/>
    <m/>
    <n v="17.5"/>
    <n v="-380.32499999999999"/>
    <x v="0"/>
    <x v="8"/>
    <x v="38"/>
  </r>
  <r>
    <x v="0"/>
    <d v="2018-09-25T00:00:00"/>
    <x v="1"/>
    <n v="325.60000000000002"/>
    <n v="3"/>
    <n v="10744.8"/>
    <n v="7448.4340000000002"/>
    <n v="2482.8110000000001"/>
    <n v="108.53333333333335"/>
    <n v="33"/>
    <n v="3296.366"/>
    <x v="0"/>
    <x v="8"/>
    <x v="38"/>
  </r>
  <r>
    <x v="0"/>
    <d v="2018-09-25T00:00:00"/>
    <x v="0"/>
    <n v="221.52"/>
    <m/>
    <n v="3876.6"/>
    <n v="4022.375"/>
    <n v="18.158000000000001"/>
    <m/>
    <n v="17.5"/>
    <n v="-145.77500000000001"/>
    <x v="0"/>
    <x v="8"/>
    <x v="38"/>
  </r>
  <r>
    <x v="0"/>
    <d v="2018-09-25T00:00:00"/>
    <x v="1"/>
    <n v="437.6"/>
    <n v="4"/>
    <n v="14440.8"/>
    <n v="9931.2450000000008"/>
    <n v="2482.8110000000001"/>
    <n v="109.4"/>
    <n v="33"/>
    <n v="4509.5550000000003"/>
    <x v="0"/>
    <x v="8"/>
    <x v="38"/>
  </r>
  <r>
    <x v="0"/>
    <d v="2018-09-25T00:00:00"/>
    <x v="0"/>
    <n v="2281.41"/>
    <m/>
    <n v="39924.68"/>
    <n v="41425.997000000003"/>
    <n v="18.158000000000001"/>
    <m/>
    <n v="17.5"/>
    <n v="-1501.317"/>
    <x v="0"/>
    <x v="8"/>
    <x v="38"/>
  </r>
  <r>
    <x v="0"/>
    <d v="2018-09-25T00:00:00"/>
    <x v="1"/>
    <n v="144.4"/>
    <n v="1"/>
    <n v="5054"/>
    <n v="2482.8110000000001"/>
    <n v="2482.8110000000001"/>
    <n v="144.4"/>
    <n v="35"/>
    <n v="2571.1889999999999"/>
    <x v="0"/>
    <x v="8"/>
    <x v="38"/>
  </r>
  <r>
    <x v="0"/>
    <d v="2018-09-25T00:00:00"/>
    <x v="0"/>
    <n v="1161.9000000000001"/>
    <m/>
    <n v="20333.25"/>
    <n v="21097.859"/>
    <n v="18.158000000000001"/>
    <m/>
    <n v="17.5"/>
    <n v="-764.60900000000004"/>
    <x v="0"/>
    <x v="8"/>
    <x v="38"/>
  </r>
  <r>
    <x v="0"/>
    <d v="2018-09-25T00:00:00"/>
    <x v="0"/>
    <n v="354.78"/>
    <m/>
    <n v="6208.65"/>
    <n v="6442.1189999999997"/>
    <n v="18.158000000000001"/>
    <m/>
    <n v="17.5"/>
    <n v="-233.46899999999999"/>
    <x v="0"/>
    <x v="8"/>
    <x v="38"/>
  </r>
  <r>
    <x v="0"/>
    <d v="2018-09-25T00:00:00"/>
    <x v="0"/>
    <n v="591.55999999999995"/>
    <m/>
    <n v="10352.299999999999"/>
    <n v="10741.585999999999"/>
    <n v="18.158000000000001"/>
    <m/>
    <n v="17.5"/>
    <n v="-389.286"/>
    <x v="0"/>
    <x v="8"/>
    <x v="38"/>
  </r>
  <r>
    <x v="0"/>
    <d v="2018-09-26T00:00:00"/>
    <x v="0"/>
    <n v="388.6"/>
    <m/>
    <n v="5051.8"/>
    <n v="7056.2349999999997"/>
    <n v="18.158000000000001"/>
    <m/>
    <n v="13"/>
    <n v="-2004.4349999999999"/>
    <x v="0"/>
    <x v="8"/>
    <x v="38"/>
  </r>
  <r>
    <x v="0"/>
    <d v="2018-09-26T00:00:00"/>
    <x v="0"/>
    <n v="207.4"/>
    <m/>
    <n v="1659.2"/>
    <n v="3765.9879999999998"/>
    <n v="18.158000000000001"/>
    <m/>
    <n v="8"/>
    <n v="-2106.788"/>
    <x v="0"/>
    <x v="8"/>
    <x v="38"/>
  </r>
  <r>
    <x v="0"/>
    <d v="2018-09-26T00:00:00"/>
    <x v="0"/>
    <n v="46.82"/>
    <m/>
    <n v="351.15"/>
    <n v="850.16200000000003"/>
    <n v="18.158000000000001"/>
    <m/>
    <n v="7.5"/>
    <n v="-499.012"/>
    <x v="0"/>
    <x v="8"/>
    <x v="38"/>
  </r>
  <r>
    <x v="0"/>
    <d v="2018-09-26T00:00:00"/>
    <x v="0"/>
    <n v="46.09"/>
    <m/>
    <n v="368.72"/>
    <n v="836.90599999999995"/>
    <n v="18.158000000000001"/>
    <m/>
    <n v="8"/>
    <n v="-468.18599999999998"/>
    <x v="0"/>
    <x v="8"/>
    <x v="38"/>
  </r>
  <r>
    <x v="0"/>
    <d v="2018-09-26T00:00:00"/>
    <x v="0"/>
    <n v="2.04"/>
    <m/>
    <n v="35.700000000000003"/>
    <n v="35.375999999999998"/>
    <n v="17.341000000000001"/>
    <m/>
    <n v="17.5"/>
    <n v="0.32400000000000001"/>
    <x v="0"/>
    <x v="8"/>
    <x v="38"/>
  </r>
  <r>
    <x v="0"/>
    <d v="2018-09-26T00:00:00"/>
    <x v="0"/>
    <n v="23.52"/>
    <m/>
    <n v="305.76"/>
    <n v="407.86700000000002"/>
    <n v="17.341000000000001"/>
    <m/>
    <n v="13"/>
    <n v="-102.107"/>
    <x v="0"/>
    <x v="8"/>
    <x v="38"/>
  </r>
  <r>
    <x v="0"/>
    <d v="2018-09-26T00:00:00"/>
    <x v="0"/>
    <n v="354.64"/>
    <m/>
    <n v="6206.2"/>
    <n v="6149.9189999999999"/>
    <n v="17.341000000000001"/>
    <m/>
    <n v="17.5"/>
    <n v="56.280999999999999"/>
    <x v="0"/>
    <x v="8"/>
    <x v="38"/>
  </r>
  <r>
    <x v="0"/>
    <d v="2018-09-26T00:00:00"/>
    <x v="0"/>
    <n v="47.31"/>
    <m/>
    <n v="827.93"/>
    <n v="820.41700000000003"/>
    <n v="17.341000000000001"/>
    <m/>
    <n v="17.5001"/>
    <n v="7.5129999999999999"/>
    <x v="0"/>
    <x v="8"/>
    <x v="38"/>
  </r>
  <r>
    <x v="0"/>
    <d v="2018-09-26T00:00:00"/>
    <x v="0"/>
    <n v="140.49"/>
    <m/>
    <n v="1123.92"/>
    <n v="2551.0300000000002"/>
    <n v="18.158000000000001"/>
    <m/>
    <n v="8"/>
    <n v="-1427.11"/>
    <x v="0"/>
    <x v="8"/>
    <x v="38"/>
  </r>
  <r>
    <x v="0"/>
    <d v="2018-09-26T00:00:00"/>
    <x v="0"/>
    <n v="21.88"/>
    <m/>
    <n v="382.9"/>
    <n v="379.428"/>
    <n v="17.341000000000001"/>
    <m/>
    <n v="17.5"/>
    <n v="3.472"/>
    <x v="0"/>
    <x v="8"/>
    <x v="38"/>
  </r>
  <r>
    <x v="0"/>
    <d v="2018-09-26T00:00:00"/>
    <x v="0"/>
    <n v="3.24"/>
    <m/>
    <n v="56.7"/>
    <n v="56.186"/>
    <n v="17.341000000000001"/>
    <m/>
    <n v="17.5"/>
    <n v="0.51400000000000001"/>
    <x v="0"/>
    <x v="8"/>
    <x v="38"/>
  </r>
  <r>
    <x v="0"/>
    <d v="2018-09-26T00:00:00"/>
    <x v="0"/>
    <n v="319.82"/>
    <m/>
    <n v="4157.66"/>
    <n v="5807.3209999999999"/>
    <n v="18.158000000000001"/>
    <m/>
    <n v="13"/>
    <n v="-1649.6610000000001"/>
    <x v="0"/>
    <x v="8"/>
    <x v="38"/>
  </r>
  <r>
    <x v="0"/>
    <d v="2018-09-27T00:00:00"/>
    <x v="1"/>
    <n v="354"/>
    <n v="3"/>
    <n v="11682"/>
    <n v="8300.0059999999994"/>
    <n v="2766.6689999999999"/>
    <n v="118"/>
    <n v="33"/>
    <n v="3381.9940000000001"/>
    <x v="0"/>
    <x v="8"/>
    <x v="38"/>
  </r>
  <r>
    <x v="0"/>
    <d v="2018-09-27T00:00:00"/>
    <x v="1"/>
    <n v="104"/>
    <n v="1"/>
    <n v="3432"/>
    <n v="2766.6689999999999"/>
    <n v="2766.6689999999999"/>
    <n v="104"/>
    <n v="33"/>
    <n v="665.33100000000002"/>
    <x v="0"/>
    <x v="8"/>
    <x v="38"/>
  </r>
  <r>
    <x v="0"/>
    <d v="2018-09-27T00:00:00"/>
    <x v="1"/>
    <n v="256"/>
    <n v="2"/>
    <n v="8448"/>
    <n v="5533.3379999999997"/>
    <n v="2766.6689999999999"/>
    <n v="128"/>
    <n v="33"/>
    <n v="2914.6619999999998"/>
    <x v="0"/>
    <x v="8"/>
    <x v="38"/>
  </r>
  <r>
    <x v="0"/>
    <d v="2018-09-27T00:00:00"/>
    <x v="1"/>
    <n v="103"/>
    <n v="1"/>
    <n v="3399"/>
    <n v="2766.6689999999999"/>
    <n v="2766.6689999999999"/>
    <n v="103"/>
    <n v="33"/>
    <n v="632.33100000000002"/>
    <x v="0"/>
    <x v="8"/>
    <x v="38"/>
  </r>
  <r>
    <x v="0"/>
    <d v="2018-09-27T00:00:00"/>
    <x v="1"/>
    <n v="360"/>
    <n v="3"/>
    <n v="11700"/>
    <n v="8300.0059999999994"/>
    <n v="2766.6689999999999"/>
    <n v="120"/>
    <n v="32.5"/>
    <n v="3399.9940000000001"/>
    <x v="0"/>
    <x v="8"/>
    <x v="38"/>
  </r>
  <r>
    <x v="0"/>
    <d v="2018-09-27T00:00:00"/>
    <x v="1"/>
    <n v="110"/>
    <n v="1"/>
    <n v="3630"/>
    <n v="2766.6689999999999"/>
    <n v="2766.6689999999999"/>
    <n v="110"/>
    <n v="33"/>
    <n v="863.33100000000002"/>
    <x v="0"/>
    <x v="8"/>
    <x v="38"/>
  </r>
  <r>
    <x v="0"/>
    <d v="2018-09-27T00:00:00"/>
    <x v="1"/>
    <n v="326"/>
    <n v="3"/>
    <n v="10595"/>
    <n v="8300.0059999999994"/>
    <n v="2766.6689999999999"/>
    <n v="108.66666666666667"/>
    <n v="32.5"/>
    <n v="2294.9940000000001"/>
    <x v="0"/>
    <x v="8"/>
    <x v="38"/>
  </r>
  <r>
    <x v="0"/>
    <d v="2018-09-27T00:00:00"/>
    <x v="1"/>
    <n v="556"/>
    <n v="5"/>
    <n v="18070"/>
    <n v="13833.343999999999"/>
    <n v="2766.6689999999999"/>
    <n v="111.2"/>
    <n v="32.5"/>
    <n v="4236.6559999999999"/>
    <x v="0"/>
    <x v="8"/>
    <x v="38"/>
  </r>
  <r>
    <x v="0"/>
    <d v="2018-09-27T00:00:00"/>
    <x v="1"/>
    <n v="252"/>
    <n v="2"/>
    <n v="8316"/>
    <n v="5533.3379999999997"/>
    <n v="2766.6689999999999"/>
    <n v="126"/>
    <n v="33"/>
    <n v="2782.6619999999998"/>
    <x v="0"/>
    <x v="8"/>
    <x v="38"/>
  </r>
  <r>
    <x v="0"/>
    <d v="2018-09-27T00:00:00"/>
    <x v="1"/>
    <n v="124"/>
    <n v="1"/>
    <n v="4092"/>
    <n v="2766.6689999999999"/>
    <n v="2766.6689999999999"/>
    <n v="124"/>
    <n v="33"/>
    <n v="1325.3309999999999"/>
    <x v="0"/>
    <x v="8"/>
    <x v="38"/>
  </r>
  <r>
    <x v="0"/>
    <d v="2018-09-27T00:00:00"/>
    <x v="1"/>
    <n v="645"/>
    <n v="6"/>
    <n v="21285"/>
    <n v="16600.012999999999"/>
    <n v="2766.6689999999999"/>
    <n v="107.5"/>
    <n v="33"/>
    <n v="4684.9870000000001"/>
    <x v="0"/>
    <x v="8"/>
    <x v="38"/>
  </r>
  <r>
    <x v="0"/>
    <d v="2018-09-27T00:00:00"/>
    <x v="1"/>
    <n v="1779"/>
    <n v="15"/>
    <n v="57817.5"/>
    <n v="41500.031999999999"/>
    <n v="2766.6689999999999"/>
    <n v="118.6"/>
    <n v="32.5"/>
    <n v="16317.468000000001"/>
    <x v="0"/>
    <x v="8"/>
    <x v="38"/>
  </r>
  <r>
    <x v="0"/>
    <d v="2018-09-27T00:00:00"/>
    <x v="1"/>
    <n v="218"/>
    <n v="2"/>
    <n v="7194"/>
    <n v="5533.3379999999997"/>
    <n v="2766.6689999999999"/>
    <n v="109"/>
    <n v="33"/>
    <n v="1660.662"/>
    <x v="0"/>
    <x v="8"/>
    <x v="38"/>
  </r>
  <r>
    <x v="0"/>
    <d v="2018-09-27T00:00:00"/>
    <x v="1"/>
    <n v="466"/>
    <n v="4"/>
    <n v="15378"/>
    <n v="11066.674999999999"/>
    <n v="2766.6689999999999"/>
    <n v="116.5"/>
    <n v="33"/>
    <n v="4311.3249999999998"/>
    <x v="0"/>
    <x v="8"/>
    <x v="38"/>
  </r>
  <r>
    <x v="0"/>
    <d v="2018-09-27T00:00:00"/>
    <x v="1"/>
    <n v="112"/>
    <n v="1"/>
    <n v="3696"/>
    <n v="2766.6689999999999"/>
    <n v="2766.6689999999999"/>
    <n v="112"/>
    <n v="33"/>
    <n v="929.33100000000002"/>
    <x v="0"/>
    <x v="8"/>
    <x v="38"/>
  </r>
  <r>
    <x v="0"/>
    <d v="2018-09-27T00:00:00"/>
    <x v="1"/>
    <n v="214"/>
    <n v="2"/>
    <n v="7062"/>
    <n v="5533.3379999999997"/>
    <n v="2766.6689999999999"/>
    <n v="107"/>
    <n v="33"/>
    <n v="1528.662"/>
    <x v="0"/>
    <x v="8"/>
    <x v="38"/>
  </r>
  <r>
    <x v="0"/>
    <d v="2018-09-27T00:00:00"/>
    <x v="1"/>
    <n v="216"/>
    <n v="2"/>
    <n v="7128"/>
    <n v="5533.3379999999997"/>
    <n v="2766.6689999999999"/>
    <n v="108"/>
    <n v="33"/>
    <n v="1594.662"/>
    <x v="0"/>
    <x v="8"/>
    <x v="38"/>
  </r>
  <r>
    <x v="0"/>
    <d v="2018-09-27T00:00:00"/>
    <x v="1"/>
    <n v="106"/>
    <n v="1"/>
    <n v="3498"/>
    <n v="2766.6689999999999"/>
    <n v="2766.6689999999999"/>
    <n v="106"/>
    <n v="33"/>
    <n v="731.33100000000002"/>
    <x v="0"/>
    <x v="8"/>
    <x v="38"/>
  </r>
  <r>
    <x v="0"/>
    <d v="2018-09-27T00:00:00"/>
    <x v="1"/>
    <n v="1774"/>
    <n v="15"/>
    <n v="57655"/>
    <n v="41500.031999999999"/>
    <n v="2766.6689999999999"/>
    <n v="118.26666666666667"/>
    <n v="32.5"/>
    <n v="16154.968000000001"/>
    <x v="0"/>
    <x v="8"/>
    <x v="38"/>
  </r>
  <r>
    <x v="0"/>
    <d v="2018-09-28T00:00:00"/>
    <x v="1"/>
    <n v="526.79999999999995"/>
    <n v="4"/>
    <n v="17121"/>
    <n v="13739.55"/>
    <n v="3434.8870000000002"/>
    <n v="131.69999999999999"/>
    <n v="32.5"/>
    <n v="3381.45"/>
    <x v="0"/>
    <x v="8"/>
    <x v="38"/>
  </r>
  <r>
    <x v="0"/>
    <d v="2018-09-28T00:00:00"/>
    <x v="1"/>
    <n v="103.8"/>
    <n v="1"/>
    <n v="3373.5"/>
    <n v="3434.8870000000002"/>
    <n v="3434.8870000000002"/>
    <n v="103.8"/>
    <n v="32.5"/>
    <n v="-61.387"/>
    <x v="0"/>
    <x v="8"/>
    <x v="38"/>
  </r>
  <r>
    <x v="0"/>
    <d v="2018-09-28T00:00:00"/>
    <x v="1"/>
    <n v="115.6"/>
    <n v="1"/>
    <n v="4046"/>
    <n v="0"/>
    <n v="0"/>
    <n v="115.6"/>
    <n v="35"/>
    <n v="4046"/>
    <x v="0"/>
    <x v="8"/>
    <x v="38"/>
  </r>
  <r>
    <x v="0"/>
    <d v="2018-09-28T00:00:00"/>
    <x v="1"/>
    <n v="3039.2"/>
    <n v="23"/>
    <n v="106372"/>
    <n v="79002.410999999993"/>
    <n v="3434.8870000000002"/>
    <n v="132.1391304347826"/>
    <n v="35"/>
    <n v="27369.589"/>
    <x v="0"/>
    <x v="8"/>
    <x v="38"/>
  </r>
  <r>
    <x v="0"/>
    <d v="2018-09-28T00:00:00"/>
    <x v="1"/>
    <n v="385.4"/>
    <n v="3"/>
    <n v="12525.5"/>
    <n v="10304.662"/>
    <n v="3434.8870000000002"/>
    <n v="128.46666666666667"/>
    <n v="32.5"/>
    <n v="2220.8380000000002"/>
    <x v="0"/>
    <x v="8"/>
    <x v="38"/>
  </r>
  <r>
    <x v="0"/>
    <d v="2018-09-28T00:00:00"/>
    <x v="1"/>
    <n v="379.6"/>
    <n v="3"/>
    <n v="12337"/>
    <n v="10304.662"/>
    <n v="3434.8870000000002"/>
    <n v="126.53333333333335"/>
    <n v="32.5"/>
    <n v="2032.338"/>
    <x v="0"/>
    <x v="8"/>
    <x v="38"/>
  </r>
  <r>
    <x v="0"/>
    <d v="2018-09-28T00:00:00"/>
    <x v="1"/>
    <n v="111.4"/>
    <n v="1"/>
    <n v="3620.5"/>
    <n v="3434.8870000000002"/>
    <n v="3434.8870000000002"/>
    <n v="111.4"/>
    <n v="32.5"/>
    <n v="185.613"/>
    <x v="0"/>
    <x v="8"/>
    <x v="38"/>
  </r>
  <r>
    <x v="0"/>
    <d v="2018-09-28T00:00:00"/>
    <x v="1"/>
    <n v="112.6"/>
    <n v="1"/>
    <n v="3659.5"/>
    <n v="3434.8870000000002"/>
    <n v="3434.8870000000002"/>
    <n v="112.6"/>
    <n v="32.5"/>
    <n v="224.613"/>
    <x v="0"/>
    <x v="8"/>
    <x v="38"/>
  </r>
  <r>
    <x v="0"/>
    <d v="2018-09-28T00:00:00"/>
    <x v="1"/>
    <n v="646.6"/>
    <n v="5"/>
    <n v="21014.5"/>
    <n v="17174.437000000002"/>
    <n v="3434.8870000000002"/>
    <n v="129.32"/>
    <n v="32.5"/>
    <n v="3840.0630000000001"/>
    <x v="0"/>
    <x v="8"/>
    <x v="38"/>
  </r>
  <r>
    <x v="0"/>
    <d v="2018-09-28T00:00:00"/>
    <x v="1"/>
    <n v="1507"/>
    <n v="12"/>
    <n v="52745"/>
    <n v="34077.249000000003"/>
    <n v="2839.7710000000002"/>
    <n v="125.58333333333333"/>
    <n v="35"/>
    <n v="18667.751"/>
    <x v="0"/>
    <x v="8"/>
    <x v="38"/>
  </r>
  <r>
    <x v="0"/>
    <d v="2018-09-28T00:00:00"/>
    <x v="1"/>
    <n v="102.5"/>
    <n v="1"/>
    <n v="3331.25"/>
    <n v="2839.7710000000002"/>
    <n v="2839.7710000000002"/>
    <n v="102.5"/>
    <n v="32.5"/>
    <n v="491.47899999999998"/>
    <x v="0"/>
    <x v="8"/>
    <x v="38"/>
  </r>
  <r>
    <x v="0"/>
    <d v="2018-09-28T00:00:00"/>
    <x v="1"/>
    <n v="120.5"/>
    <n v="2"/>
    <n v="4217.5"/>
    <n v="4511.9459999999999"/>
    <n v="2255.973"/>
    <n v="60.25"/>
    <n v="35"/>
    <n v="-294.44600000000003"/>
    <x v="0"/>
    <x v="8"/>
    <x v="38"/>
  </r>
  <r>
    <x v="0"/>
    <d v="2018-09-28T00:00:00"/>
    <x v="1"/>
    <n v="333"/>
    <n v="3"/>
    <n v="10822.5"/>
    <n v="8519.3119999999999"/>
    <n v="2839.7710000000002"/>
    <n v="111"/>
    <n v="32.5"/>
    <n v="2303.1880000000001"/>
    <x v="0"/>
    <x v="8"/>
    <x v="38"/>
  </r>
  <r>
    <x v="0"/>
    <d v="2018-09-28T00:00:00"/>
    <x v="1"/>
    <n v="360"/>
    <n v="3"/>
    <n v="11700"/>
    <n v="8519.3119999999999"/>
    <n v="2839.7710000000002"/>
    <n v="120"/>
    <n v="32.5"/>
    <n v="3180.6880000000001"/>
    <x v="0"/>
    <x v="8"/>
    <x v="38"/>
  </r>
  <r>
    <x v="0"/>
    <d v="2018-09-28T00:00:00"/>
    <x v="1"/>
    <n v="121.5"/>
    <n v="1"/>
    <n v="3948.75"/>
    <n v="2839.7710000000002"/>
    <n v="2839.7710000000002"/>
    <n v="121.5"/>
    <n v="32.5"/>
    <n v="1108.979"/>
    <x v="0"/>
    <x v="8"/>
    <x v="38"/>
  </r>
  <r>
    <x v="0"/>
    <d v="2018-09-28T00:00:00"/>
    <x v="1"/>
    <n v="259"/>
    <n v="2"/>
    <n v="8417.5"/>
    <n v="5679.5410000000002"/>
    <n v="2839.7710000000002"/>
    <n v="129.5"/>
    <n v="32.5"/>
    <n v="2737.9589999999998"/>
    <x v="0"/>
    <x v="8"/>
    <x v="38"/>
  </r>
  <r>
    <x v="0"/>
    <d v="2018-09-28T00:00:00"/>
    <x v="1"/>
    <n v="112"/>
    <n v="1"/>
    <n v="3640"/>
    <n v="2839.7710000000002"/>
    <n v="2839.7710000000002"/>
    <n v="112"/>
    <n v="32.5"/>
    <n v="800.22900000000004"/>
    <x v="0"/>
    <x v="8"/>
    <x v="38"/>
  </r>
  <r>
    <x v="0"/>
    <d v="2018-09-28T00:00:00"/>
    <x v="1"/>
    <n v="202"/>
    <n v="2"/>
    <n v="6565"/>
    <n v="5679.5410000000002"/>
    <n v="2839.7710000000002"/>
    <n v="101"/>
    <n v="32.5"/>
    <n v="885.45899999999995"/>
    <x v="0"/>
    <x v="8"/>
    <x v="38"/>
  </r>
  <r>
    <x v="0"/>
    <d v="2018-09-29T00:00:00"/>
    <x v="1"/>
    <n v="325"/>
    <n v="3"/>
    <n v="10725"/>
    <n v="7860.5870000000004"/>
    <n v="2620.1959999999999"/>
    <n v="108.33333333333333"/>
    <n v="33"/>
    <n v="2864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09-29T00:00:00"/>
    <x v="1"/>
    <n v="225"/>
    <n v="2"/>
    <n v="7425"/>
    <n v="5240.3909999999996"/>
    <n v="2620.1959999999999"/>
    <n v="112.5"/>
    <n v="33"/>
    <n v="2184.6089999999999"/>
    <x v="0"/>
    <x v="8"/>
    <x v="38"/>
  </r>
  <r>
    <x v="0"/>
    <d v="2018-09-29T00:00:00"/>
    <x v="1"/>
    <n v="112"/>
    <n v="1"/>
    <n v="3696"/>
    <n v="2620.1959999999999"/>
    <n v="2620.1959999999999"/>
    <n v="112"/>
    <n v="33"/>
    <n v="1075.8040000000001"/>
    <x v="0"/>
    <x v="8"/>
    <x v="38"/>
  </r>
  <r>
    <x v="0"/>
    <d v="2018-09-29T00:00:00"/>
    <x v="1"/>
    <n v="224"/>
    <n v="2"/>
    <n v="7392"/>
    <n v="5240.3909999999996"/>
    <n v="2620.1959999999999"/>
    <n v="112"/>
    <n v="33"/>
    <n v="2151.6089999999999"/>
    <x v="0"/>
    <x v="8"/>
    <x v="38"/>
  </r>
  <r>
    <x v="0"/>
    <d v="2018-09-29T00:00:00"/>
    <x v="1"/>
    <n v="2800"/>
    <n v="25"/>
    <n v="91000"/>
    <n v="65504.889000000003"/>
    <n v="2620.1959999999999"/>
    <n v="112"/>
    <n v="32.5"/>
    <n v="25495.111000000001"/>
    <x v="0"/>
    <x v="8"/>
    <x v="38"/>
  </r>
  <r>
    <x v="1"/>
    <d v="2018-09-29T00:00:00"/>
    <x v="1"/>
    <n v="-1029"/>
    <n v="-10"/>
    <n v="-33957"/>
    <n v="-26201.955999999998"/>
    <n v="-2620.1959999999999"/>
    <n v="102.9"/>
    <n v="33"/>
    <n v="-7755.0439999999999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103"/>
    <n v="1"/>
    <n v="3399"/>
    <n v="2620.1959999999999"/>
    <n v="2620.1959999999999"/>
    <n v="103"/>
    <n v="33"/>
    <n v="778.80399999999997"/>
    <x v="0"/>
    <x v="8"/>
    <x v="38"/>
  </r>
  <r>
    <x v="0"/>
    <d v="2018-09-29T00:00:00"/>
    <x v="1"/>
    <n v="674"/>
    <n v="6"/>
    <n v="21905"/>
    <n v="15721.173000000001"/>
    <n v="2620.1959999999999"/>
    <n v="112.33333333333333"/>
    <n v="32.5"/>
    <n v="6183.8270000000002"/>
    <x v="0"/>
    <x v="8"/>
    <x v="38"/>
  </r>
  <r>
    <x v="0"/>
    <d v="2018-09-29T00:00:00"/>
    <x v="1"/>
    <n v="350"/>
    <n v="3"/>
    <n v="11375"/>
    <n v="7860.5870000000004"/>
    <n v="2620.1959999999999"/>
    <n v="116.66666666666667"/>
    <n v="32.5"/>
    <n v="3514.413"/>
    <x v="0"/>
    <x v="8"/>
    <x v="38"/>
  </r>
  <r>
    <x v="0"/>
    <d v="2018-09-29T00:00:00"/>
    <x v="1"/>
    <n v="310"/>
    <n v="3"/>
    <n v="10230"/>
    <n v="7860.5870000000004"/>
    <n v="2620.1959999999999"/>
    <n v="103.33333333333333"/>
    <n v="33"/>
    <n v="2369.413"/>
    <x v="0"/>
    <x v="8"/>
    <x v="38"/>
  </r>
  <r>
    <x v="0"/>
    <d v="2018-09-29T00:00:00"/>
    <x v="1"/>
    <n v="213"/>
    <n v="2"/>
    <n v="7029"/>
    <n v="5240.3909999999996"/>
    <n v="2620.1959999999999"/>
    <n v="106.5"/>
    <n v="33"/>
    <n v="1788.6089999999999"/>
    <x v="0"/>
    <x v="8"/>
    <x v="38"/>
  </r>
  <r>
    <x v="0"/>
    <d v="2018-09-29T00:00:00"/>
    <x v="1"/>
    <n v="102"/>
    <n v="1"/>
    <n v="3366"/>
    <n v="2620.1959999999999"/>
    <n v="2620.1959999999999"/>
    <n v="102"/>
    <n v="33"/>
    <n v="745.80399999999997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450"/>
    <n v="4"/>
    <n v="14850"/>
    <n v="10480.781999999999"/>
    <n v="2620.1959999999999"/>
    <n v="112.5"/>
    <n v="33"/>
    <n v="4369.2179999999998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104"/>
    <n v="1"/>
    <n v="3432"/>
    <n v="2620.1959999999999"/>
    <n v="2620.1959999999999"/>
    <n v="104"/>
    <n v="33"/>
    <n v="811.80399999999997"/>
    <x v="0"/>
    <x v="8"/>
    <x v="38"/>
  </r>
  <r>
    <x v="0"/>
    <d v="2018-09-29T00:00:00"/>
    <x v="1"/>
    <n v="90"/>
    <n v="1"/>
    <n v="2970"/>
    <n v="2620.1959999999999"/>
    <n v="2620.1959999999999"/>
    <n v="90"/>
    <n v="33"/>
    <n v="349.80399999999997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10-01T00:00:00"/>
    <x v="0"/>
    <n v="223"/>
    <m/>
    <n v="3902.5"/>
    <n v="3753.8359999999998"/>
    <n v="16.832999999999998"/>
    <m/>
    <n v="17.5"/>
    <n v="148.66399999999999"/>
    <x v="0"/>
    <x v="9"/>
    <x v="39"/>
  </r>
  <r>
    <x v="0"/>
    <d v="2018-10-01T00:00:00"/>
    <x v="0"/>
    <n v="133.33000000000001"/>
    <m/>
    <n v="2333.2800000000002"/>
    <n v="2244.39"/>
    <n v="16.832999999999998"/>
    <m/>
    <n v="17.5"/>
    <n v="88.89"/>
    <x v="0"/>
    <x v="9"/>
    <x v="39"/>
  </r>
  <r>
    <x v="0"/>
    <d v="2018-10-01T00:00:00"/>
    <x v="0"/>
    <n v="118.35"/>
    <m/>
    <n v="2071.13"/>
    <n v="1992.2260000000001"/>
    <n v="16.832999999999998"/>
    <m/>
    <n v="17.5"/>
    <n v="78.903999999999996"/>
    <x v="0"/>
    <x v="9"/>
    <x v="39"/>
  </r>
  <r>
    <x v="0"/>
    <d v="2018-10-01T00:00:00"/>
    <x v="0"/>
    <n v="230.52"/>
    <m/>
    <n v="4034.1"/>
    <n v="3880.422"/>
    <n v="16.832999999999998"/>
    <m/>
    <n v="17.5"/>
    <n v="153.678"/>
    <x v="0"/>
    <x v="9"/>
    <x v="39"/>
  </r>
  <r>
    <x v="0"/>
    <d v="2018-10-01T00:00:00"/>
    <x v="0"/>
    <n v="1110.1099999999999"/>
    <m/>
    <n v="19981.98"/>
    <n v="18686.863000000001"/>
    <n v="16.832999999999998"/>
    <m/>
    <n v="18"/>
    <n v="1295.117"/>
    <x v="0"/>
    <x v="9"/>
    <x v="39"/>
  </r>
  <r>
    <x v="0"/>
    <d v="2018-10-01T00:00:00"/>
    <x v="0"/>
    <n v="701.8"/>
    <m/>
    <n v="12281.5"/>
    <n v="11813.64"/>
    <n v="16.832999999999998"/>
    <m/>
    <n v="17.5"/>
    <n v="467.86"/>
    <x v="0"/>
    <x v="9"/>
    <x v="39"/>
  </r>
  <r>
    <x v="0"/>
    <d v="2018-10-01T00:00:00"/>
    <x v="0"/>
    <n v="231.5"/>
    <m/>
    <n v="4051.25"/>
    <n v="3896.9189999999999"/>
    <n v="16.832999999999998"/>
    <m/>
    <n v="17.5"/>
    <n v="154.33099999999999"/>
    <x v="0"/>
    <x v="9"/>
    <x v="39"/>
  </r>
  <r>
    <x v="0"/>
    <d v="2018-10-01T00:00:00"/>
    <x v="0"/>
    <n v="267.38"/>
    <m/>
    <n v="4679.1499999999996"/>
    <n v="4500.8990000000003"/>
    <n v="16.832999999999998"/>
    <m/>
    <n v="17.5"/>
    <n v="178.251"/>
    <x v="0"/>
    <x v="9"/>
    <x v="39"/>
  </r>
  <r>
    <x v="0"/>
    <d v="2018-10-01T00:00:00"/>
    <x v="0"/>
    <n v="405.21"/>
    <m/>
    <n v="7091.18"/>
    <n v="6821.0389999999998"/>
    <n v="16.832999999999998"/>
    <m/>
    <n v="17.5"/>
    <n v="270.14100000000002"/>
    <x v="0"/>
    <x v="9"/>
    <x v="39"/>
  </r>
  <r>
    <x v="0"/>
    <d v="2018-10-01T00:00:00"/>
    <x v="0"/>
    <n v="699.29"/>
    <m/>
    <n v="12237.58"/>
    <n v="11771.388999999999"/>
    <n v="16.832999999999998"/>
    <m/>
    <n v="17.5"/>
    <n v="466.19099999999997"/>
    <x v="0"/>
    <x v="9"/>
    <x v="39"/>
  </r>
  <r>
    <x v="0"/>
    <d v="2018-10-01T00:00:00"/>
    <x v="0"/>
    <n v="670.1"/>
    <m/>
    <n v="11726.75"/>
    <n v="11280.022999999999"/>
    <n v="16.832999999999998"/>
    <m/>
    <n v="17.5"/>
    <n v="446.72699999999998"/>
    <x v="0"/>
    <x v="9"/>
    <x v="39"/>
  </r>
  <r>
    <x v="0"/>
    <d v="2018-10-01T00:00:00"/>
    <x v="0"/>
    <n v="261.81"/>
    <m/>
    <n v="4581.68"/>
    <n v="4407.1379999999999"/>
    <n v="16.832999999999998"/>
    <m/>
    <n v="17.5"/>
    <n v="174.542"/>
    <x v="0"/>
    <x v="9"/>
    <x v="39"/>
  </r>
  <r>
    <x v="0"/>
    <d v="2018-10-01T00:00:00"/>
    <x v="0"/>
    <n v="473.5"/>
    <m/>
    <n v="8286.25"/>
    <n v="7970.5879999999997"/>
    <n v="16.832999999999998"/>
    <m/>
    <n v="17.5"/>
    <n v="315.66199999999998"/>
    <x v="0"/>
    <x v="9"/>
    <x v="39"/>
  </r>
  <r>
    <x v="0"/>
    <d v="2018-10-01T00:00:00"/>
    <x v="0"/>
    <n v="876.39"/>
    <m/>
    <n v="15336.83"/>
    <n v="14752.574000000001"/>
    <n v="16.832999999999998"/>
    <m/>
    <n v="17.5"/>
    <n v="584.25599999999997"/>
    <x v="0"/>
    <x v="9"/>
    <x v="39"/>
  </r>
  <r>
    <x v="0"/>
    <d v="2018-10-01T00:00:00"/>
    <x v="0"/>
    <n v="522.01"/>
    <m/>
    <n v="9135.18"/>
    <n v="8787.1740000000009"/>
    <n v="16.832999999999998"/>
    <m/>
    <n v="17.5"/>
    <n v="348.00599999999997"/>
    <x v="0"/>
    <x v="9"/>
    <x v="39"/>
  </r>
  <r>
    <x v="0"/>
    <d v="2018-10-01T00:00:00"/>
    <x v="0"/>
    <n v="3670.93"/>
    <m/>
    <n v="64241.279999999999"/>
    <n v="61794.025000000001"/>
    <n v="16.832999999999998"/>
    <m/>
    <n v="17.5"/>
    <n v="2447.2550000000001"/>
    <x v="0"/>
    <x v="9"/>
    <x v="39"/>
  </r>
  <r>
    <x v="0"/>
    <d v="2018-10-01T00:00:00"/>
    <x v="0"/>
    <n v="1165.3"/>
    <m/>
    <n v="20392.75"/>
    <n v="19615.895"/>
    <n v="16.832999999999998"/>
    <m/>
    <n v="17.5"/>
    <n v="776.85500000000002"/>
    <x v="0"/>
    <x v="9"/>
    <x v="39"/>
  </r>
  <r>
    <x v="0"/>
    <d v="2018-10-02T00:00:00"/>
    <x v="0"/>
    <n v="695.73"/>
    <m/>
    <n v="11827.41"/>
    <n v="11238.120999999999"/>
    <n v="16.152999999999999"/>
    <m/>
    <n v="17"/>
    <n v="589.28899999999999"/>
    <x v="0"/>
    <x v="9"/>
    <x v="39"/>
  </r>
  <r>
    <x v="0"/>
    <d v="2018-10-02T00:00:00"/>
    <x v="0"/>
    <n v="806.02"/>
    <m/>
    <n v="13702.34"/>
    <n v="13019.635"/>
    <n v="16.152999999999999"/>
    <m/>
    <n v="17"/>
    <n v="682.70500000000004"/>
    <x v="0"/>
    <x v="9"/>
    <x v="39"/>
  </r>
  <r>
    <x v="0"/>
    <d v="2018-10-02T00:00:00"/>
    <x v="0"/>
    <n v="283.73"/>
    <m/>
    <n v="4823.41"/>
    <n v="4583.0889999999999"/>
    <n v="16.152999999999999"/>
    <m/>
    <n v="17"/>
    <n v="240.321"/>
    <x v="0"/>
    <x v="9"/>
    <x v="39"/>
  </r>
  <r>
    <x v="0"/>
    <d v="2018-10-02T00:00:00"/>
    <x v="0"/>
    <n v="342.36"/>
    <m/>
    <n v="5991.3"/>
    <n v="5530.1379999999999"/>
    <n v="16.152999999999999"/>
    <m/>
    <n v="17.5"/>
    <n v="461.16199999999998"/>
    <x v="0"/>
    <x v="9"/>
    <x v="39"/>
  </r>
  <r>
    <x v="0"/>
    <d v="2018-10-02T00:00:00"/>
    <x v="0"/>
    <n v="286.08"/>
    <m/>
    <n v="4863.3599999999997"/>
    <n v="4621.0479999999998"/>
    <n v="16.152999999999999"/>
    <m/>
    <n v="17"/>
    <n v="242.31200000000001"/>
    <x v="0"/>
    <x v="9"/>
    <x v="39"/>
  </r>
  <r>
    <x v="0"/>
    <d v="2018-10-02T00:00:00"/>
    <x v="0"/>
    <n v="345.4"/>
    <m/>
    <n v="5871.8"/>
    <n v="5579.2439999999997"/>
    <n v="16.152999999999999"/>
    <m/>
    <n v="17"/>
    <n v="292.55599999999998"/>
    <x v="0"/>
    <x v="9"/>
    <x v="39"/>
  </r>
  <r>
    <x v="0"/>
    <d v="2018-10-02T00:00:00"/>
    <x v="0"/>
    <n v="1391.48"/>
    <m/>
    <n v="23655.16"/>
    <n v="22476.565999999999"/>
    <n v="16.152999999999999"/>
    <m/>
    <n v="17"/>
    <n v="1178.5940000000001"/>
    <x v="0"/>
    <x v="9"/>
    <x v="39"/>
  </r>
  <r>
    <x v="0"/>
    <d v="2018-10-02T00:00:00"/>
    <x v="0"/>
    <n v="1330.45"/>
    <m/>
    <n v="23282.880000000001"/>
    <n v="21490.749"/>
    <n v="16.152999999999999"/>
    <m/>
    <n v="17.5"/>
    <n v="1792.1310000000001"/>
    <x v="0"/>
    <x v="9"/>
    <x v="39"/>
  </r>
  <r>
    <x v="0"/>
    <d v="2018-10-02T00:00:00"/>
    <x v="0"/>
    <n v="959.8"/>
    <m/>
    <n v="16316.6"/>
    <n v="15503.642"/>
    <n v="16.152999999999999"/>
    <m/>
    <n v="17"/>
    <n v="812.95799999999997"/>
    <x v="0"/>
    <x v="9"/>
    <x v="39"/>
  </r>
  <r>
    <x v="0"/>
    <d v="2018-10-02T00:00:00"/>
    <x v="0"/>
    <n v="234.05"/>
    <m/>
    <n v="3978.85"/>
    <n v="3780.6080000000002"/>
    <n v="16.152999999999999"/>
    <m/>
    <n v="17"/>
    <n v="198.24199999999999"/>
    <x v="0"/>
    <x v="9"/>
    <x v="39"/>
  </r>
  <r>
    <x v="0"/>
    <d v="2018-10-02T00:00:00"/>
    <x v="0"/>
    <n v="537.92999999999995"/>
    <m/>
    <n v="9144.81"/>
    <n v="8689.1790000000001"/>
    <n v="16.152999999999999"/>
    <m/>
    <n v="17"/>
    <n v="455.63099999999997"/>
    <x v="0"/>
    <x v="9"/>
    <x v="39"/>
  </r>
  <r>
    <x v="0"/>
    <d v="2018-10-02T00:00:00"/>
    <x v="0"/>
    <n v="308.04000000000002"/>
    <m/>
    <n v="5236.68"/>
    <n v="4975.768"/>
    <n v="16.152999999999999"/>
    <m/>
    <n v="17"/>
    <n v="260.91199999999998"/>
    <x v="0"/>
    <x v="9"/>
    <x v="39"/>
  </r>
  <r>
    <x v="0"/>
    <d v="2018-10-02T00:00:00"/>
    <x v="0"/>
    <n v="1159.5"/>
    <m/>
    <n v="19711.5"/>
    <n v="18729.395"/>
    <n v="16.152999999999999"/>
    <m/>
    <n v="17"/>
    <n v="982.10500000000002"/>
    <x v="0"/>
    <x v="9"/>
    <x v="39"/>
  </r>
  <r>
    <x v="0"/>
    <d v="2018-10-02T00:00:00"/>
    <x v="0"/>
    <n v="429.79"/>
    <m/>
    <n v="7306.43"/>
    <n v="6942.3950000000004"/>
    <n v="16.152999999999999"/>
    <m/>
    <n v="17"/>
    <n v="364.03500000000003"/>
    <x v="0"/>
    <x v="9"/>
    <x v="39"/>
  </r>
  <r>
    <x v="0"/>
    <d v="2018-10-02T00:00:00"/>
    <x v="0"/>
    <n v="1118.1199999999999"/>
    <m/>
    <n v="19008.04"/>
    <n v="18060.984"/>
    <n v="16.152999999999999"/>
    <m/>
    <n v="17"/>
    <n v="947.05600000000004"/>
    <x v="0"/>
    <x v="9"/>
    <x v="39"/>
  </r>
  <r>
    <x v="0"/>
    <d v="2018-10-02T00:00:00"/>
    <x v="0"/>
    <n v="3516.6"/>
    <m/>
    <n v="58023.9"/>
    <n v="56803.612999999998"/>
    <n v="16.152999999999999"/>
    <m/>
    <n v="16.5"/>
    <n v="1220.287"/>
    <x v="0"/>
    <x v="9"/>
    <x v="39"/>
  </r>
  <r>
    <x v="0"/>
    <d v="2018-10-02T00:00:00"/>
    <x v="0"/>
    <n v="115.03"/>
    <m/>
    <n v="1955.51"/>
    <n v="1858.079"/>
    <n v="16.152999999999999"/>
    <m/>
    <n v="17"/>
    <n v="97.430999999999997"/>
    <x v="0"/>
    <x v="9"/>
    <x v="39"/>
  </r>
  <r>
    <x v="0"/>
    <d v="2018-10-02T00:00:00"/>
    <x v="0"/>
    <n v="1164.18"/>
    <m/>
    <n v="20373.150000000001"/>
    <n v="18804.991000000002"/>
    <n v="16.152999999999999"/>
    <m/>
    <n v="17.5"/>
    <n v="1568.1590000000001"/>
    <x v="0"/>
    <x v="9"/>
    <x v="39"/>
  </r>
  <r>
    <x v="0"/>
    <d v="2018-10-02T00:00:00"/>
    <x v="0"/>
    <n v="713.91"/>
    <m/>
    <n v="12136.47"/>
    <n v="11531.782999999999"/>
    <n v="16.152999999999999"/>
    <m/>
    <n v="17"/>
    <n v="604.68700000000001"/>
    <x v="0"/>
    <x v="9"/>
    <x v="39"/>
  </r>
  <r>
    <x v="0"/>
    <d v="2018-10-02T00:00:00"/>
    <x v="0"/>
    <n v="688.84"/>
    <m/>
    <n v="12054.7"/>
    <n v="11126.826999999999"/>
    <n v="16.152999999999999"/>
    <m/>
    <n v="17.5"/>
    <n v="927.87300000000005"/>
    <x v="0"/>
    <x v="9"/>
    <x v="39"/>
  </r>
  <r>
    <x v="0"/>
    <d v="2018-10-03T00:00:00"/>
    <x v="1"/>
    <n v="4894.3999999999996"/>
    <n v="40"/>
    <n v="161515.20000000001"/>
    <n v="110991.808"/>
    <n v="2774.7950000000001"/>
    <n v="122.35999999999999"/>
    <n v="33"/>
    <n v="50523.392"/>
    <x v="0"/>
    <x v="9"/>
    <x v="39"/>
  </r>
  <r>
    <x v="0"/>
    <d v="2018-10-03T00:00:00"/>
    <x v="0"/>
    <n v="356.77"/>
    <m/>
    <n v="6243.48"/>
    <n v="6398.2669999999998"/>
    <n v="17.934000000000001"/>
    <m/>
    <n v="17.5"/>
    <n v="-154.78700000000001"/>
    <x v="0"/>
    <x v="9"/>
    <x v="39"/>
  </r>
  <r>
    <x v="0"/>
    <d v="2018-10-03T00:00:00"/>
    <x v="1"/>
    <n v="606"/>
    <n v="5"/>
    <n v="19695"/>
    <n v="13873.976000000001"/>
    <n v="2774.7950000000001"/>
    <n v="121.2"/>
    <n v="32.5"/>
    <n v="5821.0240000000003"/>
    <x v="0"/>
    <x v="9"/>
    <x v="39"/>
  </r>
  <r>
    <x v="0"/>
    <d v="2018-10-03T00:00:00"/>
    <x v="1"/>
    <n v="2025"/>
    <n v="18"/>
    <n v="65812.5"/>
    <n v="49946.313999999998"/>
    <n v="2774.7950000000001"/>
    <n v="112.5"/>
    <n v="32.5"/>
    <n v="15866.186"/>
    <x v="0"/>
    <x v="9"/>
    <x v="39"/>
  </r>
  <r>
    <x v="0"/>
    <d v="2018-10-03T00:00:00"/>
    <x v="1"/>
    <n v="1090"/>
    <n v="9"/>
    <n v="35425"/>
    <n v="30913.987000000001"/>
    <n v="3434.8870000000002"/>
    <n v="121.11111111111111"/>
    <n v="32.5"/>
    <n v="4511.0129999999999"/>
    <x v="0"/>
    <x v="9"/>
    <x v="39"/>
  </r>
  <r>
    <x v="0"/>
    <d v="2018-10-03T00:00:00"/>
    <x v="1"/>
    <n v="345"/>
    <n v="3"/>
    <n v="11212.5"/>
    <n v="10304.662"/>
    <n v="3434.8870000000002"/>
    <n v="115"/>
    <n v="32.5"/>
    <n v="907.83799999999997"/>
    <x v="0"/>
    <x v="9"/>
    <x v="39"/>
  </r>
  <r>
    <x v="0"/>
    <d v="2018-10-03T00:00:00"/>
    <x v="1"/>
    <n v="219.4"/>
    <n v="2"/>
    <n v="7130.5"/>
    <n v="0"/>
    <n v="0"/>
    <n v="109.7"/>
    <n v="32.5"/>
    <n v="7130.5"/>
    <x v="0"/>
    <x v="9"/>
    <x v="39"/>
  </r>
  <r>
    <x v="0"/>
    <d v="2018-10-03T00:00:00"/>
    <x v="1"/>
    <n v="1049.2"/>
    <n v="8"/>
    <n v="34099"/>
    <n v="22198.362000000001"/>
    <n v="2774.7950000000001"/>
    <n v="131.15"/>
    <n v="32.5"/>
    <n v="11900.638000000001"/>
    <x v="0"/>
    <x v="9"/>
    <x v="39"/>
  </r>
  <r>
    <x v="0"/>
    <d v="2018-10-03T00:00:00"/>
    <x v="1"/>
    <n v="215.4"/>
    <n v="2"/>
    <n v="7000.5"/>
    <n v="5549.59"/>
    <n v="2774.7950000000001"/>
    <n v="107.7"/>
    <n v="32.5"/>
    <n v="1450.91"/>
    <x v="0"/>
    <x v="9"/>
    <x v="39"/>
  </r>
  <r>
    <x v="0"/>
    <d v="2018-10-03T00:00:00"/>
    <x v="1"/>
    <n v="238.4"/>
    <n v="2"/>
    <n v="7748"/>
    <n v="5549.59"/>
    <n v="2774.7950000000001"/>
    <n v="119.2"/>
    <n v="32.5"/>
    <n v="2198.41"/>
    <x v="0"/>
    <x v="9"/>
    <x v="39"/>
  </r>
  <r>
    <x v="0"/>
    <d v="2018-10-03T00:00:00"/>
    <x v="1"/>
    <n v="347"/>
    <n v="3"/>
    <n v="11277.5"/>
    <n v="8324.3860000000004"/>
    <n v="2774.7950000000001"/>
    <n v="115.66666666666667"/>
    <n v="32.5"/>
    <n v="2953.114"/>
    <x v="0"/>
    <x v="9"/>
    <x v="39"/>
  </r>
  <r>
    <x v="0"/>
    <d v="2018-10-03T00:00:00"/>
    <x v="1"/>
    <n v="566"/>
    <n v="5"/>
    <n v="18395"/>
    <n v="13873.976000000001"/>
    <n v="2774.7950000000001"/>
    <n v="113.2"/>
    <n v="32.5"/>
    <n v="4521.0240000000003"/>
    <x v="0"/>
    <x v="9"/>
    <x v="39"/>
  </r>
  <r>
    <x v="0"/>
    <d v="2018-10-03T00:00:00"/>
    <x v="1"/>
    <n v="377.8"/>
    <n v="3"/>
    <n v="12278.5"/>
    <n v="8324.3860000000004"/>
    <n v="2774.7950000000001"/>
    <n v="125.93333333333334"/>
    <n v="32.5"/>
    <n v="3954.114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009.5"/>
    <n v="9"/>
    <n v="32304"/>
    <n v="25557.937000000002"/>
    <n v="2839.7710000000002"/>
    <n v="112.16666666666667"/>
    <n v="32"/>
    <n v="6746.0630000000001"/>
    <x v="0"/>
    <x v="9"/>
    <x v="39"/>
  </r>
  <r>
    <x v="0"/>
    <d v="2018-10-03T00:00:00"/>
    <x v="1"/>
    <n v="697"/>
    <n v="6"/>
    <n v="22652.5"/>
    <n v="17038.624"/>
    <n v="2839.7710000000002"/>
    <n v="116.16666666666667"/>
    <n v="32.5"/>
    <n v="5613.8760000000002"/>
    <x v="0"/>
    <x v="9"/>
    <x v="39"/>
  </r>
  <r>
    <x v="0"/>
    <d v="2018-10-03T00:00:00"/>
    <x v="1"/>
    <n v="218"/>
    <n v="2"/>
    <n v="7117.5"/>
    <n v="4710.375"/>
    <n v="2355.1880000000001"/>
    <n v="109"/>
    <n v="32.649099999999997"/>
    <n v="2407.125"/>
    <x v="0"/>
    <x v="9"/>
    <x v="39"/>
  </r>
  <r>
    <x v="0"/>
    <d v="2018-10-03T00:00:00"/>
    <x v="1"/>
    <n v="345"/>
    <n v="3"/>
    <n v="11212.5"/>
    <n v="7065.5630000000001"/>
    <n v="2355.1880000000001"/>
    <n v="115"/>
    <n v="32.5"/>
    <n v="4146.9369999999999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14"/>
    <n v="1"/>
    <n v="3705"/>
    <n v="2839.7710000000002"/>
    <n v="2839.7710000000002"/>
    <n v="114"/>
    <n v="32.5"/>
    <n v="865.22900000000004"/>
    <x v="0"/>
    <x v="9"/>
    <x v="39"/>
  </r>
  <r>
    <x v="0"/>
    <d v="2018-10-03T00:00:00"/>
    <x v="1"/>
    <n v="103.5"/>
    <n v="1"/>
    <n v="3363.75"/>
    <n v="2839.7710000000002"/>
    <n v="2839.7710000000002"/>
    <n v="103.5"/>
    <n v="32.5"/>
    <n v="523.97900000000004"/>
    <x v="0"/>
    <x v="9"/>
    <x v="39"/>
  </r>
  <r>
    <x v="0"/>
    <d v="2018-10-03T00:00:00"/>
    <x v="1"/>
    <n v="140"/>
    <n v="1"/>
    <n v="3300"/>
    <n v="3434.8870000000002"/>
    <n v="3434.8870000000002"/>
    <n v="140"/>
    <n v="23.571400000000001"/>
    <n v="-134.887"/>
    <x v="0"/>
    <x v="9"/>
    <x v="39"/>
  </r>
  <r>
    <x v="0"/>
    <d v="2018-10-03T00:00:00"/>
    <x v="1"/>
    <n v="1560"/>
    <n v="12"/>
    <n v="54600"/>
    <n v="34077.249000000003"/>
    <n v="2839.7710000000002"/>
    <n v="130"/>
    <n v="35"/>
    <n v="20522.751"/>
    <x v="0"/>
    <x v="9"/>
    <x v="39"/>
  </r>
  <r>
    <x v="0"/>
    <d v="2018-10-03T00:00:00"/>
    <x v="1"/>
    <n v="327"/>
    <n v="3"/>
    <n v="10627.5"/>
    <n v="8519.3119999999999"/>
    <n v="2839.7710000000002"/>
    <n v="109"/>
    <n v="32.5"/>
    <n v="2108.1880000000001"/>
    <x v="0"/>
    <x v="9"/>
    <x v="39"/>
  </r>
  <r>
    <x v="0"/>
    <d v="2018-10-03T00:00:00"/>
    <x v="1"/>
    <n v="117.5"/>
    <n v="1"/>
    <n v="3818.75"/>
    <n v="2839.7710000000002"/>
    <n v="2839.7710000000002"/>
    <n v="117.5"/>
    <n v="32.5"/>
    <n v="978.97900000000004"/>
    <x v="0"/>
    <x v="9"/>
    <x v="39"/>
  </r>
  <r>
    <x v="0"/>
    <d v="2018-10-04T00:00:00"/>
    <x v="1"/>
    <n v="121"/>
    <n v="1"/>
    <n v="3932.5"/>
    <n v="2810.1170000000002"/>
    <n v="2810.1170000000002"/>
    <n v="121"/>
    <n v="32.5"/>
    <n v="1122.383"/>
    <x v="0"/>
    <x v="9"/>
    <x v="39"/>
  </r>
  <r>
    <x v="0"/>
    <d v="2018-10-04T00:00:00"/>
    <x v="1"/>
    <n v="349"/>
    <n v="3"/>
    <n v="11342.5"/>
    <n v="8430.3510000000006"/>
    <n v="2810.1170000000002"/>
    <n v="116.33333333333333"/>
    <n v="32.5"/>
    <n v="2912.1489999999999"/>
    <x v="0"/>
    <x v="9"/>
    <x v="39"/>
  </r>
  <r>
    <x v="0"/>
    <d v="2018-10-04T00:00:00"/>
    <x v="1"/>
    <n v="880"/>
    <n v="8"/>
    <n v="28600"/>
    <n v="22480.937000000002"/>
    <n v="2810.1170000000002"/>
    <n v="110"/>
    <n v="32.5"/>
    <n v="6119.0630000000001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218"/>
    <n v="2"/>
    <n v="6976"/>
    <n v="5620.2340000000004"/>
    <n v="2810.1170000000002"/>
    <n v="109"/>
    <n v="32"/>
    <n v="1355.7660000000001"/>
    <x v="0"/>
    <x v="9"/>
    <x v="39"/>
  </r>
  <r>
    <x v="0"/>
    <d v="2018-10-04T00:00:00"/>
    <x v="1"/>
    <n v="116"/>
    <n v="1"/>
    <n v="3770"/>
    <n v="2810.1170000000002"/>
    <n v="2810.1170000000002"/>
    <n v="116"/>
    <n v="32.5"/>
    <n v="959.88300000000004"/>
    <x v="0"/>
    <x v="9"/>
    <x v="39"/>
  </r>
  <r>
    <x v="0"/>
    <d v="2018-10-04T00:00:00"/>
    <x v="1"/>
    <n v="460"/>
    <n v="4"/>
    <n v="14720"/>
    <n v="11240.468000000001"/>
    <n v="2810.1170000000002"/>
    <n v="115"/>
    <n v="32"/>
    <n v="3479.5320000000002"/>
    <x v="0"/>
    <x v="9"/>
    <x v="39"/>
  </r>
  <r>
    <x v="0"/>
    <d v="2018-10-04T00:00:00"/>
    <x v="1"/>
    <n v="560"/>
    <n v="5"/>
    <n v="17920"/>
    <n v="14050.585999999999"/>
    <n v="2810.1170000000002"/>
    <n v="112"/>
    <n v="32"/>
    <n v="3869.4140000000002"/>
    <x v="0"/>
    <x v="9"/>
    <x v="39"/>
  </r>
  <r>
    <x v="0"/>
    <d v="2018-10-04T00:00:00"/>
    <x v="1"/>
    <n v="330"/>
    <n v="3"/>
    <n v="10725"/>
    <n v="8430.3510000000006"/>
    <n v="2810.1170000000002"/>
    <n v="110"/>
    <n v="32.5"/>
    <n v="2294.6489999999999"/>
    <x v="0"/>
    <x v="9"/>
    <x v="39"/>
  </r>
  <r>
    <x v="0"/>
    <d v="2018-10-04T00:00:00"/>
    <x v="1"/>
    <n v="210"/>
    <n v="2"/>
    <n v="6825"/>
    <n v="5620.2340000000004"/>
    <n v="2810.1170000000002"/>
    <n v="105"/>
    <n v="32.5"/>
    <n v="1204.7660000000001"/>
    <x v="0"/>
    <x v="9"/>
    <x v="39"/>
  </r>
  <r>
    <x v="0"/>
    <d v="2018-10-04T00:00:00"/>
    <x v="1"/>
    <n v="110"/>
    <n v="1"/>
    <n v="3575"/>
    <n v="2810.1170000000002"/>
    <n v="2810.1170000000002"/>
    <n v="110"/>
    <n v="32.5"/>
    <n v="764.88300000000004"/>
    <x v="0"/>
    <x v="9"/>
    <x v="39"/>
  </r>
  <r>
    <x v="0"/>
    <d v="2018-10-04T00:00:00"/>
    <x v="1"/>
    <n v="336"/>
    <n v="3"/>
    <n v="10920"/>
    <n v="8430.3510000000006"/>
    <n v="2810.1170000000002"/>
    <n v="112"/>
    <n v="32.5"/>
    <n v="2489.6489999999999"/>
    <x v="0"/>
    <x v="9"/>
    <x v="39"/>
  </r>
  <r>
    <x v="0"/>
    <d v="2018-10-04T00:00:00"/>
    <x v="1"/>
    <n v="1727"/>
    <n v="15"/>
    <n v="55264"/>
    <n v="42151.756999999998"/>
    <n v="2810.1170000000002"/>
    <n v="115.13333333333334"/>
    <n v="32"/>
    <n v="13112.243"/>
    <x v="0"/>
    <x v="9"/>
    <x v="39"/>
  </r>
  <r>
    <x v="0"/>
    <d v="2018-10-04T00:00:00"/>
    <x v="1"/>
    <n v="1569"/>
    <n v="14"/>
    <n v="50208"/>
    <n v="39341.64"/>
    <n v="2810.1170000000002"/>
    <n v="112.07142857142857"/>
    <n v="32"/>
    <n v="10866.36"/>
    <x v="0"/>
    <x v="9"/>
    <x v="39"/>
  </r>
  <r>
    <x v="0"/>
    <d v="2018-10-04T00:00:00"/>
    <x v="1"/>
    <n v="201"/>
    <n v="2"/>
    <n v="6532.5"/>
    <n v="5620.2340000000004"/>
    <n v="2810.1170000000002"/>
    <n v="100.5"/>
    <n v="32.5"/>
    <n v="912.26599999999996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124"/>
    <n v="1"/>
    <n v="4030"/>
    <n v="2810.1170000000002"/>
    <n v="2810.1170000000002"/>
    <n v="124"/>
    <n v="32.5"/>
    <n v="1219.883"/>
    <x v="0"/>
    <x v="9"/>
    <x v="39"/>
  </r>
  <r>
    <x v="0"/>
    <d v="2018-10-04T00:00:00"/>
    <x v="1"/>
    <n v="323"/>
    <n v="3"/>
    <n v="10497.5"/>
    <n v="8430.3510000000006"/>
    <n v="2810.1170000000002"/>
    <n v="107.66666666666667"/>
    <n v="32.5"/>
    <n v="2067.1489999999999"/>
    <x v="0"/>
    <x v="9"/>
    <x v="39"/>
  </r>
  <r>
    <x v="0"/>
    <d v="2018-10-05T00:00:00"/>
    <x v="2"/>
    <n v="340"/>
    <n v="6"/>
    <n v="10206"/>
    <n v="14469.688"/>
    <n v="2411.6149999999998"/>
    <n v="56.666666666666664"/>
    <n v="30.017600000000002"/>
    <n v="-4263.6880000000001"/>
    <x v="0"/>
    <x v="9"/>
    <x v="39"/>
  </r>
  <r>
    <x v="0"/>
    <d v="2018-10-05T00:00:00"/>
    <x v="0"/>
    <n v="342.05"/>
    <m/>
    <n v="5814.85"/>
    <n v="5075.9489999999996"/>
    <n v="14.84"/>
    <m/>
    <n v="17"/>
    <n v="738.90099999999995"/>
    <x v="0"/>
    <x v="9"/>
    <x v="39"/>
  </r>
  <r>
    <x v="0"/>
    <d v="2018-10-05T00:00:00"/>
    <x v="1"/>
    <n v="99.8"/>
    <n v="1"/>
    <n v="3243.5"/>
    <n v="2774.7950000000001"/>
    <n v="2774.7950000000001"/>
    <n v="99.8"/>
    <n v="32.5"/>
    <n v="468.70499999999998"/>
    <x v="0"/>
    <x v="9"/>
    <x v="39"/>
  </r>
  <r>
    <x v="0"/>
    <d v="2018-10-05T00:00:00"/>
    <x v="0"/>
    <n v="690.94"/>
    <m/>
    <n v="11745.98"/>
    <n v="10253.403"/>
    <n v="14.84"/>
    <m/>
    <n v="17"/>
    <n v="1492.577"/>
    <x v="0"/>
    <x v="9"/>
    <x v="39"/>
  </r>
  <r>
    <x v="0"/>
    <d v="2018-10-05T00:00:00"/>
    <x v="1"/>
    <n v="380"/>
    <n v="3"/>
    <n v="12350"/>
    <n v="8324.3860000000004"/>
    <n v="2774.7950000000001"/>
    <n v="126.66666666666667"/>
    <n v="32.5"/>
    <n v="4025.614"/>
    <x v="0"/>
    <x v="9"/>
    <x v="39"/>
  </r>
  <r>
    <x v="0"/>
    <d v="2018-10-05T00:00:00"/>
    <x v="0"/>
    <n v="278.97000000000003"/>
    <m/>
    <n v="4742.49"/>
    <n v="4139.8559999999998"/>
    <n v="14.84"/>
    <m/>
    <n v="17"/>
    <n v="602.63400000000001"/>
    <x v="0"/>
    <x v="9"/>
    <x v="39"/>
  </r>
  <r>
    <x v="0"/>
    <d v="2018-10-05T00:00:00"/>
    <x v="1"/>
    <n v="124.8"/>
    <n v="1"/>
    <n v="4056"/>
    <n v="2774.7950000000001"/>
    <n v="2774.7950000000001"/>
    <n v="124.8"/>
    <n v="32.5"/>
    <n v="1281.2049999999999"/>
    <x v="0"/>
    <x v="9"/>
    <x v="39"/>
  </r>
  <r>
    <x v="0"/>
    <d v="2018-10-05T00:00:00"/>
    <x v="0"/>
    <n v="340.45"/>
    <m/>
    <n v="5787.65"/>
    <n v="5052.2060000000001"/>
    <n v="14.84"/>
    <m/>
    <n v="17"/>
    <n v="735.44399999999996"/>
    <x v="0"/>
    <x v="9"/>
    <x v="39"/>
  </r>
  <r>
    <x v="0"/>
    <d v="2018-10-05T00:00:00"/>
    <x v="1"/>
    <n v="1869.6"/>
    <n v="15"/>
    <n v="65436"/>
    <n v="41621.928"/>
    <n v="2774.7950000000001"/>
    <n v="124.64"/>
    <n v="35"/>
    <n v="23814.072"/>
    <x v="0"/>
    <x v="9"/>
    <x v="39"/>
  </r>
  <r>
    <x v="0"/>
    <d v="2018-10-05T00:00:00"/>
    <x v="0"/>
    <n v="1413.76"/>
    <m/>
    <n v="24033.919999999998"/>
    <n v="20979.899000000001"/>
    <n v="14.84"/>
    <m/>
    <n v="17"/>
    <n v="3054.0210000000002"/>
    <x v="0"/>
    <x v="9"/>
    <x v="39"/>
  </r>
  <r>
    <x v="0"/>
    <d v="2018-10-05T00:00:00"/>
    <x v="1"/>
    <n v="297.60000000000002"/>
    <n v="3"/>
    <n v="9672"/>
    <n v="8324.3860000000004"/>
    <n v="2774.7950000000001"/>
    <n v="99.2"/>
    <n v="32.5"/>
    <n v="1347.614"/>
    <x v="0"/>
    <x v="9"/>
    <x v="39"/>
  </r>
  <r>
    <x v="0"/>
    <d v="2018-10-05T00:00:00"/>
    <x v="0"/>
    <n v="938.6"/>
    <m/>
    <n v="15956.2"/>
    <n v="13928.625"/>
    <n v="14.84"/>
    <m/>
    <n v="17"/>
    <n v="2027.575"/>
    <x v="0"/>
    <x v="9"/>
    <x v="39"/>
  </r>
  <r>
    <x v="0"/>
    <d v="2018-10-05T00:00:00"/>
    <x v="1"/>
    <n v="624"/>
    <n v="5"/>
    <n v="20280"/>
    <n v="13873.976000000001"/>
    <n v="2774.7950000000001"/>
    <n v="124.8"/>
    <n v="32.5"/>
    <n v="6406.0240000000003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1"/>
    <n v="100"/>
    <n v="1"/>
    <n v="3250"/>
    <n v="2839.7710000000002"/>
    <n v="2839.7710000000002"/>
    <n v="100"/>
    <n v="32.5"/>
    <n v="410.22899999999998"/>
    <x v="0"/>
    <x v="9"/>
    <x v="39"/>
  </r>
  <r>
    <x v="0"/>
    <d v="2018-10-05T00:00:00"/>
    <x v="0"/>
    <n v="221"/>
    <m/>
    <n v="3757"/>
    <n v="3279.5929999999998"/>
    <n v="14.84"/>
    <m/>
    <n v="17"/>
    <n v="477.40699999999998"/>
    <x v="0"/>
    <x v="9"/>
    <x v="39"/>
  </r>
  <r>
    <x v="0"/>
    <d v="2018-10-05T00:00:00"/>
    <x v="1"/>
    <n v="398"/>
    <n v="3"/>
    <n v="12935"/>
    <n v="7065.5630000000001"/>
    <n v="2355.1880000000001"/>
    <n v="132.66666666666666"/>
    <n v="32.5"/>
    <n v="5869.4369999999999"/>
    <x v="0"/>
    <x v="9"/>
    <x v="39"/>
  </r>
  <r>
    <x v="0"/>
    <d v="2018-10-05T00:00:00"/>
    <x v="0"/>
    <n v="657.33"/>
    <m/>
    <n v="11174.61"/>
    <n v="9754.6380000000008"/>
    <n v="14.84"/>
    <m/>
    <n v="17"/>
    <n v="1419.972"/>
    <x v="0"/>
    <x v="9"/>
    <x v="39"/>
  </r>
  <r>
    <x v="0"/>
    <d v="2018-10-05T00:00:00"/>
    <x v="1"/>
    <n v="1041.5"/>
    <n v="9"/>
    <n v="32807.25"/>
    <n v="21196.688999999998"/>
    <n v="2355.1880000000001"/>
    <n v="115.72222222222223"/>
    <n v="31.5"/>
    <n v="11610.561"/>
    <x v="0"/>
    <x v="9"/>
    <x v="39"/>
  </r>
  <r>
    <x v="0"/>
    <d v="2018-10-05T00:00:00"/>
    <x v="0"/>
    <n v="3490"/>
    <m/>
    <n v="59330"/>
    <n v="51790.86"/>
    <n v="14.84"/>
    <m/>
    <n v="17"/>
    <n v="7539.14"/>
    <x v="0"/>
    <x v="9"/>
    <x v="39"/>
  </r>
  <r>
    <x v="0"/>
    <d v="2018-10-05T00:00:00"/>
    <x v="1"/>
    <n v="670.4"/>
    <n v="5"/>
    <n v="21788"/>
    <n v="13873.976000000001"/>
    <n v="2774.7950000000001"/>
    <n v="134.07999999999998"/>
    <n v="32.5"/>
    <n v="7914.0240000000003"/>
    <x v="0"/>
    <x v="9"/>
    <x v="39"/>
  </r>
  <r>
    <x v="0"/>
    <d v="2018-10-05T00:00:00"/>
    <x v="0"/>
    <n v="1161.5"/>
    <m/>
    <n v="19745.5"/>
    <n v="17236.414000000001"/>
    <n v="14.84"/>
    <m/>
    <n v="17"/>
    <n v="2509.0859999999998"/>
    <x v="0"/>
    <x v="9"/>
    <x v="39"/>
  </r>
  <r>
    <x v="0"/>
    <d v="2018-10-05T00:00:00"/>
    <x v="1"/>
    <n v="122.6"/>
    <n v="1"/>
    <n v="3984.5"/>
    <n v="2774.7950000000001"/>
    <n v="2774.7950000000001"/>
    <n v="122.6"/>
    <n v="32.5"/>
    <n v="1209.7049999999999"/>
    <x v="0"/>
    <x v="9"/>
    <x v="39"/>
  </r>
  <r>
    <x v="0"/>
    <d v="2018-10-05T00:00:00"/>
    <x v="0"/>
    <n v="349.01"/>
    <m/>
    <n v="5933.17"/>
    <n v="5179.2340000000004"/>
    <n v="14.84"/>
    <m/>
    <n v="17"/>
    <n v="753.93600000000004"/>
    <x v="0"/>
    <x v="9"/>
    <x v="39"/>
  </r>
  <r>
    <x v="0"/>
    <d v="2018-10-05T00:00:00"/>
    <x v="1"/>
    <n v="1293.5999999999999"/>
    <n v="10"/>
    <n v="45276"/>
    <n v="0"/>
    <n v="0"/>
    <n v="129.35999999999999"/>
    <n v="35"/>
    <n v="45276"/>
    <x v="0"/>
    <x v="9"/>
    <x v="39"/>
  </r>
  <r>
    <x v="0"/>
    <d v="2018-10-05T00:00:00"/>
    <x v="0"/>
    <n v="282.79000000000002"/>
    <m/>
    <n v="4807.43"/>
    <n v="4196.5439999999999"/>
    <n v="14.84"/>
    <m/>
    <n v="17"/>
    <n v="610.88599999999997"/>
    <x v="0"/>
    <x v="9"/>
    <x v="39"/>
  </r>
  <r>
    <x v="0"/>
    <d v="2018-10-05T00:00:00"/>
    <x v="0"/>
    <n v="23.71"/>
    <m/>
    <n v="403.07"/>
    <n v="351.851"/>
    <n v="14.84"/>
    <m/>
    <n v="17"/>
    <n v="51.219000000000001"/>
    <x v="0"/>
    <x v="9"/>
    <x v="39"/>
  </r>
  <r>
    <x v="0"/>
    <d v="2018-10-05T00:00:00"/>
    <x v="0"/>
    <n v="845.37"/>
    <m/>
    <n v="14371.29"/>
    <n v="12545.111999999999"/>
    <n v="14.84"/>
    <m/>
    <n v="17"/>
    <n v="1826.1780000000001"/>
    <x v="0"/>
    <x v="9"/>
    <x v="39"/>
  </r>
  <r>
    <x v="0"/>
    <d v="2018-10-05T00:00:00"/>
    <x v="0"/>
    <n v="1155"/>
    <m/>
    <n v="19635"/>
    <n v="17139.955000000002"/>
    <n v="14.84"/>
    <m/>
    <n v="17"/>
    <n v="2495.0450000000001"/>
    <x v="0"/>
    <x v="9"/>
    <x v="39"/>
  </r>
  <r>
    <x v="0"/>
    <d v="2018-10-05T00:00:00"/>
    <x v="0"/>
    <n v="3826.65"/>
    <m/>
    <n v="65053.05"/>
    <n v="56786.675000000003"/>
    <n v="14.84"/>
    <m/>
    <n v="17"/>
    <n v="8266.375"/>
    <x v="0"/>
    <x v="9"/>
    <x v="39"/>
  </r>
  <r>
    <x v="0"/>
    <d v="2018-10-05T00:00:00"/>
    <x v="0"/>
    <n v="1149"/>
    <m/>
    <n v="19533"/>
    <n v="17050.916000000001"/>
    <n v="14.84"/>
    <m/>
    <n v="17"/>
    <n v="2482.0839999999998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0"/>
    <n v="463.6"/>
    <m/>
    <n v="7881.2"/>
    <n v="6879.7259999999997"/>
    <n v="14.84"/>
    <m/>
    <n v="17"/>
    <n v="1001.474"/>
    <x v="0"/>
    <x v="9"/>
    <x v="39"/>
  </r>
  <r>
    <x v="0"/>
    <d v="2018-10-05T00:00:00"/>
    <x v="0"/>
    <n v="706.2"/>
    <m/>
    <n v="12005.4"/>
    <n v="10479.858"/>
    <n v="14.84"/>
    <m/>
    <n v="17"/>
    <n v="1525.5419999999999"/>
    <x v="0"/>
    <x v="9"/>
    <x v="39"/>
  </r>
  <r>
    <x v="0"/>
    <d v="2018-10-05T00:00:00"/>
    <x v="0"/>
    <n v="67.61"/>
    <m/>
    <n v="1149.3699999999999"/>
    <n v="1003.318"/>
    <n v="14.84"/>
    <m/>
    <n v="17"/>
    <n v="146.05199999999999"/>
    <x v="0"/>
    <x v="9"/>
    <x v="39"/>
  </r>
  <r>
    <x v="0"/>
    <d v="2018-10-05T00:00:00"/>
    <x v="0"/>
    <n v="1112.21"/>
    <m/>
    <n v="19463.68"/>
    <n v="16504.960999999999"/>
    <n v="14.84"/>
    <m/>
    <n v="17.5"/>
    <n v="2958.7190000000001"/>
    <x v="0"/>
    <x v="9"/>
    <x v="39"/>
  </r>
  <r>
    <x v="0"/>
    <d v="2018-10-05T00:00:00"/>
    <x v="0"/>
    <n v="581.52"/>
    <m/>
    <n v="9885.84"/>
    <n v="8629.634"/>
    <n v="14.84"/>
    <m/>
    <n v="17"/>
    <n v="1256.2059999999999"/>
    <x v="0"/>
    <x v="9"/>
    <x v="39"/>
  </r>
  <r>
    <x v="0"/>
    <d v="2018-10-05T00:00:00"/>
    <x v="0"/>
    <n v="233.32"/>
    <m/>
    <n v="3966.44"/>
    <n v="3462.4189999999999"/>
    <n v="14.84"/>
    <m/>
    <n v="17"/>
    <n v="504.02100000000002"/>
    <x v="0"/>
    <x v="9"/>
    <x v="39"/>
  </r>
  <r>
    <x v="0"/>
    <d v="2018-10-05T00:00:00"/>
    <x v="0"/>
    <n v="299.95"/>
    <m/>
    <n v="5099.1499999999996"/>
    <n v="4451.1940000000004"/>
    <n v="14.84"/>
    <m/>
    <n v="17"/>
    <n v="647.95600000000002"/>
    <x v="0"/>
    <x v="9"/>
    <x v="39"/>
  </r>
  <r>
    <x v="0"/>
    <d v="2018-10-09T00:00:00"/>
    <x v="1"/>
    <n v="308"/>
    <n v="3"/>
    <n v="10010"/>
    <n v="7385.26"/>
    <n v="2461.7530000000002"/>
    <n v="102.66666666666667"/>
    <n v="32.5"/>
    <n v="2624.74"/>
    <x v="0"/>
    <x v="9"/>
    <x v="40"/>
  </r>
  <r>
    <x v="0"/>
    <d v="2018-10-09T00:00:00"/>
    <x v="1"/>
    <n v="245"/>
    <n v="2"/>
    <n v="7962.5"/>
    <n v="4923.5069999999996"/>
    <n v="2461.7530000000002"/>
    <n v="122.5"/>
    <n v="32.5"/>
    <n v="3038.9929999999999"/>
    <x v="0"/>
    <x v="9"/>
    <x v="40"/>
  </r>
  <r>
    <x v="0"/>
    <d v="2018-10-09T00:00:00"/>
    <x v="1"/>
    <n v="480"/>
    <n v="4"/>
    <n v="15360"/>
    <n v="9847.0139999999992"/>
    <n v="2461.7530000000002"/>
    <n v="120"/>
    <n v="32"/>
    <n v="5512.9859999999999"/>
    <x v="0"/>
    <x v="9"/>
    <x v="40"/>
  </r>
  <r>
    <x v="0"/>
    <d v="2018-10-09T00:00:00"/>
    <x v="1"/>
    <n v="3581"/>
    <n v="29"/>
    <n v="114592"/>
    <n v="71390.850000000006"/>
    <n v="2461.7530000000002"/>
    <n v="123.48275862068965"/>
    <n v="32"/>
    <n v="43201.15"/>
    <x v="0"/>
    <x v="9"/>
    <x v="40"/>
  </r>
  <r>
    <x v="0"/>
    <d v="2018-10-09T00:00:00"/>
    <x v="1"/>
    <n v="223"/>
    <n v="2"/>
    <n v="7247.5"/>
    <n v="4923.5069999999996"/>
    <n v="2461.7530000000002"/>
    <n v="111.5"/>
    <n v="32.5"/>
    <n v="2323.9929999999999"/>
    <x v="0"/>
    <x v="9"/>
    <x v="40"/>
  </r>
  <r>
    <x v="0"/>
    <d v="2018-10-09T00:00:00"/>
    <x v="1"/>
    <n v="187"/>
    <n v="2"/>
    <n v="6077.5"/>
    <n v="4923.5069999999996"/>
    <n v="2461.7530000000002"/>
    <n v="93.5"/>
    <n v="32.5"/>
    <n v="1153.9929999999999"/>
    <x v="0"/>
    <x v="9"/>
    <x v="40"/>
  </r>
  <r>
    <x v="0"/>
    <d v="2018-10-09T00:00:00"/>
    <x v="1"/>
    <n v="122"/>
    <n v="1"/>
    <n v="3965"/>
    <n v="2461.7530000000002"/>
    <n v="2461.7530000000002"/>
    <n v="122"/>
    <n v="32.5"/>
    <n v="1503.2470000000001"/>
    <x v="0"/>
    <x v="9"/>
    <x v="40"/>
  </r>
  <r>
    <x v="0"/>
    <d v="2018-10-09T00:00:00"/>
    <x v="1"/>
    <n v="123"/>
    <n v="1"/>
    <n v="3997.5"/>
    <n v="2461.7530000000002"/>
    <n v="2461.7530000000002"/>
    <n v="123"/>
    <n v="32.5"/>
    <n v="1535.7470000000001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333"/>
    <n v="3"/>
    <n v="10822.5"/>
    <n v="8324.3860000000004"/>
    <n v="2774.7950000000001"/>
    <n v="111"/>
    <n v="32.5"/>
    <n v="2498.114"/>
    <x v="0"/>
    <x v="9"/>
    <x v="40"/>
  </r>
  <r>
    <x v="0"/>
    <d v="2018-10-09T00:00:00"/>
    <x v="1"/>
    <n v="1061.5999999999999"/>
    <n v="8"/>
    <n v="34502"/>
    <n v="22198.362000000001"/>
    <n v="2774.7950000000001"/>
    <n v="132.69999999999999"/>
    <n v="32.5"/>
    <n v="12303.638000000001"/>
    <x v="0"/>
    <x v="9"/>
    <x v="40"/>
  </r>
  <r>
    <x v="0"/>
    <d v="2018-10-09T00:00:00"/>
    <x v="1"/>
    <n v="113.2"/>
    <n v="1"/>
    <n v="3679"/>
    <n v="2774.7950000000001"/>
    <n v="2774.7950000000001"/>
    <n v="113.2"/>
    <n v="32.5"/>
    <n v="904.20500000000004"/>
    <x v="0"/>
    <x v="9"/>
    <x v="40"/>
  </r>
  <r>
    <x v="0"/>
    <d v="2018-10-09T00:00:00"/>
    <x v="1"/>
    <n v="122.6"/>
    <n v="1"/>
    <n v="3984.5"/>
    <n v="2774.7950000000001"/>
    <n v="2774.7950000000001"/>
    <n v="122.6"/>
    <n v="32.5"/>
    <n v="1209.7049999999999"/>
    <x v="0"/>
    <x v="9"/>
    <x v="40"/>
  </r>
  <r>
    <x v="0"/>
    <d v="2018-10-09T00:00:00"/>
    <x v="1"/>
    <n v="362.6"/>
    <n v="3"/>
    <n v="11784.5"/>
    <n v="8324.3860000000004"/>
    <n v="2774.7950000000001"/>
    <n v="120.86666666666667"/>
    <n v="32.5"/>
    <n v="3460.114"/>
    <x v="0"/>
    <x v="9"/>
    <x v="40"/>
  </r>
  <r>
    <x v="0"/>
    <d v="2018-10-09T00:00:00"/>
    <x v="1"/>
    <n v="212"/>
    <n v="2"/>
    <n v="6890"/>
    <n v="4923.5069999999996"/>
    <n v="2461.7530000000002"/>
    <n v="106"/>
    <n v="32.5"/>
    <n v="1966.4929999999999"/>
    <x v="0"/>
    <x v="9"/>
    <x v="40"/>
  </r>
  <r>
    <x v="0"/>
    <d v="2018-10-09T00:00:00"/>
    <x v="1"/>
    <n v="320"/>
    <n v="3"/>
    <n v="10240"/>
    <n v="7385.26"/>
    <n v="2461.7530000000002"/>
    <n v="106.66666666666667"/>
    <n v="32"/>
    <n v="2854.74"/>
    <x v="0"/>
    <x v="9"/>
    <x v="40"/>
  </r>
  <r>
    <x v="0"/>
    <d v="2018-10-09T00:00:00"/>
    <x v="1"/>
    <n v="352"/>
    <n v="3"/>
    <n v="11440"/>
    <n v="8324.3860000000004"/>
    <n v="2774.7950000000001"/>
    <n v="117.33333333333333"/>
    <n v="32.5"/>
    <n v="3115.614"/>
    <x v="0"/>
    <x v="9"/>
    <x v="40"/>
  </r>
  <r>
    <x v="0"/>
    <d v="2018-10-09T00:00:00"/>
    <x v="1"/>
    <n v="1522.8"/>
    <n v="12"/>
    <n v="53298"/>
    <n v="33297.542000000001"/>
    <n v="2774.7950000000001"/>
    <n v="126.89999999999999"/>
    <n v="35"/>
    <n v="20000.457999999999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221.5"/>
    <n v="2"/>
    <n v="7198.75"/>
    <n v="4948.6760000000004"/>
    <n v="2474.3380000000002"/>
    <n v="110.75"/>
    <n v="32.5"/>
    <n v="2250.0740000000001"/>
    <x v="0"/>
    <x v="9"/>
    <x v="40"/>
  </r>
  <r>
    <x v="0"/>
    <d v="2018-10-09T00:00:00"/>
    <x v="1"/>
    <n v="1150.5"/>
    <n v="10"/>
    <n v="40267.5"/>
    <n v="24743.381000000001"/>
    <n v="2474.3380000000002"/>
    <n v="115.05"/>
    <n v="35"/>
    <n v="15524.119000000001"/>
    <x v="0"/>
    <x v="9"/>
    <x v="40"/>
  </r>
  <r>
    <x v="0"/>
    <d v="2018-10-09T00:00:00"/>
    <x v="1"/>
    <n v="114"/>
    <n v="1"/>
    <n v="3705"/>
    <n v="2474.3380000000002"/>
    <n v="2474.3380000000002"/>
    <n v="114"/>
    <n v="32.5"/>
    <n v="1230.662"/>
    <x v="0"/>
    <x v="9"/>
    <x v="40"/>
  </r>
  <r>
    <x v="0"/>
    <d v="2018-10-09T00:00:00"/>
    <x v="1"/>
    <n v="620"/>
    <n v="5"/>
    <n v="20150"/>
    <n v="12371.69"/>
    <n v="2474.3380000000002"/>
    <n v="124"/>
    <n v="32.5"/>
    <n v="7778.31"/>
    <x v="0"/>
    <x v="9"/>
    <x v="40"/>
  </r>
  <r>
    <x v="0"/>
    <d v="2018-10-09T00:00:00"/>
    <x v="1"/>
    <n v="356"/>
    <n v="3"/>
    <n v="11570"/>
    <n v="7423.0140000000001"/>
    <n v="2474.3380000000002"/>
    <n v="118.66666666666667"/>
    <n v="32.5"/>
    <n v="4146.9859999999999"/>
    <x v="0"/>
    <x v="9"/>
    <x v="40"/>
  </r>
  <r>
    <x v="0"/>
    <d v="2018-10-09T00:00:00"/>
    <x v="1"/>
    <n v="673"/>
    <n v="6"/>
    <n v="21872.5"/>
    <n v="14846.028"/>
    <n v="2474.3380000000002"/>
    <n v="112.16666666666667"/>
    <n v="32.5"/>
    <n v="7026.4719999999998"/>
    <x v="0"/>
    <x v="9"/>
    <x v="40"/>
  </r>
  <r>
    <x v="0"/>
    <d v="2018-10-09T00:00:00"/>
    <x v="1"/>
    <n v="1105.5999999999999"/>
    <n v="9"/>
    <n v="38696"/>
    <n v="0"/>
    <n v="0"/>
    <n v="122.84444444444443"/>
    <n v="35"/>
    <n v="38696"/>
    <x v="0"/>
    <x v="9"/>
    <x v="40"/>
  </r>
  <r>
    <x v="0"/>
    <d v="2018-10-09T00:00:00"/>
    <x v="1"/>
    <n v="113.5"/>
    <n v="1"/>
    <n v="3972.5"/>
    <n v="2474.3380000000002"/>
    <n v="2474.3380000000002"/>
    <n v="113.5"/>
    <n v="35"/>
    <n v="1498.162"/>
    <x v="0"/>
    <x v="9"/>
    <x v="40"/>
  </r>
  <r>
    <x v="0"/>
    <d v="2018-10-09T00:00:00"/>
    <x v="1"/>
    <n v="258.5"/>
    <n v="2"/>
    <n v="8401.25"/>
    <n v="4948.6760000000004"/>
    <n v="2474.3380000000002"/>
    <n v="129.25"/>
    <n v="32.5"/>
    <n v="3452.5740000000001"/>
    <x v="0"/>
    <x v="9"/>
    <x v="40"/>
  </r>
  <r>
    <x v="0"/>
    <d v="2018-10-09T00:00:00"/>
    <x v="1"/>
    <n v="430"/>
    <n v="4"/>
    <n v="13975"/>
    <n v="9847.0139999999992"/>
    <n v="2461.7530000000002"/>
    <n v="107.5"/>
    <n v="32.5"/>
    <n v="4127.9859999999999"/>
    <x v="0"/>
    <x v="9"/>
    <x v="40"/>
  </r>
  <r>
    <x v="0"/>
    <d v="2018-10-09T00:00:00"/>
    <x v="1"/>
    <n v="124"/>
    <n v="1"/>
    <n v="4030"/>
    <n v="2461.7530000000002"/>
    <n v="2461.7530000000002"/>
    <n v="124"/>
    <n v="32.5"/>
    <n v="1568.2470000000001"/>
    <x v="0"/>
    <x v="9"/>
    <x v="40"/>
  </r>
  <r>
    <x v="0"/>
    <d v="2018-10-09T00:00:00"/>
    <x v="1"/>
    <n v="135"/>
    <n v="1"/>
    <n v="4387.5"/>
    <n v="2461.7530000000002"/>
    <n v="2461.7530000000002"/>
    <n v="135"/>
    <n v="32.5"/>
    <n v="1925.7470000000001"/>
    <x v="0"/>
    <x v="9"/>
    <x v="40"/>
  </r>
  <r>
    <x v="0"/>
    <d v="2018-10-09T00:00:00"/>
    <x v="1"/>
    <n v="359"/>
    <n v="3"/>
    <n v="11667.5"/>
    <n v="7385.26"/>
    <n v="2461.7530000000002"/>
    <n v="119.66666666666667"/>
    <n v="32.5"/>
    <n v="4282.24"/>
    <x v="0"/>
    <x v="9"/>
    <x v="40"/>
  </r>
  <r>
    <x v="0"/>
    <d v="2018-10-09T00:00:00"/>
    <x v="1"/>
    <n v="210"/>
    <n v="2"/>
    <n v="6825"/>
    <n v="4923.5069999999996"/>
    <n v="2461.7530000000002"/>
    <n v="105"/>
    <n v="32.5"/>
    <n v="1901.4929999999999"/>
    <x v="0"/>
    <x v="9"/>
    <x v="40"/>
  </r>
  <r>
    <x v="0"/>
    <d v="2018-10-09T00:00:00"/>
    <x v="1"/>
    <n v="417"/>
    <n v="4"/>
    <n v="13552.5"/>
    <n v="9847.0139999999992"/>
    <n v="2461.7530000000002"/>
    <n v="104.25"/>
    <n v="32.5"/>
    <n v="3705.4859999999999"/>
    <x v="0"/>
    <x v="9"/>
    <x v="40"/>
  </r>
  <r>
    <x v="0"/>
    <d v="2018-10-09T00:00:00"/>
    <x v="1"/>
    <n v="213"/>
    <n v="2"/>
    <n v="6922.5"/>
    <n v="4923.5069999999996"/>
    <n v="2461.7530000000002"/>
    <n v="106.5"/>
    <n v="32.5"/>
    <n v="1998.9929999999999"/>
    <x v="0"/>
    <x v="9"/>
    <x v="40"/>
  </r>
  <r>
    <x v="0"/>
    <d v="2018-10-09T00:00:00"/>
    <x v="1"/>
    <n v="540"/>
    <n v="5"/>
    <n v="17550"/>
    <n v="12308.767"/>
    <n v="2461.7530000000002"/>
    <n v="108"/>
    <n v="32.5"/>
    <n v="5241.2330000000002"/>
    <x v="0"/>
    <x v="9"/>
    <x v="40"/>
  </r>
  <r>
    <x v="0"/>
    <d v="2018-10-09T00:00:00"/>
    <x v="1"/>
    <n v="973"/>
    <n v="9"/>
    <n v="31622.5"/>
    <n v="22155.780999999999"/>
    <n v="2461.7530000000002"/>
    <n v="108.11111111111111"/>
    <n v="32.5"/>
    <n v="9466.7189999999991"/>
    <x v="0"/>
    <x v="9"/>
    <x v="40"/>
  </r>
  <r>
    <x v="0"/>
    <d v="2018-10-10T00:00:00"/>
    <x v="2"/>
    <n v="4640"/>
    <n v="110"/>
    <n v="180960"/>
    <n v="269469.59999999998"/>
    <n v="2449.7240000000002"/>
    <n v="42.18181818181818"/>
    <n v="39"/>
    <n v="-88509.6"/>
    <x v="0"/>
    <x v="9"/>
    <x v="40"/>
  </r>
  <r>
    <x v="0"/>
    <d v="2018-10-10T00:00:00"/>
    <x v="1"/>
    <n v="337"/>
    <n v="3"/>
    <n v="10784"/>
    <n v="7423.0140000000001"/>
    <n v="2474.3380000000002"/>
    <n v="112.33333333333333"/>
    <n v="32"/>
    <n v="3360.9859999999999"/>
    <x v="0"/>
    <x v="9"/>
    <x v="40"/>
  </r>
  <r>
    <x v="0"/>
    <d v="2018-10-10T00:00:00"/>
    <x v="1"/>
    <n v="457"/>
    <n v="4"/>
    <n v="14624"/>
    <n v="9897.3520000000008"/>
    <n v="2474.3380000000002"/>
    <n v="114.25"/>
    <n v="32"/>
    <n v="4726.6480000000001"/>
    <x v="0"/>
    <x v="9"/>
    <x v="40"/>
  </r>
  <r>
    <x v="0"/>
    <d v="2018-10-10T00:00:00"/>
    <x v="1"/>
    <n v="350"/>
    <n v="3"/>
    <n v="11200"/>
    <n v="7423.0140000000001"/>
    <n v="2474.3380000000002"/>
    <n v="116.66666666666667"/>
    <n v="32"/>
    <n v="3776.9859999999999"/>
    <x v="0"/>
    <x v="9"/>
    <x v="40"/>
  </r>
  <r>
    <x v="0"/>
    <d v="2018-10-10T00:00:00"/>
    <x v="1"/>
    <n v="1140"/>
    <n v="10"/>
    <n v="37050"/>
    <n v="24743.381000000001"/>
    <n v="2474.3380000000002"/>
    <n v="114"/>
    <n v="32.5"/>
    <n v="12306.619000000001"/>
    <x v="0"/>
    <x v="9"/>
    <x v="40"/>
  </r>
  <r>
    <x v="0"/>
    <d v="2018-10-10T00:00:00"/>
    <x v="1"/>
    <n v="310"/>
    <n v="3"/>
    <n v="10075"/>
    <n v="7423.0140000000001"/>
    <n v="2474.3380000000002"/>
    <n v="103.33333333333333"/>
    <n v="32.5"/>
    <n v="2651.9859999999999"/>
    <x v="0"/>
    <x v="9"/>
    <x v="40"/>
  </r>
  <r>
    <x v="0"/>
    <d v="2018-10-10T00:00:00"/>
    <x v="1"/>
    <n v="1135"/>
    <n v="10"/>
    <n v="36887.5"/>
    <n v="24743.381000000001"/>
    <n v="2474.3380000000002"/>
    <n v="113.5"/>
    <n v="32.5"/>
    <n v="12144.119000000001"/>
    <x v="0"/>
    <x v="9"/>
    <x v="40"/>
  </r>
  <r>
    <x v="0"/>
    <d v="2018-10-10T00:00:00"/>
    <x v="1"/>
    <n v="2032"/>
    <n v="18"/>
    <n v="65024"/>
    <n v="44538.084999999999"/>
    <n v="2474.3380000000002"/>
    <n v="112.88888888888889"/>
    <n v="32"/>
    <n v="20485.915000000001"/>
    <x v="0"/>
    <x v="9"/>
    <x v="40"/>
  </r>
  <r>
    <x v="0"/>
    <d v="2018-10-10T00:00:00"/>
    <x v="1"/>
    <n v="224"/>
    <n v="2"/>
    <n v="7168"/>
    <n v="4948.6760000000004"/>
    <n v="2474.3380000000002"/>
    <n v="112"/>
    <n v="32"/>
    <n v="2219.3240000000001"/>
    <x v="0"/>
    <x v="9"/>
    <x v="40"/>
  </r>
  <r>
    <x v="0"/>
    <d v="2018-10-11T00:00:00"/>
    <x v="0"/>
    <n v="22.03"/>
    <m/>
    <n v="385.53"/>
    <n v="426.50200000000001"/>
    <n v="19.36"/>
    <m/>
    <n v="17.5002"/>
    <n v="-40.972000000000001"/>
    <x v="0"/>
    <x v="9"/>
    <x v="40"/>
  </r>
  <r>
    <x v="0"/>
    <d v="2018-10-11T00:00:00"/>
    <x v="0"/>
    <n v="47.75"/>
    <m/>
    <n v="573"/>
    <n v="924.44200000000001"/>
    <n v="19.36"/>
    <m/>
    <n v="12"/>
    <n v="-351.44200000000001"/>
    <x v="0"/>
    <x v="9"/>
    <x v="40"/>
  </r>
  <r>
    <x v="1"/>
    <d v="2018-10-11T00:00:00"/>
    <x v="0"/>
    <n v="-116.06"/>
    <m/>
    <n v="-812.42"/>
    <n v="-1649.2719999999999"/>
    <n v="-14.211"/>
    <m/>
    <n v="7"/>
    <n v="836.85199999999998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47.02"/>
    <m/>
    <n v="352.65"/>
    <n v="668.178"/>
    <n v="14.211"/>
    <m/>
    <n v="7.5"/>
    <n v="-315.52800000000002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209.24"/>
    <m/>
    <n v="2510.88"/>
    <n v="2973.4079999999999"/>
    <n v="14.211"/>
    <m/>
    <n v="12"/>
    <n v="-462.52800000000002"/>
    <x v="0"/>
    <x v="9"/>
    <x v="40"/>
  </r>
  <r>
    <x v="1"/>
    <d v="2018-10-11T00:00:00"/>
    <x v="0"/>
    <n v="-46.25"/>
    <m/>
    <n v="-370"/>
    <n v="-657.23599999999999"/>
    <n v="-14.211"/>
    <m/>
    <n v="8"/>
    <n v="287.23599999999999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21.78"/>
    <m/>
    <n v="370.26"/>
    <n v="309.505"/>
    <n v="14.211"/>
    <m/>
    <n v="17"/>
    <n v="60.755000000000003"/>
    <x v="0"/>
    <x v="9"/>
    <x v="40"/>
  </r>
  <r>
    <x v="0"/>
    <d v="2018-10-11T00:00:00"/>
    <x v="0"/>
    <n v="478.23"/>
    <m/>
    <n v="8129.91"/>
    <n v="6795.8940000000002"/>
    <n v="14.211"/>
    <m/>
    <n v="17"/>
    <n v="1334.0160000000001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45.23"/>
    <m/>
    <n v="316.61"/>
    <n v="642.74199999999996"/>
    <n v="14.211"/>
    <m/>
    <n v="7"/>
    <n v="-326.13200000000001"/>
    <x v="0"/>
    <x v="9"/>
    <x v="40"/>
  </r>
  <r>
    <x v="0"/>
    <d v="2018-10-11T00:00:00"/>
    <x v="0"/>
    <n v="139.6"/>
    <m/>
    <n v="1116.8"/>
    <n v="1983.788"/>
    <n v="14.211"/>
    <m/>
    <n v="8"/>
    <n v="-866.98800000000006"/>
    <x v="0"/>
    <x v="9"/>
    <x v="40"/>
  </r>
  <r>
    <x v="0"/>
    <d v="2018-10-11T00:00:00"/>
    <x v="0"/>
    <n v="228.7"/>
    <m/>
    <n v="2973.1"/>
    <n v="3249.9450000000002"/>
    <n v="14.211"/>
    <m/>
    <n v="13"/>
    <n v="-276.84500000000003"/>
    <x v="0"/>
    <x v="9"/>
    <x v="40"/>
  </r>
  <r>
    <x v="0"/>
    <d v="2018-10-11T00:00:00"/>
    <x v="0"/>
    <n v="161.96"/>
    <m/>
    <n v="1295.68"/>
    <n v="2301.5349999999999"/>
    <n v="14.211"/>
    <m/>
    <n v="8"/>
    <n v="-1005.855"/>
    <x v="0"/>
    <x v="9"/>
    <x v="40"/>
  </r>
  <r>
    <x v="0"/>
    <d v="2018-10-11T00:00:00"/>
    <x v="0"/>
    <n v="116.57"/>
    <m/>
    <n v="815.99"/>
    <n v="1656.52"/>
    <n v="14.211"/>
    <m/>
    <n v="7"/>
    <n v="-840.53"/>
    <x v="0"/>
    <x v="9"/>
    <x v="40"/>
  </r>
  <r>
    <x v="0"/>
    <d v="2018-10-11T00:00:00"/>
    <x v="0"/>
    <n v="46.77"/>
    <m/>
    <n v="327.39"/>
    <n v="664.62599999999998"/>
    <n v="14.211"/>
    <m/>
    <n v="7"/>
    <n v="-337.23599999999999"/>
    <x v="0"/>
    <x v="9"/>
    <x v="40"/>
  </r>
  <r>
    <x v="0"/>
    <d v="2018-10-11T00:00:00"/>
    <x v="0"/>
    <n v="167.58"/>
    <m/>
    <n v="2178.54"/>
    <n v="2381.3980000000001"/>
    <n v="14.211"/>
    <m/>
    <n v="13"/>
    <n v="-202.858"/>
    <x v="0"/>
    <x v="9"/>
    <x v="40"/>
  </r>
  <r>
    <x v="0"/>
    <d v="2018-10-11T00:00:00"/>
    <x v="0"/>
    <n v="184.93"/>
    <m/>
    <n v="2219.16"/>
    <n v="2627.95"/>
    <n v="14.211"/>
    <m/>
    <n v="12"/>
    <n v="-408.79"/>
    <x v="0"/>
    <x v="9"/>
    <x v="40"/>
  </r>
  <r>
    <x v="0"/>
    <d v="2018-10-12T00:00:00"/>
    <x v="1"/>
    <n v="134"/>
    <n v="1"/>
    <n v="4355"/>
    <n v="2468.4929999999999"/>
    <n v="2468.4929999999999"/>
    <n v="134"/>
    <n v="32.5"/>
    <n v="1886.5070000000001"/>
    <x v="0"/>
    <x v="9"/>
    <x v="40"/>
  </r>
  <r>
    <x v="0"/>
    <d v="2018-10-12T00:00:00"/>
    <x v="0"/>
    <n v="1136"/>
    <m/>
    <n v="22720"/>
    <n v="16400.972000000002"/>
    <n v="14.436999999999999"/>
    <m/>
    <n v="20"/>
    <n v="6319.0280000000002"/>
    <x v="0"/>
    <x v="9"/>
    <x v="40"/>
  </r>
  <r>
    <x v="0"/>
    <d v="2018-10-12T00:00:00"/>
    <x v="1"/>
    <n v="334"/>
    <n v="3"/>
    <n v="10688"/>
    <n v="7405.4780000000001"/>
    <n v="2468.4929999999999"/>
    <n v="111.33333333333333"/>
    <n v="32"/>
    <n v="3282.5219999999999"/>
    <x v="0"/>
    <x v="9"/>
    <x v="40"/>
  </r>
  <r>
    <x v="0"/>
    <d v="2018-10-12T00:00:00"/>
    <x v="0"/>
    <n v="475.41"/>
    <m/>
    <n v="9508.2000000000007"/>
    <n v="6863.72"/>
    <n v="14.436999999999999"/>
    <m/>
    <n v="20"/>
    <n v="2644.48"/>
    <x v="0"/>
    <x v="9"/>
    <x v="40"/>
  </r>
  <r>
    <x v="0"/>
    <d v="2018-10-12T00:00:00"/>
    <x v="1"/>
    <n v="119"/>
    <n v="1"/>
    <n v="3867.5"/>
    <n v="2468.4929999999999"/>
    <n v="2468.4929999999999"/>
    <n v="119"/>
    <n v="32.5"/>
    <n v="1399.0070000000001"/>
    <x v="0"/>
    <x v="9"/>
    <x v="40"/>
  </r>
  <r>
    <x v="0"/>
    <d v="2018-10-12T00:00:00"/>
    <x v="0"/>
    <n v="225.44"/>
    <m/>
    <n v="4508.8"/>
    <n v="3254.7840000000001"/>
    <n v="14.436999999999999"/>
    <m/>
    <n v="20"/>
    <n v="1254.0160000000001"/>
    <x v="0"/>
    <x v="9"/>
    <x v="40"/>
  </r>
  <r>
    <x v="0"/>
    <d v="2018-10-12T00:00:00"/>
    <x v="1"/>
    <n v="214"/>
    <n v="2"/>
    <n v="6955"/>
    <n v="4936.9849999999997"/>
    <n v="2468.4929999999999"/>
    <n v="107"/>
    <n v="32.5"/>
    <n v="2018.0150000000001"/>
    <x v="0"/>
    <x v="9"/>
    <x v="40"/>
  </r>
  <r>
    <x v="0"/>
    <d v="2018-10-12T00:00:00"/>
    <x v="0"/>
    <n v="217.64"/>
    <m/>
    <n v="4352.8"/>
    <n v="3225.9009999999998"/>
    <n v="14.821999999999999"/>
    <m/>
    <n v="20"/>
    <n v="1126.8989999999999"/>
    <x v="0"/>
    <x v="9"/>
    <x v="40"/>
  </r>
  <r>
    <x v="0"/>
    <d v="2018-10-12T00:00:00"/>
    <x v="1"/>
    <n v="678"/>
    <n v="6"/>
    <n v="21696"/>
    <n v="14810.955"/>
    <n v="2468.4929999999999"/>
    <n v="113"/>
    <n v="32"/>
    <n v="6885.0450000000001"/>
    <x v="0"/>
    <x v="9"/>
    <x v="40"/>
  </r>
  <r>
    <x v="0"/>
    <d v="2018-10-12T00:00:00"/>
    <x v="0"/>
    <n v="673.95"/>
    <m/>
    <n v="13479"/>
    <n v="9730.1370000000006"/>
    <n v="14.436999999999999"/>
    <m/>
    <n v="20"/>
    <n v="3748.8629999999998"/>
    <x v="0"/>
    <x v="9"/>
    <x v="40"/>
  </r>
  <r>
    <x v="0"/>
    <d v="2018-10-12T00:00:00"/>
    <x v="1"/>
    <n v="344"/>
    <n v="3"/>
    <n v="11008"/>
    <n v="7405.4780000000001"/>
    <n v="2468.4929999999999"/>
    <n v="114.66666666666667"/>
    <n v="32"/>
    <n v="3602.5219999999999"/>
    <x v="0"/>
    <x v="9"/>
    <x v="40"/>
  </r>
  <r>
    <x v="1"/>
    <d v="2018-10-12T00:00:00"/>
    <x v="0"/>
    <n v="-751"/>
    <m/>
    <n v="-13518"/>
    <n v="-10700.873"/>
    <n v="-14.249000000000001"/>
    <m/>
    <n v="18"/>
    <n v="-2817.127"/>
    <x v="0"/>
    <x v="9"/>
    <x v="40"/>
  </r>
  <r>
    <x v="0"/>
    <d v="2018-10-12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2T00:00:00"/>
    <x v="0"/>
    <n v="781"/>
    <m/>
    <n v="14058"/>
    <n v="1303663542.513"/>
    <n v="1669223.486"/>
    <m/>
    <n v="18"/>
    <n v="-1303649484.513"/>
    <x v="0"/>
    <x v="9"/>
    <x v="40"/>
  </r>
  <r>
    <x v="0"/>
    <d v="2018-10-12T00:00:00"/>
    <x v="1"/>
    <n v="462"/>
    <n v="4"/>
    <n v="15015"/>
    <n v="9873.9699999999993"/>
    <n v="2468.4929999999999"/>
    <n v="115.5"/>
    <n v="32.5"/>
    <n v="5141.03"/>
    <x v="0"/>
    <x v="9"/>
    <x v="40"/>
  </r>
  <r>
    <x v="0"/>
    <d v="2018-10-12T00:00:00"/>
    <x v="0"/>
    <n v="1252.5"/>
    <m/>
    <n v="25050"/>
    <n v="18082.937999999998"/>
    <n v="14.436999999999999"/>
    <m/>
    <n v="20"/>
    <n v="6967.0619999999999"/>
    <x v="0"/>
    <x v="9"/>
    <x v="40"/>
  </r>
  <r>
    <x v="0"/>
    <d v="2018-10-12T00:00:00"/>
    <x v="1"/>
    <n v="106"/>
    <n v="1"/>
    <n v="3445"/>
    <n v="2468.4929999999999"/>
    <n v="2468.4929999999999"/>
    <n v="106"/>
    <n v="32.5"/>
    <n v="976.50699999999995"/>
    <x v="0"/>
    <x v="9"/>
    <x v="40"/>
  </r>
  <r>
    <x v="0"/>
    <d v="2018-10-12T00:00:00"/>
    <x v="0"/>
    <n v="234.25"/>
    <m/>
    <n v="4685"/>
    <n v="3381.9789999999998"/>
    <n v="14.436999999999999"/>
    <m/>
    <n v="20"/>
    <n v="1303.021"/>
    <x v="0"/>
    <x v="9"/>
    <x v="40"/>
  </r>
  <r>
    <x v="0"/>
    <d v="2018-10-12T00:00:00"/>
    <x v="1"/>
    <n v="125"/>
    <n v="1"/>
    <n v="4062.5"/>
    <n v="2468.4929999999999"/>
    <n v="2468.4929999999999"/>
    <n v="125"/>
    <n v="32.5"/>
    <n v="1594.0070000000001"/>
    <x v="0"/>
    <x v="9"/>
    <x v="40"/>
  </r>
  <r>
    <x v="0"/>
    <d v="2018-10-12T00:00:00"/>
    <x v="0"/>
    <n v="3164.2"/>
    <m/>
    <n v="63284"/>
    <n v="45683.06"/>
    <n v="14.436999999999999"/>
    <m/>
    <n v="20"/>
    <n v="17600.939999999999"/>
    <x v="0"/>
    <x v="9"/>
    <x v="40"/>
  </r>
  <r>
    <x v="0"/>
    <d v="2018-10-12T00:00:00"/>
    <x v="1"/>
    <n v="410"/>
    <n v="4"/>
    <n v="13325"/>
    <n v="9873.9699999999993"/>
    <n v="2468.4929999999999"/>
    <n v="102.5"/>
    <n v="32.5"/>
    <n v="3451.03"/>
    <x v="0"/>
    <x v="9"/>
    <x v="40"/>
  </r>
  <r>
    <x v="0"/>
    <d v="2018-10-12T00:00:00"/>
    <x v="0"/>
    <n v="1161.4000000000001"/>
    <m/>
    <n v="20905.2"/>
    <n v="17214.491000000002"/>
    <n v="14.821999999999999"/>
    <m/>
    <n v="18"/>
    <n v="3690.7089999999998"/>
    <x v="0"/>
    <x v="9"/>
    <x v="40"/>
  </r>
  <r>
    <x v="0"/>
    <d v="2018-10-12T00:00:00"/>
    <x v="1"/>
    <n v="220"/>
    <n v="2"/>
    <n v="7150"/>
    <n v="4936.9849999999997"/>
    <n v="2468.4929999999999"/>
    <n v="110"/>
    <n v="32.5"/>
    <n v="2213.0149999999999"/>
    <x v="0"/>
    <x v="9"/>
    <x v="40"/>
  </r>
  <r>
    <x v="0"/>
    <d v="2018-10-12T00:00:00"/>
    <x v="0"/>
    <n v="952"/>
    <m/>
    <n v="17136"/>
    <n v="14110.725"/>
    <n v="14.821999999999999"/>
    <m/>
    <n v="18"/>
    <n v="3025.2750000000001"/>
    <x v="0"/>
    <x v="9"/>
    <x v="40"/>
  </r>
  <r>
    <x v="0"/>
    <d v="2018-10-12T00:00:00"/>
    <x v="1"/>
    <n v="1798"/>
    <n v="15"/>
    <n v="57536"/>
    <n v="42407.733"/>
    <n v="2827.1819999999998"/>
    <n v="119.86666666666666"/>
    <n v="32"/>
    <n v="15128.267"/>
    <x v="0"/>
    <x v="9"/>
    <x v="40"/>
  </r>
  <r>
    <x v="0"/>
    <d v="2018-10-12T00:00:00"/>
    <x v="0"/>
    <n v="255.34"/>
    <m/>
    <n v="4596.12"/>
    <n v="3784.6979999999999"/>
    <n v="14.821999999999999"/>
    <m/>
    <n v="18"/>
    <n v="811.42200000000003"/>
    <x v="0"/>
    <x v="9"/>
    <x v="40"/>
  </r>
  <r>
    <x v="0"/>
    <d v="2018-10-12T00:00:00"/>
    <x v="1"/>
    <n v="233"/>
    <n v="2"/>
    <n v="7572.5"/>
    <n v="4936.9849999999997"/>
    <n v="2468.4929999999999"/>
    <n v="116.5"/>
    <n v="32.5"/>
    <n v="2635.5149999999999"/>
    <x v="0"/>
    <x v="9"/>
    <x v="40"/>
  </r>
  <r>
    <x v="0"/>
    <d v="2018-10-12T00:00:00"/>
    <x v="0"/>
    <n v="657.82"/>
    <m/>
    <n v="11840.76"/>
    <n v="9750.3330000000005"/>
    <n v="14.821999999999999"/>
    <m/>
    <n v="18"/>
    <n v="2090.4270000000001"/>
    <x v="0"/>
    <x v="9"/>
    <x v="40"/>
  </r>
  <r>
    <x v="0"/>
    <d v="2018-10-12T00:00:00"/>
    <x v="1"/>
    <n v="2291"/>
    <n v="18"/>
    <n v="73312"/>
    <n v="44432.866000000002"/>
    <n v="2468.4929999999999"/>
    <n v="127.27777777777777"/>
    <n v="32"/>
    <n v="28879.133999999998"/>
    <x v="0"/>
    <x v="9"/>
    <x v="40"/>
  </r>
  <r>
    <x v="0"/>
    <d v="2018-10-12T00:00:00"/>
    <x v="0"/>
    <n v="234"/>
    <m/>
    <n v="4212"/>
    <n v="3468.3919999999998"/>
    <n v="14.821999999999999"/>
    <m/>
    <n v="18"/>
    <n v="743.60799999999995"/>
    <x v="0"/>
    <x v="9"/>
    <x v="40"/>
  </r>
  <r>
    <x v="0"/>
    <d v="2018-10-12T00:00:00"/>
    <x v="1"/>
    <n v="304"/>
    <n v="3"/>
    <n v="9880"/>
    <n v="7405.4780000000001"/>
    <n v="2468.4929999999999"/>
    <n v="101.33333333333333"/>
    <n v="32.5"/>
    <n v="2474.5219999999999"/>
    <x v="0"/>
    <x v="9"/>
    <x v="40"/>
  </r>
  <r>
    <x v="0"/>
    <d v="2018-10-12T00:00:00"/>
    <x v="0"/>
    <n v="3881.6"/>
    <m/>
    <n v="77632"/>
    <n v="57533.813000000002"/>
    <n v="14.821999999999999"/>
    <m/>
    <n v="20"/>
    <n v="20098.187000000002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225.69"/>
    <m/>
    <n v="4513.8"/>
    <n v="3345.22"/>
    <n v="14.821999999999999"/>
    <m/>
    <n v="20"/>
    <n v="1168.58"/>
    <x v="0"/>
    <x v="9"/>
    <x v="40"/>
  </r>
  <r>
    <x v="0"/>
    <d v="2018-10-12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2T00:00:00"/>
    <x v="0"/>
    <n v="515.6"/>
    <m/>
    <n v="10312"/>
    <n v="7642.3209999999999"/>
    <n v="14.821999999999999"/>
    <m/>
    <n v="20"/>
    <n v="2669.6790000000001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189.29"/>
    <m/>
    <n v="3785.8"/>
    <n v="2805.692"/>
    <n v="14.821999999999999"/>
    <m/>
    <n v="20"/>
    <n v="980.10799999999995"/>
    <x v="0"/>
    <x v="9"/>
    <x v="40"/>
  </r>
  <r>
    <x v="0"/>
    <d v="2018-10-12T00:00:00"/>
    <x v="0"/>
    <n v="942.19"/>
    <m/>
    <n v="18843.8"/>
    <n v="13965.319"/>
    <n v="14.821999999999999"/>
    <m/>
    <n v="20"/>
    <n v="4878.4809999999998"/>
    <x v="0"/>
    <x v="9"/>
    <x v="40"/>
  </r>
  <r>
    <x v="0"/>
    <d v="2018-10-12T00:00:00"/>
    <x v="0"/>
    <n v="459.64"/>
    <m/>
    <n v="8273.52"/>
    <n v="6812.8710000000001"/>
    <n v="14.821999999999999"/>
    <m/>
    <n v="18"/>
    <n v="1460.6489999999999"/>
    <x v="0"/>
    <x v="9"/>
    <x v="40"/>
  </r>
  <r>
    <x v="0"/>
    <d v="2018-10-12T00:00:00"/>
    <x v="0"/>
    <n v="1331.11"/>
    <m/>
    <n v="23959.98"/>
    <n v="18966.762999999999"/>
    <n v="14.249000000000001"/>
    <m/>
    <n v="18"/>
    <n v="4993.2169999999996"/>
    <x v="0"/>
    <x v="9"/>
    <x v="40"/>
  </r>
  <r>
    <x v="0"/>
    <d v="2018-10-12T00:00:00"/>
    <x v="0"/>
    <n v="342.19"/>
    <m/>
    <n v="6843.8"/>
    <n v="4875.808"/>
    <n v="14.249000000000001"/>
    <m/>
    <n v="20"/>
    <n v="1967.992"/>
    <x v="0"/>
    <x v="9"/>
    <x v="40"/>
  </r>
  <r>
    <x v="0"/>
    <d v="2018-10-12T00:00:00"/>
    <x v="0"/>
    <n v="918.18"/>
    <m/>
    <n v="18363.599999999999"/>
    <n v="13082.992"/>
    <n v="14.249000000000001"/>
    <m/>
    <n v="20"/>
    <n v="5280.6080000000002"/>
    <x v="0"/>
    <x v="9"/>
    <x v="40"/>
  </r>
  <r>
    <x v="0"/>
    <d v="2018-10-12T00:00:00"/>
    <x v="0"/>
    <n v="326.18"/>
    <m/>
    <n v="6523.6"/>
    <n v="4647.6840000000002"/>
    <n v="14.249000000000001"/>
    <m/>
    <n v="20"/>
    <n v="1875.9159999999999"/>
    <x v="0"/>
    <x v="9"/>
    <x v="40"/>
  </r>
  <r>
    <x v="0"/>
    <d v="2018-10-12T00:00:00"/>
    <x v="0"/>
    <n v="412.27"/>
    <m/>
    <n v="8245.4"/>
    <n v="5874.366"/>
    <n v="14.249000000000001"/>
    <m/>
    <n v="20"/>
    <n v="2371.0340000000001"/>
    <x v="0"/>
    <x v="9"/>
    <x v="40"/>
  </r>
  <r>
    <x v="0"/>
    <d v="2018-10-12T00:00:00"/>
    <x v="0"/>
    <n v="1371.1"/>
    <m/>
    <n v="24679.8"/>
    <n v="19536.573"/>
    <n v="14.249000000000001"/>
    <m/>
    <n v="18"/>
    <n v="5143.2269999999999"/>
    <x v="0"/>
    <x v="9"/>
    <x v="40"/>
  </r>
  <r>
    <x v="0"/>
    <d v="2018-10-12T00:00:00"/>
    <x v="0"/>
    <n v="231.59"/>
    <m/>
    <n v="4631.8"/>
    <n v="3299.8870000000002"/>
    <n v="14.249000000000001"/>
    <m/>
    <n v="20"/>
    <n v="1331.913"/>
    <x v="0"/>
    <x v="9"/>
    <x v="40"/>
  </r>
  <r>
    <x v="0"/>
    <d v="2018-10-12T00:00:00"/>
    <x v="0"/>
    <n v="755.85"/>
    <m/>
    <n v="15117"/>
    <n v="10769.98"/>
    <n v="14.249000000000001"/>
    <m/>
    <n v="20"/>
    <n v="4347.0200000000004"/>
    <x v="0"/>
    <x v="9"/>
    <x v="40"/>
  </r>
  <r>
    <x v="0"/>
    <d v="2018-10-12T00:00:00"/>
    <x v="0"/>
    <n v="475.59"/>
    <m/>
    <n v="8798.42"/>
    <n v="7100.4409999999998"/>
    <n v="14.93"/>
    <m/>
    <n v="18.5"/>
    <n v="1697.979"/>
    <x v="0"/>
    <x v="9"/>
    <x v="40"/>
  </r>
  <r>
    <x v="0"/>
    <d v="2018-10-12T00:00:00"/>
    <x v="0"/>
    <n v="918.46"/>
    <m/>
    <n v="16991.509999999998"/>
    <n v="13712.38"/>
    <n v="14.93"/>
    <m/>
    <n v="18.5"/>
    <n v="3279.13"/>
    <x v="0"/>
    <x v="9"/>
    <x v="40"/>
  </r>
  <r>
    <x v="0"/>
    <d v="2018-10-12T00:00:00"/>
    <x v="0"/>
    <n v="235.36"/>
    <m/>
    <n v="4707.2"/>
    <n v="3353.605"/>
    <n v="14.249000000000001"/>
    <m/>
    <n v="20"/>
    <n v="1353.595"/>
    <x v="0"/>
    <x v="9"/>
    <x v="40"/>
  </r>
  <r>
    <x v="0"/>
    <d v="2018-10-12T00:00:00"/>
    <x v="0"/>
    <n v="230.8"/>
    <m/>
    <n v="4154.3999999999996"/>
    <n v="3429.9670000000001"/>
    <n v="14.861000000000001"/>
    <m/>
    <n v="18"/>
    <n v="724.43299999999999"/>
    <x v="0"/>
    <x v="9"/>
    <x v="40"/>
  </r>
  <r>
    <x v="0"/>
    <d v="2018-10-12T00:00:00"/>
    <x v="0"/>
    <n v="70.959999999999994"/>
    <m/>
    <n v="1206.32"/>
    <n v="1011.097"/>
    <n v="14.249000000000001"/>
    <m/>
    <n v="17"/>
    <n v="195.22300000000001"/>
    <x v="0"/>
    <x v="9"/>
    <x v="40"/>
  </r>
  <r>
    <x v="0"/>
    <d v="2018-10-12T00:00:00"/>
    <x v="0"/>
    <n v="478"/>
    <m/>
    <n v="8126"/>
    <n v="6810.942"/>
    <n v="14.249000000000001"/>
    <m/>
    <n v="17"/>
    <n v="1315.058"/>
    <x v="0"/>
    <x v="9"/>
    <x v="40"/>
  </r>
  <r>
    <x v="0"/>
    <d v="2018-10-12T00:00:00"/>
    <x v="0"/>
    <n v="690.79"/>
    <m/>
    <n v="12779.62"/>
    <n v="10476.34"/>
    <n v="15.166"/>
    <m/>
    <n v="18.5"/>
    <n v="2303.2800000000002"/>
    <x v="0"/>
    <x v="9"/>
    <x v="40"/>
  </r>
  <r>
    <x v="0"/>
    <d v="2018-10-12T00:00:00"/>
    <x v="0"/>
    <n v="751"/>
    <m/>
    <n v="13518"/>
    <n v="10700.873"/>
    <n v="14.249000000000001"/>
    <m/>
    <n v="18"/>
    <n v="2817.127"/>
    <x v="0"/>
    <x v="9"/>
    <x v="40"/>
  </r>
  <r>
    <x v="0"/>
    <d v="2018-10-13T00:00:00"/>
    <x v="1"/>
    <n v="212"/>
    <n v="2"/>
    <n v="6890"/>
    <n v="4855.07"/>
    <n v="2427.5349999999999"/>
    <n v="106"/>
    <n v="32.5"/>
    <n v="2034.93"/>
    <x v="0"/>
    <x v="9"/>
    <x v="40"/>
  </r>
  <r>
    <x v="0"/>
    <d v="2018-10-13T00:00:00"/>
    <x v="0"/>
    <n v="21.78"/>
    <m/>
    <n v="370.26"/>
    <n v="355.012"/>
    <n v="16.3"/>
    <m/>
    <n v="17"/>
    <n v="15.247999999999999"/>
    <x v="0"/>
    <x v="9"/>
    <x v="40"/>
  </r>
  <r>
    <x v="0"/>
    <d v="2018-10-13T00:00:00"/>
    <x v="1"/>
    <n v="113"/>
    <n v="1"/>
    <n v="3672.5"/>
    <n v="2427.5349999999999"/>
    <n v="2427.5349999999999"/>
    <n v="113"/>
    <n v="32.5"/>
    <n v="1244.9649999999999"/>
    <x v="0"/>
    <x v="9"/>
    <x v="40"/>
  </r>
  <r>
    <x v="0"/>
    <d v="2018-10-13T00:00:00"/>
    <x v="0"/>
    <n v="1154.19"/>
    <m/>
    <n v="23083.8"/>
    <n v="16646.111000000001"/>
    <n v="14.422000000000001"/>
    <m/>
    <n v="20"/>
    <n v="6437.6890000000003"/>
    <x v="0"/>
    <x v="9"/>
    <x v="40"/>
  </r>
  <r>
    <x v="0"/>
    <d v="2018-10-13T00:00:00"/>
    <x v="1"/>
    <n v="206"/>
    <n v="2"/>
    <n v="6695"/>
    <n v="4855.07"/>
    <n v="2427.5349999999999"/>
    <n v="103"/>
    <n v="32.5"/>
    <n v="1839.93"/>
    <x v="0"/>
    <x v="9"/>
    <x v="40"/>
  </r>
  <r>
    <x v="0"/>
    <d v="2018-10-13T00:00:00"/>
    <x v="0"/>
    <n v="478.23"/>
    <m/>
    <n v="8129.91"/>
    <n v="7795.0959999999995"/>
    <n v="16.3"/>
    <m/>
    <n v="17"/>
    <n v="334.81400000000002"/>
    <x v="0"/>
    <x v="9"/>
    <x v="40"/>
  </r>
  <r>
    <x v="0"/>
    <d v="2018-10-13T00:00:00"/>
    <x v="1"/>
    <n v="460"/>
    <n v="4"/>
    <n v="14950"/>
    <n v="9873.9699999999993"/>
    <n v="2468.4929999999999"/>
    <n v="115"/>
    <n v="32.5"/>
    <n v="5076.03"/>
    <x v="0"/>
    <x v="9"/>
    <x v="40"/>
  </r>
  <r>
    <x v="1"/>
    <d v="2018-10-13T00:00:00"/>
    <x v="0"/>
    <n v="-478.23"/>
    <m/>
    <n v="-8129.91"/>
    <n v="-6795.8940000000002"/>
    <n v="-14.211"/>
    <m/>
    <n v="17"/>
    <n v="-1334.0160000000001"/>
    <x v="0"/>
    <x v="9"/>
    <x v="40"/>
  </r>
  <r>
    <x v="0"/>
    <d v="2018-10-13T00:00:00"/>
    <x v="1"/>
    <n v="123"/>
    <n v="1"/>
    <n v="3997.5"/>
    <n v="2468.4929999999999"/>
    <n v="2468.4929999999999"/>
    <n v="123"/>
    <n v="32.5"/>
    <n v="1529.0070000000001"/>
    <x v="0"/>
    <x v="9"/>
    <x v="40"/>
  </r>
  <r>
    <x v="1"/>
    <d v="2018-10-13T00:00:00"/>
    <x v="0"/>
    <n v="-21.78"/>
    <m/>
    <n v="-370.26"/>
    <n v="-309.505"/>
    <n v="-14.211"/>
    <m/>
    <n v="17"/>
    <n v="-60.755000000000003"/>
    <x v="0"/>
    <x v="9"/>
    <x v="40"/>
  </r>
  <r>
    <x v="0"/>
    <d v="2018-10-13T00:00:00"/>
    <x v="1"/>
    <n v="586"/>
    <n v="5"/>
    <n v="18752"/>
    <n v="12137.675999999999"/>
    <n v="2427.5349999999999"/>
    <n v="117.2"/>
    <n v="32"/>
    <n v="6614.3239999999996"/>
    <x v="0"/>
    <x v="9"/>
    <x v="40"/>
  </r>
  <r>
    <x v="0"/>
    <d v="2018-10-13T00:00:00"/>
    <x v="1"/>
    <n v="104"/>
    <n v="1"/>
    <n v="3380"/>
    <n v="2427.5349999999999"/>
    <n v="2427.5349999999999"/>
    <n v="104"/>
    <n v="32.5"/>
    <n v="952.46500000000003"/>
    <x v="0"/>
    <x v="9"/>
    <x v="40"/>
  </r>
  <r>
    <x v="0"/>
    <d v="2018-10-13T00:00:00"/>
    <x v="1"/>
    <n v="3008"/>
    <n v="25"/>
    <n v="96256"/>
    <n v="60688.38"/>
    <n v="2427.5349999999999"/>
    <n v="120.32"/>
    <n v="32"/>
    <n v="35567.620000000003"/>
    <x v="0"/>
    <x v="9"/>
    <x v="40"/>
  </r>
  <r>
    <x v="0"/>
    <d v="2018-10-13T00:00:00"/>
    <x v="1"/>
    <n v="345"/>
    <n v="3"/>
    <n v="11212.5"/>
    <n v="7282.6059999999998"/>
    <n v="2427.5349999999999"/>
    <n v="115"/>
    <n v="32.5"/>
    <n v="3929.8939999999998"/>
    <x v="0"/>
    <x v="9"/>
    <x v="40"/>
  </r>
  <r>
    <x v="0"/>
    <d v="2018-10-13T00:00:00"/>
    <x v="1"/>
    <n v="111"/>
    <n v="1"/>
    <n v="3607.5"/>
    <n v="2427.5349999999999"/>
    <n v="2427.5349999999999"/>
    <n v="111"/>
    <n v="32.5"/>
    <n v="1179.9649999999999"/>
    <x v="0"/>
    <x v="9"/>
    <x v="40"/>
  </r>
  <r>
    <x v="0"/>
    <d v="2018-10-13T00:00:00"/>
    <x v="1"/>
    <n v="238"/>
    <n v="2"/>
    <n v="7735"/>
    <n v="4936.9849999999997"/>
    <n v="2468.4929999999999"/>
    <n v="119"/>
    <n v="32.5"/>
    <n v="2798.0149999999999"/>
    <x v="0"/>
    <x v="9"/>
    <x v="40"/>
  </r>
  <r>
    <x v="0"/>
    <d v="2018-10-13T00:00:00"/>
    <x v="1"/>
    <n v="239"/>
    <n v="2"/>
    <n v="7648"/>
    <n v="4936.9849999999997"/>
    <n v="2468.4929999999999"/>
    <n v="119.5"/>
    <n v="32"/>
    <n v="2711.0149999999999"/>
    <x v="0"/>
    <x v="9"/>
    <x v="40"/>
  </r>
  <r>
    <x v="0"/>
    <d v="2018-10-13T00:00:00"/>
    <x v="1"/>
    <n v="924"/>
    <n v="9"/>
    <n v="30030"/>
    <n v="22216.433000000001"/>
    <n v="2468.4929999999999"/>
    <n v="102.66666666666667"/>
    <n v="32.5"/>
    <n v="7813.567"/>
    <x v="0"/>
    <x v="9"/>
    <x v="40"/>
  </r>
  <r>
    <x v="0"/>
    <d v="2018-10-13T00:00:00"/>
    <x v="1"/>
    <n v="215"/>
    <n v="2"/>
    <n v="6987.5"/>
    <n v="4936.9849999999997"/>
    <n v="2468.4929999999999"/>
    <n v="107.5"/>
    <n v="32.5"/>
    <n v="2050.5149999999999"/>
    <x v="0"/>
    <x v="9"/>
    <x v="40"/>
  </r>
  <r>
    <x v="0"/>
    <d v="2018-10-13T00:00:00"/>
    <x v="1"/>
    <n v="1162"/>
    <n v="10"/>
    <n v="37765"/>
    <n v="24684.924999999999"/>
    <n v="2468.4929999999999"/>
    <n v="116.2"/>
    <n v="32.5"/>
    <n v="13080.075000000001"/>
    <x v="0"/>
    <x v="9"/>
    <x v="40"/>
  </r>
  <r>
    <x v="0"/>
    <d v="2018-10-13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3T00:00:00"/>
    <x v="1"/>
    <n v="355"/>
    <n v="3"/>
    <n v="11537.5"/>
    <n v="7405.4780000000001"/>
    <n v="2468.4929999999999"/>
    <n v="118.33333333333333"/>
    <n v="32.5"/>
    <n v="4132.0219999999999"/>
    <x v="0"/>
    <x v="9"/>
    <x v="40"/>
  </r>
  <r>
    <x v="0"/>
    <d v="2018-10-13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3T00:00:00"/>
    <x v="1"/>
    <n v="210"/>
    <n v="2"/>
    <n v="6825"/>
    <n v="4936.9849999999997"/>
    <n v="2468.4929999999999"/>
    <n v="105"/>
    <n v="32.5"/>
    <n v="1888.0150000000001"/>
    <x v="0"/>
    <x v="9"/>
    <x v="40"/>
  </r>
  <r>
    <x v="0"/>
    <d v="2018-10-13T00:00:00"/>
    <x v="1"/>
    <n v="117"/>
    <n v="1"/>
    <n v="3802.5"/>
    <n v="2468.4929999999999"/>
    <n v="2468.4929999999999"/>
    <n v="117"/>
    <n v="32.5"/>
    <n v="1334.0070000000001"/>
    <x v="0"/>
    <x v="9"/>
    <x v="40"/>
  </r>
  <r>
    <x v="0"/>
    <d v="2018-10-15T00:00:00"/>
    <x v="0"/>
    <n v="569.32000000000005"/>
    <m/>
    <n v="11386.4"/>
    <n v="8283.8729999999996"/>
    <n v="14.55"/>
    <m/>
    <n v="20"/>
    <n v="3102.527"/>
    <x v="0"/>
    <x v="9"/>
    <x v="41"/>
  </r>
  <r>
    <x v="0"/>
    <d v="2018-10-15T00:00:00"/>
    <x v="1"/>
    <n v="120"/>
    <n v="1"/>
    <n v="3840"/>
    <n v="2783.5329999999999"/>
    <n v="2783.5329999999999"/>
    <n v="120"/>
    <n v="32"/>
    <n v="1056.4670000000001"/>
    <x v="0"/>
    <x v="9"/>
    <x v="41"/>
  </r>
  <r>
    <x v="0"/>
    <d v="2018-10-15T00:00:00"/>
    <x v="0"/>
    <n v="69.44"/>
    <m/>
    <n v="1388.8"/>
    <n v="1010.385"/>
    <n v="14.55"/>
    <m/>
    <n v="20"/>
    <n v="378.41500000000002"/>
    <x v="0"/>
    <x v="9"/>
    <x v="41"/>
  </r>
  <r>
    <x v="0"/>
    <d v="2018-10-15T00:00:00"/>
    <x v="1"/>
    <n v="577.5"/>
    <n v="5"/>
    <n v="18768.75"/>
    <n v="13917.664000000001"/>
    <n v="2783.5329999999999"/>
    <n v="115.5"/>
    <n v="32.5"/>
    <n v="4851.0860000000002"/>
    <x v="0"/>
    <x v="9"/>
    <x v="41"/>
  </r>
  <r>
    <x v="0"/>
    <d v="2018-10-15T00:00:00"/>
    <x v="0"/>
    <n v="227.52"/>
    <m/>
    <n v="4550.3999999999996"/>
    <n v="3310.5230000000001"/>
    <n v="14.55"/>
    <m/>
    <n v="20"/>
    <n v="1239.877"/>
    <x v="0"/>
    <x v="9"/>
    <x v="41"/>
  </r>
  <r>
    <x v="0"/>
    <d v="2018-10-15T00:00:00"/>
    <x v="1"/>
    <n v="396.5"/>
    <n v="3"/>
    <n v="12886.25"/>
    <n v="8350.598"/>
    <n v="2783.5329999999999"/>
    <n v="132.16666666666666"/>
    <n v="32.5"/>
    <n v="4535.652"/>
    <x v="0"/>
    <x v="9"/>
    <x v="41"/>
  </r>
  <r>
    <x v="0"/>
    <d v="2018-10-15T00:00:00"/>
    <x v="0"/>
    <n v="162.09"/>
    <m/>
    <n v="3241.8"/>
    <n v="2358.4859999999999"/>
    <n v="14.55"/>
    <m/>
    <n v="20"/>
    <n v="883.31399999999996"/>
    <x v="0"/>
    <x v="9"/>
    <x v="41"/>
  </r>
  <r>
    <x v="0"/>
    <d v="2018-10-15T00:00:00"/>
    <x v="1"/>
    <n v="726"/>
    <n v="6"/>
    <n v="23232"/>
    <n v="16701.196"/>
    <n v="2783.5329999999999"/>
    <n v="121"/>
    <n v="32"/>
    <n v="6530.8040000000001"/>
    <x v="0"/>
    <x v="9"/>
    <x v="41"/>
  </r>
  <r>
    <x v="0"/>
    <d v="2018-10-15T00:00:00"/>
    <x v="0"/>
    <n v="911"/>
    <m/>
    <n v="18220"/>
    <n v="13255.477999999999"/>
    <n v="14.55"/>
    <m/>
    <n v="20"/>
    <n v="4964.5219999999999"/>
    <x v="0"/>
    <x v="9"/>
    <x v="41"/>
  </r>
  <r>
    <x v="0"/>
    <d v="2018-10-15T00:00:00"/>
    <x v="1"/>
    <n v="116.5"/>
    <n v="1"/>
    <n v="3786.25"/>
    <n v="2783.5329999999999"/>
    <n v="2783.5329999999999"/>
    <n v="116.5"/>
    <n v="32.5"/>
    <n v="1002.717"/>
    <x v="0"/>
    <x v="9"/>
    <x v="41"/>
  </r>
  <r>
    <x v="0"/>
    <d v="2018-10-15T00:00:00"/>
    <x v="0"/>
    <n v="354.07"/>
    <m/>
    <n v="7081.4"/>
    <n v="5771.3019999999997"/>
    <n v="16.3"/>
    <m/>
    <n v="20"/>
    <n v="1310.098"/>
    <x v="0"/>
    <x v="9"/>
    <x v="41"/>
  </r>
  <r>
    <x v="0"/>
    <d v="2018-10-15T00:00:00"/>
    <x v="1"/>
    <n v="610.5"/>
    <n v="5"/>
    <n v="19841.25"/>
    <n v="13917.664000000001"/>
    <n v="2783.5329999999999"/>
    <n v="122.1"/>
    <n v="32.5"/>
    <n v="5923.5860000000002"/>
    <x v="0"/>
    <x v="9"/>
    <x v="41"/>
  </r>
  <r>
    <x v="0"/>
    <d v="2018-10-15T00:00:00"/>
    <x v="0"/>
    <n v="770.7"/>
    <m/>
    <n v="15414"/>
    <n v="11214.047"/>
    <n v="14.55"/>
    <m/>
    <n v="20"/>
    <n v="4199.9530000000004"/>
    <x v="0"/>
    <x v="9"/>
    <x v="41"/>
  </r>
  <r>
    <x v="0"/>
    <d v="2018-10-15T00:00:00"/>
    <x v="1"/>
    <n v="240.4"/>
    <n v="2"/>
    <n v="7813"/>
    <n v="4936.9849999999997"/>
    <n v="2468.4929999999999"/>
    <n v="120.2"/>
    <n v="32.5"/>
    <n v="2876.0149999999999"/>
    <x v="0"/>
    <x v="9"/>
    <x v="41"/>
  </r>
  <r>
    <x v="0"/>
    <d v="2018-10-15T00:00:00"/>
    <x v="0"/>
    <n v="903"/>
    <m/>
    <n v="18060"/>
    <n v="13139.074000000001"/>
    <n v="14.55"/>
    <m/>
    <n v="20"/>
    <n v="4920.9260000000004"/>
    <x v="0"/>
    <x v="9"/>
    <x v="41"/>
  </r>
  <r>
    <x v="0"/>
    <d v="2018-10-15T00:00:00"/>
    <x v="1"/>
    <n v="93.2"/>
    <n v="1"/>
    <n v="3029"/>
    <n v="2468.4929999999999"/>
    <n v="2468.4929999999999"/>
    <n v="93.2"/>
    <n v="32.5"/>
    <n v="560.50699999999995"/>
    <x v="0"/>
    <x v="9"/>
    <x v="41"/>
  </r>
  <r>
    <x v="0"/>
    <d v="2018-10-15T00:00:00"/>
    <x v="0"/>
    <n v="232.1"/>
    <m/>
    <n v="4642"/>
    <n v="3377.1640000000002"/>
    <n v="14.55"/>
    <m/>
    <n v="20"/>
    <n v="1264.836"/>
    <x v="0"/>
    <x v="9"/>
    <x v="41"/>
  </r>
  <r>
    <x v="0"/>
    <d v="2018-10-15T00:00:00"/>
    <x v="1"/>
    <n v="619.20000000000005"/>
    <n v="5"/>
    <n v="20124"/>
    <n v="12137.675999999999"/>
    <n v="2427.5349999999999"/>
    <n v="123.84"/>
    <n v="32.5"/>
    <n v="7986.3239999999996"/>
    <x v="0"/>
    <x v="9"/>
    <x v="41"/>
  </r>
  <r>
    <x v="0"/>
    <d v="2018-10-15T00:00:00"/>
    <x v="0"/>
    <n v="676.84"/>
    <m/>
    <n v="13875.22"/>
    <n v="9848.34"/>
    <n v="14.55"/>
    <m/>
    <n v="20.5"/>
    <n v="4026.88"/>
    <x v="0"/>
    <x v="9"/>
    <x v="41"/>
  </r>
  <r>
    <x v="0"/>
    <d v="2018-10-15T00:00:00"/>
    <x v="1"/>
    <n v="908.6"/>
    <n v="8"/>
    <n v="31801"/>
    <n v="22617.457999999999"/>
    <n v="2827.1819999999998"/>
    <n v="113.575"/>
    <n v="35"/>
    <n v="9183.5419999999995"/>
    <x v="0"/>
    <x v="9"/>
    <x v="41"/>
  </r>
  <r>
    <x v="0"/>
    <d v="2018-10-15T00:00:00"/>
    <x v="0"/>
    <n v="1230.29"/>
    <m/>
    <n v="25220.95"/>
    <n v="17901.296999999999"/>
    <n v="14.55"/>
    <m/>
    <n v="20.5"/>
    <n v="7319.6530000000002"/>
    <x v="0"/>
    <x v="9"/>
    <x v="41"/>
  </r>
  <r>
    <x v="0"/>
    <d v="2018-10-15T00:00:00"/>
    <x v="1"/>
    <n v="314.8"/>
    <n v="3"/>
    <n v="10231"/>
    <n v="8481.5470000000005"/>
    <n v="2827.1819999999998"/>
    <n v="104.93333333333334"/>
    <n v="32.5"/>
    <n v="1749.453"/>
    <x v="0"/>
    <x v="9"/>
    <x v="41"/>
  </r>
  <r>
    <x v="0"/>
    <d v="2018-10-15T00:00:00"/>
    <x v="0"/>
    <n v="346.51"/>
    <m/>
    <n v="6930.2"/>
    <n v="5041.8829999999998"/>
    <n v="14.55"/>
    <m/>
    <n v="20"/>
    <n v="1888.317"/>
    <x v="0"/>
    <x v="9"/>
    <x v="41"/>
  </r>
  <r>
    <x v="0"/>
    <d v="2018-10-15T00:00:00"/>
    <x v="1"/>
    <n v="343.2"/>
    <n v="3"/>
    <n v="11154"/>
    <n v="7405.4780000000001"/>
    <n v="2468.4929999999999"/>
    <n v="114.39999999999999"/>
    <n v="32.5"/>
    <n v="3748.5219999999999"/>
    <x v="0"/>
    <x v="9"/>
    <x v="41"/>
  </r>
  <r>
    <x v="0"/>
    <d v="2018-10-15T00:00:00"/>
    <x v="0"/>
    <n v="43.92"/>
    <m/>
    <n v="878.4"/>
    <n v="639.05700000000002"/>
    <n v="14.55"/>
    <m/>
    <n v="20"/>
    <n v="239.34299999999999"/>
    <x v="0"/>
    <x v="9"/>
    <x v="41"/>
  </r>
  <r>
    <x v="0"/>
    <d v="2018-10-15T00:00:00"/>
    <x v="1"/>
    <n v="370"/>
    <n v="3"/>
    <n v="11840"/>
    <n v="7423.0140000000001"/>
    <n v="2474.3380000000002"/>
    <n v="123.33333333333333"/>
    <n v="32"/>
    <n v="4416.9859999999999"/>
    <x v="0"/>
    <x v="9"/>
    <x v="41"/>
  </r>
  <r>
    <x v="0"/>
    <d v="2018-10-15T00:00:00"/>
    <x v="0"/>
    <n v="113"/>
    <m/>
    <n v="2260"/>
    <n v="1644.203"/>
    <n v="14.55"/>
    <m/>
    <n v="20"/>
    <n v="615.79700000000003"/>
    <x v="0"/>
    <x v="9"/>
    <x v="41"/>
  </r>
  <r>
    <x v="0"/>
    <d v="2018-10-15T00:00:00"/>
    <x v="1"/>
    <n v="265"/>
    <n v="2"/>
    <n v="9275"/>
    <n v="4948.6760000000004"/>
    <n v="2474.3380000000002"/>
    <n v="132.5"/>
    <n v="35"/>
    <n v="4326.3239999999996"/>
    <x v="0"/>
    <x v="9"/>
    <x v="41"/>
  </r>
  <r>
    <x v="0"/>
    <d v="2018-10-15T00:00:00"/>
    <x v="0"/>
    <n v="232.28"/>
    <m/>
    <n v="4645.6000000000004"/>
    <n v="3379.7829999999999"/>
    <n v="14.55"/>
    <m/>
    <n v="20"/>
    <n v="1265.817"/>
    <x v="0"/>
    <x v="9"/>
    <x v="41"/>
  </r>
  <r>
    <x v="0"/>
    <d v="2018-10-15T00:00:00"/>
    <x v="1"/>
    <n v="336.5"/>
    <n v="3"/>
    <n v="10936.25"/>
    <n v="7423.0140000000001"/>
    <n v="2474.3380000000002"/>
    <n v="112.16666666666667"/>
    <n v="32.5"/>
    <n v="3513.2359999999999"/>
    <x v="0"/>
    <x v="9"/>
    <x v="41"/>
  </r>
  <r>
    <x v="0"/>
    <d v="2018-10-15T00:00:00"/>
    <x v="0"/>
    <n v="1362.83"/>
    <m/>
    <n v="27256.6"/>
    <n v="19829.815999999999"/>
    <n v="14.55"/>
    <m/>
    <n v="20"/>
    <n v="7426.7839999999997"/>
    <x v="0"/>
    <x v="9"/>
    <x v="41"/>
  </r>
  <r>
    <x v="0"/>
    <d v="2018-10-15T00:00:00"/>
    <x v="1"/>
    <n v="151"/>
    <n v="1"/>
    <n v="4907.5"/>
    <n v="3051.9760000000001"/>
    <n v="3051.9760000000001"/>
    <n v="151"/>
    <n v="32.5"/>
    <n v="1855.5239999999999"/>
    <x v="0"/>
    <x v="9"/>
    <x v="41"/>
  </r>
  <r>
    <x v="0"/>
    <d v="2018-10-15T00:00:00"/>
    <x v="0"/>
    <n v="1025.5899999999999"/>
    <m/>
    <n v="20511.8"/>
    <n v="14922.816000000001"/>
    <n v="14.55"/>
    <m/>
    <n v="20"/>
    <n v="5588.9840000000004"/>
    <x v="0"/>
    <x v="9"/>
    <x v="41"/>
  </r>
  <r>
    <x v="0"/>
    <d v="2018-10-15T00:00:00"/>
    <x v="1"/>
    <n v="358.5"/>
    <n v="3"/>
    <n v="12547.5"/>
    <n v="8519.3119999999999"/>
    <n v="2839.7710000000002"/>
    <n v="119.5"/>
    <n v="35"/>
    <n v="4028.1880000000001"/>
    <x v="0"/>
    <x v="9"/>
    <x v="41"/>
  </r>
  <r>
    <x v="0"/>
    <d v="2018-10-15T00:00:00"/>
    <x v="1"/>
    <n v="727"/>
    <n v="6"/>
    <n v="23264"/>
    <n v="14846.028"/>
    <n v="2474.3380000000002"/>
    <n v="121.16666666666667"/>
    <n v="32"/>
    <n v="8417.9719999999998"/>
    <x v="0"/>
    <x v="9"/>
    <x v="41"/>
  </r>
  <r>
    <x v="0"/>
    <d v="2018-10-15T00:00:00"/>
    <x v="1"/>
    <n v="119"/>
    <n v="1"/>
    <n v="3867.5"/>
    <n v="2474.3380000000002"/>
    <n v="2474.3380000000002"/>
    <n v="119"/>
    <n v="32.5"/>
    <n v="1393.162"/>
    <x v="0"/>
    <x v="9"/>
    <x v="41"/>
  </r>
  <r>
    <x v="0"/>
    <d v="2018-10-15T00:00:00"/>
    <x v="1"/>
    <n v="107"/>
    <n v="1"/>
    <n v="3424"/>
    <n v="2474.3380000000002"/>
    <n v="2474.3380000000002"/>
    <n v="107"/>
    <n v="32"/>
    <n v="949.66200000000003"/>
    <x v="0"/>
    <x v="9"/>
    <x v="41"/>
  </r>
  <r>
    <x v="0"/>
    <d v="2018-10-15T00:00:00"/>
    <x v="1"/>
    <n v="112.5"/>
    <n v="1"/>
    <n v="3600"/>
    <n v="2474.3380000000002"/>
    <n v="2474.3380000000002"/>
    <n v="112.5"/>
    <n v="32"/>
    <n v="1125.662"/>
    <x v="0"/>
    <x v="9"/>
    <x v="41"/>
  </r>
  <r>
    <x v="0"/>
    <d v="2018-10-15T00:00:00"/>
    <x v="1"/>
    <n v="103"/>
    <n v="1"/>
    <n v="3347.5"/>
    <n v="2474.3380000000002"/>
    <n v="2474.3380000000002"/>
    <n v="103"/>
    <n v="32.5"/>
    <n v="873.16200000000003"/>
    <x v="0"/>
    <x v="9"/>
    <x v="41"/>
  </r>
  <r>
    <x v="0"/>
    <d v="2018-10-15T00:00:00"/>
    <x v="1"/>
    <n v="213.5"/>
    <n v="2"/>
    <n v="6938.75"/>
    <n v="4948.6760000000004"/>
    <n v="2474.3380000000002"/>
    <n v="106.75"/>
    <n v="32.5"/>
    <n v="1990.0740000000001"/>
    <x v="0"/>
    <x v="9"/>
    <x v="41"/>
  </r>
  <r>
    <x v="0"/>
    <d v="2018-10-15T00:00:00"/>
    <x v="1"/>
    <n v="106.5"/>
    <n v="1"/>
    <n v="3461.25"/>
    <n v="2474.3380000000002"/>
    <n v="2474.3380000000002"/>
    <n v="106.5"/>
    <n v="32.5"/>
    <n v="986.91200000000003"/>
    <x v="0"/>
    <x v="9"/>
    <x v="41"/>
  </r>
  <r>
    <x v="1"/>
    <d v="2018-10-17T00:00:00"/>
    <x v="1"/>
    <n v="-2291"/>
    <n v="-18"/>
    <n v="-73312"/>
    <n v="-44432.866000000002"/>
    <n v="-2468.4929999999999"/>
    <n v="127.27777777777777"/>
    <n v="32"/>
    <n v="-28879.133999999998"/>
    <x v="0"/>
    <x v="9"/>
    <x v="41"/>
  </r>
  <r>
    <x v="0"/>
    <d v="2018-10-17T00:00:00"/>
    <x v="1"/>
    <n v="2291"/>
    <n v="3"/>
    <n v="12218.666999999999"/>
    <n v="7405.4780000000001"/>
    <n v="2468.4929999999999"/>
    <n v="763.66666666666663"/>
    <n v="5.3333000000000004"/>
    <n v="4813.1890000000003"/>
    <x v="0"/>
    <x v="9"/>
    <x v="41"/>
  </r>
  <r>
    <x v="0"/>
    <d v="2018-10-17T00:00:00"/>
    <x v="1"/>
    <n v="2291"/>
    <n v="15"/>
    <n v="61093.332999999999"/>
    <n v="42407.733"/>
    <n v="2827.1819999999998"/>
    <n v="152.73333333333332"/>
    <n v="26.666699999999999"/>
    <n v="18685.599999999999"/>
    <x v="0"/>
    <x v="9"/>
    <x v="41"/>
  </r>
  <r>
    <x v="1"/>
    <d v="2018-10-18T00:00:00"/>
    <x v="1"/>
    <n v="-327"/>
    <n v="-3"/>
    <n v="-10137"/>
    <n v="-7781.7"/>
    <n v="-2593.9"/>
    <n v="109"/>
    <n v="31"/>
    <n v="-2355.3000000000002"/>
    <x v="0"/>
    <x v="9"/>
    <x v="41"/>
  </r>
  <r>
    <x v="0"/>
    <d v="2018-10-18T00:00:00"/>
    <x v="1"/>
    <n v="327"/>
    <n v="3"/>
    <n v="10300.5"/>
    <n v="7781.7"/>
    <n v="2593.9"/>
    <n v="109"/>
    <n v="31.5"/>
    <n v="2518.8000000000002"/>
    <x v="0"/>
    <x v="9"/>
    <x v="41"/>
  </r>
  <r>
    <x v="0"/>
    <d v="2018-10-18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8T00:00:00"/>
    <x v="1"/>
    <n v="120"/>
    <n v="1"/>
    <n v="3780"/>
    <n v="2593.9"/>
    <n v="2593.9"/>
    <n v="120"/>
    <n v="31.5"/>
    <n v="1186.0999999999999"/>
    <x v="0"/>
    <x v="9"/>
    <x v="41"/>
  </r>
  <r>
    <x v="0"/>
    <d v="2018-10-18T00:00:00"/>
    <x v="1"/>
    <n v="134"/>
    <n v="1"/>
    <n v="4221"/>
    <n v="2593.9"/>
    <n v="2593.9"/>
    <n v="134"/>
    <n v="31.5"/>
    <n v="1627.1"/>
    <x v="0"/>
    <x v="9"/>
    <x v="41"/>
  </r>
  <r>
    <x v="0"/>
    <d v="2018-10-18T00:00:00"/>
    <x v="1"/>
    <n v="327"/>
    <n v="3"/>
    <n v="10137"/>
    <n v="7781.7"/>
    <n v="2593.9"/>
    <n v="109"/>
    <n v="31"/>
    <n v="2355.3000000000002"/>
    <x v="0"/>
    <x v="9"/>
    <x v="41"/>
  </r>
  <r>
    <x v="0"/>
    <d v="2018-10-18T00:00:00"/>
    <x v="1"/>
    <n v="115"/>
    <n v="1"/>
    <n v="3622.5"/>
    <n v="2593.9"/>
    <n v="2593.9"/>
    <n v="115"/>
    <n v="31.5"/>
    <n v="1028.5999999999999"/>
    <x v="0"/>
    <x v="9"/>
    <x v="41"/>
  </r>
  <r>
    <x v="0"/>
    <d v="2018-10-18T00:00:00"/>
    <x v="1"/>
    <n v="334"/>
    <n v="3"/>
    <n v="10354"/>
    <n v="7781.7"/>
    <n v="2593.9"/>
    <n v="111.33333333333333"/>
    <n v="31"/>
    <n v="2572.3000000000002"/>
    <x v="0"/>
    <x v="9"/>
    <x v="41"/>
  </r>
  <r>
    <x v="1"/>
    <d v="2018-10-18T00:00:00"/>
    <x v="1"/>
    <n v="-490"/>
    <n v="-4"/>
    <n v="-15435"/>
    <n v="-10375.6"/>
    <n v="-2593.9"/>
    <n v="122.5"/>
    <n v="31.5"/>
    <n v="-5059.3999999999996"/>
    <x v="0"/>
    <x v="9"/>
    <x v="41"/>
  </r>
  <r>
    <x v="0"/>
    <d v="2018-10-18T00:00:00"/>
    <x v="1"/>
    <n v="264"/>
    <n v="2"/>
    <n v="8184"/>
    <n v="5187.8"/>
    <n v="2593.9"/>
    <n v="132"/>
    <n v="31"/>
    <n v="2996.2"/>
    <x v="0"/>
    <x v="9"/>
    <x v="41"/>
  </r>
  <r>
    <x v="0"/>
    <d v="2018-10-18T00:00:00"/>
    <x v="1"/>
    <n v="570"/>
    <n v="5"/>
    <n v="17670"/>
    <n v="12969.5"/>
    <n v="2593.9"/>
    <n v="114"/>
    <n v="31"/>
    <n v="4700.5"/>
    <x v="0"/>
    <x v="9"/>
    <x v="41"/>
  </r>
  <r>
    <x v="0"/>
    <d v="2018-10-18T00:00:00"/>
    <x v="1"/>
    <n v="425"/>
    <n v="4"/>
    <n v="13387.5"/>
    <n v="10375.6"/>
    <n v="2593.9"/>
    <n v="106.25"/>
    <n v="31.5"/>
    <n v="3011.9"/>
    <x v="0"/>
    <x v="9"/>
    <x v="41"/>
  </r>
  <r>
    <x v="0"/>
    <d v="2018-10-18T00:00:00"/>
    <x v="1"/>
    <n v="104"/>
    <n v="1"/>
    <n v="3276"/>
    <n v="2593.9"/>
    <n v="2593.9"/>
    <n v="104"/>
    <n v="31.5"/>
    <n v="682.1"/>
    <x v="0"/>
    <x v="9"/>
    <x v="41"/>
  </r>
  <r>
    <x v="0"/>
    <d v="2018-10-18T00:00:00"/>
    <x v="1"/>
    <n v="470"/>
    <n v="4"/>
    <n v="14805"/>
    <n v="10375.6"/>
    <n v="2593.9"/>
    <n v="117.5"/>
    <n v="31.5"/>
    <n v="4429.3999999999996"/>
    <x v="0"/>
    <x v="9"/>
    <x v="41"/>
  </r>
  <r>
    <x v="0"/>
    <d v="2018-10-18T00:00:00"/>
    <x v="1"/>
    <n v="118"/>
    <n v="1"/>
    <n v="3717"/>
    <n v="2593.9"/>
    <n v="2593.9"/>
    <n v="118"/>
    <n v="31.5"/>
    <n v="1123.0999999999999"/>
    <x v="0"/>
    <x v="9"/>
    <x v="41"/>
  </r>
  <r>
    <x v="0"/>
    <d v="2018-10-18T00:00:00"/>
    <x v="1"/>
    <n v="2034"/>
    <n v="17"/>
    <n v="63054"/>
    <n v="43651.703999999998"/>
    <n v="2567.7469999999998"/>
    <n v="119.64705882352941"/>
    <n v="31"/>
    <n v="19402.295999999998"/>
    <x v="0"/>
    <x v="9"/>
    <x v="41"/>
  </r>
  <r>
    <x v="0"/>
    <d v="2018-10-18T00:00:00"/>
    <x v="1"/>
    <n v="224"/>
    <n v="2"/>
    <n v="7056"/>
    <n v="5187.8"/>
    <n v="2593.9"/>
    <n v="112"/>
    <n v="31.5"/>
    <n v="1868.2"/>
    <x v="0"/>
    <x v="9"/>
    <x v="41"/>
  </r>
  <r>
    <x v="0"/>
    <d v="2018-10-18T00:00:00"/>
    <x v="1"/>
    <n v="1800"/>
    <n v="15"/>
    <n v="55800"/>
    <n v="38908.499000000003"/>
    <n v="2593.9"/>
    <n v="120"/>
    <n v="31"/>
    <n v="16891.50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30"/>
    <n v="1"/>
    <n v="4095"/>
    <n v="2593.9"/>
    <n v="2593.9"/>
    <n v="130"/>
    <n v="31.5"/>
    <n v="1501.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702"/>
    <n v="15"/>
    <n v="52762"/>
    <n v="38908.499000000003"/>
    <n v="2593.9"/>
    <n v="113.46666666666667"/>
    <n v="31"/>
    <n v="13853.501"/>
    <x v="0"/>
    <x v="9"/>
    <x v="41"/>
  </r>
  <r>
    <x v="0"/>
    <d v="2018-10-18T00:00:00"/>
    <x v="1"/>
    <n v="90"/>
    <n v="1"/>
    <n v="2835"/>
    <n v="2593.9"/>
    <n v="2593.9"/>
    <n v="90"/>
    <n v="31.5"/>
    <n v="241.1"/>
    <x v="0"/>
    <x v="9"/>
    <x v="41"/>
  </r>
  <r>
    <x v="0"/>
    <d v="2018-10-18T00:00:00"/>
    <x v="1"/>
    <n v="335"/>
    <n v="3"/>
    <n v="10552.5"/>
    <n v="7781.7"/>
    <n v="2593.9"/>
    <n v="111.66666666666667"/>
    <n v="31.5"/>
    <n v="2770.8"/>
    <x v="0"/>
    <x v="9"/>
    <x v="41"/>
  </r>
  <r>
    <x v="0"/>
    <d v="2018-10-19T00:00:00"/>
    <x v="1"/>
    <n v="1047.4000000000001"/>
    <n v="9"/>
    <n v="33516.800000000003"/>
    <n v="23345.098999999998"/>
    <n v="2593.9"/>
    <n v="116.37777777777779"/>
    <n v="32"/>
    <n v="10171.700999999999"/>
    <x v="0"/>
    <x v="9"/>
    <x v="41"/>
  </r>
  <r>
    <x v="0"/>
    <d v="2018-10-19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9T00:00:00"/>
    <x v="1"/>
    <n v="397.9"/>
    <n v="3"/>
    <n v="12135.95"/>
    <n v="7781.7"/>
    <n v="2593.9"/>
    <n v="132.63333333333333"/>
    <n v="30.5"/>
    <n v="4354.25"/>
    <x v="0"/>
    <x v="9"/>
    <x v="41"/>
  </r>
  <r>
    <x v="0"/>
    <d v="2018-10-19T00:00:00"/>
    <x v="1"/>
    <n v="796.8"/>
    <n v="6"/>
    <n v="25896"/>
    <n v="15563.4"/>
    <n v="2593.9"/>
    <n v="132.79999999999998"/>
    <n v="32.5"/>
    <n v="10332.6"/>
    <x v="0"/>
    <x v="9"/>
    <x v="41"/>
  </r>
  <r>
    <x v="0"/>
    <d v="2018-10-19T00:00:00"/>
    <x v="1"/>
    <n v="110.2"/>
    <n v="1"/>
    <n v="3361.1"/>
    <n v="2567.7469999999998"/>
    <n v="2567.7469999999998"/>
    <n v="110.2"/>
    <n v="30.5"/>
    <n v="793.35299999999995"/>
    <x v="0"/>
    <x v="9"/>
    <x v="41"/>
  </r>
  <r>
    <x v="0"/>
    <d v="2018-10-19T00:00:00"/>
    <x v="1"/>
    <n v="349.8"/>
    <n v="3"/>
    <n v="10668.9"/>
    <n v="7703.2420000000002"/>
    <n v="2567.7469999999998"/>
    <n v="116.60000000000001"/>
    <n v="30.5"/>
    <n v="2965.6579999999999"/>
    <x v="0"/>
    <x v="9"/>
    <x v="41"/>
  </r>
  <r>
    <x v="0"/>
    <d v="2018-10-19T00:00:00"/>
    <x v="1"/>
    <n v="224"/>
    <n v="2"/>
    <n v="7616"/>
    <n v="5135.4949999999999"/>
    <n v="2567.7469999999998"/>
    <n v="112"/>
    <n v="34"/>
    <n v="2480.5050000000001"/>
    <x v="0"/>
    <x v="9"/>
    <x v="41"/>
  </r>
  <r>
    <x v="0"/>
    <d v="2018-10-19T00:00:00"/>
    <x v="1"/>
    <n v="95"/>
    <n v="1"/>
    <n v="3040"/>
    <n v="2567.7469999999998"/>
    <n v="2567.7469999999998"/>
    <n v="95"/>
    <n v="32"/>
    <n v="472.25299999999999"/>
    <x v="0"/>
    <x v="9"/>
    <x v="41"/>
  </r>
  <r>
    <x v="0"/>
    <d v="2018-10-19T00:00:00"/>
    <x v="1"/>
    <n v="517.79999999999995"/>
    <n v="4"/>
    <n v="15792.9"/>
    <n v="10375.6"/>
    <n v="2593.9"/>
    <n v="129.44999999999999"/>
    <n v="30.5"/>
    <n v="5417.3"/>
    <x v="0"/>
    <x v="9"/>
    <x v="41"/>
  </r>
  <r>
    <x v="0"/>
    <d v="2018-10-19T00:00:00"/>
    <x v="1"/>
    <n v="129.19999999999999"/>
    <n v="1"/>
    <n v="3940.6"/>
    <n v="2593.9"/>
    <n v="2593.9"/>
    <n v="129.19999999999999"/>
    <n v="30.5"/>
    <n v="1346.7"/>
    <x v="0"/>
    <x v="9"/>
    <x v="41"/>
  </r>
  <r>
    <x v="0"/>
    <d v="2018-10-19T00:00:00"/>
    <x v="1"/>
    <n v="23.8"/>
    <n v="1"/>
    <n v="1163.5"/>
    <n v="1580.12"/>
    <n v="1580.12"/>
    <n v="23.8"/>
    <n v="48.886600000000001"/>
    <n v="-416.62"/>
    <x v="0"/>
    <x v="9"/>
    <x v="41"/>
  </r>
  <r>
    <x v="0"/>
    <d v="2018-10-19T00:00:00"/>
    <x v="1"/>
    <n v="373.2"/>
    <n v="3"/>
    <n v="11382.6"/>
    <n v="7781.7"/>
    <n v="2593.9"/>
    <n v="124.39999999999999"/>
    <n v="30.5"/>
    <n v="3600.9"/>
    <x v="0"/>
    <x v="9"/>
    <x v="41"/>
  </r>
  <r>
    <x v="0"/>
    <d v="2018-10-19T00:00:00"/>
    <x v="1"/>
    <n v="404.4"/>
    <n v="3"/>
    <n v="12334.2"/>
    <n v="7781.7"/>
    <n v="2593.9"/>
    <n v="134.79999999999998"/>
    <n v="30.5"/>
    <n v="4552.5"/>
    <x v="0"/>
    <x v="9"/>
    <x v="41"/>
  </r>
  <r>
    <x v="0"/>
    <d v="2018-10-19T00:00:00"/>
    <x v="1"/>
    <n v="200"/>
    <n v="2"/>
    <n v="6100"/>
    <n v="5187.8"/>
    <n v="2593.9"/>
    <n v="100"/>
    <n v="30.5"/>
    <n v="912.2"/>
    <x v="0"/>
    <x v="9"/>
    <x v="41"/>
  </r>
  <r>
    <x v="0"/>
    <d v="2018-10-19T00:00:00"/>
    <x v="1"/>
    <n v="103.4"/>
    <n v="1"/>
    <n v="3153.7"/>
    <n v="2593.9"/>
    <n v="2593.9"/>
    <n v="103.4"/>
    <n v="30.5"/>
    <n v="559.79999999999995"/>
    <x v="0"/>
    <x v="9"/>
    <x v="41"/>
  </r>
  <r>
    <x v="0"/>
    <d v="2018-10-19T00:00:00"/>
    <x v="1"/>
    <n v="238.6"/>
    <n v="2"/>
    <n v="7277.3"/>
    <n v="5187.8"/>
    <n v="2593.9"/>
    <n v="119.3"/>
    <n v="30.5"/>
    <n v="2089.5"/>
    <x v="0"/>
    <x v="9"/>
    <x v="41"/>
  </r>
  <r>
    <x v="1"/>
    <d v="2018-10-19T00:00:00"/>
    <x v="1"/>
    <n v="-1197"/>
    <n v="-10"/>
    <n v="-38304"/>
    <n v="-18235.543000000001"/>
    <n v="-1823.5540000000001"/>
    <n v="119.7"/>
    <n v="32"/>
    <n v="-20068.456999999999"/>
    <x v="0"/>
    <x v="9"/>
    <x v="41"/>
  </r>
  <r>
    <x v="1"/>
    <d v="2018-10-19T00:00:00"/>
    <x v="1"/>
    <n v="-214"/>
    <n v="-2"/>
    <n v="-6848"/>
    <n v="-3647.1089999999999"/>
    <n v="-1823.5540000000001"/>
    <n v="107"/>
    <n v="32"/>
    <n v="-3200.8910000000001"/>
    <x v="0"/>
    <x v="9"/>
    <x v="41"/>
  </r>
  <r>
    <x v="0"/>
    <d v="2018-10-19T00:00:00"/>
    <x v="1"/>
    <n v="214"/>
    <n v="2"/>
    <n v="6848"/>
    <n v="5884.2"/>
    <n v="2942.1"/>
    <n v="107"/>
    <n v="32"/>
    <n v="963.8"/>
    <x v="0"/>
    <x v="9"/>
    <x v="41"/>
  </r>
  <r>
    <x v="0"/>
    <d v="2018-10-19T00:00:00"/>
    <x v="1"/>
    <n v="1197"/>
    <n v="10"/>
    <n v="38304"/>
    <n v="29420.998"/>
    <n v="2942.1"/>
    <n v="119.7"/>
    <n v="32"/>
    <n v="8883.0020000000004"/>
    <x v="0"/>
    <x v="9"/>
    <x v="41"/>
  </r>
  <r>
    <x v="0"/>
    <d v="2018-10-19T00:00:00"/>
    <x v="1"/>
    <n v="202.8"/>
    <n v="3"/>
    <n v="7098"/>
    <n v="8324.3860000000004"/>
    <n v="2774.7950000000001"/>
    <n v="67.600000000000009"/>
    <n v="35"/>
    <n v="-1226.386"/>
    <x v="0"/>
    <x v="9"/>
    <x v="41"/>
  </r>
  <r>
    <x v="0"/>
    <d v="2018-10-19T00:00:00"/>
    <x v="1"/>
    <n v="668"/>
    <n v="5"/>
    <n v="21710"/>
    <n v="2474.3380000000002"/>
    <n v="494.86799999999999"/>
    <n v="133.6"/>
    <n v="32.5"/>
    <n v="19235.662"/>
    <x v="0"/>
    <x v="9"/>
    <x v="41"/>
  </r>
  <r>
    <x v="0"/>
    <d v="2018-10-19T00:00:00"/>
    <x v="1"/>
    <n v="214"/>
    <n v="2"/>
    <n v="6848"/>
    <n v="3647.1089999999999"/>
    <n v="1823.5540000000001"/>
    <n v="107"/>
    <n v="32"/>
    <n v="3200.8910000000001"/>
    <x v="0"/>
    <x v="9"/>
    <x v="41"/>
  </r>
  <r>
    <x v="0"/>
    <d v="2018-10-19T00:00:00"/>
    <x v="1"/>
    <n v="1197"/>
    <n v="10"/>
    <n v="38304"/>
    <n v="18235.543000000001"/>
    <n v="1823.5540000000001"/>
    <n v="119.7"/>
    <n v="32"/>
    <n v="20068.456999999999"/>
    <x v="0"/>
    <x v="9"/>
    <x v="41"/>
  </r>
  <r>
    <x v="0"/>
    <d v="2018-10-19T00:00:00"/>
    <x v="1"/>
    <n v="96.5"/>
    <n v="1"/>
    <n v="3088"/>
    <n v="2942.1"/>
    <n v="2942.1"/>
    <n v="96.5"/>
    <n v="32"/>
    <n v="145.9"/>
    <x v="0"/>
    <x v="9"/>
    <x v="41"/>
  </r>
  <r>
    <x v="0"/>
    <d v="2018-10-19T00:00:00"/>
    <x v="1"/>
    <n v="1125.5"/>
    <n v="10"/>
    <n v="34327.75"/>
    <n v="29420.998"/>
    <n v="2942.1"/>
    <n v="112.55"/>
    <n v="30.5"/>
    <n v="4906.7520000000004"/>
    <x v="0"/>
    <x v="9"/>
    <x v="41"/>
  </r>
  <r>
    <x v="0"/>
    <d v="2018-10-19T00:00:00"/>
    <x v="1"/>
    <n v="1474.4"/>
    <n v="12"/>
    <n v="50129.599999999999"/>
    <n v="33926.186999999998"/>
    <n v="2827.1819999999998"/>
    <n v="122.86666666666667"/>
    <n v="34"/>
    <n v="16203.413"/>
    <x v="0"/>
    <x v="9"/>
    <x v="41"/>
  </r>
  <r>
    <x v="0"/>
    <d v="2018-10-19T00:00:00"/>
    <x v="1"/>
    <n v="946.6"/>
    <n v="8"/>
    <n v="32184.400000000001"/>
    <n v="22617.457999999999"/>
    <n v="2827.1819999999998"/>
    <n v="118.325"/>
    <n v="34"/>
    <n v="9566.9419999999991"/>
    <x v="0"/>
    <x v="9"/>
    <x v="41"/>
  </r>
  <r>
    <x v="0"/>
    <d v="2018-10-19T00:00:00"/>
    <x v="1"/>
    <n v="971"/>
    <n v="8"/>
    <n v="29615.5"/>
    <n v="23536.798999999999"/>
    <n v="2942.1"/>
    <n v="121.375"/>
    <n v="30.5"/>
    <n v="6078.701"/>
    <x v="0"/>
    <x v="9"/>
    <x v="41"/>
  </r>
  <r>
    <x v="0"/>
    <d v="2018-10-19T00:00:00"/>
    <x v="1"/>
    <n v="252"/>
    <n v="2"/>
    <n v="7686"/>
    <n v="5884.2"/>
    <n v="2942.1"/>
    <n v="126"/>
    <n v="30.5"/>
    <n v="1801.8"/>
    <x v="0"/>
    <x v="9"/>
    <x v="41"/>
  </r>
  <r>
    <x v="0"/>
    <d v="2018-10-19T00:00:00"/>
    <x v="1"/>
    <n v="2335.5"/>
    <n v="19"/>
    <n v="81742.5"/>
    <n v="55899.896999999997"/>
    <n v="2942.1"/>
    <n v="122.92105263157895"/>
    <n v="35"/>
    <n v="25842.602999999999"/>
    <x v="0"/>
    <x v="9"/>
    <x v="41"/>
  </r>
  <r>
    <x v="0"/>
    <d v="2018-10-19T00:00:00"/>
    <x v="1"/>
    <n v="761"/>
    <n v="6"/>
    <n v="23210.5"/>
    <n v="17652.598999999998"/>
    <n v="2942.1"/>
    <n v="126.83333333333333"/>
    <n v="30.5"/>
    <n v="5557.9009999999998"/>
    <x v="0"/>
    <x v="9"/>
    <x v="41"/>
  </r>
  <r>
    <x v="0"/>
    <d v="2018-10-20T00:00:00"/>
    <x v="1"/>
    <n v="370"/>
    <n v="3"/>
    <n v="11655"/>
    <n v="7781.7"/>
    <n v="2593.9"/>
    <n v="123.33333333333333"/>
    <n v="31.5"/>
    <n v="3873.3"/>
    <x v="0"/>
    <x v="9"/>
    <x v="41"/>
  </r>
  <r>
    <x v="0"/>
    <d v="2018-10-20T00:00:00"/>
    <x v="1"/>
    <n v="588"/>
    <n v="1"/>
    <n v="18228"/>
    <n v="2593.9"/>
    <n v="2593.9"/>
    <n v="588"/>
    <n v="31"/>
    <n v="15634.1"/>
    <x v="0"/>
    <x v="9"/>
    <x v="41"/>
  </r>
  <r>
    <x v="0"/>
    <d v="2018-10-20T00:00:00"/>
    <x v="1"/>
    <n v="226"/>
    <n v="2"/>
    <n v="7119"/>
    <n v="5187.8"/>
    <n v="2593.9"/>
    <n v="113"/>
    <n v="31.5"/>
    <n v="1931.2"/>
    <x v="0"/>
    <x v="9"/>
    <x v="41"/>
  </r>
  <r>
    <x v="0"/>
    <d v="2018-10-20T00:00:00"/>
    <x v="1"/>
    <n v="123"/>
    <n v="1"/>
    <n v="3874.5"/>
    <n v="2593.9"/>
    <n v="2593.9"/>
    <n v="123"/>
    <n v="31.5"/>
    <n v="1280.5999999999999"/>
    <x v="0"/>
    <x v="9"/>
    <x v="41"/>
  </r>
  <r>
    <x v="0"/>
    <d v="2018-10-20T00:00:00"/>
    <x v="1"/>
    <n v="130"/>
    <n v="1"/>
    <n v="4095"/>
    <n v="2797.82"/>
    <n v="2797.82"/>
    <n v="130"/>
    <n v="31.5"/>
    <n v="1297.18"/>
    <x v="0"/>
    <x v="9"/>
    <x v="41"/>
  </r>
  <r>
    <x v="0"/>
    <d v="2018-10-20T00:00:00"/>
    <x v="1"/>
    <n v="114"/>
    <n v="1"/>
    <n v="3591"/>
    <n v="2797.82"/>
    <n v="2797.82"/>
    <n v="114"/>
    <n v="31.5"/>
    <n v="793.18"/>
    <x v="0"/>
    <x v="9"/>
    <x v="41"/>
  </r>
  <r>
    <x v="0"/>
    <d v="2018-10-20T00:00:00"/>
    <x v="1"/>
    <n v="368"/>
    <n v="3"/>
    <n v="11408"/>
    <n v="8393.4599999999991"/>
    <n v="2797.82"/>
    <n v="122.66666666666667"/>
    <n v="31"/>
    <n v="3014.54"/>
    <x v="0"/>
    <x v="9"/>
    <x v="41"/>
  </r>
  <r>
    <x v="0"/>
    <d v="2018-10-20T00:00:00"/>
    <x v="1"/>
    <n v="110"/>
    <n v="1"/>
    <n v="3465"/>
    <n v="2797.82"/>
    <n v="2797.82"/>
    <n v="110"/>
    <n v="31.5"/>
    <n v="667.18"/>
    <x v="0"/>
    <x v="9"/>
    <x v="41"/>
  </r>
  <r>
    <x v="0"/>
    <d v="2018-10-20T00:00:00"/>
    <x v="1"/>
    <n v="2984"/>
    <n v="25"/>
    <n v="92504"/>
    <n v="69945.5"/>
    <n v="2797.82"/>
    <n v="119.36"/>
    <n v="31"/>
    <n v="22558.5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210"/>
    <n v="2"/>
    <n v="6615"/>
    <n v="5187.8"/>
    <n v="2593.9"/>
    <n v="105"/>
    <n v="31.5"/>
    <n v="1427.2"/>
    <x v="0"/>
    <x v="9"/>
    <x v="41"/>
  </r>
  <r>
    <x v="0"/>
    <d v="2018-10-20T00:00:00"/>
    <x v="1"/>
    <n v="1114"/>
    <n v="10"/>
    <n v="35091"/>
    <n v="25938.999"/>
    <n v="2593.9"/>
    <n v="111.4"/>
    <n v="31.5"/>
    <n v="9152.0010000000002"/>
    <x v="0"/>
    <x v="9"/>
    <x v="41"/>
  </r>
  <r>
    <x v="0"/>
    <d v="2018-10-20T00:00:00"/>
    <x v="1"/>
    <n v="1120"/>
    <n v="9"/>
    <n v="35280"/>
    <n v="23345.098999999998"/>
    <n v="2593.9"/>
    <n v="124.44444444444444"/>
    <n v="31.5"/>
    <n v="11934.901"/>
    <x v="0"/>
    <x v="9"/>
    <x v="41"/>
  </r>
  <r>
    <x v="0"/>
    <d v="2018-10-20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90"/>
    <n v="1"/>
    <n v="2835"/>
    <n v="2593.9"/>
    <n v="2593.9"/>
    <n v="90"/>
    <n v="31.5"/>
    <n v="241.1"/>
    <x v="0"/>
    <x v="9"/>
    <x v="41"/>
  </r>
  <r>
    <x v="0"/>
    <d v="2018-10-20T00:00:00"/>
    <x v="1"/>
    <n v="144"/>
    <n v="1"/>
    <n v="4536"/>
    <n v="2593.9"/>
    <n v="2593.9"/>
    <n v="144"/>
    <n v="31.5"/>
    <n v="1942.1"/>
    <x v="0"/>
    <x v="9"/>
    <x v="41"/>
  </r>
  <r>
    <x v="0"/>
    <d v="2018-10-20T00:00:00"/>
    <x v="1"/>
    <n v="222"/>
    <n v="2"/>
    <n v="6993"/>
    <n v="5187.8"/>
    <n v="2593.9"/>
    <n v="111"/>
    <n v="31.5"/>
    <n v="1805.2"/>
    <x v="0"/>
    <x v="9"/>
    <x v="41"/>
  </r>
  <r>
    <x v="0"/>
    <d v="2018-10-22T00:00:00"/>
    <x v="0"/>
    <n v="250.74"/>
    <m/>
    <n v="5265.54"/>
    <n v="3601.364"/>
    <n v="14.363"/>
    <m/>
    <n v="21"/>
    <n v="1664.1759999999999"/>
    <x v="0"/>
    <x v="9"/>
    <x v="42"/>
  </r>
  <r>
    <x v="1"/>
    <d v="2018-10-22T00:00:00"/>
    <x v="1"/>
    <n v="-588"/>
    <n v="-1"/>
    <n v="-18228"/>
    <n v="-2593.9"/>
    <n v="-2593.9"/>
    <n v="588"/>
    <n v="31"/>
    <n v="-15634.1"/>
    <x v="0"/>
    <x v="9"/>
    <x v="42"/>
  </r>
  <r>
    <x v="0"/>
    <d v="2018-10-22T00:00:00"/>
    <x v="0"/>
    <n v="461.31"/>
    <m/>
    <n v="9687.51"/>
    <n v="6625.7690000000002"/>
    <n v="14.363"/>
    <m/>
    <n v="21"/>
    <n v="3061.741"/>
    <x v="0"/>
    <x v="9"/>
    <x v="42"/>
  </r>
  <r>
    <x v="0"/>
    <d v="2018-10-22T00:00:00"/>
    <x v="1"/>
    <n v="588"/>
    <n v="5"/>
    <n v="18228"/>
    <n v="13989.1"/>
    <n v="2797.82"/>
    <n v="117.6"/>
    <n v="31"/>
    <n v="4238.8999999999996"/>
    <x v="0"/>
    <x v="9"/>
    <x v="42"/>
  </r>
  <r>
    <x v="0"/>
    <d v="2018-10-22T00:00:00"/>
    <x v="0"/>
    <n v="763.8"/>
    <m/>
    <n v="16039.8"/>
    <n v="10970.415000000001"/>
    <n v="14.363"/>
    <m/>
    <n v="21"/>
    <n v="5069.3850000000002"/>
    <x v="0"/>
    <x v="9"/>
    <x v="42"/>
  </r>
  <r>
    <x v="1"/>
    <d v="2018-10-22T00:00:00"/>
    <x v="1"/>
    <n v="-1702"/>
    <n v="-15"/>
    <n v="-52762"/>
    <n v="-38908.499000000003"/>
    <n v="-2593.9"/>
    <n v="113.46666666666667"/>
    <n v="31"/>
    <n v="-13853.501"/>
    <x v="0"/>
    <x v="9"/>
    <x v="42"/>
  </r>
  <r>
    <x v="0"/>
    <d v="2018-10-22T00:00:00"/>
    <x v="0"/>
    <n v="234.95"/>
    <m/>
    <n v="4933.95"/>
    <n v="3374.5729999999999"/>
    <n v="14.363"/>
    <m/>
    <n v="21"/>
    <n v="1559.377"/>
    <x v="0"/>
    <x v="9"/>
    <x v="42"/>
  </r>
  <r>
    <x v="0"/>
    <d v="2018-10-22T00:00:00"/>
    <x v="1"/>
    <n v="1702"/>
    <n v="14"/>
    <n v="52762"/>
    <n v="36314.599000000002"/>
    <n v="2593.9"/>
    <n v="121.57142857142857"/>
    <n v="31"/>
    <n v="16447.401000000002"/>
    <x v="0"/>
    <x v="9"/>
    <x v="42"/>
  </r>
  <r>
    <x v="0"/>
    <d v="2018-10-22T00:00:00"/>
    <x v="0"/>
    <n v="1152.29"/>
    <m/>
    <n v="23045.8"/>
    <n v="16550.274000000001"/>
    <n v="14.363"/>
    <m/>
    <n v="20"/>
    <n v="6495.5259999999998"/>
    <x v="0"/>
    <x v="9"/>
    <x v="42"/>
  </r>
  <r>
    <x v="0"/>
    <d v="2018-10-22T00:00:00"/>
    <x v="0"/>
    <n v="575.92999999999995"/>
    <m/>
    <n v="12094.53"/>
    <n v="8272.0490000000009"/>
    <n v="14.363"/>
    <m/>
    <n v="21"/>
    <n v="3822.4810000000002"/>
    <x v="0"/>
    <x v="9"/>
    <x v="42"/>
  </r>
  <r>
    <x v="0"/>
    <d v="2018-10-22T00:00:00"/>
    <x v="0"/>
    <n v="189.8"/>
    <m/>
    <n v="3985.8"/>
    <n v="2726.0859999999998"/>
    <n v="14.363"/>
    <m/>
    <n v="21"/>
    <n v="1259.7139999999999"/>
    <x v="0"/>
    <x v="9"/>
    <x v="42"/>
  </r>
  <r>
    <x v="0"/>
    <d v="2018-10-22T00:00:00"/>
    <x v="0"/>
    <n v="1010.77"/>
    <m/>
    <n v="21226.17"/>
    <n v="13992.132"/>
    <n v="13.843"/>
    <m/>
    <n v="21"/>
    <n v="7234.0379999999996"/>
    <x v="0"/>
    <x v="9"/>
    <x v="42"/>
  </r>
  <r>
    <x v="0"/>
    <d v="2018-10-22T00:00:00"/>
    <x v="0"/>
    <n v="674.64"/>
    <m/>
    <n v="14167.44"/>
    <n v="9339.07"/>
    <n v="13.843"/>
    <m/>
    <n v="21"/>
    <n v="4828.37"/>
    <x v="0"/>
    <x v="9"/>
    <x v="42"/>
  </r>
  <r>
    <x v="0"/>
    <d v="2018-10-22T00:00:00"/>
    <x v="0"/>
    <n v="825.6"/>
    <m/>
    <n v="17337.599999999999"/>
    <n v="11858.045"/>
    <n v="14.363"/>
    <m/>
    <n v="21"/>
    <n v="5479.5550000000003"/>
    <x v="0"/>
    <x v="9"/>
    <x v="42"/>
  </r>
  <r>
    <x v="0"/>
    <d v="2018-10-22T00:00:00"/>
    <x v="0"/>
    <n v="190.08"/>
    <m/>
    <n v="3991.68"/>
    <n v="2730.1080000000002"/>
    <n v="14.363"/>
    <m/>
    <n v="21"/>
    <n v="1261.5719999999999"/>
    <x v="0"/>
    <x v="9"/>
    <x v="42"/>
  </r>
  <r>
    <x v="0"/>
    <d v="2018-10-22T00:00:00"/>
    <x v="0"/>
    <n v="2339.8000000000002"/>
    <m/>
    <n v="49135.8"/>
    <n v="33606.411"/>
    <n v="14.363"/>
    <m/>
    <n v="21"/>
    <n v="15529.388999999999"/>
    <x v="0"/>
    <x v="9"/>
    <x v="42"/>
  </r>
  <r>
    <x v="0"/>
    <d v="2018-10-22T00:00:00"/>
    <x v="0"/>
    <n v="438.16"/>
    <m/>
    <n v="9201.36"/>
    <n v="6293.2659999999996"/>
    <n v="14.363"/>
    <m/>
    <n v="21"/>
    <n v="2908.0940000000001"/>
    <x v="0"/>
    <x v="9"/>
    <x v="42"/>
  </r>
  <r>
    <x v="0"/>
    <d v="2018-10-22T00:00:00"/>
    <x v="0"/>
    <n v="3687.99"/>
    <m/>
    <n v="77447.789999999994"/>
    <n v="52970.385000000002"/>
    <n v="14.363"/>
    <m/>
    <n v="21"/>
    <n v="24477.404999999999"/>
    <x v="0"/>
    <x v="9"/>
    <x v="42"/>
  </r>
  <r>
    <x v="0"/>
    <d v="2018-10-22T00:00:00"/>
    <x v="0"/>
    <n v="811.42"/>
    <m/>
    <n v="17039.82"/>
    <n v="11654.378000000001"/>
    <n v="14.363"/>
    <m/>
    <n v="21"/>
    <n v="5385.442"/>
    <x v="0"/>
    <x v="9"/>
    <x v="42"/>
  </r>
  <r>
    <x v="0"/>
    <d v="2018-10-22T00:00:00"/>
    <x v="0"/>
    <n v="470.3"/>
    <m/>
    <n v="9876.2999999999993"/>
    <n v="6754.8909999999996"/>
    <n v="14.363"/>
    <m/>
    <n v="21"/>
    <n v="3121.4090000000001"/>
    <x v="0"/>
    <x v="9"/>
    <x v="42"/>
  </r>
  <r>
    <x v="0"/>
    <d v="2018-10-22T00:00:00"/>
    <x v="0"/>
    <n v="156.34"/>
    <m/>
    <n v="3283.14"/>
    <n v="2245.502"/>
    <n v="14.363"/>
    <m/>
    <n v="21"/>
    <n v="1037.6379999999999"/>
    <x v="0"/>
    <x v="9"/>
    <x v="42"/>
  </r>
  <r>
    <x v="0"/>
    <d v="2018-10-22T00:00:00"/>
    <x v="0"/>
    <n v="344.27"/>
    <m/>
    <n v="7229.67"/>
    <n v="4944.7299999999996"/>
    <n v="14.363"/>
    <m/>
    <n v="21"/>
    <n v="2284.94"/>
    <x v="0"/>
    <x v="9"/>
    <x v="42"/>
  </r>
  <r>
    <x v="0"/>
    <d v="2018-10-22T00:00:00"/>
    <x v="0"/>
    <n v="185.68"/>
    <m/>
    <n v="3899.28"/>
    <n v="2666.9110000000001"/>
    <n v="14.363"/>
    <m/>
    <n v="21"/>
    <n v="1232.3689999999999"/>
    <x v="0"/>
    <x v="9"/>
    <x v="42"/>
  </r>
  <r>
    <x v="0"/>
    <d v="2018-10-22T00:00:00"/>
    <x v="0"/>
    <n v="659.48"/>
    <m/>
    <n v="13189.6"/>
    <n v="9472.0730000000003"/>
    <n v="14.363"/>
    <m/>
    <n v="20"/>
    <n v="3717.527"/>
    <x v="0"/>
    <x v="9"/>
    <x v="42"/>
  </r>
  <r>
    <x v="0"/>
    <d v="2018-10-22T00:00:00"/>
    <x v="0"/>
    <n v="232.44"/>
    <m/>
    <n v="4881.24"/>
    <n v="3338.5219999999999"/>
    <n v="14.363"/>
    <m/>
    <n v="21"/>
    <n v="1542.7180000000001"/>
    <x v="0"/>
    <x v="9"/>
    <x v="42"/>
  </r>
  <r>
    <x v="0"/>
    <d v="2018-10-22T00:00:00"/>
    <x v="0"/>
    <n v="847.23"/>
    <m/>
    <n v="17791.830000000002"/>
    <n v="12168.715"/>
    <n v="14.363"/>
    <m/>
    <n v="21"/>
    <n v="5623.1149999999998"/>
    <x v="0"/>
    <x v="9"/>
    <x v="42"/>
  </r>
  <r>
    <x v="0"/>
    <d v="2018-10-22T00:00:00"/>
    <x v="0"/>
    <n v="457.9"/>
    <m/>
    <n v="9615.9"/>
    <n v="6576.7910000000002"/>
    <n v="14.363"/>
    <m/>
    <n v="21"/>
    <n v="3039.1089999999999"/>
    <x v="0"/>
    <x v="9"/>
    <x v="42"/>
  </r>
  <r>
    <x v="0"/>
    <d v="2018-10-22T00:00:00"/>
    <x v="0"/>
    <n v="126"/>
    <m/>
    <n v="1764"/>
    <n v="1744.223"/>
    <n v="13.843"/>
    <m/>
    <n v="14"/>
    <n v="19.777000000000001"/>
    <x v="0"/>
    <x v="9"/>
    <x v="42"/>
  </r>
  <r>
    <x v="0"/>
    <d v="2018-10-22T00:00:00"/>
    <x v="0"/>
    <n v="369.64"/>
    <m/>
    <n v="7762.44"/>
    <n v="5116.942"/>
    <n v="13.843"/>
    <m/>
    <n v="21"/>
    <n v="2645.498"/>
    <x v="0"/>
    <x v="9"/>
    <x v="42"/>
  </r>
  <r>
    <x v="0"/>
    <d v="2018-10-22T00:00:00"/>
    <x v="0"/>
    <n v="115.01"/>
    <m/>
    <n v="2415.21"/>
    <n v="1592.088"/>
    <n v="13.843"/>
    <m/>
    <n v="21"/>
    <n v="823.12199999999996"/>
    <x v="0"/>
    <x v="9"/>
    <x v="42"/>
  </r>
  <r>
    <x v="0"/>
    <d v="2018-10-22T00:00:00"/>
    <x v="0"/>
    <n v="571.72"/>
    <m/>
    <n v="12006.12"/>
    <n v="7914.3440000000001"/>
    <n v="13.843"/>
    <m/>
    <n v="21"/>
    <n v="4091.7759999999998"/>
    <x v="0"/>
    <x v="9"/>
    <x v="42"/>
  </r>
  <r>
    <x v="0"/>
    <d v="2018-10-22T00:00:00"/>
    <x v="0"/>
    <n v="301.17"/>
    <m/>
    <n v="6324.57"/>
    <n v="4169.1090000000004"/>
    <n v="13.843"/>
    <m/>
    <n v="21"/>
    <n v="2155.4609999999998"/>
    <x v="0"/>
    <x v="9"/>
    <x v="42"/>
  </r>
  <r>
    <x v="0"/>
    <d v="2018-10-22T00:00:00"/>
    <x v="0"/>
    <n v="912.9"/>
    <m/>
    <n v="19170.900000000001"/>
    <n v="12637.314"/>
    <n v="13.843"/>
    <m/>
    <n v="21"/>
    <n v="6533.5860000000002"/>
    <x v="0"/>
    <x v="9"/>
    <x v="42"/>
  </r>
  <r>
    <x v="0"/>
    <d v="2018-10-22T00:00:00"/>
    <x v="0"/>
    <n v="918.8"/>
    <m/>
    <n v="19294.8"/>
    <n v="12718.986999999999"/>
    <n v="13.843"/>
    <m/>
    <n v="21"/>
    <n v="6575.8130000000001"/>
    <x v="0"/>
    <x v="9"/>
    <x v="42"/>
  </r>
  <r>
    <x v="0"/>
    <d v="2018-10-22T00:00:00"/>
    <x v="0"/>
    <n v="1056.9000000000001"/>
    <m/>
    <n v="22194.9"/>
    <n v="15180.192999999999"/>
    <n v="14.363"/>
    <m/>
    <n v="21"/>
    <n v="7014.7070000000003"/>
    <x v="0"/>
    <x v="9"/>
    <x v="42"/>
  </r>
  <r>
    <x v="0"/>
    <d v="2018-10-22T00:00:00"/>
    <x v="0"/>
    <n v="128.69999999999999"/>
    <m/>
    <n v="2187.9"/>
    <n v="1781.6"/>
    <n v="13.843"/>
    <m/>
    <n v="17"/>
    <n v="406.3"/>
    <x v="0"/>
    <x v="9"/>
    <x v="42"/>
  </r>
  <r>
    <x v="0"/>
    <d v="2018-10-22T00:00:00"/>
    <x v="0"/>
    <n v="929.52"/>
    <m/>
    <n v="19519.919999999998"/>
    <n v="12867.385"/>
    <n v="13.843"/>
    <m/>
    <n v="21"/>
    <n v="6652.5349999999999"/>
    <x v="0"/>
    <x v="9"/>
    <x v="42"/>
  </r>
  <r>
    <x v="0"/>
    <d v="2018-10-22T00:00:00"/>
    <x v="0"/>
    <n v="305.64999999999998"/>
    <m/>
    <n v="6418.65"/>
    <n v="4231.1260000000002"/>
    <n v="13.843"/>
    <m/>
    <n v="21"/>
    <n v="2187.5239999999999"/>
    <x v="0"/>
    <x v="9"/>
    <x v="42"/>
  </r>
  <r>
    <x v="0"/>
    <d v="2018-10-22T00:00:00"/>
    <x v="0"/>
    <n v="677.04"/>
    <m/>
    <n v="14556.36"/>
    <n v="9372.2939999999999"/>
    <n v="13.843"/>
    <m/>
    <n v="21.5"/>
    <n v="5184.0659999999998"/>
    <x v="0"/>
    <x v="9"/>
    <x v="42"/>
  </r>
  <r>
    <x v="0"/>
    <d v="2018-10-22T00:00:00"/>
    <x v="0"/>
    <n v="1159.1400000000001"/>
    <m/>
    <n v="24921.51"/>
    <n v="16046.023999999999"/>
    <n v="13.843"/>
    <m/>
    <n v="21.5"/>
    <n v="8875.4860000000008"/>
    <x v="0"/>
    <x v="9"/>
    <x v="42"/>
  </r>
  <r>
    <x v="0"/>
    <d v="2018-10-22T00:00:00"/>
    <x v="0"/>
    <n v="116.04"/>
    <m/>
    <n v="2436.84"/>
    <n v="1606.347"/>
    <n v="13.843"/>
    <m/>
    <n v="21"/>
    <n v="830.49300000000005"/>
    <x v="0"/>
    <x v="9"/>
    <x v="42"/>
  </r>
  <r>
    <x v="0"/>
    <d v="2018-10-22T00:00:00"/>
    <x v="0"/>
    <n v="696.4"/>
    <m/>
    <n v="14624.4"/>
    <n v="9640.2950000000001"/>
    <n v="13.843"/>
    <m/>
    <n v="21"/>
    <n v="4984.1049999999996"/>
    <x v="0"/>
    <x v="9"/>
    <x v="42"/>
  </r>
  <r>
    <x v="0"/>
    <d v="2018-10-22T00:00:00"/>
    <x v="0"/>
    <n v="117.02"/>
    <m/>
    <n v="2457.42"/>
    <n v="1619.913"/>
    <n v="13.843"/>
    <m/>
    <n v="21"/>
    <n v="837.50699999999995"/>
    <x v="0"/>
    <x v="9"/>
    <x v="42"/>
  </r>
  <r>
    <x v="0"/>
    <d v="2018-10-22T00:00:00"/>
    <x v="0"/>
    <n v="235.7"/>
    <m/>
    <n v="4949.7"/>
    <n v="3262.8049999999998"/>
    <n v="13.843"/>
    <m/>
    <n v="21"/>
    <n v="1686.895"/>
    <x v="0"/>
    <x v="9"/>
    <x v="42"/>
  </r>
  <r>
    <x v="0"/>
    <d v="2018-10-22T00:00:00"/>
    <x v="0"/>
    <n v="420.18"/>
    <m/>
    <n v="8823.7800000000007"/>
    <n v="5816.57"/>
    <n v="13.843"/>
    <m/>
    <n v="21"/>
    <n v="3007.21"/>
    <x v="0"/>
    <x v="9"/>
    <x v="42"/>
  </r>
  <r>
    <x v="0"/>
    <d v="2018-10-22T00:00:00"/>
    <x v="0"/>
    <n v="924.13"/>
    <m/>
    <n v="19406.73"/>
    <n v="12792.771000000001"/>
    <n v="13.843"/>
    <m/>
    <n v="21"/>
    <n v="6613.9589999999998"/>
    <x v="0"/>
    <x v="9"/>
    <x v="42"/>
  </r>
  <r>
    <x v="0"/>
    <d v="2018-10-22T00:00:00"/>
    <x v="0"/>
    <n v="1144.1400000000001"/>
    <m/>
    <n v="24026.94"/>
    <n v="15838.379000000001"/>
    <n v="13.843"/>
    <m/>
    <n v="21"/>
    <n v="8188.5609999999997"/>
    <x v="0"/>
    <x v="9"/>
    <x v="42"/>
  </r>
  <r>
    <x v="0"/>
    <d v="2018-10-22T00:00:00"/>
    <x v="0"/>
    <n v="228.61"/>
    <m/>
    <n v="4800.8100000000004"/>
    <n v="3164.6579999999999"/>
    <n v="13.843"/>
    <m/>
    <n v="21"/>
    <n v="1636.152"/>
    <x v="0"/>
    <x v="9"/>
    <x v="42"/>
  </r>
  <r>
    <x v="0"/>
    <d v="2018-10-23T00:00:00"/>
    <x v="1"/>
    <n v="661.8"/>
    <n v="5"/>
    <n v="20184.900000000001"/>
    <n v="12969.5"/>
    <n v="2593.9"/>
    <n v="132.35999999999999"/>
    <n v="30.5"/>
    <n v="7215.4"/>
    <x v="0"/>
    <x v="9"/>
    <x v="42"/>
  </r>
  <r>
    <x v="0"/>
    <d v="2018-10-23T00:00:00"/>
    <x v="1"/>
    <n v="208.5"/>
    <n v="2"/>
    <n v="6359.25"/>
    <n v="5884.2"/>
    <n v="2942.1"/>
    <n v="104.25"/>
    <n v="30.5"/>
    <n v="475.05"/>
    <x v="0"/>
    <x v="9"/>
    <x v="42"/>
  </r>
  <r>
    <x v="0"/>
    <d v="2018-10-23T00:00:00"/>
    <x v="1"/>
    <n v="400"/>
    <n v="3"/>
    <n v="12200"/>
    <n v="7880.4679999999998"/>
    <n v="2626.8229999999999"/>
    <n v="133.33333333333334"/>
    <n v="30.5"/>
    <n v="4319.5320000000002"/>
    <x v="0"/>
    <x v="9"/>
    <x v="42"/>
  </r>
  <r>
    <x v="1"/>
    <d v="2018-10-24T00:00:00"/>
    <x v="0"/>
    <n v="-522.01"/>
    <m/>
    <n v="-9135.18"/>
    <n v="-8787.1740000000009"/>
    <n v="-16.832999999999998"/>
    <m/>
    <n v="17.5"/>
    <n v="-348.00599999999997"/>
    <x v="0"/>
    <x v="9"/>
    <x v="42"/>
  </r>
  <r>
    <x v="0"/>
    <d v="2018-10-24T00:00:00"/>
    <x v="1"/>
    <n v="114"/>
    <n v="1"/>
    <n v="3477"/>
    <n v="2593.9"/>
    <n v="2593.9"/>
    <n v="114"/>
    <n v="30.5"/>
    <n v="883.1"/>
    <x v="0"/>
    <x v="9"/>
    <x v="42"/>
  </r>
  <r>
    <x v="0"/>
    <d v="2018-10-24T00:00:00"/>
    <x v="0"/>
    <n v="522.01"/>
    <m/>
    <n v="9135.18"/>
    <n v="1E-3"/>
    <n v="0"/>
    <m/>
    <n v="17.5"/>
    <n v="9135.1790000000001"/>
    <x v="0"/>
    <x v="9"/>
    <x v="42"/>
  </r>
  <r>
    <x v="0"/>
    <d v="2018-10-24T00:00:00"/>
    <x v="1"/>
    <n v="111.8"/>
    <n v="1"/>
    <n v="3409.9"/>
    <n v="2593.9"/>
    <n v="2593.9"/>
    <n v="111.8"/>
    <n v="30.5"/>
    <n v="816"/>
    <x v="0"/>
    <x v="9"/>
    <x v="42"/>
  </r>
  <r>
    <x v="0"/>
    <d v="2018-10-24T00:00:00"/>
    <x v="0"/>
    <n v="160.25"/>
    <m/>
    <n v="1762.75"/>
    <n v="2218.348"/>
    <n v="13.843"/>
    <m/>
    <n v="11"/>
    <n v="-455.59800000000001"/>
    <x v="0"/>
    <x v="9"/>
    <x v="42"/>
  </r>
  <r>
    <x v="0"/>
    <d v="2018-10-24T00:00:00"/>
    <x v="1"/>
    <n v="361.4"/>
    <n v="3"/>
    <n v="11022.7"/>
    <n v="8493.98"/>
    <n v="2831.3270000000002"/>
    <n v="120.46666666666665"/>
    <n v="30.5"/>
    <n v="2528.7199999999998"/>
    <x v="0"/>
    <x v="9"/>
    <x v="42"/>
  </r>
  <r>
    <x v="0"/>
    <d v="2018-10-24T00:00:00"/>
    <x v="0"/>
    <n v="297.64999999999998"/>
    <m/>
    <n v="4762.3999999999996"/>
    <n v="4120.3819999999996"/>
    <n v="13.843"/>
    <m/>
    <n v="16"/>
    <n v="642.01800000000003"/>
    <x v="0"/>
    <x v="9"/>
    <x v="42"/>
  </r>
  <r>
    <x v="0"/>
    <d v="2018-10-24T00:00:00"/>
    <x v="1"/>
    <n v="196.6"/>
    <n v="2"/>
    <n v="5996.3"/>
    <n v="5662.6540000000005"/>
    <n v="2831.3270000000002"/>
    <n v="98.3"/>
    <n v="30.5"/>
    <n v="333.64600000000002"/>
    <x v="0"/>
    <x v="9"/>
    <x v="42"/>
  </r>
  <r>
    <x v="0"/>
    <d v="2018-10-24T00:00:00"/>
    <x v="0"/>
    <n v="2.06"/>
    <m/>
    <n v="41.2"/>
    <n v="43.067999999999998"/>
    <n v="20.907"/>
    <m/>
    <n v="20"/>
    <n v="-1.8680000000000001"/>
    <x v="0"/>
    <x v="9"/>
    <x v="42"/>
  </r>
  <r>
    <x v="0"/>
    <d v="2018-10-24T00:00:00"/>
    <x v="1"/>
    <n v="724"/>
    <n v="6"/>
    <n v="22082"/>
    <n v="16987.960999999999"/>
    <n v="2831.3270000000002"/>
    <n v="120.66666666666667"/>
    <n v="30.5"/>
    <n v="5094.0389999999998"/>
    <x v="0"/>
    <x v="9"/>
    <x v="42"/>
  </r>
  <r>
    <x v="0"/>
    <d v="2018-10-24T00:00:00"/>
    <x v="0"/>
    <n v="275.89999999999998"/>
    <m/>
    <n v="4414.3999999999996"/>
    <n v="3819.2950000000001"/>
    <n v="13.843"/>
    <m/>
    <n v="16"/>
    <n v="595.10500000000002"/>
    <x v="0"/>
    <x v="9"/>
    <x v="42"/>
  </r>
  <r>
    <x v="0"/>
    <d v="2018-10-24T00:00:00"/>
    <x v="1"/>
    <n v="90"/>
    <n v="1"/>
    <n v="3150"/>
    <n v="2942.1"/>
    <n v="2942.1"/>
    <n v="90"/>
    <n v="35"/>
    <n v="207.9"/>
    <x v="0"/>
    <x v="9"/>
    <x v="42"/>
  </r>
  <r>
    <x v="1"/>
    <d v="2018-10-24T00:00:00"/>
    <x v="0"/>
    <n v="-159.72"/>
    <m/>
    <n v="-1597.2"/>
    <n v="-2211.011"/>
    <n v="-13.843"/>
    <m/>
    <n v="10"/>
    <n v="613.81100000000004"/>
    <x v="0"/>
    <x v="9"/>
    <x v="42"/>
  </r>
  <r>
    <x v="0"/>
    <d v="2018-10-24T00:00:00"/>
    <x v="1"/>
    <n v="115.5"/>
    <n v="1"/>
    <n v="3580.5"/>
    <n v="2942.1"/>
    <n v="2942.1"/>
    <n v="115.5"/>
    <n v="31"/>
    <n v="638.4"/>
    <x v="0"/>
    <x v="9"/>
    <x v="42"/>
  </r>
  <r>
    <x v="1"/>
    <d v="2018-10-24T00:00:00"/>
    <x v="0"/>
    <n v="-161.1"/>
    <m/>
    <n v="-2416.5"/>
    <n v="-2230.114"/>
    <n v="-13.843"/>
    <m/>
    <n v="15"/>
    <n v="-186.386"/>
    <x v="0"/>
    <x v="9"/>
    <x v="42"/>
  </r>
  <r>
    <x v="0"/>
    <d v="2018-10-24T00:00:00"/>
    <x v="1"/>
    <n v="1716.2"/>
    <n v="13"/>
    <n v="58350.8"/>
    <n v="33380.714999999997"/>
    <n v="2567.7469999999998"/>
    <n v="132.01538461538462"/>
    <n v="34"/>
    <n v="24970.084999999999"/>
    <x v="0"/>
    <x v="9"/>
    <x v="42"/>
  </r>
  <r>
    <x v="0"/>
    <d v="2018-10-24T00:00:00"/>
    <x v="0"/>
    <n v="4.03"/>
    <m/>
    <n v="84.63"/>
    <n v="84.254000000000005"/>
    <n v="20.907"/>
    <m/>
    <n v="21"/>
    <n v="0.376"/>
    <x v="0"/>
    <x v="9"/>
    <x v="42"/>
  </r>
  <r>
    <x v="0"/>
    <d v="2018-10-24T00:00:00"/>
    <x v="1"/>
    <n v="112"/>
    <n v="1"/>
    <n v="3416"/>
    <n v="2593.9"/>
    <n v="2593.9"/>
    <n v="112"/>
    <n v="30.5"/>
    <n v="822.1"/>
    <x v="0"/>
    <x v="9"/>
    <x v="42"/>
  </r>
  <r>
    <x v="0"/>
    <d v="2018-10-24T00:00:00"/>
    <x v="0"/>
    <n v="1.97"/>
    <m/>
    <n v="39.4"/>
    <n v="41.186"/>
    <n v="20.907"/>
    <m/>
    <n v="20"/>
    <n v="-1.786"/>
    <x v="0"/>
    <x v="9"/>
    <x v="42"/>
  </r>
  <r>
    <x v="0"/>
    <d v="2018-10-24T00:00:00"/>
    <x v="1"/>
    <n v="291.39999999999998"/>
    <n v="3"/>
    <n v="8887.7000000000007"/>
    <n v="7781.7"/>
    <n v="2593.9"/>
    <n v="97.133333333333326"/>
    <n v="30.5"/>
    <n v="1106"/>
    <x v="0"/>
    <x v="9"/>
    <x v="42"/>
  </r>
  <r>
    <x v="0"/>
    <d v="2018-10-24T00:00:00"/>
    <x v="0"/>
    <n v="21.23"/>
    <m/>
    <n v="424.6"/>
    <n v="443.84800000000001"/>
    <n v="20.907"/>
    <m/>
    <n v="20"/>
    <n v="-19.248000000000001"/>
    <x v="0"/>
    <x v="9"/>
    <x v="42"/>
  </r>
  <r>
    <x v="0"/>
    <d v="2018-10-24T00:00:00"/>
    <x v="0"/>
    <n v="47.39"/>
    <m/>
    <n v="758.24"/>
    <n v="990.76700000000005"/>
    <n v="20.907"/>
    <m/>
    <n v="16"/>
    <n v="-232.52699999999999"/>
    <x v="0"/>
    <x v="9"/>
    <x v="42"/>
  </r>
  <r>
    <x v="0"/>
    <d v="2018-10-24T00:00:00"/>
    <x v="0"/>
    <n v="25.05"/>
    <m/>
    <n v="526.04999999999995"/>
    <n v="523.71199999999999"/>
    <n v="20.907"/>
    <m/>
    <n v="21"/>
    <n v="2.3380000000000001"/>
    <x v="0"/>
    <x v="9"/>
    <x v="42"/>
  </r>
  <r>
    <x v="0"/>
    <d v="2018-10-24T00:00:00"/>
    <x v="0"/>
    <n v="285.24"/>
    <m/>
    <n v="5990.04"/>
    <n v="5963.4170000000004"/>
    <n v="20.907"/>
    <m/>
    <n v="21"/>
    <n v="26.623000000000001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47.75"/>
    <m/>
    <n v="573"/>
    <n v="998.29300000000001"/>
    <n v="20.907"/>
    <m/>
    <n v="12"/>
    <n v="-425.29300000000001"/>
    <x v="0"/>
    <x v="9"/>
    <x v="42"/>
  </r>
  <r>
    <x v="0"/>
    <d v="2018-10-24T00:00:00"/>
    <x v="0"/>
    <n v="46.16"/>
    <m/>
    <n v="461.6"/>
    <n v="638.995"/>
    <n v="13.843"/>
    <m/>
    <n v="10"/>
    <n v="-177.39500000000001"/>
    <x v="0"/>
    <x v="9"/>
    <x v="42"/>
  </r>
  <r>
    <x v="0"/>
    <d v="2018-10-24T00:00:00"/>
    <x v="0"/>
    <n v="161.29"/>
    <m/>
    <n v="1129.03"/>
    <n v="2232.7440000000001"/>
    <n v="13.843"/>
    <m/>
    <n v="7"/>
    <n v="-1103.7139999999999"/>
    <x v="0"/>
    <x v="9"/>
    <x v="42"/>
  </r>
  <r>
    <x v="0"/>
    <d v="2018-10-24T00:00:00"/>
    <x v="0"/>
    <n v="347.28"/>
    <m/>
    <n v="4167.3599999999997"/>
    <n v="4807.4120000000003"/>
    <n v="13.843"/>
    <m/>
    <n v="12"/>
    <n v="-640.05200000000002"/>
    <x v="0"/>
    <x v="9"/>
    <x v="42"/>
  </r>
  <r>
    <x v="0"/>
    <d v="2018-10-24T00:00:00"/>
    <x v="0"/>
    <n v="46.84"/>
    <m/>
    <n v="468.4"/>
    <n v="648.40800000000002"/>
    <n v="13.843"/>
    <m/>
    <n v="10"/>
    <n v="-180.00800000000001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83.72"/>
    <m/>
    <n v="920.92"/>
    <n v="1158.94"/>
    <n v="13.843"/>
    <m/>
    <n v="11"/>
    <n v="-238.02"/>
    <x v="0"/>
    <x v="9"/>
    <x v="42"/>
  </r>
  <r>
    <x v="0"/>
    <d v="2018-10-24T00:00:00"/>
    <x v="0"/>
    <n v="46.75"/>
    <m/>
    <n v="514.25"/>
    <n v="647.16200000000003"/>
    <n v="13.843"/>
    <m/>
    <n v="11"/>
    <n v="-132.91200000000001"/>
    <x v="0"/>
    <x v="9"/>
    <x v="42"/>
  </r>
  <r>
    <x v="0"/>
    <d v="2018-10-24T00:00:00"/>
    <x v="0"/>
    <n v="161.38999999999999"/>
    <m/>
    <n v="1775.29"/>
    <n v="2234.1289999999999"/>
    <n v="13.843"/>
    <m/>
    <n v="11"/>
    <n v="-458.839"/>
    <x v="0"/>
    <x v="9"/>
    <x v="42"/>
  </r>
  <r>
    <x v="0"/>
    <d v="2018-10-25T00:00:00"/>
    <x v="1"/>
    <n v="214"/>
    <n v="2"/>
    <n v="6634"/>
    <n v="5977.94"/>
    <n v="2988.97"/>
    <n v="107"/>
    <n v="31"/>
    <n v="656.06"/>
    <x v="0"/>
    <x v="9"/>
    <x v="42"/>
  </r>
  <r>
    <x v="0"/>
    <d v="2018-10-25T00:00:00"/>
    <x v="0"/>
    <n v="136.22"/>
    <m/>
    <n v="2928.73"/>
    <n v="2139.498"/>
    <n v="15.706"/>
    <m/>
    <n v="21.5"/>
    <n v="789.23199999999997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0"/>
    <n v="575.29999999999995"/>
    <m/>
    <n v="12368.95"/>
    <n v="9035.7729999999992"/>
    <n v="15.706"/>
    <m/>
    <n v="21.5"/>
    <n v="3333.1770000000001"/>
    <x v="0"/>
    <x v="9"/>
    <x v="42"/>
  </r>
  <r>
    <x v="0"/>
    <d v="2018-10-25T00:00:00"/>
    <x v="1"/>
    <n v="126"/>
    <n v="1"/>
    <n v="3906"/>
    <n v="2988.97"/>
    <n v="2988.97"/>
    <n v="126"/>
    <n v="31"/>
    <n v="917.03"/>
    <x v="0"/>
    <x v="9"/>
    <x v="42"/>
  </r>
  <r>
    <x v="0"/>
    <d v="2018-10-25T00:00:00"/>
    <x v="0"/>
    <n v="3800.6"/>
    <m/>
    <n v="81712.899999999994"/>
    <n v="59692.959000000003"/>
    <n v="15.706"/>
    <m/>
    <n v="21.5"/>
    <n v="22019.940999999999"/>
    <x v="0"/>
    <x v="9"/>
    <x v="42"/>
  </r>
  <r>
    <x v="0"/>
    <d v="2018-10-25T00:00:00"/>
    <x v="1"/>
    <n v="1838"/>
    <n v="15"/>
    <n v="56059"/>
    <n v="44834.55"/>
    <n v="2988.97"/>
    <n v="122.53333333333333"/>
    <n v="30.5"/>
    <n v="11224.45"/>
    <x v="0"/>
    <x v="9"/>
    <x v="42"/>
  </r>
  <r>
    <x v="0"/>
    <d v="2018-10-25T00:00:00"/>
    <x v="0"/>
    <n v="90.65"/>
    <m/>
    <n v="1948.98"/>
    <n v="1423.7660000000001"/>
    <n v="15.706"/>
    <m/>
    <n v="21.5001"/>
    <n v="525.21400000000006"/>
    <x v="0"/>
    <x v="9"/>
    <x v="42"/>
  </r>
  <r>
    <x v="0"/>
    <d v="2018-10-25T00:00:00"/>
    <x v="1"/>
    <n v="240"/>
    <n v="2"/>
    <n v="7440"/>
    <n v="5977.94"/>
    <n v="2988.97"/>
    <n v="120"/>
    <n v="31"/>
    <n v="1462.06"/>
    <x v="0"/>
    <x v="9"/>
    <x v="42"/>
  </r>
  <r>
    <x v="0"/>
    <d v="2018-10-25T00:00:00"/>
    <x v="0"/>
    <n v="658.67"/>
    <m/>
    <n v="14161.41"/>
    <n v="10345.199000000001"/>
    <n v="15.706"/>
    <m/>
    <n v="21.5"/>
    <n v="3816.2109999999998"/>
    <x v="0"/>
    <x v="9"/>
    <x v="42"/>
  </r>
  <r>
    <x v="0"/>
    <d v="2018-10-25T00:00:00"/>
    <x v="1"/>
    <n v="570"/>
    <n v="5"/>
    <n v="17385"/>
    <n v="14944.85"/>
    <n v="2988.97"/>
    <n v="114"/>
    <n v="30.5"/>
    <n v="2440.15"/>
    <x v="0"/>
    <x v="9"/>
    <x v="42"/>
  </r>
  <r>
    <x v="0"/>
    <d v="2018-10-25T00:00:00"/>
    <x v="0"/>
    <n v="340.32"/>
    <m/>
    <n v="7316.88"/>
    <n v="5345.1319999999996"/>
    <n v="15.706"/>
    <m/>
    <n v="21.5"/>
    <n v="1971.748"/>
    <x v="0"/>
    <x v="9"/>
    <x v="42"/>
  </r>
  <r>
    <x v="0"/>
    <d v="2018-10-25T00:00:00"/>
    <x v="1"/>
    <n v="250"/>
    <n v="2"/>
    <n v="7625"/>
    <n v="5977.94"/>
    <n v="2988.97"/>
    <n v="125"/>
    <n v="30.5"/>
    <n v="1647.06"/>
    <x v="0"/>
    <x v="9"/>
    <x v="42"/>
  </r>
  <r>
    <x v="0"/>
    <d v="2018-10-25T00:00:00"/>
    <x v="0"/>
    <n v="576.4"/>
    <m/>
    <n v="12392.6"/>
    <n v="9053.0499999999993"/>
    <n v="15.706"/>
    <m/>
    <n v="21.5"/>
    <n v="3339.55"/>
    <x v="0"/>
    <x v="9"/>
    <x v="42"/>
  </r>
  <r>
    <x v="0"/>
    <d v="2018-10-25T00:00:00"/>
    <x v="1"/>
    <n v="132"/>
    <n v="1"/>
    <n v="4092"/>
    <n v="2988.97"/>
    <n v="2988.97"/>
    <n v="132"/>
    <n v="31"/>
    <n v="1103.03"/>
    <x v="0"/>
    <x v="9"/>
    <x v="42"/>
  </r>
  <r>
    <x v="0"/>
    <d v="2018-10-25T00:00:00"/>
    <x v="0"/>
    <n v="925.37"/>
    <m/>
    <n v="19895.46"/>
    <n v="14534.04"/>
    <n v="15.706"/>
    <m/>
    <n v="21.5"/>
    <n v="5361.42"/>
    <x v="0"/>
    <x v="9"/>
    <x v="42"/>
  </r>
  <r>
    <x v="0"/>
    <d v="2018-10-25T00:00:00"/>
    <x v="1"/>
    <n v="115"/>
    <n v="1"/>
    <n v="3565"/>
    <n v="2988.97"/>
    <n v="2988.97"/>
    <n v="115"/>
    <n v="31"/>
    <n v="576.03"/>
    <x v="0"/>
    <x v="9"/>
    <x v="42"/>
  </r>
  <r>
    <x v="0"/>
    <d v="2018-10-25T00:00:00"/>
    <x v="0"/>
    <n v="1159.0899999999999"/>
    <m/>
    <n v="24340.89"/>
    <n v="18204.892"/>
    <n v="15.706"/>
    <m/>
    <n v="21"/>
    <n v="6135.9979999999996"/>
    <x v="0"/>
    <x v="9"/>
    <x v="42"/>
  </r>
  <r>
    <x v="0"/>
    <d v="2018-10-25T00:00:00"/>
    <x v="1"/>
    <n v="235"/>
    <n v="2"/>
    <n v="7285"/>
    <n v="5977.94"/>
    <n v="2988.97"/>
    <n v="117.5"/>
    <n v="31"/>
    <n v="1307.06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1"/>
    <n v="350"/>
    <n v="3"/>
    <n v="10850"/>
    <n v="8966.91"/>
    <n v="2988.97"/>
    <n v="116.66666666666667"/>
    <n v="31"/>
    <n v="1883.09"/>
    <x v="0"/>
    <x v="9"/>
    <x v="42"/>
  </r>
  <r>
    <x v="0"/>
    <d v="2018-10-25T00:00:00"/>
    <x v="1"/>
    <n v="220"/>
    <n v="2"/>
    <n v="6820"/>
    <n v="5977.94"/>
    <n v="2988.97"/>
    <n v="110"/>
    <n v="31"/>
    <n v="842.06"/>
    <x v="0"/>
    <x v="9"/>
    <x v="42"/>
  </r>
  <r>
    <x v="0"/>
    <d v="2018-10-25T00:00:00"/>
    <x v="1"/>
    <n v="1090"/>
    <n v="9"/>
    <n v="33245"/>
    <n v="26900.73"/>
    <n v="2988.97"/>
    <n v="121.11111111111111"/>
    <n v="30.5"/>
    <n v="6344.27"/>
    <x v="0"/>
    <x v="9"/>
    <x v="42"/>
  </r>
  <r>
    <x v="0"/>
    <d v="2018-10-25T00:00:00"/>
    <x v="1"/>
    <n v="110"/>
    <n v="1"/>
    <n v="3410"/>
    <n v="2988.97"/>
    <n v="2988.97"/>
    <n v="110"/>
    <n v="31"/>
    <n v="421.03"/>
    <x v="0"/>
    <x v="9"/>
    <x v="42"/>
  </r>
  <r>
    <x v="0"/>
    <d v="2018-10-26T00:00:00"/>
    <x v="0"/>
    <n v="90.11"/>
    <m/>
    <n v="1937.37"/>
    <n v="1415.2850000000001"/>
    <n v="15.706"/>
    <m/>
    <n v="21.5001"/>
    <n v="522.08500000000004"/>
    <x v="0"/>
    <x v="9"/>
    <x v="42"/>
  </r>
  <r>
    <x v="0"/>
    <d v="2018-10-26T00:00:00"/>
    <x v="1"/>
    <n v="110.5"/>
    <n v="1"/>
    <n v="3425.5"/>
    <n v="3032.0830000000001"/>
    <n v="3032.0830000000001"/>
    <n v="110.5"/>
    <n v="31"/>
    <n v="393.41699999999997"/>
    <x v="0"/>
    <x v="9"/>
    <x v="42"/>
  </r>
  <r>
    <x v="0"/>
    <d v="2018-10-26T00:00:00"/>
    <x v="0"/>
    <n v="384.52"/>
    <m/>
    <n v="8267.18"/>
    <n v="6039.3459999999995"/>
    <n v="15.706"/>
    <m/>
    <n v="21.5"/>
    <n v="2227.8339999999998"/>
    <x v="0"/>
    <x v="9"/>
    <x v="42"/>
  </r>
  <r>
    <x v="0"/>
    <d v="2018-10-26T00:00:00"/>
    <x v="1"/>
    <n v="2482"/>
    <n v="19"/>
    <n v="84388"/>
    <n v="57609.57"/>
    <n v="3032.0830000000001"/>
    <n v="130.63157894736841"/>
    <n v="34"/>
    <n v="26778.43"/>
    <x v="0"/>
    <x v="9"/>
    <x v="42"/>
  </r>
  <r>
    <x v="0"/>
    <d v="2018-10-26T00:00:00"/>
    <x v="0"/>
    <n v="462.37"/>
    <m/>
    <n v="9940.9599999999991"/>
    <n v="7262.0730000000003"/>
    <n v="15.706"/>
    <m/>
    <n v="21.5"/>
    <n v="2678.8870000000002"/>
    <x v="0"/>
    <x v="9"/>
    <x v="42"/>
  </r>
  <r>
    <x v="0"/>
    <d v="2018-10-26T00:00:00"/>
    <x v="1"/>
    <n v="368.5"/>
    <n v="3"/>
    <n v="12529"/>
    <n v="8923.5830000000005"/>
    <n v="2974.5279999999998"/>
    <n v="122.83333333333333"/>
    <n v="34"/>
    <n v="3605.4169999999999"/>
    <x v="0"/>
    <x v="9"/>
    <x v="42"/>
  </r>
  <r>
    <x v="0"/>
    <d v="2018-10-26T00:00:00"/>
    <x v="0"/>
    <n v="326.08"/>
    <m/>
    <n v="7010.72"/>
    <n v="5121.4759999999997"/>
    <n v="15.706"/>
    <m/>
    <n v="21.5"/>
    <n v="1889.2439999999999"/>
    <x v="0"/>
    <x v="9"/>
    <x v="42"/>
  </r>
  <r>
    <x v="0"/>
    <d v="2018-10-26T00:00:00"/>
    <x v="1"/>
    <n v="284.5"/>
    <n v="3"/>
    <n v="8535"/>
    <n v="7458.7079999999996"/>
    <n v="2486.2359999999999"/>
    <n v="94.833333333333329"/>
    <n v="30"/>
    <n v="1076.2919999999999"/>
    <x v="0"/>
    <x v="9"/>
    <x v="42"/>
  </r>
  <r>
    <x v="0"/>
    <d v="2018-10-26T00:00:00"/>
    <x v="0"/>
    <n v="431.99"/>
    <m/>
    <n v="7343.83"/>
    <n v="6784.9189999999999"/>
    <n v="15.706"/>
    <m/>
    <n v="17"/>
    <n v="558.91099999999994"/>
    <x v="0"/>
    <x v="9"/>
    <x v="42"/>
  </r>
  <r>
    <x v="0"/>
    <d v="2018-10-26T00:00:00"/>
    <x v="1"/>
    <n v="330"/>
    <n v="3"/>
    <n v="9900"/>
    <n v="9096.2479999999996"/>
    <n v="3032.0830000000001"/>
    <n v="110"/>
    <n v="30"/>
    <n v="803.75199999999995"/>
    <x v="0"/>
    <x v="9"/>
    <x v="42"/>
  </r>
  <r>
    <x v="0"/>
    <d v="2018-10-26T00:00:00"/>
    <x v="0"/>
    <n v="582.9"/>
    <m/>
    <n v="12532.35"/>
    <n v="9155.14"/>
    <n v="15.706"/>
    <m/>
    <n v="21.5"/>
    <n v="3377.21"/>
    <x v="0"/>
    <x v="9"/>
    <x v="42"/>
  </r>
  <r>
    <x v="0"/>
    <d v="2018-10-26T00:00:00"/>
    <x v="1"/>
    <n v="116"/>
    <n v="1"/>
    <n v="3480"/>
    <n v="3032.0830000000001"/>
    <n v="3032.0830000000001"/>
    <n v="116"/>
    <n v="30"/>
    <n v="447.91699999999997"/>
    <x v="0"/>
    <x v="9"/>
    <x v="42"/>
  </r>
  <r>
    <x v="0"/>
    <d v="2018-10-26T00:00:00"/>
    <x v="0"/>
    <n v="227.58"/>
    <m/>
    <n v="4892.97"/>
    <n v="3574.4160000000002"/>
    <n v="15.706"/>
    <m/>
    <n v="21.5"/>
    <n v="1318.5540000000001"/>
    <x v="0"/>
    <x v="9"/>
    <x v="42"/>
  </r>
  <r>
    <x v="0"/>
    <d v="2018-10-26T00:00:00"/>
    <x v="1"/>
    <n v="113.5"/>
    <n v="1"/>
    <n v="3405"/>
    <n v="3032.0830000000001"/>
    <n v="3032.0830000000001"/>
    <n v="113.5"/>
    <n v="30"/>
    <n v="372.91699999999997"/>
    <x v="0"/>
    <x v="9"/>
    <x v="42"/>
  </r>
  <r>
    <x v="0"/>
    <d v="2018-10-26T00:00:00"/>
    <x v="0"/>
    <n v="71.62"/>
    <m/>
    <n v="1539.83"/>
    <n v="1124.8779999999999"/>
    <n v="15.706"/>
    <m/>
    <n v="21.5"/>
    <n v="414.952"/>
    <x v="0"/>
    <x v="9"/>
    <x v="42"/>
  </r>
  <r>
    <x v="0"/>
    <d v="2018-10-26T00:00:00"/>
    <x v="1"/>
    <n v="526"/>
    <n v="4"/>
    <n v="15780"/>
    <n v="12128.331"/>
    <n v="3032.0830000000001"/>
    <n v="131.5"/>
    <n v="30"/>
    <n v="3651.6689999999999"/>
    <x v="0"/>
    <x v="9"/>
    <x v="42"/>
  </r>
  <r>
    <x v="0"/>
    <d v="2018-10-26T00:00:00"/>
    <x v="0"/>
    <n v="114.52"/>
    <m/>
    <n v="2462.1799999999998"/>
    <n v="1798.673"/>
    <n v="15.706"/>
    <m/>
    <n v="21.5"/>
    <n v="663.50699999999995"/>
    <x v="0"/>
    <x v="9"/>
    <x v="42"/>
  </r>
  <r>
    <x v="0"/>
    <d v="2018-10-26T00:00:00"/>
    <x v="1"/>
    <n v="128.5"/>
    <n v="1"/>
    <n v="3855"/>
    <n v="3032.0830000000001"/>
    <n v="3032.0830000000001"/>
    <n v="128.5"/>
    <n v="30"/>
    <n v="822.91700000000003"/>
    <x v="0"/>
    <x v="9"/>
    <x v="42"/>
  </r>
  <r>
    <x v="0"/>
    <d v="2018-10-26T00:00:00"/>
    <x v="0"/>
    <n v="596.72"/>
    <m/>
    <n v="12829.48"/>
    <n v="9372.2000000000007"/>
    <n v="15.706"/>
    <m/>
    <n v="21.5"/>
    <n v="3457.28"/>
    <x v="0"/>
    <x v="9"/>
    <x v="42"/>
  </r>
  <r>
    <x v="0"/>
    <d v="2018-10-26T00:00:00"/>
    <x v="1"/>
    <n v="96"/>
    <n v="1"/>
    <n v="2880"/>
    <n v="2632.4050000000002"/>
    <n v="2632.4050000000002"/>
    <n v="96"/>
    <n v="30"/>
    <n v="247.595"/>
    <x v="0"/>
    <x v="9"/>
    <x v="42"/>
  </r>
  <r>
    <x v="0"/>
    <d v="2018-10-26T00:00:00"/>
    <x v="0"/>
    <n v="182.73"/>
    <m/>
    <n v="3928.7"/>
    <n v="2869.9929999999999"/>
    <n v="15.706"/>
    <m/>
    <n v="21.5"/>
    <n v="1058.7070000000001"/>
    <x v="0"/>
    <x v="9"/>
    <x v="42"/>
  </r>
  <r>
    <x v="0"/>
    <d v="2018-10-26T00:00:00"/>
    <x v="1"/>
    <n v="571.5"/>
    <n v="5"/>
    <n v="19431"/>
    <n v="13162.025"/>
    <n v="2632.4050000000002"/>
    <n v="114.3"/>
    <n v="34"/>
    <n v="6268.9750000000004"/>
    <x v="0"/>
    <x v="9"/>
    <x v="42"/>
  </r>
  <r>
    <x v="0"/>
    <d v="2018-10-26T00:00:00"/>
    <x v="0"/>
    <n v="115.41"/>
    <m/>
    <n v="2481.3200000000002"/>
    <n v="1812.652"/>
    <n v="15.706"/>
    <m/>
    <n v="21.5"/>
    <n v="668.66800000000001"/>
    <x v="0"/>
    <x v="9"/>
    <x v="42"/>
  </r>
  <r>
    <x v="0"/>
    <d v="2018-10-26T00:00:00"/>
    <x v="1"/>
    <n v="111"/>
    <n v="1"/>
    <n v="3330"/>
    <n v="2974.5279999999998"/>
    <n v="2974.5279999999998"/>
    <n v="111"/>
    <n v="30"/>
    <n v="355.47199999999998"/>
    <x v="0"/>
    <x v="9"/>
    <x v="42"/>
  </r>
  <r>
    <x v="0"/>
    <d v="2018-10-26T00:00:00"/>
    <x v="0"/>
    <n v="1196.5999999999999"/>
    <m/>
    <n v="25726.9"/>
    <n v="18794.030999999999"/>
    <n v="15.706"/>
    <m/>
    <n v="21.5"/>
    <n v="6932.8689999999997"/>
    <x v="0"/>
    <x v="9"/>
    <x v="42"/>
  </r>
  <r>
    <x v="0"/>
    <d v="2018-10-26T00:00:00"/>
    <x v="1"/>
    <n v="834.5"/>
    <n v="8"/>
    <n v="24617.75"/>
    <n v="21059.241000000002"/>
    <n v="2632.4050000000002"/>
    <n v="104.3125"/>
    <n v="29.5"/>
    <n v="3558.509"/>
    <x v="0"/>
    <x v="9"/>
    <x v="42"/>
  </r>
  <r>
    <x v="0"/>
    <d v="2018-10-26T00:00:00"/>
    <x v="0"/>
    <n v="165.12"/>
    <m/>
    <n v="3550.08"/>
    <n v="2593.4070000000002"/>
    <n v="15.706"/>
    <m/>
    <n v="21.5"/>
    <n v="956.673"/>
    <x v="0"/>
    <x v="9"/>
    <x v="42"/>
  </r>
  <r>
    <x v="0"/>
    <d v="2018-10-26T00:00:00"/>
    <x v="1"/>
    <n v="622"/>
    <n v="5"/>
    <n v="18660"/>
    <n v="13162.025"/>
    <n v="2632.4050000000002"/>
    <n v="124.4"/>
    <n v="30"/>
    <n v="5497.9750000000004"/>
    <x v="0"/>
    <x v="9"/>
    <x v="42"/>
  </r>
  <r>
    <x v="0"/>
    <d v="2018-10-26T00:00:00"/>
    <x v="0"/>
    <n v="354"/>
    <m/>
    <n v="7611"/>
    <n v="5559.9930000000004"/>
    <n v="15.706"/>
    <m/>
    <n v="21.5"/>
    <n v="2051.0070000000001"/>
    <x v="0"/>
    <x v="9"/>
    <x v="42"/>
  </r>
  <r>
    <x v="0"/>
    <d v="2018-10-26T00:00:00"/>
    <x v="1"/>
    <n v="777"/>
    <n v="6"/>
    <n v="24087"/>
    <n v="18192.495999999999"/>
    <n v="3032.0830000000001"/>
    <n v="129.5"/>
    <n v="31"/>
    <n v="5894.5039999999999"/>
    <x v="0"/>
    <x v="9"/>
    <x v="42"/>
  </r>
  <r>
    <x v="0"/>
    <d v="2018-10-26T00:00:00"/>
    <x v="1"/>
    <n v="205"/>
    <n v="2"/>
    <n v="6150"/>
    <n v="6064.165"/>
    <n v="3032.0830000000001"/>
    <n v="102.5"/>
    <n v="30"/>
    <n v="85.834999999999994"/>
    <x v="0"/>
    <x v="9"/>
    <x v="42"/>
  </r>
  <r>
    <x v="0"/>
    <d v="2018-10-26T00:00:00"/>
    <x v="1"/>
    <n v="877.5"/>
    <n v="7"/>
    <n v="29835"/>
    <n v="21224.578000000001"/>
    <n v="3032.0830000000001"/>
    <n v="125.35714285714286"/>
    <n v="34"/>
    <n v="8610.4220000000005"/>
    <x v="0"/>
    <x v="9"/>
    <x v="42"/>
  </r>
  <r>
    <x v="0"/>
    <d v="2018-10-26T00:00:00"/>
    <x v="1"/>
    <n v="257.5"/>
    <n v="2"/>
    <n v="7725"/>
    <n v="6064.165"/>
    <n v="3032.0830000000001"/>
    <n v="128.75"/>
    <n v="30"/>
    <n v="1660.835"/>
    <x v="0"/>
    <x v="9"/>
    <x v="42"/>
  </r>
  <r>
    <x v="0"/>
    <d v="2018-10-26T00:00:00"/>
    <x v="1"/>
    <n v="105"/>
    <n v="1"/>
    <n v="3150"/>
    <n v="3032.0830000000001"/>
    <n v="3032.0830000000001"/>
    <n v="105"/>
    <n v="30"/>
    <n v="117.917"/>
    <x v="0"/>
    <x v="9"/>
    <x v="42"/>
  </r>
  <r>
    <x v="0"/>
    <d v="2018-10-27T00:00:00"/>
    <x v="1"/>
    <n v="322.39999999999998"/>
    <n v="3"/>
    <n v="9672"/>
    <n v="8966.91"/>
    <n v="2988.97"/>
    <n v="107.46666666666665"/>
    <n v="30"/>
    <n v="705.09"/>
    <x v="0"/>
    <x v="9"/>
    <x v="42"/>
  </r>
  <r>
    <x v="0"/>
    <d v="2018-10-27T00:00:00"/>
    <x v="1"/>
    <n v="227.4"/>
    <n v="2"/>
    <n v="6822"/>
    <n v="5977.94"/>
    <n v="2988.97"/>
    <n v="113.7"/>
    <n v="30"/>
    <n v="844.06"/>
    <x v="0"/>
    <x v="9"/>
    <x v="42"/>
  </r>
  <r>
    <x v="0"/>
    <d v="2018-10-27T00:00:00"/>
    <x v="1"/>
    <n v="90.4"/>
    <n v="1"/>
    <n v="2712"/>
    <n v="2988.97"/>
    <n v="2988.97"/>
    <n v="90.4"/>
    <n v="30"/>
    <n v="-276.97000000000003"/>
    <x v="0"/>
    <x v="9"/>
    <x v="42"/>
  </r>
  <r>
    <x v="0"/>
    <d v="2018-10-27T00:00:00"/>
    <x v="1"/>
    <n v="139"/>
    <n v="1"/>
    <n v="4170"/>
    <n v="2988.97"/>
    <n v="2988.97"/>
    <n v="139"/>
    <n v="30"/>
    <n v="1181.03"/>
    <x v="0"/>
    <x v="9"/>
    <x v="42"/>
  </r>
  <r>
    <x v="0"/>
    <d v="2018-10-27T00:00:00"/>
    <x v="1"/>
    <n v="1266.8"/>
    <n v="10"/>
    <n v="43071.199999999997"/>
    <n v="25677.473000000002"/>
    <n v="2567.7469999999998"/>
    <n v="126.67999999999999"/>
    <n v="34"/>
    <n v="17393.726999999999"/>
    <x v="0"/>
    <x v="9"/>
    <x v="42"/>
  </r>
  <r>
    <x v="0"/>
    <d v="2018-10-27T00:00:00"/>
    <x v="1"/>
    <n v="315"/>
    <n v="3"/>
    <n v="9765"/>
    <n v="7892.2780000000002"/>
    <n v="2630.759"/>
    <n v="105"/>
    <n v="31"/>
    <n v="1872.722"/>
    <x v="0"/>
    <x v="9"/>
    <x v="42"/>
  </r>
  <r>
    <x v="0"/>
    <d v="2018-10-27T00:00:00"/>
    <x v="1"/>
    <n v="370.6"/>
    <n v="3"/>
    <n v="11118"/>
    <n v="8966.91"/>
    <n v="2988.97"/>
    <n v="123.53333333333335"/>
    <n v="30"/>
    <n v="2151.09"/>
    <x v="0"/>
    <x v="9"/>
    <x v="42"/>
  </r>
  <r>
    <x v="0"/>
    <d v="2018-10-27T00:00:00"/>
    <x v="1"/>
    <n v="220.6"/>
    <n v="2"/>
    <n v="6618"/>
    <n v="5977.94"/>
    <n v="2988.97"/>
    <n v="110.3"/>
    <n v="30"/>
    <n v="640.05999999999995"/>
    <x v="0"/>
    <x v="9"/>
    <x v="42"/>
  </r>
  <r>
    <x v="0"/>
    <d v="2018-10-27T00:00:00"/>
    <x v="1"/>
    <n v="345"/>
    <n v="3"/>
    <n v="10695"/>
    <n v="8966.91"/>
    <n v="2988.97"/>
    <n v="115"/>
    <n v="31"/>
    <n v="1728.09"/>
    <x v="0"/>
    <x v="9"/>
    <x v="42"/>
  </r>
  <r>
    <x v="0"/>
    <d v="2018-10-27T00:00:00"/>
    <x v="1"/>
    <n v="132"/>
    <n v="1"/>
    <n v="4092"/>
    <n v="2988.97"/>
    <n v="2988.97"/>
    <n v="132"/>
    <n v="31"/>
    <n v="1103.03"/>
    <x v="0"/>
    <x v="9"/>
    <x v="42"/>
  </r>
  <r>
    <x v="0"/>
    <d v="2018-10-27T00:00:00"/>
    <x v="1"/>
    <n v="124"/>
    <n v="1"/>
    <n v="3844"/>
    <n v="2988.97"/>
    <n v="2988.97"/>
    <n v="124"/>
    <n v="31"/>
    <n v="855.03"/>
    <x v="0"/>
    <x v="9"/>
    <x v="42"/>
  </r>
  <r>
    <x v="0"/>
    <d v="2018-10-27T00:00:00"/>
    <x v="1"/>
    <n v="363"/>
    <n v="3"/>
    <n v="11071.5"/>
    <n v="8966.91"/>
    <n v="2988.97"/>
    <n v="121"/>
    <n v="30.5"/>
    <n v="2104.59"/>
    <x v="0"/>
    <x v="9"/>
    <x v="42"/>
  </r>
  <r>
    <x v="0"/>
    <d v="2018-10-27T00:00:00"/>
    <x v="1"/>
    <n v="264"/>
    <n v="2"/>
    <n v="8184"/>
    <n v="5977.94"/>
    <n v="2988.97"/>
    <n v="132"/>
    <n v="31"/>
    <n v="2206.06"/>
    <x v="0"/>
    <x v="9"/>
    <x v="42"/>
  </r>
  <r>
    <x v="0"/>
    <d v="2018-10-27T00:00:00"/>
    <x v="1"/>
    <n v="105"/>
    <n v="1"/>
    <n v="3255"/>
    <n v="2988.97"/>
    <n v="2988.97"/>
    <n v="105"/>
    <n v="31"/>
    <n v="266.02999999999997"/>
    <x v="0"/>
    <x v="9"/>
    <x v="42"/>
  </r>
  <r>
    <x v="0"/>
    <d v="2018-10-27T00:00:00"/>
    <x v="1"/>
    <n v="692"/>
    <n v="6"/>
    <n v="21106"/>
    <n v="17933.82"/>
    <n v="2988.97"/>
    <n v="115.33333333333333"/>
    <n v="30.5"/>
    <n v="3172.18"/>
    <x v="0"/>
    <x v="9"/>
    <x v="42"/>
  </r>
  <r>
    <x v="0"/>
    <d v="2018-10-27T00:00:00"/>
    <x v="1"/>
    <n v="2901"/>
    <n v="25"/>
    <n v="88480.5"/>
    <n v="74724.25"/>
    <n v="2988.97"/>
    <n v="116.04"/>
    <n v="30.5"/>
    <n v="13756.25"/>
    <x v="0"/>
    <x v="9"/>
    <x v="42"/>
  </r>
  <r>
    <x v="0"/>
    <d v="2018-10-27T00:00:00"/>
    <x v="1"/>
    <n v="232"/>
    <n v="2"/>
    <n v="7192"/>
    <n v="5261.518"/>
    <n v="2630.759"/>
    <n v="116"/>
    <n v="31"/>
    <n v="1930.482"/>
    <x v="0"/>
    <x v="9"/>
    <x v="42"/>
  </r>
  <r>
    <x v="0"/>
    <d v="2018-10-27T00:00:00"/>
    <x v="1"/>
    <n v="540"/>
    <n v="5"/>
    <n v="16740"/>
    <n v="13153.796"/>
    <n v="2630.759"/>
    <n v="108"/>
    <n v="31"/>
    <n v="3586.2040000000002"/>
    <x v="0"/>
    <x v="9"/>
    <x v="42"/>
  </r>
  <r>
    <x v="0"/>
    <d v="2018-10-27T00:00:00"/>
    <x v="1"/>
    <n v="110"/>
    <n v="1"/>
    <n v="3410"/>
    <n v="2630.759"/>
    <n v="2630.759"/>
    <n v="110"/>
    <n v="31"/>
    <n v="779.24099999999999"/>
    <x v="0"/>
    <x v="9"/>
    <x v="42"/>
  </r>
  <r>
    <x v="0"/>
    <d v="2018-10-27T00:00:00"/>
    <x v="1"/>
    <n v="470"/>
    <n v="4"/>
    <n v="14570"/>
    <n v="10523.037"/>
    <n v="2630.759"/>
    <n v="117.5"/>
    <n v="31"/>
    <n v="4046.9630000000002"/>
    <x v="0"/>
    <x v="9"/>
    <x v="42"/>
  </r>
  <r>
    <x v="0"/>
    <d v="2018-10-27T00:00:00"/>
    <x v="1"/>
    <n v="210"/>
    <n v="2"/>
    <n v="6510"/>
    <n v="5261.518"/>
    <n v="2630.759"/>
    <n v="105"/>
    <n v="31"/>
    <n v="1248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575"/>
    <n v="5"/>
    <n v="17250"/>
    <n v="13153.796"/>
    <n v="2630.759"/>
    <n v="115"/>
    <n v="30"/>
    <n v="4096.2039999999997"/>
    <x v="0"/>
    <x v="9"/>
    <x v="42"/>
  </r>
  <r>
    <x v="0"/>
    <d v="2018-10-27T00:00:00"/>
    <x v="1"/>
    <n v="1000"/>
    <n v="9"/>
    <n v="31000"/>
    <n v="23676.832999999999"/>
    <n v="2630.759"/>
    <n v="111.11111111111111"/>
    <n v="31"/>
    <n v="7323.1670000000004"/>
    <x v="0"/>
    <x v="9"/>
    <x v="42"/>
  </r>
  <r>
    <x v="0"/>
    <d v="2018-10-27T00:00:00"/>
    <x v="1"/>
    <n v="248"/>
    <n v="2"/>
    <n v="7688"/>
    <n v="5261.518"/>
    <n v="2630.759"/>
    <n v="124"/>
    <n v="31"/>
    <n v="2426.482"/>
    <x v="0"/>
    <x v="9"/>
    <x v="42"/>
  </r>
  <r>
    <x v="0"/>
    <d v="2018-10-27T00:00:00"/>
    <x v="1"/>
    <n v="358"/>
    <n v="3"/>
    <n v="11098"/>
    <n v="7892.2780000000002"/>
    <n v="2630.759"/>
    <n v="119.33333333333333"/>
    <n v="31"/>
    <n v="3205.7220000000002"/>
    <x v="0"/>
    <x v="9"/>
    <x v="42"/>
  </r>
  <r>
    <x v="0"/>
    <d v="2018-10-27T00:00:00"/>
    <x v="1"/>
    <n v="175"/>
    <n v="2"/>
    <n v="5425"/>
    <n v="5261.518"/>
    <n v="2630.759"/>
    <n v="87.5"/>
    <n v="31"/>
    <n v="163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105"/>
    <n v="1"/>
    <n v="3255"/>
    <n v="2630.759"/>
    <n v="2630.759"/>
    <n v="105"/>
    <n v="31"/>
    <n v="624.24099999999999"/>
    <x v="0"/>
    <x v="9"/>
    <x v="42"/>
  </r>
  <r>
    <x v="0"/>
    <d v="2018-10-27T00:00:00"/>
    <x v="1"/>
    <n v="240"/>
    <n v="2"/>
    <n v="7320"/>
    <n v="5261.518"/>
    <n v="2630.759"/>
    <n v="120"/>
    <n v="30.5"/>
    <n v="2058.482"/>
    <x v="0"/>
    <x v="9"/>
    <x v="42"/>
  </r>
  <r>
    <x v="0"/>
    <d v="2018-10-27T00:00:00"/>
    <x v="1"/>
    <n v="112"/>
    <n v="1"/>
    <n v="3472"/>
    <n v="2630.759"/>
    <n v="2630.759"/>
    <n v="112"/>
    <n v="31"/>
    <n v="841.24099999999999"/>
    <x v="0"/>
    <x v="9"/>
    <x v="42"/>
  </r>
  <r>
    <x v="0"/>
    <d v="2018-10-27T00:00:00"/>
    <x v="1"/>
    <n v="120"/>
    <n v="1"/>
    <n v="3720"/>
    <n v="2630.759"/>
    <n v="2630.759"/>
    <n v="120"/>
    <n v="31"/>
    <n v="1089.241"/>
    <x v="0"/>
    <x v="9"/>
    <x v="42"/>
  </r>
  <r>
    <x v="0"/>
    <d v="2018-10-27T00:00:00"/>
    <x v="1"/>
    <n v="208"/>
    <n v="2"/>
    <n v="6448"/>
    <n v="5261.518"/>
    <n v="2630.759"/>
    <n v="104"/>
    <n v="31"/>
    <n v="1186.482"/>
    <x v="0"/>
    <x v="9"/>
    <x v="42"/>
  </r>
  <r>
    <x v="0"/>
    <d v="2018-10-29T00:00:00"/>
    <x v="1"/>
    <n v="257.5"/>
    <n v="3"/>
    <n v="7725"/>
    <n v="9096.2479999999996"/>
    <n v="3032.0830000000001"/>
    <n v="85.833333333333329"/>
    <n v="30"/>
    <n v="-1371.248"/>
    <x v="0"/>
    <x v="9"/>
    <x v="43"/>
  </r>
  <r>
    <x v="0"/>
    <d v="2018-10-29T00:00:00"/>
    <x v="1"/>
    <n v="445.5"/>
    <n v="3"/>
    <n v="13365"/>
    <n v="9096.2479999999996"/>
    <n v="3032.0830000000001"/>
    <n v="148.5"/>
    <n v="30"/>
    <n v="4268.7520000000004"/>
    <x v="0"/>
    <x v="9"/>
    <x v="43"/>
  </r>
  <r>
    <x v="0"/>
    <d v="2018-10-31T00:00:00"/>
    <x v="2"/>
    <n v="675"/>
    <n v="15"/>
    <n v="42000"/>
    <n v="37542.913999999997"/>
    <n v="2502.8609999999999"/>
    <n v="45"/>
    <n v="62.222200000000001"/>
    <n v="4457.0860000000002"/>
    <x v="0"/>
    <x v="9"/>
    <x v="43"/>
  </r>
  <r>
    <x v="0"/>
    <d v="2018-10-31T00:00:00"/>
    <x v="1"/>
    <n v="114"/>
    <n v="1"/>
    <n v="3420"/>
    <n v="3032.0830000000001"/>
    <n v="3032.0830000000001"/>
    <n v="114"/>
    <n v="30"/>
    <n v="387.91699999999997"/>
    <x v="0"/>
    <x v="9"/>
    <x v="43"/>
  </r>
  <r>
    <x v="0"/>
    <d v="2018-10-31T00:00:00"/>
    <x v="1"/>
    <n v="104"/>
    <n v="1"/>
    <n v="3120"/>
    <n v="3032.0830000000001"/>
    <n v="3032.0830000000001"/>
    <n v="104"/>
    <n v="30"/>
    <n v="87.917000000000002"/>
    <x v="0"/>
    <x v="9"/>
    <x v="43"/>
  </r>
  <r>
    <x v="0"/>
    <d v="2018-10-31T00:00:00"/>
    <x v="1"/>
    <n v="52.2"/>
    <n v="1"/>
    <n v="1774.8"/>
    <n v="2567.7469999999998"/>
    <n v="2567.7469999999998"/>
    <n v="52.2"/>
    <n v="34"/>
    <n v="-792.947"/>
    <x v="0"/>
    <x v="9"/>
    <x v="43"/>
  </r>
  <r>
    <x v="0"/>
    <d v="2018-10-31T00:00:00"/>
    <x v="1"/>
    <n v="122.2"/>
    <n v="1"/>
    <n v="4154.8"/>
    <n v="2645.1350000000002"/>
    <n v="2645.1350000000002"/>
    <n v="122.2"/>
    <n v="34"/>
    <n v="1509.665"/>
    <x v="0"/>
    <x v="9"/>
    <x v="43"/>
  </r>
  <r>
    <x v="0"/>
    <d v="2018-10-31T00:00:00"/>
    <x v="1"/>
    <n v="624"/>
    <n v="6"/>
    <n v="18720"/>
    <n v="14917.415000000001"/>
    <n v="2486.2359999999999"/>
    <n v="104"/>
    <n v="30"/>
    <n v="3802.585"/>
    <x v="0"/>
    <x v="9"/>
    <x v="43"/>
  </r>
  <r>
    <x v="0"/>
    <d v="2018-10-31T00:00:00"/>
    <x v="1"/>
    <n v="229"/>
    <n v="2"/>
    <n v="7099"/>
    <n v="6008.5460000000003"/>
    <n v="3004.2730000000001"/>
    <n v="114.5"/>
    <n v="31"/>
    <n v="1090.454"/>
    <x v="0"/>
    <x v="9"/>
    <x v="43"/>
  </r>
  <r>
    <x v="0"/>
    <d v="2018-10-31T00:00:00"/>
    <x v="1"/>
    <n v="114"/>
    <n v="1"/>
    <n v="3420"/>
    <n v="2486.2359999999999"/>
    <n v="2486.2359999999999"/>
    <n v="114"/>
    <n v="30"/>
    <n v="933.76400000000001"/>
    <x v="0"/>
    <x v="9"/>
    <x v="43"/>
  </r>
  <r>
    <x v="0"/>
    <d v="2018-10-31T00:00:00"/>
    <x v="1"/>
    <n v="873.5"/>
    <n v="8"/>
    <n v="25768.25"/>
    <n v="19889.886999999999"/>
    <n v="2486.2359999999999"/>
    <n v="109.1875"/>
    <n v="29.5"/>
    <n v="5878.3630000000003"/>
    <x v="0"/>
    <x v="9"/>
    <x v="43"/>
  </r>
  <r>
    <x v="0"/>
    <d v="2018-11-01T00:00:00"/>
    <x v="0"/>
    <n v="358.89"/>
    <m/>
    <n v="7536.69"/>
    <n v="5646.2020000000002"/>
    <n v="15.731999999999999"/>
    <m/>
    <n v="21"/>
    <n v="1890.4880000000001"/>
    <x v="0"/>
    <x v="10"/>
    <x v="43"/>
  </r>
  <r>
    <x v="0"/>
    <d v="2018-11-01T00:00:00"/>
    <x v="1"/>
    <n v="258"/>
    <n v="2"/>
    <n v="7740"/>
    <n v="5494.4840000000004"/>
    <n v="2747.2420000000002"/>
    <n v="129"/>
    <n v="30"/>
    <n v="2245.5160000000001"/>
    <x v="0"/>
    <x v="10"/>
    <x v="43"/>
  </r>
  <r>
    <x v="0"/>
    <d v="2018-11-01T00:00:00"/>
    <x v="0"/>
    <n v="1142.69"/>
    <m/>
    <n v="23996.49"/>
    <n v="17977.258999999998"/>
    <n v="15.731999999999999"/>
    <m/>
    <n v="21"/>
    <n v="6019.2309999999998"/>
    <x v="0"/>
    <x v="10"/>
    <x v="43"/>
  </r>
  <r>
    <x v="0"/>
    <d v="2018-11-01T00:00:00"/>
    <x v="1"/>
    <n v="645"/>
    <n v="5"/>
    <n v="19350"/>
    <n v="13748.236000000001"/>
    <n v="2749.6469999999999"/>
    <n v="129"/>
    <n v="30"/>
    <n v="5601.7640000000001"/>
    <x v="0"/>
    <x v="10"/>
    <x v="43"/>
  </r>
  <r>
    <x v="0"/>
    <d v="2018-11-01T00:00:00"/>
    <x v="0"/>
    <n v="237.15"/>
    <m/>
    <n v="4980.1499999999996"/>
    <n v="3730.9389999999999"/>
    <n v="15.731999999999999"/>
    <m/>
    <n v="21"/>
    <n v="1249.211"/>
    <x v="0"/>
    <x v="10"/>
    <x v="43"/>
  </r>
  <r>
    <x v="0"/>
    <d v="2018-11-01T00:00:00"/>
    <x v="1"/>
    <n v="252"/>
    <n v="2"/>
    <n v="7686"/>
    <n v="5499.2950000000001"/>
    <n v="2749.6469999999999"/>
    <n v="126"/>
    <n v="30.5"/>
    <n v="2186.7049999999999"/>
    <x v="0"/>
    <x v="10"/>
    <x v="43"/>
  </r>
  <r>
    <x v="0"/>
    <d v="2018-11-01T00:00:00"/>
    <x v="0"/>
    <n v="684"/>
    <m/>
    <n v="14364"/>
    <n v="10760.963"/>
    <n v="15.731999999999999"/>
    <m/>
    <n v="21"/>
    <n v="3603.0369999999998"/>
    <x v="0"/>
    <x v="10"/>
    <x v="43"/>
  </r>
  <r>
    <x v="0"/>
    <d v="2018-11-01T00:00:00"/>
    <x v="1"/>
    <n v="136"/>
    <n v="1"/>
    <n v="4148"/>
    <n v="2747.2420000000002"/>
    <n v="2747.2420000000002"/>
    <n v="136"/>
    <n v="30.5"/>
    <n v="1400.758"/>
    <x v="0"/>
    <x v="10"/>
    <x v="43"/>
  </r>
  <r>
    <x v="0"/>
    <d v="2018-11-01T00:00:00"/>
    <x v="0"/>
    <n v="683.8"/>
    <m/>
    <n v="14359.8"/>
    <n v="10757.816999999999"/>
    <n v="15.731999999999999"/>
    <m/>
    <n v="21"/>
    <n v="3601.9830000000002"/>
    <x v="0"/>
    <x v="10"/>
    <x v="43"/>
  </r>
  <r>
    <x v="0"/>
    <d v="2018-11-01T00:00:00"/>
    <x v="1"/>
    <n v="212"/>
    <n v="2"/>
    <n v="6466"/>
    <n v="5494.4840000000004"/>
    <n v="2747.2420000000002"/>
    <n v="106"/>
    <n v="30.5"/>
    <n v="971.51599999999996"/>
    <x v="0"/>
    <x v="10"/>
    <x v="43"/>
  </r>
  <r>
    <x v="0"/>
    <d v="2018-11-01T00:00:00"/>
    <x v="0"/>
    <n v="242.7"/>
    <m/>
    <n v="4368.6000000000004"/>
    <n v="3818.2539999999999"/>
    <n v="15.731999999999999"/>
    <m/>
    <n v="18"/>
    <n v="550.346"/>
    <x v="0"/>
    <x v="10"/>
    <x v="43"/>
  </r>
  <r>
    <x v="0"/>
    <d v="2018-11-01T00:00:00"/>
    <x v="1"/>
    <n v="228"/>
    <n v="2"/>
    <n v="6954"/>
    <n v="5494.4840000000004"/>
    <n v="2747.2420000000002"/>
    <n v="114"/>
    <n v="30.5"/>
    <n v="1459.5160000000001"/>
    <x v="0"/>
    <x v="10"/>
    <x v="43"/>
  </r>
  <r>
    <x v="0"/>
    <d v="2018-11-01T00:00:00"/>
    <x v="0"/>
    <n v="349.13"/>
    <m/>
    <n v="7331.73"/>
    <n v="5492.6540000000005"/>
    <n v="15.731999999999999"/>
    <m/>
    <n v="21"/>
    <n v="1839.076"/>
    <x v="0"/>
    <x v="10"/>
    <x v="43"/>
  </r>
  <r>
    <x v="0"/>
    <d v="2018-11-01T00:00:00"/>
    <x v="1"/>
    <n v="250"/>
    <n v="2"/>
    <n v="7625"/>
    <n v="5494.4840000000004"/>
    <n v="2747.2420000000002"/>
    <n v="125"/>
    <n v="30.5"/>
    <n v="2130.5160000000001"/>
    <x v="0"/>
    <x v="10"/>
    <x v="43"/>
  </r>
  <r>
    <x v="0"/>
    <d v="2018-11-01T00:00:00"/>
    <x v="0"/>
    <n v="412.86"/>
    <m/>
    <n v="8670.06"/>
    <n v="6495.28"/>
    <n v="15.731999999999999"/>
    <m/>
    <n v="21"/>
    <n v="2174.780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55.77"/>
    <m/>
    <n v="5371.17"/>
    <n v="4023.877"/>
    <n v="15.731999999999999"/>
    <m/>
    <n v="21"/>
    <n v="1347.2929999999999"/>
    <x v="0"/>
    <x v="10"/>
    <x v="43"/>
  </r>
  <r>
    <x v="1"/>
    <d v="2018-11-01T00:00:00"/>
    <x v="1"/>
    <n v="-232"/>
    <n v="-2"/>
    <n v="-14152"/>
    <n v="-5494.4840000000004"/>
    <n v="-2747.2420000000002"/>
    <n v="116"/>
    <n v="61"/>
    <n v="-8657.5159999999996"/>
    <x v="0"/>
    <x v="10"/>
    <x v="43"/>
  </r>
  <r>
    <x v="0"/>
    <d v="2018-11-01T00:00:00"/>
    <x v="0"/>
    <n v="1245.9000000000001"/>
    <m/>
    <n v="26163.9"/>
    <n v="19601.001"/>
    <n v="15.731999999999999"/>
    <m/>
    <n v="21"/>
    <n v="6562.8990000000003"/>
    <x v="0"/>
    <x v="10"/>
    <x v="43"/>
  </r>
  <r>
    <x v="0"/>
    <d v="2018-11-01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1T00:00:00"/>
    <x v="0"/>
    <n v="189.23"/>
    <m/>
    <n v="3973.83"/>
    <n v="2977.0430000000001"/>
    <n v="15.731999999999999"/>
    <m/>
    <n v="21"/>
    <n v="996.78700000000003"/>
    <x v="0"/>
    <x v="10"/>
    <x v="43"/>
  </r>
  <r>
    <x v="0"/>
    <d v="2018-11-01T00:00:00"/>
    <x v="1"/>
    <n v="1215"/>
    <n v="10"/>
    <n v="37057.5"/>
    <n v="31085.288"/>
    <n v="3108.529"/>
    <n v="121.5"/>
    <n v="30.5"/>
    <n v="5972.2120000000004"/>
    <x v="0"/>
    <x v="10"/>
    <x v="43"/>
  </r>
  <r>
    <x v="0"/>
    <d v="2018-11-01T00:00:00"/>
    <x v="0"/>
    <n v="443.07"/>
    <m/>
    <n v="9082.94"/>
    <n v="8531.3690000000006"/>
    <n v="19.254999999999999"/>
    <m/>
    <n v="20.5"/>
    <n v="551.57100000000003"/>
    <x v="0"/>
    <x v="10"/>
    <x v="43"/>
  </r>
  <r>
    <x v="0"/>
    <d v="2018-11-01T00:00:00"/>
    <x v="1"/>
    <n v="120"/>
    <n v="1"/>
    <n v="3660"/>
    <n v="2749.6469999999999"/>
    <n v="2749.6469999999999"/>
    <n v="120"/>
    <n v="30.5"/>
    <n v="910.35299999999995"/>
    <x v="0"/>
    <x v="10"/>
    <x v="43"/>
  </r>
  <r>
    <x v="0"/>
    <d v="2018-11-01T00:00:00"/>
    <x v="0"/>
    <n v="3873.54"/>
    <m/>
    <n v="79407.570000000007"/>
    <n v="74585.501999999993"/>
    <n v="19.254999999999999"/>
    <m/>
    <n v="20.5"/>
    <n v="4822.068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21.58"/>
    <m/>
    <n v="4542.3900000000003"/>
    <n v="4266.5510000000004"/>
    <n v="19.254999999999999"/>
    <m/>
    <n v="20.5"/>
    <n v="275.839"/>
    <x v="0"/>
    <x v="10"/>
    <x v="43"/>
  </r>
  <r>
    <x v="0"/>
    <d v="2018-11-01T00:00:00"/>
    <x v="1"/>
    <n v="130"/>
    <n v="1"/>
    <n v="3965"/>
    <n v="2749.6469999999999"/>
    <n v="2749.6469999999999"/>
    <n v="130"/>
    <n v="30.5"/>
    <n v="1215.3530000000001"/>
    <x v="0"/>
    <x v="10"/>
    <x v="43"/>
  </r>
  <r>
    <x v="0"/>
    <d v="2018-11-01T00:00:00"/>
    <x v="0"/>
    <n v="89.41"/>
    <m/>
    <n v="1832.91"/>
    <n v="1694.817"/>
    <n v="18.956"/>
    <m/>
    <n v="20.5001"/>
    <n v="138.09299999999999"/>
    <x v="0"/>
    <x v="10"/>
    <x v="43"/>
  </r>
  <r>
    <x v="0"/>
    <d v="2018-11-01T00:00:00"/>
    <x v="1"/>
    <n v="354"/>
    <n v="3"/>
    <n v="10797"/>
    <n v="8248.9419999999991"/>
    <n v="2749.6469999999999"/>
    <n v="118"/>
    <n v="30.5"/>
    <n v="2548.058"/>
    <x v="0"/>
    <x v="10"/>
    <x v="43"/>
  </r>
  <r>
    <x v="0"/>
    <d v="2018-11-01T00:00:00"/>
    <x v="0"/>
    <n v="779.53"/>
    <m/>
    <n v="15980.37"/>
    <n v="14255.079"/>
    <n v="18.286999999999999"/>
    <m/>
    <n v="20.5"/>
    <n v="1725.2909999999999"/>
    <x v="0"/>
    <x v="10"/>
    <x v="43"/>
  </r>
  <r>
    <x v="0"/>
    <d v="2018-11-01T00:00:00"/>
    <x v="1"/>
    <n v="223"/>
    <n v="2"/>
    <n v="6801.5"/>
    <n v="5494.4840000000004"/>
    <n v="2747.2420000000002"/>
    <n v="111.5"/>
    <n v="30.5"/>
    <n v="1307.0160000000001"/>
    <x v="0"/>
    <x v="10"/>
    <x v="43"/>
  </r>
  <r>
    <x v="0"/>
    <d v="2018-11-01T00:00:00"/>
    <x v="0"/>
    <n v="348.5"/>
    <m/>
    <n v="6273"/>
    <n v="6710.4120000000003"/>
    <n v="19.254999999999999"/>
    <m/>
    <n v="18"/>
    <n v="-437.41199999999998"/>
    <x v="0"/>
    <x v="10"/>
    <x v="43"/>
  </r>
  <r>
    <x v="0"/>
    <d v="2018-11-01T00:00:00"/>
    <x v="1"/>
    <n v="350"/>
    <n v="3"/>
    <n v="10675"/>
    <n v="8241.7250000000004"/>
    <n v="2747.2420000000002"/>
    <n v="116.66666666666667"/>
    <n v="30.5"/>
    <n v="2433.2750000000001"/>
    <x v="0"/>
    <x v="10"/>
    <x v="43"/>
  </r>
  <r>
    <x v="0"/>
    <d v="2018-11-01T00:00:00"/>
    <x v="0"/>
    <n v="867.27"/>
    <m/>
    <n v="17779.04"/>
    <n v="16699.393"/>
    <n v="19.254999999999999"/>
    <m/>
    <n v="20.5"/>
    <n v="1079.6469999999999"/>
    <x v="0"/>
    <x v="10"/>
    <x v="43"/>
  </r>
  <r>
    <x v="0"/>
    <d v="2018-11-01T00:00:00"/>
    <x v="1"/>
    <n v="386"/>
    <n v="3"/>
    <n v="11773"/>
    <n v="8241.7250000000004"/>
    <n v="2747.2420000000002"/>
    <n v="128.66666666666666"/>
    <n v="30.5"/>
    <n v="3531.2750000000001"/>
    <x v="0"/>
    <x v="10"/>
    <x v="43"/>
  </r>
  <r>
    <x v="0"/>
    <d v="2018-11-01T00:00:00"/>
    <x v="0"/>
    <n v="136.99"/>
    <m/>
    <n v="2876.79"/>
    <n v="2637.76"/>
    <n v="19.254999999999999"/>
    <m/>
    <n v="21"/>
    <n v="239.03"/>
    <x v="0"/>
    <x v="10"/>
    <x v="43"/>
  </r>
  <r>
    <x v="0"/>
    <d v="2018-11-01T00:00:00"/>
    <x v="1"/>
    <n v="633"/>
    <n v="6"/>
    <n v="18673.5"/>
    <n v="18192.495999999999"/>
    <n v="3032.0830000000001"/>
    <n v="105.5"/>
    <n v="29.5"/>
    <n v="481.00400000000002"/>
    <x v="0"/>
    <x v="10"/>
    <x v="43"/>
  </r>
  <r>
    <x v="0"/>
    <d v="2018-11-01T00:00:00"/>
    <x v="0"/>
    <n v="475.4"/>
    <m/>
    <n v="9745.7000000000007"/>
    <n v="9153.8870000000006"/>
    <n v="19.254999999999999"/>
    <m/>
    <n v="20.5"/>
    <n v="591.81299999999999"/>
    <x v="0"/>
    <x v="10"/>
    <x v="43"/>
  </r>
  <r>
    <x v="0"/>
    <d v="2018-11-01T00:00:00"/>
    <x v="1"/>
    <n v="320"/>
    <n v="3"/>
    <n v="9440"/>
    <n v="9012.8189999999995"/>
    <n v="3004.2730000000001"/>
    <n v="106.66666666666667"/>
    <n v="29.5"/>
    <n v="427.18099999999998"/>
    <x v="0"/>
    <x v="10"/>
    <x v="43"/>
  </r>
  <r>
    <x v="0"/>
    <d v="2018-11-01T00:00:00"/>
    <x v="0"/>
    <n v="474.8"/>
    <m/>
    <n v="9733.4"/>
    <n v="9142.3340000000007"/>
    <n v="19.254999999999999"/>
    <m/>
    <n v="20.5"/>
    <n v="591.06600000000003"/>
    <x v="0"/>
    <x v="10"/>
    <x v="43"/>
  </r>
  <r>
    <x v="0"/>
    <d v="2018-11-01T00:00:00"/>
    <x v="1"/>
    <n v="600"/>
    <n v="6"/>
    <n v="17700"/>
    <n v="18025.637999999999"/>
    <n v="3004.2730000000001"/>
    <n v="100"/>
    <n v="29.5"/>
    <n v="-325.63799999999998"/>
    <x v="0"/>
    <x v="10"/>
    <x v="43"/>
  </r>
  <r>
    <x v="0"/>
    <d v="2018-11-01T00:00:00"/>
    <x v="0"/>
    <n v="116.5"/>
    <m/>
    <n v="2388.25"/>
    <n v="2243.2220000000002"/>
    <n v="19.254999999999999"/>
    <m/>
    <n v="20.5"/>
    <n v="145.02799999999999"/>
    <x v="0"/>
    <x v="10"/>
    <x v="43"/>
  </r>
  <r>
    <x v="0"/>
    <d v="2018-11-01T00:00:00"/>
    <x v="1"/>
    <n v="2137"/>
    <n v="18"/>
    <n v="63041.5"/>
    <n v="54076.913999999997"/>
    <n v="3004.2730000000001"/>
    <n v="118.72222222222223"/>
    <n v="29.5"/>
    <n v="8964.5859999999993"/>
    <x v="0"/>
    <x v="10"/>
    <x v="43"/>
  </r>
  <r>
    <x v="0"/>
    <d v="2018-11-01T00:00:00"/>
    <x v="0"/>
    <n v="3195.6"/>
    <m/>
    <n v="67107.600000000006"/>
    <n v="50274.466"/>
    <n v="15.731999999999999"/>
    <m/>
    <n v="21"/>
    <n v="16833.133999999998"/>
    <x v="0"/>
    <x v="10"/>
    <x v="43"/>
  </r>
  <r>
    <x v="0"/>
    <d v="2018-11-01T00:00:00"/>
    <x v="1"/>
    <n v="1180"/>
    <n v="10"/>
    <n v="35990"/>
    <n v="27472.418000000001"/>
    <n v="2747.2420000000002"/>
    <n v="118"/>
    <n v="30.5"/>
    <n v="8517.5820000000003"/>
    <x v="0"/>
    <x v="10"/>
    <x v="43"/>
  </r>
  <r>
    <x v="0"/>
    <d v="2018-11-01T00:00:00"/>
    <x v="0"/>
    <n v="92.19"/>
    <m/>
    <n v="1935.99"/>
    <n v="1450.37"/>
    <n v="15.731999999999999"/>
    <m/>
    <n v="21"/>
    <n v="485.62"/>
    <x v="0"/>
    <x v="10"/>
    <x v="43"/>
  </r>
  <r>
    <x v="0"/>
    <d v="2018-11-01T00:00:00"/>
    <x v="1"/>
    <n v="370"/>
    <n v="3"/>
    <n v="11285"/>
    <n v="8241.7250000000004"/>
    <n v="2747.2420000000002"/>
    <n v="123.33333333333333"/>
    <n v="30.5"/>
    <n v="3043.2750000000001"/>
    <x v="0"/>
    <x v="10"/>
    <x v="43"/>
  </r>
  <r>
    <x v="0"/>
    <d v="2018-11-01T00:00:00"/>
    <x v="0"/>
    <n v="182.44"/>
    <m/>
    <n v="3831.24"/>
    <n v="2870.22"/>
    <n v="15.731999999999999"/>
    <m/>
    <n v="21"/>
    <n v="961.02"/>
    <x v="0"/>
    <x v="10"/>
    <x v="43"/>
  </r>
  <r>
    <x v="0"/>
    <d v="2018-11-01T00:00:00"/>
    <x v="1"/>
    <n v="232"/>
    <n v="2"/>
    <n v="14152"/>
    <n v="5494.4840000000004"/>
    <n v="2747.2420000000002"/>
    <n v="116"/>
    <n v="61"/>
    <n v="8657.5159999999996"/>
    <x v="0"/>
    <x v="10"/>
    <x v="43"/>
  </r>
  <r>
    <x v="0"/>
    <d v="2018-11-01T00:00:00"/>
    <x v="0"/>
    <n v="931"/>
    <m/>
    <n v="19551"/>
    <n v="14646.867"/>
    <n v="15.731999999999999"/>
    <m/>
    <n v="21"/>
    <n v="4904.1329999999998"/>
    <x v="0"/>
    <x v="10"/>
    <x v="43"/>
  </r>
  <r>
    <x v="0"/>
    <d v="2018-11-01T00:00:00"/>
    <x v="1"/>
    <n v="122"/>
    <n v="1"/>
    <n v="3721"/>
    <n v="2747.2420000000002"/>
    <n v="2747.2420000000002"/>
    <n v="122"/>
    <n v="30.5"/>
    <n v="973.75800000000004"/>
    <x v="0"/>
    <x v="10"/>
    <x v="43"/>
  </r>
  <r>
    <x v="0"/>
    <d v="2018-11-01T00:00:00"/>
    <x v="0"/>
    <n v="271.75"/>
    <m/>
    <n v="5706.75"/>
    <n v="4275.28"/>
    <n v="15.731999999999999"/>
    <m/>
    <n v="21"/>
    <n v="1431.47"/>
    <x v="0"/>
    <x v="10"/>
    <x v="43"/>
  </r>
  <r>
    <x v="0"/>
    <d v="2018-11-01T00:00:00"/>
    <x v="1"/>
    <n v="1635"/>
    <n v="13"/>
    <n v="49050"/>
    <n v="35714.142999999996"/>
    <n v="2747.2420000000002"/>
    <n v="125.76923076923077"/>
    <n v="30"/>
    <n v="13335.857"/>
    <x v="0"/>
    <x v="10"/>
    <x v="43"/>
  </r>
  <r>
    <x v="0"/>
    <d v="2018-11-01T00:00:00"/>
    <x v="0"/>
    <n v="230.98"/>
    <m/>
    <n v="4850.58"/>
    <n v="3633.87"/>
    <n v="15.731999999999999"/>
    <m/>
    <n v="21"/>
    <n v="1216.71"/>
    <x v="0"/>
    <x v="10"/>
    <x v="43"/>
  </r>
  <r>
    <x v="0"/>
    <d v="2018-11-01T00:00:00"/>
    <x v="1"/>
    <n v="2209"/>
    <n v="18"/>
    <n v="66270"/>
    <n v="49450.351999999999"/>
    <n v="2747.2420000000002"/>
    <n v="122.72222222222223"/>
    <n v="30"/>
    <n v="16819.648000000001"/>
    <x v="0"/>
    <x v="10"/>
    <x v="43"/>
  </r>
  <r>
    <x v="0"/>
    <d v="2018-11-01T00:00:00"/>
    <x v="0"/>
    <n v="795.9"/>
    <m/>
    <n v="16713.900000000001"/>
    <n v="12521.419"/>
    <n v="15.731999999999999"/>
    <m/>
    <n v="21"/>
    <n v="4192.4809999999998"/>
    <x v="0"/>
    <x v="10"/>
    <x v="43"/>
  </r>
  <r>
    <x v="0"/>
    <d v="2018-11-01T00:00:00"/>
    <x v="1"/>
    <n v="110"/>
    <n v="1"/>
    <n v="3355"/>
    <n v="2747.2420000000002"/>
    <n v="2747.2420000000002"/>
    <n v="110"/>
    <n v="30.5"/>
    <n v="607.75800000000004"/>
    <x v="0"/>
    <x v="10"/>
    <x v="43"/>
  </r>
  <r>
    <x v="0"/>
    <d v="2018-11-01T00:00:00"/>
    <x v="0"/>
    <n v="232.6"/>
    <m/>
    <n v="4884.6000000000004"/>
    <n v="3659.357"/>
    <n v="15.731999999999999"/>
    <m/>
    <n v="21"/>
    <n v="1225.2429999999999"/>
    <x v="0"/>
    <x v="10"/>
    <x v="43"/>
  </r>
  <r>
    <x v="0"/>
    <d v="2018-11-01T00:00:00"/>
    <x v="1"/>
    <n v="114"/>
    <n v="1"/>
    <n v="3477"/>
    <n v="2747.2420000000002"/>
    <n v="2747.2420000000002"/>
    <n v="114"/>
    <n v="30.5"/>
    <n v="729.75800000000004"/>
    <x v="0"/>
    <x v="10"/>
    <x v="43"/>
  </r>
  <r>
    <x v="0"/>
    <d v="2018-11-01T00:00:00"/>
    <x v="0"/>
    <n v="278.55"/>
    <m/>
    <n v="5849.55"/>
    <n v="4382.2610000000004"/>
    <n v="15.731999999999999"/>
    <m/>
    <n v="21"/>
    <n v="1467.289"/>
    <x v="0"/>
    <x v="10"/>
    <x v="43"/>
  </r>
  <r>
    <x v="0"/>
    <d v="2018-11-01T00:00:00"/>
    <x v="0"/>
    <n v="685.52"/>
    <m/>
    <n v="14738.68"/>
    <n v="10784.877"/>
    <n v="15.731999999999999"/>
    <m/>
    <n v="21.5"/>
    <n v="3953.8029999999999"/>
    <x v="0"/>
    <x v="10"/>
    <x v="43"/>
  </r>
  <r>
    <x v="0"/>
    <d v="2018-11-01T00:00:00"/>
    <x v="0"/>
    <n v="1508.11"/>
    <m/>
    <n v="32424.37"/>
    <n v="23726.194"/>
    <n v="15.731999999999999"/>
    <m/>
    <n v="21.5"/>
    <n v="8698.1759999999995"/>
    <x v="0"/>
    <x v="10"/>
    <x v="43"/>
  </r>
  <r>
    <x v="0"/>
    <d v="2018-11-02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2T00:00:00"/>
    <x v="0"/>
    <n v="811.94"/>
    <m/>
    <n v="16644.77"/>
    <n v="15113.869000000001"/>
    <n v="18.614999999999998"/>
    <m/>
    <n v="20.5"/>
    <n v="1530.9010000000001"/>
    <x v="0"/>
    <x v="10"/>
    <x v="43"/>
  </r>
  <r>
    <x v="0"/>
    <d v="2018-11-02T00:00:00"/>
    <x v="1"/>
    <n v="369.6"/>
    <n v="3"/>
    <n v="10903.2"/>
    <n v="8248.9419999999991"/>
    <n v="2749.6469999999999"/>
    <n v="123.2"/>
    <n v="29.5"/>
    <n v="2654.2579999999998"/>
    <x v="0"/>
    <x v="10"/>
    <x v="43"/>
  </r>
  <r>
    <x v="0"/>
    <d v="2018-11-02T00:00:00"/>
    <x v="0"/>
    <n v="1133.4000000000001"/>
    <m/>
    <n v="23801.4"/>
    <n v="21097.690999999999"/>
    <n v="18.614999999999998"/>
    <m/>
    <n v="21"/>
    <n v="2703.7089999999998"/>
    <x v="0"/>
    <x v="10"/>
    <x v="43"/>
  </r>
  <r>
    <x v="1"/>
    <d v="2018-11-02T00:00:00"/>
    <x v="1"/>
    <n v="-232"/>
    <n v="-2"/>
    <n v="-7076"/>
    <n v="-5499.2950000000001"/>
    <n v="-2749.6469999999999"/>
    <n v="116"/>
    <n v="30.5"/>
    <n v="-1576.7049999999999"/>
    <x v="0"/>
    <x v="10"/>
    <x v="43"/>
  </r>
  <r>
    <x v="0"/>
    <d v="2018-11-02T00:00:00"/>
    <x v="0"/>
    <n v="459.42"/>
    <m/>
    <n v="9418.11"/>
    <n v="8551.8799999999992"/>
    <n v="18.614999999999998"/>
    <m/>
    <n v="20.5"/>
    <n v="866.23"/>
    <x v="0"/>
    <x v="10"/>
    <x v="43"/>
  </r>
  <r>
    <x v="0"/>
    <d v="2018-11-02T00:00:00"/>
    <x v="1"/>
    <n v="454.5"/>
    <n v="4"/>
    <n v="13407.75"/>
    <n v="10221.121999999999"/>
    <n v="2555.2809999999999"/>
    <n v="113.625"/>
    <n v="29.5"/>
    <n v="3186.6280000000002"/>
    <x v="0"/>
    <x v="10"/>
    <x v="43"/>
  </r>
  <r>
    <x v="0"/>
    <d v="2018-11-02T00:00:00"/>
    <x v="0"/>
    <n v="472.36"/>
    <m/>
    <n v="9683.3799999999992"/>
    <n v="8792.7520000000004"/>
    <n v="18.614999999999998"/>
    <m/>
    <n v="20.5"/>
    <n v="890.62800000000004"/>
    <x v="0"/>
    <x v="10"/>
    <x v="43"/>
  </r>
  <r>
    <x v="0"/>
    <d v="2018-11-02T00:00:00"/>
    <x v="1"/>
    <n v="322"/>
    <n v="3"/>
    <n v="9499"/>
    <n v="7665.8419999999996"/>
    <n v="2555.2809999999999"/>
    <n v="107.33333333333333"/>
    <n v="29.5"/>
    <n v="1833.1579999999999"/>
    <x v="0"/>
    <x v="10"/>
    <x v="43"/>
  </r>
  <r>
    <x v="0"/>
    <d v="2018-11-02T00:00:00"/>
    <x v="0"/>
    <n v="228.21"/>
    <m/>
    <n v="4678.3100000000004"/>
    <n v="4248.018"/>
    <n v="18.614999999999998"/>
    <m/>
    <n v="20.5"/>
    <n v="430.29199999999997"/>
    <x v="0"/>
    <x v="10"/>
    <x v="43"/>
  </r>
  <r>
    <x v="0"/>
    <d v="2018-11-02T00:00:00"/>
    <x v="1"/>
    <n v="116.2"/>
    <n v="1"/>
    <n v="3427.9"/>
    <n v="2749.6469999999999"/>
    <n v="2749.6469999999999"/>
    <n v="116.2"/>
    <n v="29.5"/>
    <n v="678.25300000000004"/>
    <x v="0"/>
    <x v="10"/>
    <x v="43"/>
  </r>
  <r>
    <x v="0"/>
    <d v="2018-11-02T00:00:00"/>
    <x v="0"/>
    <n v="228.87"/>
    <m/>
    <n v="4691.84"/>
    <n v="4260.3040000000001"/>
    <n v="18.614999999999998"/>
    <m/>
    <n v="20.5"/>
    <n v="431.536"/>
    <x v="0"/>
    <x v="10"/>
    <x v="43"/>
  </r>
  <r>
    <x v="0"/>
    <d v="2018-11-02T00:00:00"/>
    <x v="1"/>
    <n v="706"/>
    <n v="6"/>
    <n v="21533"/>
    <n v="16497.883999999998"/>
    <n v="2749.6469999999999"/>
    <n v="117.66666666666667"/>
    <n v="30.5"/>
    <n v="5035.116"/>
    <x v="0"/>
    <x v="10"/>
    <x v="43"/>
  </r>
  <r>
    <x v="0"/>
    <d v="2018-11-02T00:00:00"/>
    <x v="0"/>
    <n v="182.75"/>
    <m/>
    <n v="3746.38"/>
    <n v="3401.8029999999999"/>
    <n v="18.614999999999998"/>
    <m/>
    <n v="20.5"/>
    <n v="344.577"/>
    <x v="0"/>
    <x v="10"/>
    <x v="43"/>
  </r>
  <r>
    <x v="0"/>
    <d v="2018-11-02T00:00:00"/>
    <x v="1"/>
    <n v="398.4"/>
    <n v="3"/>
    <n v="11752.8"/>
    <n v="7152.7139999999999"/>
    <n v="2384.2379999999998"/>
    <n v="132.79999999999998"/>
    <n v="29.5"/>
    <n v="4600.0860000000002"/>
    <x v="0"/>
    <x v="10"/>
    <x v="43"/>
  </r>
  <r>
    <x v="0"/>
    <d v="2018-11-02T00:00:00"/>
    <x v="0"/>
    <n v="415.45"/>
    <m/>
    <n v="8516.73"/>
    <n v="7733.4"/>
    <n v="18.614999999999998"/>
    <m/>
    <n v="20.5"/>
    <n v="783.33"/>
    <x v="0"/>
    <x v="10"/>
    <x v="43"/>
  </r>
  <r>
    <x v="0"/>
    <d v="2018-11-02T00:00:00"/>
    <x v="1"/>
    <n v="541.20000000000005"/>
    <n v="4"/>
    <n v="15965.4"/>
    <n v="10998.589"/>
    <n v="2749.6469999999999"/>
    <n v="135.30000000000001"/>
    <n v="29.5"/>
    <n v="4966.8109999999997"/>
    <x v="0"/>
    <x v="10"/>
    <x v="43"/>
  </r>
  <r>
    <x v="0"/>
    <d v="2018-11-02T00:00:00"/>
    <x v="0"/>
    <n v="926.4"/>
    <m/>
    <n v="18991.2"/>
    <n v="17244.487000000001"/>
    <n v="18.614999999999998"/>
    <m/>
    <n v="20.5"/>
    <n v="1746.713"/>
    <x v="0"/>
    <x v="10"/>
    <x v="43"/>
  </r>
  <r>
    <x v="0"/>
    <d v="2018-11-02T00:00:00"/>
    <x v="1"/>
    <n v="705.6"/>
    <n v="6"/>
    <n v="20815.2"/>
    <n v="16497.883999999998"/>
    <n v="2749.6469999999999"/>
    <n v="117.60000000000001"/>
    <n v="29.5"/>
    <n v="4317.3159999999998"/>
    <x v="0"/>
    <x v="10"/>
    <x v="43"/>
  </r>
  <r>
    <x v="0"/>
    <d v="2018-11-02T00:00:00"/>
    <x v="0"/>
    <n v="87.6"/>
    <m/>
    <n v="1576.8"/>
    <n v="1630.6320000000001"/>
    <n v="18.614999999999998"/>
    <m/>
    <n v="18"/>
    <n v="-53.832000000000001"/>
    <x v="0"/>
    <x v="10"/>
    <x v="43"/>
  </r>
  <r>
    <x v="0"/>
    <d v="2018-11-02T00:00:00"/>
    <x v="1"/>
    <n v="103.2"/>
    <n v="1"/>
    <n v="3044.4"/>
    <n v="2749.6469999999999"/>
    <n v="2749.6469999999999"/>
    <n v="103.2"/>
    <n v="29.5"/>
    <n v="294.75299999999999"/>
    <x v="0"/>
    <x v="10"/>
    <x v="43"/>
  </r>
  <r>
    <x v="0"/>
    <d v="2018-11-02T00:00:00"/>
    <x v="0"/>
    <n v="673"/>
    <m/>
    <n v="13796.5"/>
    <n v="12527.569"/>
    <n v="18.614999999999998"/>
    <m/>
    <n v="20.5"/>
    <n v="1268.931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0"/>
    <n v="22.7"/>
    <m/>
    <n v="465.35"/>
    <n v="422.54899999999998"/>
    <n v="18.614999999999998"/>
    <m/>
    <n v="20.5"/>
    <n v="42.801000000000002"/>
    <x v="0"/>
    <x v="10"/>
    <x v="43"/>
  </r>
  <r>
    <x v="1"/>
    <d v="2018-11-02T00:00:00"/>
    <x v="1"/>
    <n v="-142.80000000000001"/>
    <n v="-1"/>
    <n v="-4212.6000000000004"/>
    <n v="-2567.7469999999998"/>
    <n v="-2567.7469999999998"/>
    <n v="142.80000000000001"/>
    <n v="29.5"/>
    <n v="-1644.8530000000001"/>
    <x v="0"/>
    <x v="10"/>
    <x v="43"/>
  </r>
  <r>
    <x v="0"/>
    <d v="2018-11-02T00:00:00"/>
    <x v="0"/>
    <n v="671.79"/>
    <m/>
    <n v="13771.7"/>
    <n v="12505.045"/>
    <n v="18.614999999999998"/>
    <m/>
    <n v="20.5"/>
    <n v="1266.655"/>
    <x v="0"/>
    <x v="10"/>
    <x v="43"/>
  </r>
  <r>
    <x v="0"/>
    <d v="2018-11-02T00:00:00"/>
    <x v="1"/>
    <n v="1417.2"/>
    <n v="10"/>
    <n v="48184.800000000003"/>
    <n v="25677.473000000002"/>
    <n v="2567.7469999999998"/>
    <n v="141.72"/>
    <n v="34"/>
    <n v="22507.327000000001"/>
    <x v="0"/>
    <x v="10"/>
    <x v="43"/>
  </r>
  <r>
    <x v="0"/>
    <d v="2018-11-02T00:00:00"/>
    <x v="0"/>
    <n v="209.7"/>
    <m/>
    <n v="4298.8500000000004"/>
    <n v="3903.4639999999999"/>
    <n v="18.614999999999998"/>
    <m/>
    <n v="20.5"/>
    <n v="395.38600000000002"/>
    <x v="0"/>
    <x v="10"/>
    <x v="43"/>
  </r>
  <r>
    <x v="0"/>
    <d v="2018-11-02T00:00:00"/>
    <x v="1"/>
    <n v="119.5"/>
    <n v="1"/>
    <n v="3585"/>
    <n v="3032.0830000000001"/>
    <n v="3032.0830000000001"/>
    <n v="119.5"/>
    <n v="30"/>
    <n v="552.91700000000003"/>
    <x v="0"/>
    <x v="10"/>
    <x v="43"/>
  </r>
  <r>
    <x v="0"/>
    <d v="2018-11-02T00:00:00"/>
    <x v="1"/>
    <n v="425.5"/>
    <n v="3"/>
    <n v="12552.25"/>
    <n v="9096.2479999999996"/>
    <n v="3032.0830000000001"/>
    <n v="141.83333333333334"/>
    <n v="29.5"/>
    <n v="3456.002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1"/>
    <n v="123"/>
    <n v="1"/>
    <n v="3690"/>
    <n v="2555.2809999999999"/>
    <n v="2555.2809999999999"/>
    <n v="123"/>
    <n v="30"/>
    <n v="1134.7190000000001"/>
    <x v="0"/>
    <x v="10"/>
    <x v="43"/>
  </r>
  <r>
    <x v="0"/>
    <d v="2018-11-02T00:00:00"/>
    <x v="1"/>
    <n v="101"/>
    <n v="1"/>
    <n v="3030"/>
    <n v="2555.2809999999999"/>
    <n v="2555.2809999999999"/>
    <n v="101"/>
    <n v="30"/>
    <n v="474.71899999999999"/>
    <x v="0"/>
    <x v="10"/>
    <x v="43"/>
  </r>
  <r>
    <x v="0"/>
    <d v="2018-11-02T00:00:00"/>
    <x v="1"/>
    <n v="137"/>
    <n v="1"/>
    <n v="4041.5"/>
    <n v="2567.7469999999998"/>
    <n v="2567.7469999999998"/>
    <n v="137"/>
    <n v="29.5"/>
    <n v="1473.7529999999999"/>
    <x v="0"/>
    <x v="10"/>
    <x v="43"/>
  </r>
  <r>
    <x v="0"/>
    <d v="2018-11-02T00:00:00"/>
    <x v="1"/>
    <n v="109.8"/>
    <n v="1"/>
    <n v="3239.1"/>
    <n v="2567.7469999999998"/>
    <n v="2567.7469999999998"/>
    <n v="109.8"/>
    <n v="29.5"/>
    <n v="671.35299999999995"/>
    <x v="0"/>
    <x v="10"/>
    <x v="43"/>
  </r>
  <r>
    <x v="0"/>
    <d v="2018-11-02T00:00:00"/>
    <x v="1"/>
    <n v="242"/>
    <n v="2"/>
    <n v="7139"/>
    <n v="5135.4949999999999"/>
    <n v="2567.7469999999998"/>
    <n v="121"/>
    <n v="29.5"/>
    <n v="2003.5050000000001"/>
    <x v="0"/>
    <x v="10"/>
    <x v="43"/>
  </r>
  <r>
    <x v="0"/>
    <d v="2018-11-05T00:00:00"/>
    <x v="1"/>
    <n v="140"/>
    <n v="1"/>
    <n v="4270"/>
    <n v="2384.2379999999998"/>
    <n v="2384.2379999999998"/>
    <n v="140"/>
    <n v="30.5"/>
    <n v="1885.7619999999999"/>
    <x v="0"/>
    <x v="10"/>
    <x v="44"/>
  </r>
  <r>
    <x v="0"/>
    <d v="2018-11-05T00:00:00"/>
    <x v="1"/>
    <n v="330"/>
    <n v="3"/>
    <n v="10065"/>
    <n v="7152.7139999999999"/>
    <n v="2384.2379999999998"/>
    <n v="110"/>
    <n v="30.5"/>
    <n v="2912.2860000000001"/>
    <x v="0"/>
    <x v="10"/>
    <x v="44"/>
  </r>
  <r>
    <x v="0"/>
    <d v="2018-11-05T00:00:00"/>
    <x v="1"/>
    <n v="334"/>
    <n v="3"/>
    <n v="10020"/>
    <n v="7152.7139999999999"/>
    <n v="2384.2379999999998"/>
    <n v="111.33333333333333"/>
    <n v="30"/>
    <n v="2867.2860000000001"/>
    <x v="0"/>
    <x v="10"/>
    <x v="44"/>
  </r>
  <r>
    <x v="0"/>
    <d v="2018-11-05T00:00:00"/>
    <x v="1"/>
    <n v="214"/>
    <n v="2"/>
    <n v="6527"/>
    <n v="4768.4759999999997"/>
    <n v="2384.2379999999998"/>
    <n v="107"/>
    <n v="30.5"/>
    <n v="1758.5239999999999"/>
    <x v="0"/>
    <x v="10"/>
    <x v="44"/>
  </r>
  <r>
    <x v="0"/>
    <d v="2018-11-05T00:00:00"/>
    <x v="1"/>
    <n v="3048"/>
    <n v="27"/>
    <n v="91440"/>
    <n v="64374.421999999999"/>
    <n v="2384.2379999999998"/>
    <n v="112.88888888888889"/>
    <n v="30"/>
    <n v="27065.578000000001"/>
    <x v="0"/>
    <x v="10"/>
    <x v="44"/>
  </r>
  <r>
    <x v="0"/>
    <d v="2018-11-05T00:00:00"/>
    <x v="1"/>
    <n v="535"/>
    <n v="5"/>
    <n v="16050"/>
    <n v="11921.189"/>
    <n v="2384.2379999999998"/>
    <n v="107"/>
    <n v="30"/>
    <n v="4128.8109999999997"/>
    <x v="0"/>
    <x v="10"/>
    <x v="44"/>
  </r>
  <r>
    <x v="0"/>
    <d v="2018-11-05T00:00:00"/>
    <x v="1"/>
    <n v="135"/>
    <n v="1"/>
    <n v="4117.5"/>
    <n v="2384.2379999999998"/>
    <n v="2384.2379999999998"/>
    <n v="135"/>
    <n v="30.5"/>
    <n v="1733.2619999999999"/>
    <x v="0"/>
    <x v="10"/>
    <x v="44"/>
  </r>
  <r>
    <x v="1"/>
    <d v="2018-11-05T00:00:00"/>
    <x v="1"/>
    <n v="-1010"/>
    <n v="-9"/>
    <n v="-30805"/>
    <n v="-21458.141"/>
    <n v="-2384.2379999999998"/>
    <n v="112.22222222222223"/>
    <n v="30.5"/>
    <n v="-9346.8590000000004"/>
    <x v="0"/>
    <x v="10"/>
    <x v="44"/>
  </r>
  <r>
    <x v="1"/>
    <d v="2018-11-05T00:00:00"/>
    <x v="1"/>
    <n v="-320"/>
    <n v="-3"/>
    <n v="-9760"/>
    <n v="-7152.7139999999999"/>
    <n v="-2384.2379999999998"/>
    <n v="106.66666666666667"/>
    <n v="30.5"/>
    <n v="-2607.2860000000001"/>
    <x v="0"/>
    <x v="10"/>
    <x v="44"/>
  </r>
  <r>
    <x v="1"/>
    <d v="2018-11-05T00:00:00"/>
    <x v="1"/>
    <n v="-240"/>
    <n v="-2"/>
    <n v="-7320"/>
    <n v="-4768.4759999999997"/>
    <n v="-2384.2379999999998"/>
    <n v="120"/>
    <n v="30.5"/>
    <n v="-2551.5239999999999"/>
    <x v="0"/>
    <x v="10"/>
    <x v="44"/>
  </r>
  <r>
    <x v="0"/>
    <d v="2018-11-05T00:00:00"/>
    <x v="1"/>
    <n v="320"/>
    <n v="3"/>
    <n v="9760"/>
    <n v="7152.7139999999999"/>
    <n v="2384.2379999999998"/>
    <n v="106.66666666666667"/>
    <n v="30.5"/>
    <n v="2607.2860000000001"/>
    <x v="0"/>
    <x v="10"/>
    <x v="44"/>
  </r>
  <r>
    <x v="0"/>
    <d v="2018-11-05T00:00:00"/>
    <x v="1"/>
    <n v="240"/>
    <n v="2"/>
    <n v="7320"/>
    <n v="4768.4759999999997"/>
    <n v="2384.2379999999998"/>
    <n v="120"/>
    <n v="30.5"/>
    <n v="2551.5239999999999"/>
    <x v="0"/>
    <x v="10"/>
    <x v="44"/>
  </r>
  <r>
    <x v="0"/>
    <d v="2018-11-05T00:00:00"/>
    <x v="1"/>
    <n v="1010"/>
    <n v="9"/>
    <n v="30805"/>
    <n v="21458.141"/>
    <n v="2384.2379999999998"/>
    <n v="112.22222222222223"/>
    <n v="30.5"/>
    <n v="9346.8590000000004"/>
    <x v="0"/>
    <x v="10"/>
    <x v="44"/>
  </r>
  <r>
    <x v="0"/>
    <d v="2018-11-05T00:00:00"/>
    <x v="1"/>
    <n v="313"/>
    <n v="3"/>
    <n v="9546.5"/>
    <n v="8248.9419999999991"/>
    <n v="2749.6469999999999"/>
    <n v="104.33333333333333"/>
    <n v="30.5"/>
    <n v="1297.558"/>
    <x v="0"/>
    <x v="10"/>
    <x v="44"/>
  </r>
  <r>
    <x v="0"/>
    <d v="2018-11-05T00:00:00"/>
    <x v="1"/>
    <n v="312"/>
    <n v="3"/>
    <n v="9516"/>
    <n v="8248.9419999999991"/>
    <n v="2749.6469999999999"/>
    <n v="104"/>
    <n v="30.5"/>
    <n v="1267.058"/>
    <x v="0"/>
    <x v="10"/>
    <x v="44"/>
  </r>
  <r>
    <x v="0"/>
    <d v="2018-11-05T00:00:00"/>
    <x v="1"/>
    <n v="513"/>
    <n v="4"/>
    <n v="15646.5"/>
    <n v="10998.589"/>
    <n v="2749.6469999999999"/>
    <n v="128.25"/>
    <n v="30.5"/>
    <n v="4647.9110000000001"/>
    <x v="0"/>
    <x v="10"/>
    <x v="44"/>
  </r>
  <r>
    <x v="0"/>
    <d v="2018-11-05T00:00:00"/>
    <x v="1"/>
    <n v="150"/>
    <n v="1"/>
    <n v="4575"/>
    <n v="2749.6469999999999"/>
    <n v="2749.6469999999999"/>
    <n v="150"/>
    <n v="30.5"/>
    <n v="1825.3530000000001"/>
    <x v="0"/>
    <x v="10"/>
    <x v="44"/>
  </r>
  <r>
    <x v="0"/>
    <d v="2018-11-05T00:00:00"/>
    <x v="1"/>
    <n v="320"/>
    <n v="3"/>
    <n v="9760"/>
    <n v="8248.9419999999991"/>
    <n v="2749.6469999999999"/>
    <n v="106.66666666666667"/>
    <n v="30.5"/>
    <n v="1511.058"/>
    <x v="0"/>
    <x v="10"/>
    <x v="44"/>
  </r>
  <r>
    <x v="0"/>
    <d v="2018-11-05T00:00:00"/>
    <x v="1"/>
    <n v="240"/>
    <n v="2"/>
    <n v="7320"/>
    <n v="5499.2950000000001"/>
    <n v="2749.6469999999999"/>
    <n v="120"/>
    <n v="30.5"/>
    <n v="1820.7049999999999"/>
    <x v="0"/>
    <x v="10"/>
    <x v="44"/>
  </r>
  <r>
    <x v="0"/>
    <d v="2018-11-05T00:00:00"/>
    <x v="1"/>
    <n v="1010"/>
    <n v="9"/>
    <n v="30805"/>
    <n v="24746.825000000001"/>
    <n v="2749.6469999999999"/>
    <n v="112.22222222222223"/>
    <n v="30.5"/>
    <n v="6058.1750000000002"/>
    <x v="0"/>
    <x v="10"/>
    <x v="44"/>
  </r>
  <r>
    <x v="0"/>
    <d v="2018-11-05T00:00:00"/>
    <x v="1"/>
    <n v="338"/>
    <n v="3"/>
    <n v="10140"/>
    <n v="8248.9419999999991"/>
    <n v="2749.6469999999999"/>
    <n v="112.66666666666667"/>
    <n v="30"/>
    <n v="1891.058"/>
    <x v="0"/>
    <x v="10"/>
    <x v="44"/>
  </r>
  <r>
    <x v="0"/>
    <d v="2018-11-05T00:00:00"/>
    <x v="1"/>
    <n v="135"/>
    <n v="1"/>
    <n v="4117.5"/>
    <n v="2749.6469999999999"/>
    <n v="2749.6469999999999"/>
    <n v="135"/>
    <n v="30.5"/>
    <n v="1367.8530000000001"/>
    <x v="0"/>
    <x v="10"/>
    <x v="44"/>
  </r>
  <r>
    <x v="0"/>
    <d v="2018-11-05T00:00:00"/>
    <x v="1"/>
    <n v="241"/>
    <n v="2"/>
    <n v="7350.5"/>
    <n v="5499.2950000000001"/>
    <n v="2749.6469999999999"/>
    <n v="120.5"/>
    <n v="30.5"/>
    <n v="1851.2049999999999"/>
    <x v="0"/>
    <x v="10"/>
    <x v="44"/>
  </r>
  <r>
    <x v="0"/>
    <d v="2018-11-05T00:00:00"/>
    <x v="1"/>
    <n v="350"/>
    <n v="3"/>
    <n v="10675"/>
    <n v="8248.9419999999991"/>
    <n v="2749.6469999999999"/>
    <n v="116.66666666666667"/>
    <n v="30.5"/>
    <n v="2426.058"/>
    <x v="0"/>
    <x v="10"/>
    <x v="44"/>
  </r>
  <r>
    <x v="0"/>
    <d v="2018-11-05T00:00:00"/>
    <x v="1"/>
    <n v="222"/>
    <n v="2"/>
    <n v="6771"/>
    <n v="5499.2950000000001"/>
    <n v="2749.6469999999999"/>
    <n v="111"/>
    <n v="30.5"/>
    <n v="1271.7049999999999"/>
    <x v="0"/>
    <x v="10"/>
    <x v="44"/>
  </r>
  <r>
    <x v="0"/>
    <d v="2018-11-05T00:00:00"/>
    <x v="1"/>
    <n v="118"/>
    <n v="1"/>
    <n v="3599"/>
    <n v="2749.6469999999999"/>
    <n v="2749.6469999999999"/>
    <n v="118"/>
    <n v="30.5"/>
    <n v="849.35299999999995"/>
    <x v="0"/>
    <x v="10"/>
    <x v="44"/>
  </r>
  <r>
    <x v="0"/>
    <d v="2018-11-05T00:00:00"/>
    <x v="1"/>
    <n v="235"/>
    <n v="2"/>
    <n v="7167.5"/>
    <n v="5499.2950000000001"/>
    <n v="2749.6469999999999"/>
    <n v="117.5"/>
    <n v="30.5"/>
    <n v="1668.2049999999999"/>
    <x v="0"/>
    <x v="10"/>
    <x v="44"/>
  </r>
  <r>
    <x v="0"/>
    <d v="2018-11-06T00:00:00"/>
    <x v="1"/>
    <n v="706"/>
    <n v="6"/>
    <n v="21533"/>
    <n v="14305.427"/>
    <n v="2384.2379999999998"/>
    <n v="117.66666666666667"/>
    <n v="30.5"/>
    <n v="7227.5730000000003"/>
    <x v="0"/>
    <x v="10"/>
    <x v="44"/>
  </r>
  <r>
    <x v="1"/>
    <d v="2018-11-06T00:00:00"/>
    <x v="1"/>
    <n v="-706"/>
    <n v="-6"/>
    <n v="-21533"/>
    <n v="-16497.883999999998"/>
    <n v="-2749.6469999999999"/>
    <n v="117.66666666666667"/>
    <n v="30.5"/>
    <n v="-5035.116"/>
    <x v="0"/>
    <x v="10"/>
    <x v="44"/>
  </r>
  <r>
    <x v="0"/>
    <d v="2018-11-07T00:00:00"/>
    <x v="0"/>
    <n v="159.37"/>
    <m/>
    <n v="1753.07"/>
    <n v="3370.1819999999998"/>
    <n v="21.146999999999998"/>
    <m/>
    <n v="11"/>
    <n v="-1617.1120000000001"/>
    <x v="0"/>
    <x v="10"/>
    <x v="44"/>
  </r>
  <r>
    <x v="0"/>
    <d v="2018-11-07T00:00:00"/>
    <x v="1"/>
    <n v="233"/>
    <n v="2"/>
    <n v="6873.5"/>
    <n v="5240.0349999999999"/>
    <n v="2620.0169999999998"/>
    <n v="116.5"/>
    <n v="29.5"/>
    <n v="1633.4649999999999"/>
    <x v="0"/>
    <x v="10"/>
    <x v="44"/>
  </r>
  <r>
    <x v="0"/>
    <d v="2018-11-07T00:00:00"/>
    <x v="0"/>
    <n v="629.32000000000005"/>
    <m/>
    <n v="11327.76"/>
    <n v="13308.169"/>
    <n v="21.146999999999998"/>
    <m/>
    <n v="18"/>
    <n v="-1980.4090000000001"/>
    <x v="0"/>
    <x v="10"/>
    <x v="44"/>
  </r>
  <r>
    <x v="0"/>
    <d v="2018-11-07T00:00:00"/>
    <x v="1"/>
    <n v="203.8"/>
    <n v="2"/>
    <n v="6012.1"/>
    <n v="5240.0349999999999"/>
    <n v="2620.0169999999998"/>
    <n v="101.9"/>
    <n v="29.5"/>
    <n v="772.06500000000005"/>
    <x v="0"/>
    <x v="10"/>
    <x v="44"/>
  </r>
  <r>
    <x v="0"/>
    <d v="2018-11-07T00:00:00"/>
    <x v="0"/>
    <n v="247.03"/>
    <m/>
    <n v="3952.48"/>
    <n v="5223.92"/>
    <n v="21.146999999999998"/>
    <m/>
    <n v="16"/>
    <n v="-1271.44"/>
    <x v="0"/>
    <x v="10"/>
    <x v="44"/>
  </r>
  <r>
    <x v="0"/>
    <d v="2018-11-07T00:00:00"/>
    <x v="1"/>
    <n v="820.4"/>
    <n v="7"/>
    <n v="24201.8"/>
    <n v="18340.120999999999"/>
    <n v="2620.0169999999998"/>
    <n v="117.2"/>
    <n v="29.5"/>
    <n v="5861.6790000000001"/>
    <x v="0"/>
    <x v="10"/>
    <x v="44"/>
  </r>
  <r>
    <x v="0"/>
    <d v="2018-11-07T00:00:00"/>
    <x v="0"/>
    <n v="28.22"/>
    <m/>
    <n v="578.51"/>
    <n v="361.774"/>
    <n v="12.82"/>
    <m/>
    <n v="20.5"/>
    <n v="216.73599999999999"/>
    <x v="0"/>
    <x v="10"/>
    <x v="44"/>
  </r>
  <r>
    <x v="0"/>
    <d v="2018-11-07T00:00:00"/>
    <x v="1"/>
    <n v="1003.2"/>
    <n v="9"/>
    <n v="29594.400000000001"/>
    <n v="24746.825000000001"/>
    <n v="2749.6469999999999"/>
    <n v="111.46666666666667"/>
    <n v="29.5"/>
    <n v="4847.5749999999998"/>
    <x v="0"/>
    <x v="10"/>
    <x v="44"/>
  </r>
  <r>
    <x v="0"/>
    <d v="2018-11-07T00:00:00"/>
    <x v="0"/>
    <n v="23.5"/>
    <m/>
    <n v="481.75"/>
    <n v="301.26499999999999"/>
    <n v="12.82"/>
    <m/>
    <n v="20.5"/>
    <n v="180.48500000000001"/>
    <x v="0"/>
    <x v="10"/>
    <x v="44"/>
  </r>
  <r>
    <x v="1"/>
    <d v="2018-11-07T00:00:00"/>
    <x v="1"/>
    <n v="-257.5"/>
    <n v="-2"/>
    <n v="-7725"/>
    <n v="-6064.165"/>
    <n v="-3032.0830000000001"/>
    <n v="128.75"/>
    <n v="30"/>
    <n v="-1660.835"/>
    <x v="0"/>
    <x v="10"/>
    <x v="44"/>
  </r>
  <r>
    <x v="0"/>
    <d v="2018-11-07T00:00:00"/>
    <x v="0"/>
    <n v="235.81"/>
    <m/>
    <n v="4952.01"/>
    <n v="3023.0309999999999"/>
    <n v="12.82"/>
    <m/>
    <n v="21"/>
    <n v="1928.979"/>
    <x v="0"/>
    <x v="10"/>
    <x v="44"/>
  </r>
  <r>
    <x v="0"/>
    <d v="2018-11-07T00:00:00"/>
    <x v="1"/>
    <n v="257.5"/>
    <n v="3"/>
    <n v="7725"/>
    <n v="9096.2479999999996"/>
    <n v="3032.0830000000001"/>
    <n v="85.833333333333329"/>
    <n v="30"/>
    <n v="-1371.248"/>
    <x v="0"/>
    <x v="10"/>
    <x v="44"/>
  </r>
  <r>
    <x v="0"/>
    <d v="2018-11-07T00:00:00"/>
    <x v="0"/>
    <n v="45.85"/>
    <m/>
    <n v="481.43"/>
    <n v="969.58600000000001"/>
    <n v="21.146999999999998"/>
    <m/>
    <n v="10.5001"/>
    <n v="-488.15600000000001"/>
    <x v="0"/>
    <x v="10"/>
    <x v="44"/>
  </r>
  <r>
    <x v="0"/>
    <d v="2018-11-07T00:00:00"/>
    <x v="1"/>
    <n v="317"/>
    <n v="3"/>
    <n v="9193"/>
    <n v="7722.4639999999999"/>
    <n v="2574.1550000000002"/>
    <n v="105.66666666666667"/>
    <n v="29"/>
    <n v="1470.5360000000001"/>
    <x v="0"/>
    <x v="10"/>
    <x v="44"/>
  </r>
  <r>
    <x v="0"/>
    <d v="2018-11-07T00:00:00"/>
    <x v="0"/>
    <n v="23.37"/>
    <m/>
    <n v="257.07"/>
    <n v="495.09300000000002"/>
    <n v="21.184999999999999"/>
    <m/>
    <n v="11"/>
    <n v="-238.023"/>
    <x v="0"/>
    <x v="10"/>
    <x v="44"/>
  </r>
  <r>
    <x v="1"/>
    <d v="2018-11-07T00:00:00"/>
    <x v="1"/>
    <n v="-109.6"/>
    <n v="-1"/>
    <n v="-32332"/>
    <n v="-2620.0169999999998"/>
    <n v="-2620.0169999999998"/>
    <n v="109.6"/>
    <n v="295"/>
    <n v="-29711.983"/>
    <x v="0"/>
    <x v="10"/>
    <x v="44"/>
  </r>
  <r>
    <x v="0"/>
    <d v="2018-11-07T00:00:00"/>
    <x v="0"/>
    <n v="930.38"/>
    <m/>
    <n v="16746.84"/>
    <n v="19674.655999999999"/>
    <n v="21.146999999999998"/>
    <m/>
    <n v="18"/>
    <n v="-2927.8159999999998"/>
    <x v="0"/>
    <x v="10"/>
    <x v="44"/>
  </r>
  <r>
    <x v="0"/>
    <d v="2018-11-07T00:00:00"/>
    <x v="1"/>
    <n v="109.6"/>
    <n v="1"/>
    <n v="3233.2"/>
    <n v="2620.0169999999998"/>
    <n v="2620.0169999999998"/>
    <n v="109.6"/>
    <n v="29.5"/>
    <n v="613.18299999999999"/>
    <x v="0"/>
    <x v="10"/>
    <x v="44"/>
  </r>
  <r>
    <x v="0"/>
    <d v="2018-11-07T00:00:00"/>
    <x v="0"/>
    <n v="92.07"/>
    <m/>
    <n v="1012.77"/>
    <n v="1946.9949999999999"/>
    <n v="21.146999999999998"/>
    <m/>
    <n v="11"/>
    <n v="-934.22500000000002"/>
    <x v="0"/>
    <x v="10"/>
    <x v="44"/>
  </r>
  <r>
    <x v="0"/>
    <d v="2018-11-07T00:00:00"/>
    <x v="1"/>
    <n v="540"/>
    <n v="4"/>
    <n v="15930"/>
    <n v="12434.115"/>
    <n v="3108.529"/>
    <n v="135"/>
    <n v="29.5"/>
    <n v="3495.8850000000002"/>
    <x v="0"/>
    <x v="10"/>
    <x v="44"/>
  </r>
  <r>
    <x v="0"/>
    <d v="2018-11-07T00:00:00"/>
    <x v="0"/>
    <n v="23.37"/>
    <m/>
    <n v="257.07"/>
    <n v="494.20299999999997"/>
    <n v="21.146999999999998"/>
    <m/>
    <n v="11"/>
    <n v="-237.13300000000001"/>
    <x v="0"/>
    <x v="10"/>
    <x v="44"/>
  </r>
  <r>
    <x v="0"/>
    <d v="2018-11-07T00:00:00"/>
    <x v="1"/>
    <n v="109.6"/>
    <n v="1"/>
    <n v="32332"/>
    <n v="2620.0169999999998"/>
    <n v="2620.0169999999998"/>
    <n v="109.6"/>
    <n v="295"/>
    <n v="29711.983"/>
    <x v="0"/>
    <x v="10"/>
    <x v="44"/>
  </r>
  <r>
    <x v="0"/>
    <d v="2018-11-07T00:00:00"/>
    <x v="0"/>
    <n v="462.87"/>
    <m/>
    <n v="9488.84"/>
    <n v="9788.2669999999998"/>
    <n v="21.146999999999998"/>
    <m/>
    <n v="20.5"/>
    <n v="-299.42700000000002"/>
    <x v="0"/>
    <x v="10"/>
    <x v="44"/>
  </r>
  <r>
    <x v="0"/>
    <d v="2018-11-07T00:00:00"/>
    <x v="1"/>
    <n v="326.2"/>
    <n v="3"/>
    <n v="9622.9"/>
    <n v="7860.0519999999997"/>
    <n v="2620.0169999999998"/>
    <n v="108.73333333333333"/>
    <n v="29.5"/>
    <n v="1762.848"/>
    <x v="0"/>
    <x v="10"/>
    <x v="44"/>
  </r>
  <r>
    <x v="1"/>
    <d v="2018-11-07T00:00:00"/>
    <x v="0"/>
    <n v="-23.37"/>
    <m/>
    <n v="-257.07"/>
    <n v="-495.09300000000002"/>
    <n v="-21.184999999999999"/>
    <m/>
    <n v="11"/>
    <n v="238.023"/>
    <x v="0"/>
    <x v="10"/>
    <x v="44"/>
  </r>
  <r>
    <x v="0"/>
    <d v="2018-11-07T00:00:00"/>
    <x v="1"/>
    <n v="328"/>
    <n v="3"/>
    <n v="9676"/>
    <n v="7860.0519999999997"/>
    <n v="2620.0169999999998"/>
    <n v="109.33333333333333"/>
    <n v="29.5"/>
    <n v="1815.9480000000001"/>
    <x v="0"/>
    <x v="10"/>
    <x v="44"/>
  </r>
  <r>
    <x v="0"/>
    <d v="2018-11-07T00:00:00"/>
    <x v="0"/>
    <n v="45.56"/>
    <m/>
    <n v="501.16"/>
    <n v="963.45299999999997"/>
    <n v="21.146999999999998"/>
    <m/>
    <n v="11"/>
    <n v="-462.29300000000001"/>
    <x v="0"/>
    <x v="10"/>
    <x v="44"/>
  </r>
  <r>
    <x v="0"/>
    <d v="2018-11-07T00:00:00"/>
    <x v="1"/>
    <n v="115.8"/>
    <n v="1"/>
    <n v="3416.1"/>
    <n v="2620.0169999999998"/>
    <n v="2620.0169999999998"/>
    <n v="115.8"/>
    <n v="29.5"/>
    <n v="796.08299999999997"/>
    <x v="0"/>
    <x v="10"/>
    <x v="44"/>
  </r>
  <r>
    <x v="0"/>
    <d v="2018-11-07T00:00:00"/>
    <x v="0"/>
    <n v="46.48"/>
    <m/>
    <n v="511.28"/>
    <n v="982.90800000000002"/>
    <n v="21.146999999999998"/>
    <m/>
    <n v="11"/>
    <n v="-471.62799999999999"/>
    <x v="0"/>
    <x v="10"/>
    <x v="44"/>
  </r>
  <r>
    <x v="1"/>
    <d v="2018-11-07T00:00:00"/>
    <x v="1"/>
    <n v="-257.5"/>
    <n v="-3"/>
    <n v="-7725"/>
    <n v="-9096.2479999999996"/>
    <n v="-3032.0830000000001"/>
    <n v="85.833333333333329"/>
    <n v="30"/>
    <n v="1371.248"/>
    <x v="0"/>
    <x v="10"/>
    <x v="44"/>
  </r>
  <r>
    <x v="0"/>
    <d v="2018-11-07T00:00:00"/>
    <x v="0"/>
    <n v="115.74"/>
    <m/>
    <n v="2430.54"/>
    <n v="2447.5430000000001"/>
    <n v="21.146999999999998"/>
    <m/>
    <n v="21"/>
    <n v="-17.003"/>
    <x v="0"/>
    <x v="10"/>
    <x v="44"/>
  </r>
  <r>
    <x v="0"/>
    <d v="2018-11-07T00:00:00"/>
    <x v="1"/>
    <n v="554.5"/>
    <n v="4"/>
    <n v="13862.5"/>
    <n v="12382.736999999999"/>
    <n v="3095.6840000000002"/>
    <n v="138.625"/>
    <n v="25"/>
    <n v="1479.7629999999999"/>
    <x v="0"/>
    <x v="10"/>
    <x v="44"/>
  </r>
  <r>
    <x v="0"/>
    <d v="2018-11-07T00:00:00"/>
    <x v="0"/>
    <n v="512.29999999999995"/>
    <m/>
    <n v="8709.1"/>
    <n v="10833.558999999999"/>
    <n v="21.146999999999998"/>
    <m/>
    <n v="17"/>
    <n v="-2124.4589999999998"/>
    <x v="0"/>
    <x v="10"/>
    <x v="44"/>
  </r>
  <r>
    <x v="0"/>
    <d v="2018-11-07T00:00:00"/>
    <x v="1"/>
    <n v="111"/>
    <n v="1"/>
    <n v="3274.5"/>
    <n v="3095.6840000000002"/>
    <n v="3095.6840000000002"/>
    <n v="111"/>
    <n v="29.5"/>
    <n v="178.816"/>
    <x v="0"/>
    <x v="10"/>
    <x v="44"/>
  </r>
  <r>
    <x v="0"/>
    <d v="2018-11-07T00:00:00"/>
    <x v="0"/>
    <n v="252.23"/>
    <m/>
    <n v="2774.53"/>
    <n v="5333.8829999999998"/>
    <n v="21.146999999999998"/>
    <m/>
    <n v="11"/>
    <n v="-2559.3530000000001"/>
    <x v="0"/>
    <x v="10"/>
    <x v="44"/>
  </r>
  <r>
    <x v="0"/>
    <d v="2018-11-07T00:00:00"/>
    <x v="1"/>
    <n v="1298"/>
    <n v="6"/>
    <n v="24072"/>
    <n v="15331.683000000001"/>
    <n v="2555.2809999999999"/>
    <n v="216.33333333333334"/>
    <n v="18.545500000000001"/>
    <n v="8740.3169999999991"/>
    <x v="0"/>
    <x v="10"/>
    <x v="44"/>
  </r>
  <r>
    <x v="0"/>
    <d v="2018-11-07T00:00:00"/>
    <x v="0"/>
    <n v="206.71"/>
    <m/>
    <n v="2273.81"/>
    <n v="4371.2759999999998"/>
    <n v="21.146999999999998"/>
    <m/>
    <n v="11"/>
    <n v="-2097.4659999999999"/>
    <x v="0"/>
    <x v="10"/>
    <x v="44"/>
  </r>
  <r>
    <x v="0"/>
    <d v="2018-11-07T00:00:00"/>
    <x v="1"/>
    <n v="1678"/>
    <n v="12"/>
    <n v="57052"/>
    <n v="37148.211000000003"/>
    <n v="3095.6840000000002"/>
    <n v="139.83333333333334"/>
    <n v="34"/>
    <n v="19903.789000000001"/>
    <x v="0"/>
    <x v="10"/>
    <x v="44"/>
  </r>
  <r>
    <x v="0"/>
    <d v="2018-11-07T00:00:00"/>
    <x v="0"/>
    <n v="202.34"/>
    <m/>
    <n v="3237.44"/>
    <n v="4278.8639999999996"/>
    <n v="21.146999999999998"/>
    <m/>
    <n v="16"/>
    <n v="-1041.424"/>
    <x v="0"/>
    <x v="10"/>
    <x v="44"/>
  </r>
  <r>
    <x v="0"/>
    <d v="2018-11-07T00:00:00"/>
    <x v="1"/>
    <n v="103.5"/>
    <n v="1"/>
    <n v="3105"/>
    <n v="0"/>
    <n v="0"/>
    <n v="103.5"/>
    <n v="30"/>
    <n v="3105"/>
    <x v="0"/>
    <x v="10"/>
    <x v="44"/>
  </r>
  <r>
    <x v="0"/>
    <d v="2018-11-07T00:00:00"/>
    <x v="0"/>
    <n v="298.89999999999998"/>
    <m/>
    <n v="4782.3999999999996"/>
    <n v="6320.8090000000002"/>
    <n v="21.146999999999998"/>
    <m/>
    <n v="16"/>
    <n v="-1538.4090000000001"/>
    <x v="0"/>
    <x v="10"/>
    <x v="44"/>
  </r>
  <r>
    <x v="0"/>
    <d v="2018-11-07T00:00:00"/>
    <x v="1"/>
    <n v="1298"/>
    <n v="5"/>
    <n v="20060"/>
    <n v="15160.413"/>
    <n v="3032.0830000000001"/>
    <n v="259.60000000000002"/>
    <n v="15.454499999999999"/>
    <n v="4899.5870000000004"/>
    <x v="0"/>
    <x v="10"/>
    <x v="44"/>
  </r>
  <r>
    <x v="0"/>
    <d v="2018-11-07T00:00:00"/>
    <x v="0"/>
    <n v="630.42999999999995"/>
    <m/>
    <n v="11347.74"/>
    <n v="13331.642"/>
    <n v="21.146999999999998"/>
    <m/>
    <n v="18"/>
    <n v="-1983.902"/>
    <x v="0"/>
    <x v="10"/>
    <x v="44"/>
  </r>
  <r>
    <x v="0"/>
    <d v="2018-11-07T00:00:00"/>
    <x v="1"/>
    <n v="1214"/>
    <n v="10"/>
    <n v="35206"/>
    <n v="30320.826000000001"/>
    <n v="3032.0830000000001"/>
    <n v="121.4"/>
    <n v="29"/>
    <n v="4885.174"/>
    <x v="0"/>
    <x v="10"/>
    <x v="44"/>
  </r>
  <r>
    <x v="0"/>
    <d v="2018-11-07T00:00:00"/>
    <x v="0"/>
    <n v="160.5"/>
    <m/>
    <n v="2568"/>
    <n v="3394.078"/>
    <n v="21.146999999999998"/>
    <m/>
    <n v="16"/>
    <n v="-826.07799999999997"/>
    <x v="0"/>
    <x v="10"/>
    <x v="44"/>
  </r>
  <r>
    <x v="0"/>
    <d v="2018-11-07T00:00:00"/>
    <x v="1"/>
    <n v="196"/>
    <n v="2"/>
    <n v="5684"/>
    <n v="5426.0150000000003"/>
    <n v="2713.0070000000001"/>
    <n v="98"/>
    <n v="29"/>
    <n v="257.98500000000001"/>
    <x v="0"/>
    <x v="10"/>
    <x v="44"/>
  </r>
  <r>
    <x v="0"/>
    <d v="2018-11-07T00:00:00"/>
    <x v="0"/>
    <n v="2.0099999999999998"/>
    <m/>
    <n v="41.21"/>
    <n v="25.768000000000001"/>
    <n v="12.82"/>
    <m/>
    <n v="20.502500000000001"/>
    <n v="15.442"/>
    <x v="0"/>
    <x v="10"/>
    <x v="44"/>
  </r>
  <r>
    <x v="0"/>
    <d v="2018-11-07T00:00:00"/>
    <x v="1"/>
    <n v="120.5"/>
    <n v="1"/>
    <n v="3494.5"/>
    <n v="2713.0070000000001"/>
    <n v="2713.0070000000001"/>
    <n v="120.5"/>
    <n v="29"/>
    <n v="781.49300000000005"/>
    <x v="0"/>
    <x v="10"/>
    <x v="44"/>
  </r>
  <r>
    <x v="0"/>
    <d v="2018-11-07T00:00:00"/>
    <x v="0"/>
    <n v="23.47"/>
    <m/>
    <n v="481.14"/>
    <n v="300.88"/>
    <n v="12.82"/>
    <m/>
    <n v="20.5002"/>
    <n v="180.26"/>
    <x v="0"/>
    <x v="10"/>
    <x v="44"/>
  </r>
  <r>
    <x v="0"/>
    <d v="2018-11-07T00:00:00"/>
    <x v="1"/>
    <n v="923"/>
    <n v="8"/>
    <n v="26767"/>
    <n v="21704.06"/>
    <n v="2713.0070000000001"/>
    <n v="115.375"/>
    <n v="29"/>
    <n v="5062.9399999999996"/>
    <x v="0"/>
    <x v="10"/>
    <x v="44"/>
  </r>
  <r>
    <x v="0"/>
    <d v="2018-11-07T00:00:00"/>
    <x v="0"/>
    <n v="25.87"/>
    <m/>
    <n v="530.34"/>
    <n v="331.64800000000002"/>
    <n v="12.82"/>
    <m/>
    <n v="20.5002"/>
    <n v="198.69200000000001"/>
    <x v="0"/>
    <x v="10"/>
    <x v="44"/>
  </r>
  <r>
    <x v="0"/>
    <d v="2018-11-07T00:00:00"/>
    <x v="1"/>
    <n v="123"/>
    <n v="1"/>
    <n v="3690"/>
    <n v="2713.0070000000001"/>
    <n v="2713.0070000000001"/>
    <n v="123"/>
    <n v="30"/>
    <n v="976.99300000000005"/>
    <x v="0"/>
    <x v="10"/>
    <x v="44"/>
  </r>
  <r>
    <x v="0"/>
    <d v="2018-11-07T00:00:00"/>
    <x v="0"/>
    <n v="70.400000000000006"/>
    <m/>
    <n v="1126.4000000000001"/>
    <n v="902.51199999999994"/>
    <n v="12.82"/>
    <m/>
    <n v="16"/>
    <n v="223.88800000000001"/>
    <x v="0"/>
    <x v="10"/>
    <x v="44"/>
  </r>
  <r>
    <x v="0"/>
    <d v="2018-11-07T00:00:00"/>
    <x v="1"/>
    <n v="1077.4000000000001"/>
    <n v="8"/>
    <n v="36631.599999999999"/>
    <n v="23455.653999999999"/>
    <n v="2931.9569999999999"/>
    <n v="134.67500000000001"/>
    <n v="34"/>
    <n v="13175.946"/>
    <x v="0"/>
    <x v="10"/>
    <x v="44"/>
  </r>
  <r>
    <x v="0"/>
    <d v="2018-11-07T00:00:00"/>
    <x v="0"/>
    <n v="404.69"/>
    <m/>
    <n v="8296.15"/>
    <n v="5188.0339999999997"/>
    <n v="12.82"/>
    <m/>
    <n v="20.5"/>
    <n v="3108.116"/>
    <x v="0"/>
    <x v="10"/>
    <x v="44"/>
  </r>
  <r>
    <x v="0"/>
    <d v="2018-11-07T00:00:00"/>
    <x v="1"/>
    <n v="257"/>
    <n v="2"/>
    <n v="7581.5"/>
    <n v="5863.9139999999998"/>
    <n v="2931.9569999999999"/>
    <n v="128.5"/>
    <n v="29.5"/>
    <n v="1717.586"/>
    <x v="0"/>
    <x v="10"/>
    <x v="44"/>
  </r>
  <r>
    <x v="0"/>
    <d v="2018-11-07T00:00:00"/>
    <x v="0"/>
    <n v="45.85"/>
    <m/>
    <n v="481.43"/>
    <n v="587.78700000000003"/>
    <n v="12.82"/>
    <m/>
    <n v="10.5001"/>
    <n v="-106.357"/>
    <x v="0"/>
    <x v="10"/>
    <x v="44"/>
  </r>
  <r>
    <x v="0"/>
    <d v="2018-11-07T00:00:00"/>
    <x v="1"/>
    <n v="136.6"/>
    <n v="1"/>
    <n v="4029.7"/>
    <n v="2931.9569999999999"/>
    <n v="2931.9569999999999"/>
    <n v="136.6"/>
    <n v="29.5"/>
    <n v="1097.7429999999999"/>
    <x v="0"/>
    <x v="10"/>
    <x v="44"/>
  </r>
  <r>
    <x v="1"/>
    <d v="2018-11-07T00:00:00"/>
    <x v="0"/>
    <n v="-45.85"/>
    <m/>
    <n v="-481.43"/>
    <n v="-587.78700000000003"/>
    <n v="-12.82"/>
    <m/>
    <n v="10.5001"/>
    <n v="106.357"/>
    <x v="0"/>
    <x v="10"/>
    <x v="44"/>
  </r>
  <r>
    <x v="1"/>
    <d v="2018-11-07T00:00:00"/>
    <x v="0"/>
    <n v="-23.47"/>
    <m/>
    <n v="-481.14"/>
    <n v="-300.88"/>
    <n v="-12.82"/>
    <m/>
    <n v="20.5002"/>
    <n v="-180.26"/>
    <x v="0"/>
    <x v="10"/>
    <x v="44"/>
  </r>
  <r>
    <x v="0"/>
    <d v="2018-11-07T00:00:00"/>
    <x v="0"/>
    <n v="23.47"/>
    <m/>
    <n v="246.44"/>
    <n v="300.88"/>
    <n v="12.82"/>
    <m/>
    <n v="10.5002"/>
    <n v="-54.44"/>
    <x v="0"/>
    <x v="10"/>
    <x v="44"/>
  </r>
  <r>
    <x v="0"/>
    <d v="2018-11-08T00:00:00"/>
    <x v="1"/>
    <n v="232"/>
    <n v="2"/>
    <n v="6960"/>
    <n v="5240.0349999999999"/>
    <n v="2620.0169999999998"/>
    <n v="116"/>
    <n v="30"/>
    <n v="1719.9649999999999"/>
    <x v="0"/>
    <x v="10"/>
    <x v="44"/>
  </r>
  <r>
    <x v="0"/>
    <d v="2018-11-08T00:00:00"/>
    <x v="0"/>
    <n v="564.73"/>
    <m/>
    <n v="11576.97"/>
    <n v="11963.804"/>
    <n v="21.184999999999999"/>
    <m/>
    <n v="20.5"/>
    <n v="-386.834"/>
    <x v="0"/>
    <x v="10"/>
    <x v="44"/>
  </r>
  <r>
    <x v="0"/>
    <d v="2018-11-08T00:00:00"/>
    <x v="1"/>
    <n v="100"/>
    <n v="1"/>
    <n v="3000"/>
    <n v="2620.0169999999998"/>
    <n v="2620.0169999999998"/>
    <n v="100"/>
    <n v="30"/>
    <n v="379.983"/>
    <x v="0"/>
    <x v="10"/>
    <x v="44"/>
  </r>
  <r>
    <x v="0"/>
    <d v="2018-11-08T00:00:00"/>
    <x v="0"/>
    <n v="144.74"/>
    <m/>
    <n v="2605.3200000000002"/>
    <n v="3066.317"/>
    <n v="21.184999999999999"/>
    <m/>
    <n v="18"/>
    <n v="-460.99700000000001"/>
    <x v="0"/>
    <x v="10"/>
    <x v="44"/>
  </r>
  <r>
    <x v="0"/>
    <d v="2018-11-08T00:00:00"/>
    <x v="1"/>
    <n v="532"/>
    <n v="5"/>
    <n v="15694"/>
    <n v="13100.087"/>
    <n v="2620.0169999999998"/>
    <n v="106.4"/>
    <n v="29.5"/>
    <n v="2593.913"/>
    <x v="0"/>
    <x v="10"/>
    <x v="44"/>
  </r>
  <r>
    <x v="0"/>
    <d v="2018-11-08T00:00:00"/>
    <x v="0"/>
    <n v="36.450000000000003"/>
    <m/>
    <n v="656.1"/>
    <n v="772.19299999999998"/>
    <n v="21.184999999999999"/>
    <m/>
    <n v="18"/>
    <n v="-116.093"/>
    <x v="0"/>
    <x v="10"/>
    <x v="44"/>
  </r>
  <r>
    <x v="0"/>
    <d v="2018-11-08T00:00:00"/>
    <x v="1"/>
    <n v="340"/>
    <n v="3"/>
    <n v="10030"/>
    <n v="7860.0519999999997"/>
    <n v="2620.0169999999998"/>
    <n v="113.33333333333333"/>
    <n v="29.5"/>
    <n v="2169.9479999999999"/>
    <x v="0"/>
    <x v="10"/>
    <x v="44"/>
  </r>
  <r>
    <x v="0"/>
    <d v="2018-11-08T00:00:00"/>
    <x v="0"/>
    <n v="372.8"/>
    <m/>
    <n v="7642.4"/>
    <n v="7897.7669999999998"/>
    <n v="21.184999999999999"/>
    <m/>
    <n v="20.5"/>
    <n v="-255.36699999999999"/>
    <x v="0"/>
    <x v="10"/>
    <x v="44"/>
  </r>
  <r>
    <x v="0"/>
    <d v="2018-11-08T00:00:00"/>
    <x v="1"/>
    <n v="242"/>
    <n v="2"/>
    <n v="6292"/>
    <n v="5240.0349999999999"/>
    <n v="2620.0169999999998"/>
    <n v="121"/>
    <n v="26"/>
    <n v="1051.9649999999999"/>
    <x v="0"/>
    <x v="10"/>
    <x v="44"/>
  </r>
  <r>
    <x v="0"/>
    <d v="2018-11-08T00:00:00"/>
    <x v="0"/>
    <n v="1068.67"/>
    <m/>
    <n v="21907.74"/>
    <n v="22639.771000000001"/>
    <n v="21.184999999999999"/>
    <m/>
    <n v="20.5"/>
    <n v="-732.03099999999995"/>
    <x v="0"/>
    <x v="10"/>
    <x v="44"/>
  </r>
  <r>
    <x v="0"/>
    <d v="2018-11-08T00:00:00"/>
    <x v="1"/>
    <n v="1621"/>
    <n v="14"/>
    <n v="47819.5"/>
    <n v="36680.241999999998"/>
    <n v="2620.0169999999998"/>
    <n v="115.78571428571429"/>
    <n v="29.5"/>
    <n v="11139.258"/>
    <x v="0"/>
    <x v="10"/>
    <x v="44"/>
  </r>
  <r>
    <x v="0"/>
    <d v="2018-11-08T00:00:00"/>
    <x v="0"/>
    <n v="912.02"/>
    <m/>
    <n v="18696.41"/>
    <n v="19321.142"/>
    <n v="21.184999999999999"/>
    <m/>
    <n v="20.5"/>
    <n v="-624.73199999999997"/>
    <x v="0"/>
    <x v="10"/>
    <x v="44"/>
  </r>
  <r>
    <x v="0"/>
    <d v="2018-11-08T00:00:00"/>
    <x v="1"/>
    <n v="261"/>
    <n v="2"/>
    <n v="7830"/>
    <n v="5240.0349999999999"/>
    <n v="2620.0169999999998"/>
    <n v="130.5"/>
    <n v="30"/>
    <n v="2589.9650000000001"/>
    <x v="0"/>
    <x v="10"/>
    <x v="44"/>
  </r>
  <r>
    <x v="0"/>
    <d v="2018-11-08T00:00:00"/>
    <x v="0"/>
    <n v="267.08"/>
    <m/>
    <n v="4807.4399999999996"/>
    <n v="5658.0889999999999"/>
    <n v="21.184999999999999"/>
    <m/>
    <n v="18"/>
    <n v="-850.649"/>
    <x v="0"/>
    <x v="10"/>
    <x v="44"/>
  </r>
  <r>
    <x v="0"/>
    <d v="2018-11-08T00:00:00"/>
    <x v="1"/>
    <n v="140"/>
    <n v="1"/>
    <n v="4200"/>
    <n v="2620.0169999999998"/>
    <n v="2620.0169999999998"/>
    <n v="140"/>
    <n v="30"/>
    <n v="1579.9829999999999"/>
    <x v="0"/>
    <x v="10"/>
    <x v="44"/>
  </r>
  <r>
    <x v="0"/>
    <d v="2018-11-08T00:00:00"/>
    <x v="0"/>
    <n v="1142.0999999999999"/>
    <m/>
    <n v="23413.05"/>
    <n v="24195.385999999999"/>
    <n v="21.184999999999999"/>
    <m/>
    <n v="20.5"/>
    <n v="-782.33600000000001"/>
    <x v="0"/>
    <x v="10"/>
    <x v="44"/>
  </r>
  <r>
    <x v="0"/>
    <d v="2018-11-08T00:00:00"/>
    <x v="1"/>
    <n v="115"/>
    <n v="1"/>
    <n v="3450"/>
    <n v="2620.0169999999998"/>
    <n v="2620.0169999999998"/>
    <n v="115"/>
    <n v="30"/>
    <n v="829.98299999999995"/>
    <x v="0"/>
    <x v="10"/>
    <x v="44"/>
  </r>
  <r>
    <x v="0"/>
    <d v="2018-11-08T00:00:00"/>
    <x v="0"/>
    <n v="203.26"/>
    <m/>
    <n v="4166.83"/>
    <n v="4306.0630000000001"/>
    <n v="21.184999999999999"/>
    <m/>
    <n v="20.5"/>
    <n v="-139.233"/>
    <x v="0"/>
    <x v="10"/>
    <x v="44"/>
  </r>
  <r>
    <x v="0"/>
    <d v="2018-11-08T00:00:00"/>
    <x v="1"/>
    <n v="119"/>
    <n v="1"/>
    <n v="3570"/>
    <n v="2620.0169999999998"/>
    <n v="2620.0169999999998"/>
    <n v="119"/>
    <n v="30"/>
    <n v="949.98299999999995"/>
    <x v="0"/>
    <x v="10"/>
    <x v="44"/>
  </r>
  <r>
    <x v="0"/>
    <d v="2018-11-08T00:00:00"/>
    <x v="0"/>
    <n v="274.76"/>
    <m/>
    <n v="4945.68"/>
    <n v="5820.79"/>
    <n v="21.184999999999999"/>
    <m/>
    <n v="18"/>
    <n v="-875.11"/>
    <x v="0"/>
    <x v="10"/>
    <x v="44"/>
  </r>
  <r>
    <x v="0"/>
    <d v="2018-11-08T00:00:00"/>
    <x v="1"/>
    <n v="248"/>
    <n v="2"/>
    <n v="7440"/>
    <n v="5240.0349999999999"/>
    <n v="2620.0169999999998"/>
    <n v="124"/>
    <n v="30"/>
    <n v="2199.9650000000001"/>
    <x v="0"/>
    <x v="10"/>
    <x v="44"/>
  </r>
  <r>
    <x v="0"/>
    <d v="2018-11-08T00:00:00"/>
    <x v="0"/>
    <n v="88.73"/>
    <m/>
    <n v="1818.97"/>
    <n v="1879.7449999999999"/>
    <n v="21.184999999999999"/>
    <m/>
    <n v="20.5001"/>
    <n v="-60.774999999999999"/>
    <x v="0"/>
    <x v="10"/>
    <x v="44"/>
  </r>
  <r>
    <x v="0"/>
    <d v="2018-11-08T00:00:00"/>
    <x v="1"/>
    <n v="320"/>
    <n v="3"/>
    <n v="9440"/>
    <n v="7860.0519999999997"/>
    <n v="2620.0169999999998"/>
    <n v="106.66666666666667"/>
    <n v="29.5"/>
    <n v="1579.9480000000001"/>
    <x v="0"/>
    <x v="10"/>
    <x v="44"/>
  </r>
  <r>
    <x v="0"/>
    <d v="2018-11-08T00:00:00"/>
    <x v="0"/>
    <n v="669.51"/>
    <m/>
    <n v="14059.71"/>
    <n v="14183.567999999999"/>
    <n v="21.184999999999999"/>
    <m/>
    <n v="21"/>
    <n v="-123.858"/>
    <x v="0"/>
    <x v="10"/>
    <x v="44"/>
  </r>
  <r>
    <x v="0"/>
    <d v="2018-11-08T00:00:00"/>
    <x v="1"/>
    <n v="124"/>
    <n v="1"/>
    <n v="3720"/>
    <n v="2620.0169999999998"/>
    <n v="2620.0169999999998"/>
    <n v="124"/>
    <n v="30"/>
    <n v="1099.9829999999999"/>
    <x v="0"/>
    <x v="10"/>
    <x v="44"/>
  </r>
  <r>
    <x v="0"/>
    <d v="2018-11-08T00:00:00"/>
    <x v="0"/>
    <n v="921.2"/>
    <m/>
    <n v="18884.599999999999"/>
    <n v="19515.62"/>
    <n v="21.184999999999999"/>
    <m/>
    <n v="20.5"/>
    <n v="-631.02"/>
    <x v="0"/>
    <x v="10"/>
    <x v="44"/>
  </r>
  <r>
    <x v="0"/>
    <d v="2018-11-08T00:00:00"/>
    <x v="1"/>
    <n v="106"/>
    <n v="1"/>
    <n v="3180"/>
    <n v="2620.0169999999998"/>
    <n v="2620.0169999999998"/>
    <n v="106"/>
    <n v="30"/>
    <n v="559.98299999999995"/>
    <x v="0"/>
    <x v="10"/>
    <x v="44"/>
  </r>
  <r>
    <x v="0"/>
    <d v="2018-11-08T00:00:00"/>
    <x v="0"/>
    <n v="908.43"/>
    <m/>
    <n v="18622.82"/>
    <n v="19245.087"/>
    <n v="21.184999999999999"/>
    <m/>
    <n v="20.5"/>
    <n v="-622.26700000000005"/>
    <x v="0"/>
    <x v="10"/>
    <x v="44"/>
  </r>
  <r>
    <x v="0"/>
    <d v="2018-11-08T00:00:00"/>
    <x v="1"/>
    <n v="118"/>
    <n v="1"/>
    <n v="3540"/>
    <n v="2620.0169999999998"/>
    <n v="2620.0169999999998"/>
    <n v="118"/>
    <n v="30"/>
    <n v="919.98299999999995"/>
    <x v="0"/>
    <x v="10"/>
    <x v="44"/>
  </r>
  <r>
    <x v="0"/>
    <d v="2018-11-08T00:00:00"/>
    <x v="0"/>
    <n v="2550.6"/>
    <m/>
    <n v="52287.3"/>
    <n v="54034.455000000002"/>
    <n v="21.184999999999999"/>
    <m/>
    <n v="20.5"/>
    <n v="-1747.155"/>
    <x v="0"/>
    <x v="10"/>
    <x v="44"/>
  </r>
  <r>
    <x v="0"/>
    <d v="2018-11-08T00:00:00"/>
    <x v="1"/>
    <n v="213"/>
    <n v="2"/>
    <n v="6390"/>
    <n v="5240.0349999999999"/>
    <n v="2620.0169999999998"/>
    <n v="106.5"/>
    <n v="30"/>
    <n v="1149.9649999999999"/>
    <x v="0"/>
    <x v="10"/>
    <x v="44"/>
  </r>
  <r>
    <x v="0"/>
    <d v="2018-11-08T00:00:00"/>
    <x v="0"/>
    <n v="462.6"/>
    <m/>
    <n v="9483.2999999999993"/>
    <n v="9800.18"/>
    <n v="21.184999999999999"/>
    <m/>
    <n v="20.5"/>
    <n v="-316.88"/>
    <x v="0"/>
    <x v="10"/>
    <x v="44"/>
  </r>
  <r>
    <x v="0"/>
    <d v="2018-11-08T00:00:00"/>
    <x v="1"/>
    <n v="112"/>
    <n v="1"/>
    <n v="2912"/>
    <n v="2620.0169999999998"/>
    <n v="2620.0169999999998"/>
    <n v="112"/>
    <n v="26"/>
    <n v="291.983"/>
    <x v="0"/>
    <x v="10"/>
    <x v="44"/>
  </r>
  <r>
    <x v="0"/>
    <d v="2018-11-08T00:00:00"/>
    <x v="0"/>
    <n v="338.37"/>
    <m/>
    <n v="6936.59"/>
    <n v="7168.3680000000004"/>
    <n v="21.184999999999999"/>
    <m/>
    <n v="20.5"/>
    <n v="-231.77799999999999"/>
    <x v="0"/>
    <x v="10"/>
    <x v="44"/>
  </r>
  <r>
    <x v="0"/>
    <d v="2018-11-08T00:00:00"/>
    <x v="1"/>
    <n v="118"/>
    <n v="1"/>
    <n v="2900"/>
    <n v="2713.0070000000001"/>
    <n v="2713.0070000000001"/>
    <n v="118"/>
    <n v="24.5763"/>
    <n v="186.99299999999999"/>
    <x v="0"/>
    <x v="10"/>
    <x v="44"/>
  </r>
  <r>
    <x v="0"/>
    <d v="2018-11-08T00:00:00"/>
    <x v="0"/>
    <n v="139.94999999999999"/>
    <m/>
    <n v="2868.98"/>
    <n v="2964.84"/>
    <n v="21.184999999999999"/>
    <m/>
    <n v="20.5"/>
    <n v="-95.86"/>
    <x v="0"/>
    <x v="10"/>
    <x v="44"/>
  </r>
  <r>
    <x v="0"/>
    <d v="2018-11-08T00:00:00"/>
    <x v="1"/>
    <n v="355"/>
    <n v="3"/>
    <n v="10295"/>
    <n v="8139.0219999999999"/>
    <n v="2713.0070000000001"/>
    <n v="118.33333333333333"/>
    <n v="29"/>
    <n v="2155.9780000000001"/>
    <x v="0"/>
    <x v="10"/>
    <x v="44"/>
  </r>
  <r>
    <x v="0"/>
    <d v="2018-11-08T00:00:00"/>
    <x v="0"/>
    <n v="447.54"/>
    <m/>
    <n v="8055.72"/>
    <n v="9481.134"/>
    <n v="21.184999999999999"/>
    <m/>
    <n v="18"/>
    <n v="-1425.414"/>
    <x v="0"/>
    <x v="10"/>
    <x v="44"/>
  </r>
  <r>
    <x v="0"/>
    <d v="2018-11-08T00:00:00"/>
    <x v="1"/>
    <n v="728"/>
    <n v="6"/>
    <n v="21112"/>
    <n v="16278.045"/>
    <n v="2713.0070000000001"/>
    <n v="121.33333333333333"/>
    <n v="29"/>
    <n v="4833.9549999999999"/>
    <x v="0"/>
    <x v="10"/>
    <x v="44"/>
  </r>
  <r>
    <x v="0"/>
    <d v="2018-11-08T00:00:00"/>
    <x v="0"/>
    <n v="1020.68"/>
    <m/>
    <n v="21434.28"/>
    <n v="21623.102999999999"/>
    <n v="21.184999999999999"/>
    <m/>
    <n v="21"/>
    <n v="-188.82300000000001"/>
    <x v="0"/>
    <x v="10"/>
    <x v="44"/>
  </r>
  <r>
    <x v="0"/>
    <d v="2018-11-08T00:00:00"/>
    <x v="1"/>
    <n v="235"/>
    <n v="2"/>
    <n v="6815"/>
    <n v="5426.0150000000003"/>
    <n v="2713.0070000000001"/>
    <n v="117.5"/>
    <n v="29"/>
    <n v="1388.9849999999999"/>
    <x v="0"/>
    <x v="10"/>
    <x v="44"/>
  </r>
  <r>
    <x v="0"/>
    <d v="2018-11-08T00:00:00"/>
    <x v="1"/>
    <n v="129"/>
    <n v="1"/>
    <n v="3354"/>
    <n v="2931.9569999999999"/>
    <n v="2931.9569999999999"/>
    <n v="129"/>
    <n v="26"/>
    <n v="422.04300000000001"/>
    <x v="0"/>
    <x v="10"/>
    <x v="44"/>
  </r>
  <r>
    <x v="0"/>
    <d v="2018-11-08T00:00:00"/>
    <x v="1"/>
    <n v="2013"/>
    <n v="17"/>
    <n v="59383.5"/>
    <n v="49843.264999999999"/>
    <n v="2931.9569999999999"/>
    <n v="118.41176470588235"/>
    <n v="29.5"/>
    <n v="9540.2350000000006"/>
    <x v="0"/>
    <x v="10"/>
    <x v="44"/>
  </r>
  <r>
    <x v="0"/>
    <d v="2018-11-08T00:00:00"/>
    <x v="1"/>
    <n v="584"/>
    <n v="5"/>
    <n v="16936"/>
    <n v="13565.037"/>
    <n v="2713.0070000000001"/>
    <n v="116.8"/>
    <n v="29"/>
    <n v="3370.9630000000002"/>
    <x v="0"/>
    <x v="10"/>
    <x v="44"/>
  </r>
  <r>
    <x v="0"/>
    <d v="2018-11-08T00:00:00"/>
    <x v="1"/>
    <n v="225"/>
    <n v="2"/>
    <n v="5850"/>
    <n v="5863.9139999999998"/>
    <n v="2931.9569999999999"/>
    <n v="112.5"/>
    <n v="26"/>
    <n v="-13.914"/>
    <x v="0"/>
    <x v="10"/>
    <x v="44"/>
  </r>
  <r>
    <x v="0"/>
    <d v="2018-11-08T00:00:00"/>
    <x v="1"/>
    <n v="420"/>
    <n v="3"/>
    <n v="12600"/>
    <n v="7860.0519999999997"/>
    <n v="2620.0169999999998"/>
    <n v="140"/>
    <n v="30"/>
    <n v="4739.9480000000003"/>
    <x v="0"/>
    <x v="10"/>
    <x v="44"/>
  </r>
  <r>
    <x v="0"/>
    <d v="2018-11-08T00:00:00"/>
    <x v="1"/>
    <n v="1210"/>
    <n v="10"/>
    <n v="36300"/>
    <n v="26200.172999999999"/>
    <n v="2620.0169999999998"/>
    <n v="121"/>
    <n v="30"/>
    <n v="10099.826999999999"/>
    <x v="0"/>
    <x v="10"/>
    <x v="44"/>
  </r>
  <r>
    <x v="0"/>
    <d v="2018-11-08T00:00:00"/>
    <x v="1"/>
    <n v="210"/>
    <n v="2"/>
    <n v="6300"/>
    <n v="5240.0349999999999"/>
    <n v="2620.0169999999998"/>
    <n v="105"/>
    <n v="30"/>
    <n v="1059.9649999999999"/>
    <x v="0"/>
    <x v="10"/>
    <x v="44"/>
  </r>
  <r>
    <x v="0"/>
    <d v="2018-11-08T00:00:00"/>
    <x v="1"/>
    <n v="256"/>
    <n v="2"/>
    <n v="7680"/>
    <n v="5240.0349999999999"/>
    <n v="2620.0169999999998"/>
    <n v="128"/>
    <n v="30"/>
    <n v="2439.9650000000001"/>
    <x v="0"/>
    <x v="10"/>
    <x v="44"/>
  </r>
  <r>
    <x v="0"/>
    <d v="2018-11-08T00:00:00"/>
    <x v="1"/>
    <n v="343"/>
    <n v="3"/>
    <n v="10118.5"/>
    <n v="8248.9419999999991"/>
    <n v="2749.6469999999999"/>
    <n v="114.33333333333333"/>
    <n v="29.5"/>
    <n v="1869.558"/>
    <x v="0"/>
    <x v="10"/>
    <x v="44"/>
  </r>
  <r>
    <x v="0"/>
    <d v="2018-11-08T00:00:00"/>
    <x v="1"/>
    <n v="352"/>
    <n v="3"/>
    <n v="10384"/>
    <n v="8248.9419999999991"/>
    <n v="2749.6469999999999"/>
    <n v="117.33333333333333"/>
    <n v="29.5"/>
    <n v="2135.058"/>
    <x v="0"/>
    <x v="10"/>
    <x v="44"/>
  </r>
  <r>
    <x v="0"/>
    <d v="2018-11-08T00:00:00"/>
    <x v="1"/>
    <n v="1938"/>
    <n v="18"/>
    <n v="56202"/>
    <n v="47160.311000000002"/>
    <n v="2620.0169999999998"/>
    <n v="107.66666666666667"/>
    <n v="29"/>
    <n v="9041.6890000000003"/>
    <x v="0"/>
    <x v="10"/>
    <x v="44"/>
  </r>
  <r>
    <x v="0"/>
    <d v="2018-11-08T00:00:00"/>
    <x v="1"/>
    <n v="1234"/>
    <n v="10"/>
    <n v="36403"/>
    <n v="27496.473000000002"/>
    <n v="2749.6469999999999"/>
    <n v="123.4"/>
    <n v="29.5"/>
    <n v="8906.527"/>
    <x v="0"/>
    <x v="10"/>
    <x v="44"/>
  </r>
  <r>
    <x v="0"/>
    <d v="2018-11-09T00:00:00"/>
    <x v="0"/>
    <n v="187"/>
    <m/>
    <n v="3366"/>
    <n v="2489.366"/>
    <n v="13.311999999999999"/>
    <m/>
    <n v="18"/>
    <n v="876.63400000000001"/>
    <x v="0"/>
    <x v="10"/>
    <x v="44"/>
  </r>
  <r>
    <x v="0"/>
    <d v="2018-11-09T00:00:00"/>
    <x v="1"/>
    <n v="230.5"/>
    <n v="2"/>
    <n v="7145.5"/>
    <n v="5426.0150000000003"/>
    <n v="2713.0070000000001"/>
    <n v="115.25"/>
    <n v="31"/>
    <n v="1719.4849999999999"/>
    <x v="0"/>
    <x v="10"/>
    <x v="44"/>
  </r>
  <r>
    <x v="0"/>
    <d v="2018-11-09T00:00:00"/>
    <x v="0"/>
    <n v="187.88"/>
    <m/>
    <n v="3851.54"/>
    <n v="2570.288"/>
    <n v="13.68"/>
    <m/>
    <n v="20.5"/>
    <n v="1281.252"/>
    <x v="0"/>
    <x v="10"/>
    <x v="44"/>
  </r>
  <r>
    <x v="0"/>
    <d v="2018-11-09T00:00:00"/>
    <x v="1"/>
    <n v="227.5"/>
    <n v="2"/>
    <n v="5687.5"/>
    <n v="5426.0150000000003"/>
    <n v="2713.0070000000001"/>
    <n v="113.75"/>
    <n v="25"/>
    <n v="261.48500000000001"/>
    <x v="0"/>
    <x v="10"/>
    <x v="44"/>
  </r>
  <r>
    <x v="0"/>
    <d v="2018-11-09T00:00:00"/>
    <x v="0"/>
    <n v="251.48"/>
    <m/>
    <n v="5155.34"/>
    <n v="3353.6689999999999"/>
    <n v="13.336"/>
    <m/>
    <n v="20.5"/>
    <n v="1801.671"/>
    <x v="0"/>
    <x v="10"/>
    <x v="44"/>
  </r>
  <r>
    <x v="0"/>
    <d v="2018-11-09T00:00:00"/>
    <x v="1"/>
    <n v="259"/>
    <n v="2"/>
    <n v="6475"/>
    <n v="5426.0150000000003"/>
    <n v="2713.0070000000001"/>
    <n v="129.5"/>
    <n v="25"/>
    <n v="1048.9849999999999"/>
    <x v="0"/>
    <x v="10"/>
    <x v="44"/>
  </r>
  <r>
    <x v="0"/>
    <d v="2018-11-09T00:00:00"/>
    <x v="0"/>
    <n v="37.19"/>
    <m/>
    <n v="669.42"/>
    <n v="495.95600000000002"/>
    <n v="13.336"/>
    <m/>
    <n v="18"/>
    <n v="173.464"/>
    <x v="0"/>
    <x v="10"/>
    <x v="44"/>
  </r>
  <r>
    <x v="0"/>
    <d v="2018-11-09T00:00:00"/>
    <x v="1"/>
    <n v="209"/>
    <n v="2"/>
    <n v="6061"/>
    <n v="5148.3090000000002"/>
    <n v="2574.1550000000002"/>
    <n v="104.5"/>
    <n v="29"/>
    <n v="912.69100000000003"/>
    <x v="0"/>
    <x v="10"/>
    <x v="44"/>
  </r>
  <r>
    <x v="0"/>
    <d v="2018-11-09T00:00:00"/>
    <x v="0"/>
    <n v="186.55"/>
    <m/>
    <n v="3357.9"/>
    <n v="2487.7800000000002"/>
    <n v="13.336"/>
    <m/>
    <n v="18"/>
    <n v="870.12"/>
    <x v="0"/>
    <x v="10"/>
    <x v="44"/>
  </r>
  <r>
    <x v="0"/>
    <d v="2018-11-09T00:00:00"/>
    <x v="1"/>
    <n v="327.5"/>
    <n v="3"/>
    <n v="8187.5"/>
    <n v="7722.4639999999999"/>
    <n v="2574.1550000000002"/>
    <n v="109.16666666666667"/>
    <n v="25"/>
    <n v="465.036"/>
    <x v="0"/>
    <x v="10"/>
    <x v="44"/>
  </r>
  <r>
    <x v="0"/>
    <d v="2018-11-09T00:00:00"/>
    <x v="0"/>
    <n v="218.83"/>
    <m/>
    <n v="4486.0200000000004"/>
    <n v="2918.2570000000001"/>
    <n v="13.336"/>
    <m/>
    <n v="20.5"/>
    <n v="1567.7629999999999"/>
    <x v="0"/>
    <x v="10"/>
    <x v="44"/>
  </r>
  <r>
    <x v="0"/>
    <d v="2018-11-09T00:00:00"/>
    <x v="1"/>
    <n v="425.5"/>
    <n v="4"/>
    <n v="12339.5"/>
    <n v="10296.618"/>
    <n v="2574.1550000000002"/>
    <n v="106.375"/>
    <n v="29"/>
    <n v="2042.8820000000001"/>
    <x v="0"/>
    <x v="10"/>
    <x v="44"/>
  </r>
  <r>
    <x v="0"/>
    <d v="2018-11-09T00:00:00"/>
    <x v="0"/>
    <n v="115.01"/>
    <m/>
    <n v="2357.71"/>
    <n v="1533.742"/>
    <n v="13.336"/>
    <m/>
    <n v="20.5"/>
    <n v="823.96799999999996"/>
    <x v="0"/>
    <x v="10"/>
    <x v="44"/>
  </r>
  <r>
    <x v="0"/>
    <d v="2018-11-09T00:00:00"/>
    <x v="1"/>
    <n v="84"/>
    <n v="1"/>
    <n v="2478"/>
    <n v="2574.1550000000002"/>
    <n v="2574.1550000000002"/>
    <n v="84"/>
    <n v="29.5"/>
    <n v="-96.155000000000001"/>
    <x v="0"/>
    <x v="10"/>
    <x v="44"/>
  </r>
  <r>
    <x v="0"/>
    <d v="2018-11-09T00:00:00"/>
    <x v="0"/>
    <n v="862.5"/>
    <m/>
    <n v="17681.25"/>
    <n v="11502.065000000001"/>
    <n v="13.336"/>
    <m/>
    <n v="20.5"/>
    <n v="6179.1850000000004"/>
    <x v="0"/>
    <x v="10"/>
    <x v="44"/>
  </r>
  <r>
    <x v="0"/>
    <d v="2018-11-09T00:00:00"/>
    <x v="1"/>
    <n v="114.5"/>
    <n v="1"/>
    <n v="3377.75"/>
    <n v="3032.0830000000001"/>
    <n v="3032.0830000000001"/>
    <n v="114.5"/>
    <n v="29.5"/>
    <n v="345.66699999999997"/>
    <x v="0"/>
    <x v="10"/>
    <x v="44"/>
  </r>
  <r>
    <x v="0"/>
    <d v="2018-11-09T00:00:00"/>
    <x v="0"/>
    <n v="74.56"/>
    <m/>
    <n v="1342.08"/>
    <n v="994.31200000000001"/>
    <n v="13.336"/>
    <m/>
    <n v="18"/>
    <n v="347.76799999999997"/>
    <x v="0"/>
    <x v="10"/>
    <x v="44"/>
  </r>
  <r>
    <x v="0"/>
    <d v="2018-11-09T00:00:00"/>
    <x v="1"/>
    <n v="381.5"/>
    <n v="3"/>
    <n v="12971"/>
    <n v="9096.2479999999996"/>
    <n v="3032.0830000000001"/>
    <n v="127.16666666666667"/>
    <n v="34"/>
    <n v="3874.752"/>
    <x v="0"/>
    <x v="10"/>
    <x v="44"/>
  </r>
  <r>
    <x v="0"/>
    <d v="2018-11-09T00:00:00"/>
    <x v="0"/>
    <n v="1157.68"/>
    <m/>
    <n v="23732.44"/>
    <n v="15438.504999999999"/>
    <n v="13.336"/>
    <m/>
    <n v="20.5"/>
    <n v="8293.9349999999995"/>
    <x v="0"/>
    <x v="10"/>
    <x v="44"/>
  </r>
  <r>
    <x v="0"/>
    <d v="2018-11-09T00:00:00"/>
    <x v="1"/>
    <n v="130"/>
    <n v="1"/>
    <n v="3835"/>
    <n v="3032.0830000000001"/>
    <n v="3032.0830000000001"/>
    <n v="130"/>
    <n v="29.5"/>
    <n v="802.91700000000003"/>
    <x v="0"/>
    <x v="10"/>
    <x v="44"/>
  </r>
  <r>
    <x v="0"/>
    <d v="2018-11-09T00:00:00"/>
    <x v="0"/>
    <n v="224.03"/>
    <m/>
    <n v="4592.62"/>
    <n v="2982.3139999999999"/>
    <n v="13.311999999999999"/>
    <m/>
    <n v="20.5"/>
    <n v="1610.306"/>
    <x v="0"/>
    <x v="10"/>
    <x v="44"/>
  </r>
  <r>
    <x v="0"/>
    <d v="2018-11-09T00:00:00"/>
    <x v="1"/>
    <n v="3014.5"/>
    <n v="27"/>
    <n v="102493"/>
    <n v="83583.475000000006"/>
    <n v="3095.6840000000002"/>
    <n v="111.64814814814815"/>
    <n v="34"/>
    <n v="18909.525000000001"/>
    <x v="0"/>
    <x v="10"/>
    <x v="44"/>
  </r>
  <r>
    <x v="0"/>
    <d v="2018-11-09T00:00:00"/>
    <x v="0"/>
    <n v="904.2"/>
    <m/>
    <n v="18536.099999999999"/>
    <n v="12036.816999999999"/>
    <n v="13.311999999999999"/>
    <m/>
    <n v="20.5"/>
    <n v="6499.2830000000004"/>
    <x v="0"/>
    <x v="10"/>
    <x v="44"/>
  </r>
  <r>
    <x v="0"/>
    <d v="2018-11-09T00:00:00"/>
    <x v="1"/>
    <n v="962.5"/>
    <n v="8"/>
    <n v="27912.5"/>
    <n v="21704.06"/>
    <n v="2713.0070000000001"/>
    <n v="120.3125"/>
    <n v="29"/>
    <n v="6208.44"/>
    <x v="0"/>
    <x v="10"/>
    <x v="44"/>
  </r>
  <r>
    <x v="0"/>
    <d v="2018-11-09T00:00:00"/>
    <x v="0"/>
    <n v="2357.8000000000002"/>
    <m/>
    <n v="48334.9"/>
    <n v="31387.312000000002"/>
    <n v="13.311999999999999"/>
    <m/>
    <n v="20.5"/>
    <n v="16947.588"/>
    <x v="0"/>
    <x v="10"/>
    <x v="44"/>
  </r>
  <r>
    <x v="0"/>
    <d v="2018-11-09T00:00:00"/>
    <x v="1"/>
    <n v="389.5"/>
    <n v="3"/>
    <n v="11295.5"/>
    <n v="8139.0219999999999"/>
    <n v="2713.0070000000001"/>
    <n v="129.83333333333334"/>
    <n v="29"/>
    <n v="3156.4780000000001"/>
    <x v="0"/>
    <x v="10"/>
    <x v="44"/>
  </r>
  <r>
    <x v="0"/>
    <d v="2018-11-09T00:00:00"/>
    <x v="0"/>
    <n v="167.45"/>
    <m/>
    <n v="3014.1"/>
    <n v="2229.114"/>
    <n v="13.311999999999999"/>
    <m/>
    <n v="18"/>
    <n v="784.98599999999999"/>
    <x v="0"/>
    <x v="10"/>
    <x v="44"/>
  </r>
  <r>
    <x v="0"/>
    <d v="2018-11-09T00:00:00"/>
    <x v="1"/>
    <n v="124.5"/>
    <n v="1"/>
    <n v="3672.75"/>
    <n v="3095.6840000000002"/>
    <n v="3095.6840000000002"/>
    <n v="124.5"/>
    <n v="29.5"/>
    <n v="577.06600000000003"/>
    <x v="0"/>
    <x v="10"/>
    <x v="44"/>
  </r>
  <r>
    <x v="0"/>
    <d v="2018-11-09T00:00:00"/>
    <x v="0"/>
    <n v="1358.18"/>
    <m/>
    <n v="27842.69"/>
    <n v="18080.253000000001"/>
    <n v="13.311999999999999"/>
    <m/>
    <n v="20.5"/>
    <n v="9762.4369999999999"/>
    <x v="0"/>
    <x v="10"/>
    <x v="44"/>
  </r>
  <r>
    <x v="0"/>
    <d v="2018-11-09T00:00:00"/>
    <x v="0"/>
    <n v="341.66"/>
    <m/>
    <n v="7004.03"/>
    <n v="4548.2179999999998"/>
    <n v="13.311999999999999"/>
    <m/>
    <n v="20.5"/>
    <n v="2455.8119999999999"/>
    <x v="0"/>
    <x v="10"/>
    <x v="44"/>
  </r>
  <r>
    <x v="0"/>
    <d v="2018-11-09T00:00:00"/>
    <x v="0"/>
    <n v="374.35"/>
    <m/>
    <n v="6738.3"/>
    <n v="4983.3909999999996"/>
    <n v="13.311999999999999"/>
    <m/>
    <n v="18"/>
    <n v="1754.9090000000001"/>
    <x v="0"/>
    <x v="10"/>
    <x v="44"/>
  </r>
  <r>
    <x v="0"/>
    <d v="2018-11-09T00:00:00"/>
    <x v="0"/>
    <n v="279.20999999999998"/>
    <m/>
    <n v="5025.78"/>
    <n v="3723.4690000000001"/>
    <n v="13.336"/>
    <m/>
    <n v="18"/>
    <n v="1302.3109999999999"/>
    <x v="0"/>
    <x v="10"/>
    <x v="44"/>
  </r>
  <r>
    <x v="0"/>
    <d v="2018-11-09T00:00:00"/>
    <x v="0"/>
    <n v="3822.87"/>
    <m/>
    <n v="78368.84"/>
    <n v="50980.752999999997"/>
    <n v="13.336"/>
    <m/>
    <n v="20.5"/>
    <n v="27388.087"/>
    <x v="0"/>
    <x v="10"/>
    <x v="44"/>
  </r>
  <r>
    <x v="0"/>
    <d v="2018-11-09T00:00:00"/>
    <x v="0"/>
    <n v="185.73"/>
    <m/>
    <n v="3343.14"/>
    <n v="2476.8449999999998"/>
    <n v="13.336"/>
    <m/>
    <n v="18"/>
    <n v="866.29499999999996"/>
    <x v="0"/>
    <x v="10"/>
    <x v="44"/>
  </r>
  <r>
    <x v="0"/>
    <d v="2018-11-09T00:00:00"/>
    <x v="0"/>
    <n v="336.7"/>
    <m/>
    <n v="6902.35"/>
    <n v="4490.1390000000001"/>
    <n v="13.336"/>
    <m/>
    <n v="20.5"/>
    <n v="2412.2109999999998"/>
    <x v="0"/>
    <x v="10"/>
    <x v="44"/>
  </r>
  <r>
    <x v="0"/>
    <d v="2018-11-09T00:00:00"/>
    <x v="0"/>
    <n v="92.99"/>
    <m/>
    <n v="1673.82"/>
    <n v="1240.0889999999999"/>
    <n v="13.336"/>
    <m/>
    <n v="18"/>
    <n v="433.73099999999999"/>
    <x v="0"/>
    <x v="10"/>
    <x v="44"/>
  </r>
  <r>
    <x v="0"/>
    <d v="2018-11-09T00:00:00"/>
    <x v="0"/>
    <n v="855.55"/>
    <m/>
    <n v="17538.78"/>
    <n v="11457.92"/>
    <n v="13.391999999999999"/>
    <m/>
    <n v="20.5"/>
    <n v="6080.86"/>
    <x v="0"/>
    <x v="10"/>
    <x v="44"/>
  </r>
  <r>
    <x v="0"/>
    <d v="2018-11-09T00:00:00"/>
    <x v="0"/>
    <n v="576.6"/>
    <m/>
    <n v="11820.3"/>
    <n v="7823.1670000000004"/>
    <n v="13.568"/>
    <m/>
    <n v="20.5"/>
    <n v="3997.1329999999998"/>
    <x v="0"/>
    <x v="10"/>
    <x v="44"/>
  </r>
  <r>
    <x v="0"/>
    <d v="2018-11-09T00:00:00"/>
    <x v="0"/>
    <n v="1152.2"/>
    <m/>
    <n v="23620.1"/>
    <n v="15365.424999999999"/>
    <n v="13.336"/>
    <m/>
    <n v="20.5"/>
    <n v="8254.6749999999993"/>
    <x v="0"/>
    <x v="10"/>
    <x v="44"/>
  </r>
  <r>
    <x v="0"/>
    <d v="2018-11-09T00:00:00"/>
    <x v="0"/>
    <n v="334.15"/>
    <m/>
    <n v="6850.08"/>
    <n v="4456.1329999999998"/>
    <n v="13.336"/>
    <m/>
    <n v="20.5"/>
    <n v="2393.9470000000001"/>
    <x v="0"/>
    <x v="10"/>
    <x v="44"/>
  </r>
  <r>
    <x v="0"/>
    <d v="2018-11-09T00:00:00"/>
    <x v="0"/>
    <n v="458.42"/>
    <m/>
    <n v="9397.61"/>
    <n v="6113.3639999999996"/>
    <n v="13.336"/>
    <m/>
    <n v="20.5"/>
    <n v="3284.2460000000001"/>
    <x v="0"/>
    <x v="10"/>
    <x v="44"/>
  </r>
  <r>
    <x v="0"/>
    <d v="2018-11-09T00:00:00"/>
    <x v="0"/>
    <n v="117.87"/>
    <m/>
    <n v="2416.34"/>
    <n v="1571.8820000000001"/>
    <n v="13.336"/>
    <m/>
    <n v="20.5"/>
    <n v="844.45799999999997"/>
    <x v="0"/>
    <x v="10"/>
    <x v="44"/>
  </r>
  <r>
    <x v="0"/>
    <d v="2018-11-09T00:00:00"/>
    <x v="0"/>
    <n v="93.14"/>
    <m/>
    <n v="1676.52"/>
    <n v="1242.0899999999999"/>
    <n v="13.336"/>
    <m/>
    <n v="18"/>
    <n v="434.43"/>
    <x v="0"/>
    <x v="10"/>
    <x v="44"/>
  </r>
  <r>
    <x v="0"/>
    <d v="2018-11-09T00:00:00"/>
    <x v="0"/>
    <n v="1159.5999999999999"/>
    <m/>
    <n v="23771.8"/>
    <n v="15464.11"/>
    <n v="13.336"/>
    <m/>
    <n v="20.5"/>
    <n v="8307.69"/>
    <x v="0"/>
    <x v="10"/>
    <x v="44"/>
  </r>
  <r>
    <x v="0"/>
    <d v="2018-11-09T00:00:00"/>
    <x v="0"/>
    <n v="92.39"/>
    <m/>
    <n v="1663.02"/>
    <n v="1232.088"/>
    <n v="13.336"/>
    <m/>
    <n v="18"/>
    <n v="430.93200000000002"/>
    <x v="0"/>
    <x v="10"/>
    <x v="44"/>
  </r>
  <r>
    <x v="0"/>
    <d v="2018-11-09T00:00:00"/>
    <x v="0"/>
    <n v="681.74"/>
    <m/>
    <n v="13975.67"/>
    <n v="9091.4989999999998"/>
    <n v="13.336"/>
    <m/>
    <n v="20.5"/>
    <n v="4884.1710000000003"/>
    <x v="0"/>
    <x v="10"/>
    <x v="44"/>
  </r>
  <r>
    <x v="0"/>
    <d v="2018-11-09T00:00:00"/>
    <x v="0"/>
    <n v="46.93"/>
    <m/>
    <n v="962.07"/>
    <n v="625.846"/>
    <n v="13.336"/>
    <m/>
    <n v="20.5001"/>
    <n v="336.22399999999999"/>
    <x v="0"/>
    <x v="10"/>
    <x v="44"/>
  </r>
  <r>
    <x v="0"/>
    <d v="2018-11-10T00:00:00"/>
    <x v="1"/>
    <n v="323"/>
    <n v="3"/>
    <n v="9690"/>
    <n v="8931.5709999999999"/>
    <n v="2977.19"/>
    <n v="107.66666666666667"/>
    <n v="30"/>
    <n v="758.42899999999997"/>
    <x v="0"/>
    <x v="10"/>
    <x v="44"/>
  </r>
  <r>
    <x v="0"/>
    <d v="2018-11-10T00:00:00"/>
    <x v="1"/>
    <n v="336"/>
    <n v="3"/>
    <n v="8736"/>
    <n v="8931.5709999999999"/>
    <n v="2977.19"/>
    <n v="112"/>
    <n v="26"/>
    <n v="-195.571"/>
    <x v="0"/>
    <x v="10"/>
    <x v="44"/>
  </r>
  <r>
    <x v="0"/>
    <d v="2018-11-10T00:00:00"/>
    <x v="1"/>
    <n v="104"/>
    <n v="1"/>
    <n v="3120"/>
    <n v="2977.19"/>
    <n v="2977.19"/>
    <n v="104"/>
    <n v="30"/>
    <n v="142.81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265"/>
    <n v="2"/>
    <n v="7950"/>
    <n v="5954.3810000000003"/>
    <n v="2977.19"/>
    <n v="132.5"/>
    <n v="30"/>
    <n v="1995.6189999999999"/>
    <x v="0"/>
    <x v="10"/>
    <x v="44"/>
  </r>
  <r>
    <x v="0"/>
    <d v="2018-11-10T00:00:00"/>
    <x v="1"/>
    <n v="3721"/>
    <n v="30"/>
    <n v="109769.5"/>
    <n v="93255.864000000001"/>
    <n v="3108.529"/>
    <n v="124.03333333333333"/>
    <n v="29.5"/>
    <n v="16513.635999999999"/>
    <x v="0"/>
    <x v="10"/>
    <x v="44"/>
  </r>
  <r>
    <x v="0"/>
    <d v="2018-11-10T00:00:00"/>
    <x v="1"/>
    <n v="555"/>
    <n v="5"/>
    <n v="16372.5"/>
    <n v="15542.644"/>
    <n v="3108.529"/>
    <n v="111"/>
    <n v="29.5"/>
    <n v="829.85599999999999"/>
    <x v="0"/>
    <x v="10"/>
    <x v="44"/>
  </r>
  <r>
    <x v="0"/>
    <d v="2018-11-10T00:00:00"/>
    <x v="1"/>
    <n v="134"/>
    <n v="1"/>
    <n v="4020"/>
    <n v="2977.19"/>
    <n v="2977.19"/>
    <n v="134"/>
    <n v="30"/>
    <n v="1042.81"/>
    <x v="0"/>
    <x v="10"/>
    <x v="44"/>
  </r>
  <r>
    <x v="0"/>
    <d v="2018-11-10T00:00:00"/>
    <x v="1"/>
    <n v="115"/>
    <n v="1"/>
    <n v="2990"/>
    <n v="2977.19"/>
    <n v="2977.19"/>
    <n v="115"/>
    <n v="26"/>
    <n v="12.81"/>
    <x v="0"/>
    <x v="10"/>
    <x v="44"/>
  </r>
  <r>
    <x v="0"/>
    <d v="2018-11-10T00:00:00"/>
    <x v="1"/>
    <n v="294"/>
    <n v="2"/>
    <n v="7644"/>
    <n v="5954.3810000000003"/>
    <n v="2977.19"/>
    <n v="147"/>
    <n v="26"/>
    <n v="1689.6189999999999"/>
    <x v="0"/>
    <x v="10"/>
    <x v="44"/>
  </r>
  <r>
    <x v="0"/>
    <d v="2018-11-10T00:00:00"/>
    <x v="1"/>
    <n v="280"/>
    <n v="2"/>
    <n v="8400"/>
    <n v="5954.3810000000003"/>
    <n v="2977.19"/>
    <n v="140"/>
    <n v="30"/>
    <n v="2445.6190000000001"/>
    <x v="0"/>
    <x v="10"/>
    <x v="44"/>
  </r>
  <r>
    <x v="0"/>
    <d v="2018-11-10T00:00:00"/>
    <x v="1"/>
    <n v="386"/>
    <n v="3"/>
    <n v="11580"/>
    <n v="8931.5709999999999"/>
    <n v="2977.19"/>
    <n v="128.66666666666666"/>
    <n v="30"/>
    <n v="2648.4290000000001"/>
    <x v="0"/>
    <x v="10"/>
    <x v="44"/>
  </r>
  <r>
    <x v="0"/>
    <d v="2018-11-10T00:00:00"/>
    <x v="1"/>
    <n v="490"/>
    <n v="4"/>
    <n v="14700"/>
    <n v="11908.762000000001"/>
    <n v="2977.19"/>
    <n v="122.5"/>
    <n v="30"/>
    <n v="2791.2379999999998"/>
    <x v="0"/>
    <x v="10"/>
    <x v="44"/>
  </r>
  <r>
    <x v="0"/>
    <d v="2018-11-10T00:00:00"/>
    <x v="1"/>
    <n v="382"/>
    <n v="3"/>
    <n v="11460"/>
    <n v="8931.5709999999999"/>
    <n v="2977.19"/>
    <n v="127.33333333333333"/>
    <n v="30"/>
    <n v="2528.4290000000001"/>
    <x v="0"/>
    <x v="10"/>
    <x v="44"/>
  </r>
  <r>
    <x v="0"/>
    <d v="2018-11-10T00:00:00"/>
    <x v="1"/>
    <n v="230"/>
    <n v="2"/>
    <n v="5980"/>
    <n v="5954.3810000000003"/>
    <n v="2977.19"/>
    <n v="115"/>
    <n v="26"/>
    <n v="25.619"/>
    <x v="0"/>
    <x v="10"/>
    <x v="44"/>
  </r>
  <r>
    <x v="0"/>
    <d v="2018-11-10T00:00:00"/>
    <x v="1"/>
    <n v="1330"/>
    <n v="11"/>
    <n v="39900"/>
    <n v="32749.095000000001"/>
    <n v="2977.19"/>
    <n v="120.90909090909091"/>
    <n v="30"/>
    <n v="7150.9049999999997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107"/>
    <n v="1"/>
    <n v="2782"/>
    <n v="2977.19"/>
    <n v="2977.19"/>
    <n v="107"/>
    <n v="26"/>
    <n v="-195.19"/>
    <x v="0"/>
    <x v="10"/>
    <x v="44"/>
  </r>
  <r>
    <x v="0"/>
    <d v="2018-11-10T00:00:00"/>
    <x v="1"/>
    <n v="223"/>
    <n v="2"/>
    <n v="6690"/>
    <n v="5954.3810000000003"/>
    <n v="2977.19"/>
    <n v="111.5"/>
    <n v="30"/>
    <n v="735.61900000000003"/>
    <x v="0"/>
    <x v="10"/>
    <x v="44"/>
  </r>
  <r>
    <x v="0"/>
    <d v="2018-11-10T00:00:00"/>
    <x v="1"/>
    <n v="127"/>
    <n v="1"/>
    <n v="3810"/>
    <n v="2977.19"/>
    <n v="2977.19"/>
    <n v="127"/>
    <n v="30"/>
    <n v="832.81"/>
    <x v="0"/>
    <x v="10"/>
    <x v="44"/>
  </r>
  <r>
    <x v="0"/>
    <d v="2018-11-10T00:00:00"/>
    <x v="1"/>
    <n v="340"/>
    <n v="3"/>
    <n v="10030"/>
    <n v="8931.5709999999999"/>
    <n v="2977.19"/>
    <n v="113.33333333333333"/>
    <n v="29.5"/>
    <n v="1098.4290000000001"/>
    <x v="0"/>
    <x v="10"/>
    <x v="44"/>
  </r>
  <r>
    <x v="1"/>
    <d v="2018-11-12T00:00:00"/>
    <x v="1"/>
    <n v="-320"/>
    <n v="-3"/>
    <n v="-9440"/>
    <n v="-7860.0519999999997"/>
    <n v="-2620.0169999999998"/>
    <n v="106.66666666666667"/>
    <n v="29.5"/>
    <n v="-1579.9480000000001"/>
    <x v="0"/>
    <x v="10"/>
    <x v="45"/>
  </r>
  <r>
    <x v="1"/>
    <d v="2018-11-12T00:00:00"/>
    <x v="1"/>
    <n v="-115"/>
    <n v="-1"/>
    <n v="-3450"/>
    <n v="-2620.0169999999998"/>
    <n v="-2620.0169999999998"/>
    <n v="115"/>
    <n v="30"/>
    <n v="-829.98299999999995"/>
    <x v="0"/>
    <x v="10"/>
    <x v="45"/>
  </r>
  <r>
    <x v="0"/>
    <d v="2018-11-12T00:00:00"/>
    <x v="1"/>
    <n v="320"/>
    <n v="3"/>
    <n v="9440"/>
    <n v="8795.8700000000008"/>
    <n v="2931.9569999999999"/>
    <n v="106.66666666666667"/>
    <n v="29.5"/>
    <n v="644.13"/>
    <x v="0"/>
    <x v="10"/>
    <x v="45"/>
  </r>
  <r>
    <x v="0"/>
    <d v="2018-11-12T00:00:00"/>
    <x v="1"/>
    <n v="115"/>
    <n v="1"/>
    <n v="3450"/>
    <n v="2931.9569999999999"/>
    <n v="2931.9569999999999"/>
    <n v="115"/>
    <n v="30"/>
    <n v="518.04300000000001"/>
    <x v="0"/>
    <x v="10"/>
    <x v="45"/>
  </r>
  <r>
    <x v="0"/>
    <d v="2018-11-13T00:00:00"/>
    <x v="0"/>
    <n v="356.85"/>
    <m/>
    <n v="7315.43"/>
    <n v="5435.5020000000004"/>
    <n v="15.231999999999999"/>
    <m/>
    <n v="20.5"/>
    <n v="1879.9280000000001"/>
    <x v="0"/>
    <x v="10"/>
    <x v="45"/>
  </r>
  <r>
    <x v="0"/>
    <d v="2018-11-13T00:00:00"/>
    <x v="1"/>
    <n v="705.5"/>
    <n v="6"/>
    <n v="21165"/>
    <n v="15444.928"/>
    <n v="2574.1550000000002"/>
    <n v="117.58333333333333"/>
    <n v="30"/>
    <n v="5720.0720000000001"/>
    <x v="0"/>
    <x v="10"/>
    <x v="45"/>
  </r>
  <r>
    <x v="0"/>
    <d v="2018-11-13T00:00:00"/>
    <x v="0"/>
    <n v="64.239999999999995"/>
    <m/>
    <n v="738.76"/>
    <n v="845.83399999999995"/>
    <n v="13.167"/>
    <m/>
    <n v="11.5"/>
    <n v="-107.074"/>
    <x v="0"/>
    <x v="10"/>
    <x v="45"/>
  </r>
  <r>
    <x v="0"/>
    <d v="2018-11-13T00:00:00"/>
    <x v="1"/>
    <n v="751"/>
    <n v="6"/>
    <n v="21779"/>
    <n v="15444.928"/>
    <n v="2574.1550000000002"/>
    <n v="125.16666666666667"/>
    <n v="29"/>
    <n v="6334.0720000000001"/>
    <x v="0"/>
    <x v="10"/>
    <x v="45"/>
  </r>
  <r>
    <x v="0"/>
    <d v="2018-11-13T00:00:00"/>
    <x v="0"/>
    <n v="201.01"/>
    <m/>
    <n v="3216.16"/>
    <n v="2646.6529999999998"/>
    <n v="13.167"/>
    <m/>
    <n v="16"/>
    <n v="569.50699999999995"/>
    <x v="0"/>
    <x v="10"/>
    <x v="45"/>
  </r>
  <r>
    <x v="0"/>
    <d v="2018-11-13T00:00:00"/>
    <x v="1"/>
    <n v="344"/>
    <n v="3"/>
    <n v="9976"/>
    <n v="7722.4639999999999"/>
    <n v="2574.1550000000002"/>
    <n v="114.66666666666667"/>
    <n v="29"/>
    <n v="2253.5360000000001"/>
    <x v="0"/>
    <x v="10"/>
    <x v="45"/>
  </r>
  <r>
    <x v="0"/>
    <d v="2018-11-13T00:00:00"/>
    <x v="0"/>
    <n v="3.03"/>
    <m/>
    <n v="62.12"/>
    <n v="46.152999999999999"/>
    <n v="15.231999999999999"/>
    <m/>
    <n v="20.5017"/>
    <n v="15.967000000000001"/>
    <x v="0"/>
    <x v="10"/>
    <x v="45"/>
  </r>
  <r>
    <x v="0"/>
    <d v="2018-11-13T00:00:00"/>
    <x v="1"/>
    <n v="716"/>
    <n v="6"/>
    <n v="20764"/>
    <n v="15444.928"/>
    <n v="2574.1550000000002"/>
    <n v="119.33333333333333"/>
    <n v="29"/>
    <n v="5319.0720000000001"/>
    <x v="0"/>
    <x v="10"/>
    <x v="45"/>
  </r>
  <r>
    <x v="0"/>
    <d v="2018-11-13T00:00:00"/>
    <x v="0"/>
    <n v="480.01"/>
    <m/>
    <n v="9840.2099999999991"/>
    <n v="7311.4629999999997"/>
    <n v="15.231999999999999"/>
    <m/>
    <n v="20.5"/>
    <n v="2528.7469999999998"/>
    <x v="0"/>
    <x v="10"/>
    <x v="45"/>
  </r>
  <r>
    <x v="0"/>
    <d v="2018-11-13T00:00:00"/>
    <x v="1"/>
    <n v="319"/>
    <n v="3"/>
    <n v="9251"/>
    <n v="7722.4639999999999"/>
    <n v="2574.1550000000002"/>
    <n v="106.33333333333333"/>
    <n v="29"/>
    <n v="1528.5360000000001"/>
    <x v="0"/>
    <x v="10"/>
    <x v="45"/>
  </r>
  <r>
    <x v="0"/>
    <d v="2018-11-13T00:00:00"/>
    <x v="0"/>
    <n v="23.51"/>
    <m/>
    <n v="481.96"/>
    <n v="358.10199999999998"/>
    <n v="15.231999999999999"/>
    <m/>
    <n v="20.5002"/>
    <n v="123.858"/>
    <x v="0"/>
    <x v="10"/>
    <x v="45"/>
  </r>
  <r>
    <x v="0"/>
    <d v="2018-11-13T00:00:00"/>
    <x v="1"/>
    <n v="80"/>
    <n v="1"/>
    <n v="2320"/>
    <n v="2574.1550000000002"/>
    <n v="2574.1550000000002"/>
    <n v="80"/>
    <n v="29"/>
    <n v="-254.155"/>
    <x v="0"/>
    <x v="10"/>
    <x v="45"/>
  </r>
  <r>
    <x v="0"/>
    <d v="2018-11-13T00:00:00"/>
    <x v="0"/>
    <n v="380.93"/>
    <m/>
    <n v="7809.07"/>
    <n v="5802.2860000000001"/>
    <n v="15.231999999999999"/>
    <m/>
    <n v="20.5"/>
    <n v="2006.7840000000001"/>
    <x v="0"/>
    <x v="10"/>
    <x v="45"/>
  </r>
  <r>
    <x v="0"/>
    <d v="2018-11-13T00:00:00"/>
    <x v="1"/>
    <n v="338"/>
    <n v="3"/>
    <n v="11492"/>
    <n v="7722.4639999999999"/>
    <n v="2574.1550000000002"/>
    <n v="112.66666666666667"/>
    <n v="34"/>
    <n v="3769.5360000000001"/>
    <x v="0"/>
    <x v="10"/>
    <x v="45"/>
  </r>
  <r>
    <x v="1"/>
    <d v="2018-11-13T00:00:00"/>
    <x v="0"/>
    <n v="-307.86"/>
    <m/>
    <n v="-4925.76"/>
    <n v="-4036.0439999999999"/>
    <n v="-13.11"/>
    <m/>
    <n v="16"/>
    <n v="-889.71600000000001"/>
    <x v="0"/>
    <x v="10"/>
    <x v="45"/>
  </r>
  <r>
    <x v="0"/>
    <d v="2018-11-13T00:00:00"/>
    <x v="1"/>
    <n v="90"/>
    <n v="1"/>
    <n v="3060"/>
    <n v="2574.1550000000002"/>
    <n v="2574.1550000000002"/>
    <n v="90"/>
    <n v="34"/>
    <n v="485.84500000000003"/>
    <x v="0"/>
    <x v="10"/>
    <x v="45"/>
  </r>
  <r>
    <x v="1"/>
    <d v="2018-11-13T00:00:00"/>
    <x v="0"/>
    <n v="-400.41"/>
    <m/>
    <n v="-4404.51"/>
    <n v="-5249.3739999999998"/>
    <n v="-13.11"/>
    <m/>
    <n v="11"/>
    <n v="844.86400000000003"/>
    <x v="0"/>
    <x v="10"/>
    <x v="45"/>
  </r>
  <r>
    <x v="0"/>
    <d v="2018-11-13T00:00:00"/>
    <x v="1"/>
    <n v="320"/>
    <n v="3"/>
    <n v="9280"/>
    <n v="7722.4639999999999"/>
    <n v="2574.1550000000002"/>
    <n v="106.66666666666667"/>
    <n v="29"/>
    <n v="1557.5360000000001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960"/>
    <n v="8"/>
    <n v="27840"/>
    <n v="20593.237000000001"/>
    <n v="2574.1550000000002"/>
    <n v="120"/>
    <n v="29"/>
    <n v="7246.7629999999999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747"/>
    <n v="6"/>
    <n v="21663"/>
    <n v="15444.928"/>
    <n v="2574.1550000000002"/>
    <n v="124.5"/>
    <n v="29"/>
    <n v="6218.0720000000001"/>
    <x v="0"/>
    <x v="10"/>
    <x v="45"/>
  </r>
  <r>
    <x v="0"/>
    <d v="2018-11-13T00:00:00"/>
    <x v="0"/>
    <n v="46.28"/>
    <m/>
    <n v="509.08"/>
    <n v="606.73099999999999"/>
    <n v="13.11"/>
    <m/>
    <n v="11"/>
    <n v="-97.650999999999996"/>
    <x v="0"/>
    <x v="10"/>
    <x v="45"/>
  </r>
  <r>
    <x v="0"/>
    <d v="2018-11-13T00:00:00"/>
    <x v="1"/>
    <n v="638"/>
    <n v="5"/>
    <n v="18502"/>
    <n v="13368.179"/>
    <n v="2673.636"/>
    <n v="127.6"/>
    <n v="29"/>
    <n v="5133.8209999999999"/>
    <x v="0"/>
    <x v="10"/>
    <x v="45"/>
  </r>
  <r>
    <x v="0"/>
    <d v="2018-11-13T00:00:00"/>
    <x v="0"/>
    <n v="201.39"/>
    <m/>
    <n v="2215.29"/>
    <n v="2651.6559999999999"/>
    <n v="13.167"/>
    <m/>
    <n v="11"/>
    <n v="-436.36599999999999"/>
    <x v="0"/>
    <x v="10"/>
    <x v="45"/>
  </r>
  <r>
    <x v="0"/>
    <d v="2018-11-13T00:00:00"/>
    <x v="1"/>
    <n v="60"/>
    <n v="1"/>
    <n v="2040"/>
    <n v="3032.0830000000001"/>
    <n v="3032.0830000000001"/>
    <n v="60"/>
    <n v="34"/>
    <n v="-992.08299999999997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110.5"/>
    <n v="1"/>
    <n v="3204.5"/>
    <n v="3095.6840000000002"/>
    <n v="3095.6840000000002"/>
    <n v="110.5"/>
    <n v="29"/>
    <n v="108.816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118"/>
    <n v="1"/>
    <n v="3422"/>
    <n v="3032.0830000000001"/>
    <n v="3032.0830000000001"/>
    <n v="118"/>
    <n v="29"/>
    <n v="389.91699999999997"/>
    <x v="0"/>
    <x v="10"/>
    <x v="45"/>
  </r>
  <r>
    <x v="0"/>
    <d v="2018-11-13T00:00:00"/>
    <x v="1"/>
    <n v="111"/>
    <n v="1"/>
    <n v="3219"/>
    <n v="3032.0830000000001"/>
    <n v="3032.0830000000001"/>
    <n v="111"/>
    <n v="29"/>
    <n v="186.917"/>
    <x v="0"/>
    <x v="10"/>
    <x v="45"/>
  </r>
  <r>
    <x v="0"/>
    <d v="2018-11-13T00:00:00"/>
    <x v="1"/>
    <n v="116.5"/>
    <n v="1"/>
    <n v="3436.75"/>
    <n v="3032.0830000000001"/>
    <n v="3032.0830000000001"/>
    <n v="116.5"/>
    <n v="29.5"/>
    <n v="404.66699999999997"/>
    <x v="0"/>
    <x v="10"/>
    <x v="45"/>
  </r>
  <r>
    <x v="0"/>
    <d v="2018-11-13T00:00:00"/>
    <x v="1"/>
    <n v="60"/>
    <n v="1"/>
    <n v="2040"/>
    <n v="3095.6840000000002"/>
    <n v="3095.6840000000002"/>
    <n v="60"/>
    <n v="34"/>
    <n v="-1055.684"/>
    <x v="0"/>
    <x v="10"/>
    <x v="45"/>
  </r>
  <r>
    <x v="0"/>
    <d v="2018-11-13T00:00:00"/>
    <x v="1"/>
    <n v="397"/>
    <n v="3"/>
    <n v="11513"/>
    <n v="8139.0219999999999"/>
    <n v="2713.0070000000001"/>
    <n v="132.33333333333334"/>
    <n v="29"/>
    <n v="3373.9780000000001"/>
    <x v="0"/>
    <x v="10"/>
    <x v="45"/>
  </r>
  <r>
    <x v="0"/>
    <d v="2018-11-13T00:00:00"/>
    <x v="1"/>
    <n v="864"/>
    <n v="7"/>
    <n v="29376"/>
    <n v="18991.052"/>
    <n v="2713.0070000000001"/>
    <n v="123.42857142857143"/>
    <n v="34"/>
    <n v="10384.948"/>
    <x v="0"/>
    <x v="10"/>
    <x v="45"/>
  </r>
  <r>
    <x v="0"/>
    <d v="2018-11-13T00:00:00"/>
    <x v="1"/>
    <n v="198"/>
    <n v="2"/>
    <n v="5742"/>
    <n v="5426.0150000000003"/>
    <n v="2713.0070000000001"/>
    <n v="99"/>
    <n v="29"/>
    <n v="315.98500000000001"/>
    <x v="0"/>
    <x v="10"/>
    <x v="45"/>
  </r>
  <r>
    <x v="0"/>
    <d v="2018-11-13T00:00:00"/>
    <x v="1"/>
    <n v="115"/>
    <n v="1"/>
    <n v="3910"/>
    <n v="2567.7469999999998"/>
    <n v="2567.7469999999998"/>
    <n v="115"/>
    <n v="34"/>
    <n v="1342.2529999999999"/>
    <x v="0"/>
    <x v="10"/>
    <x v="45"/>
  </r>
  <r>
    <x v="0"/>
    <d v="2018-11-13T00:00:00"/>
    <x v="1"/>
    <n v="50"/>
    <n v="1"/>
    <n v="1700"/>
    <n v="2649.337"/>
    <n v="2649.337"/>
    <n v="50"/>
    <n v="34"/>
    <n v="-949.33699999999999"/>
    <x v="0"/>
    <x v="10"/>
    <x v="45"/>
  </r>
  <r>
    <x v="0"/>
    <d v="2018-11-14T00:00:00"/>
    <x v="0"/>
    <n v="363.69"/>
    <m/>
    <n v="7455.65"/>
    <n v="4788.6239999999998"/>
    <n v="13.167"/>
    <m/>
    <n v="20.5"/>
    <n v="2667.0259999999998"/>
    <x v="0"/>
    <x v="10"/>
    <x v="45"/>
  </r>
  <r>
    <x v="0"/>
    <d v="2018-11-14T00:00:00"/>
    <x v="1"/>
    <n v="108.4"/>
    <n v="1"/>
    <n v="3143.6"/>
    <n v="2672.4470000000001"/>
    <n v="2672.4470000000001"/>
    <n v="108.4"/>
    <n v="29"/>
    <n v="471.15300000000002"/>
    <x v="0"/>
    <x v="10"/>
    <x v="45"/>
  </r>
  <r>
    <x v="1"/>
    <d v="2018-11-14T00:00:00"/>
    <x v="0"/>
    <n v="-201.39"/>
    <m/>
    <n v="-2215.29"/>
    <n v="-2651.6559999999999"/>
    <n v="-13.167"/>
    <m/>
    <n v="11"/>
    <n v="436.36599999999999"/>
    <x v="0"/>
    <x v="10"/>
    <x v="45"/>
  </r>
  <r>
    <x v="0"/>
    <d v="2018-11-14T00:00:00"/>
    <x v="1"/>
    <n v="330.8"/>
    <n v="3"/>
    <n v="8270"/>
    <n v="8017.3410000000003"/>
    <n v="2672.4470000000001"/>
    <n v="110.26666666666667"/>
    <n v="25"/>
    <n v="252.65899999999999"/>
    <x v="0"/>
    <x v="10"/>
    <x v="45"/>
  </r>
  <r>
    <x v="1"/>
    <d v="2018-11-14T00:00:00"/>
    <x v="0"/>
    <n v="-797.65"/>
    <m/>
    <n v="-16351.83"/>
    <n v="-10502.477000000001"/>
    <n v="-13.167"/>
    <m/>
    <n v="20.5"/>
    <n v="-5849.3530000000001"/>
    <x v="0"/>
    <x v="10"/>
    <x v="45"/>
  </r>
  <r>
    <x v="0"/>
    <d v="2018-11-14T00:00:00"/>
    <x v="1"/>
    <n v="209.8"/>
    <n v="2"/>
    <n v="6084.2"/>
    <n v="5344.8940000000002"/>
    <n v="2672.4470000000001"/>
    <n v="104.9"/>
    <n v="29"/>
    <n v="739.30600000000004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1"/>
    <n v="117.6"/>
    <n v="1"/>
    <n v="3410.4"/>
    <n v="2672.4470000000001"/>
    <n v="2672.4470000000001"/>
    <n v="117.6"/>
    <n v="29"/>
    <n v="737.95299999999997"/>
    <x v="0"/>
    <x v="10"/>
    <x v="45"/>
  </r>
  <r>
    <x v="0"/>
    <d v="2018-11-14T00:00:00"/>
    <x v="0"/>
    <n v="64.239999999999995"/>
    <m/>
    <n v="738.76"/>
    <n v="842.18600000000004"/>
    <n v="13.11"/>
    <m/>
    <n v="11.5"/>
    <n v="-103.426"/>
    <x v="0"/>
    <x v="10"/>
    <x v="45"/>
  </r>
  <r>
    <x v="0"/>
    <d v="2018-11-14T00:00:00"/>
    <x v="1"/>
    <n v="902.2"/>
    <n v="8"/>
    <n v="26163.8"/>
    <n v="21379.576000000001"/>
    <n v="2672.4470000000001"/>
    <n v="112.77500000000001"/>
    <n v="29"/>
    <n v="4784.2240000000002"/>
    <x v="0"/>
    <x v="10"/>
    <x v="45"/>
  </r>
  <r>
    <x v="1"/>
    <d v="2018-11-14T00:00:00"/>
    <x v="0"/>
    <n v="-201.01"/>
    <m/>
    <n v="-3216.16"/>
    <n v="-2646.6529999999998"/>
    <n v="-13.167"/>
    <m/>
    <n v="16"/>
    <n v="-569.50699999999995"/>
    <x v="0"/>
    <x v="10"/>
    <x v="45"/>
  </r>
  <r>
    <x v="0"/>
    <d v="2018-11-14T00:00:00"/>
    <x v="1"/>
    <n v="802.2"/>
    <n v="7"/>
    <n v="27274.799999999999"/>
    <n v="18707.129000000001"/>
    <n v="2672.4470000000001"/>
    <n v="114.60000000000001"/>
    <n v="34"/>
    <n v="8567.6710000000003"/>
    <x v="0"/>
    <x v="10"/>
    <x v="45"/>
  </r>
  <r>
    <x v="0"/>
    <d v="2018-11-14T00:00:00"/>
    <x v="0"/>
    <n v="1009.2"/>
    <m/>
    <n v="20688.599999999999"/>
    <n v="13287.906999999999"/>
    <n v="13.167"/>
    <m/>
    <n v="20.5"/>
    <n v="7400.6930000000002"/>
    <x v="0"/>
    <x v="10"/>
    <x v="45"/>
  </r>
  <r>
    <x v="0"/>
    <d v="2018-11-14T00:00:00"/>
    <x v="1"/>
    <n v="91.8"/>
    <n v="1"/>
    <n v="2662.2"/>
    <n v="2672.4470000000001"/>
    <n v="2672.4470000000001"/>
    <n v="91.8"/>
    <n v="29"/>
    <n v="-10.247"/>
    <x v="0"/>
    <x v="10"/>
    <x v="45"/>
  </r>
  <r>
    <x v="0"/>
    <d v="2018-11-14T00:00:00"/>
    <x v="0"/>
    <n v="201.01"/>
    <m/>
    <n v="3216.16"/>
    <n v="2635.241"/>
    <n v="13.11"/>
    <m/>
    <n v="16"/>
    <n v="580.91899999999998"/>
    <x v="0"/>
    <x v="10"/>
    <x v="45"/>
  </r>
  <r>
    <x v="0"/>
    <d v="2018-11-14T00:00:00"/>
    <x v="1"/>
    <n v="123.4"/>
    <n v="1"/>
    <n v="4195.6000000000004"/>
    <n v="777.13199999999995"/>
    <n v="777.13199999999995"/>
    <n v="123.4"/>
    <n v="34"/>
    <n v="3418.4679999999998"/>
    <x v="0"/>
    <x v="10"/>
    <x v="45"/>
  </r>
  <r>
    <x v="0"/>
    <d v="2018-11-14T00:00:00"/>
    <x v="0"/>
    <n v="66.849999999999994"/>
    <m/>
    <n v="1370.43"/>
    <n v="880.19899999999996"/>
    <n v="13.167"/>
    <m/>
    <n v="20.5001"/>
    <n v="490.23099999999999"/>
    <x v="0"/>
    <x v="10"/>
    <x v="45"/>
  </r>
  <r>
    <x v="0"/>
    <d v="2018-11-14T00:00:00"/>
    <x v="1"/>
    <n v="111.5"/>
    <n v="1"/>
    <n v="3289.25"/>
    <n v="2713.0070000000001"/>
    <n v="2713.0070000000001"/>
    <n v="111.5"/>
    <n v="29.5"/>
    <n v="576.24300000000005"/>
    <x v="0"/>
    <x v="10"/>
    <x v="45"/>
  </r>
  <r>
    <x v="1"/>
    <d v="2018-11-14T00:00:00"/>
    <x v="0"/>
    <n v="-64.239999999999995"/>
    <m/>
    <n v="-738.76"/>
    <n v="-845.83399999999995"/>
    <n v="-13.167"/>
    <m/>
    <n v="11.5"/>
    <n v="107.074"/>
    <x v="0"/>
    <x v="10"/>
    <x v="45"/>
  </r>
  <r>
    <x v="0"/>
    <d v="2018-11-14T00:00:00"/>
    <x v="1"/>
    <n v="385"/>
    <n v="3"/>
    <n v="11165"/>
    <n v="9096.2479999999996"/>
    <n v="3032.0830000000001"/>
    <n v="128.33333333333334"/>
    <n v="29"/>
    <n v="2068.752"/>
    <x v="0"/>
    <x v="10"/>
    <x v="45"/>
  </r>
  <r>
    <x v="1"/>
    <d v="2018-11-14T00:00:00"/>
    <x v="0"/>
    <n v="-133.69999999999999"/>
    <m/>
    <n v="-2740.85"/>
    <n v="-1760.3979999999999"/>
    <n v="-13.167"/>
    <m/>
    <n v="20.5"/>
    <n v="-980.452"/>
    <x v="0"/>
    <x v="10"/>
    <x v="45"/>
  </r>
  <r>
    <x v="0"/>
    <d v="2018-11-14T00:00:00"/>
    <x v="1"/>
    <n v="279.39999999999998"/>
    <n v="3"/>
    <n v="11002.6"/>
    <n v="2331.3969999999999"/>
    <n v="777.13199999999995"/>
    <n v="93.133333333333326"/>
    <n v="39.379399999999997"/>
    <n v="8671.2029999999995"/>
    <x v="0"/>
    <x v="10"/>
    <x v="45"/>
  </r>
  <r>
    <x v="0"/>
    <d v="2018-11-14T00:00:00"/>
    <x v="0"/>
    <n v="335.38"/>
    <m/>
    <n v="6875.29"/>
    <n v="4415.8720000000003"/>
    <n v="13.167"/>
    <m/>
    <n v="20.5"/>
    <n v="2459.4180000000001"/>
    <x v="0"/>
    <x v="10"/>
    <x v="45"/>
  </r>
  <r>
    <x v="0"/>
    <d v="2018-11-14T00:00:00"/>
    <x v="1"/>
    <n v="385.4"/>
    <n v="3"/>
    <n v="11176.6"/>
    <n v="8248.9419999999991"/>
    <n v="2749.6469999999999"/>
    <n v="128.46666666666667"/>
    <n v="29"/>
    <n v="2927.6579999999999"/>
    <x v="0"/>
    <x v="10"/>
    <x v="45"/>
  </r>
  <r>
    <x v="0"/>
    <d v="2018-11-14T00:00:00"/>
    <x v="0"/>
    <n v="784.57"/>
    <m/>
    <n v="16475.97"/>
    <n v="10330.254999999999"/>
    <n v="13.167"/>
    <m/>
    <n v="21"/>
    <n v="6145.7150000000001"/>
    <x v="0"/>
    <x v="10"/>
    <x v="45"/>
  </r>
  <r>
    <x v="0"/>
    <d v="2018-11-14T00:00:00"/>
    <x v="1"/>
    <n v="141"/>
    <n v="1"/>
    <n v="4089"/>
    <n v="2749.6469999999999"/>
    <n v="2749.6469999999999"/>
    <n v="141"/>
    <n v="29"/>
    <n v="1339.3530000000001"/>
    <x v="0"/>
    <x v="10"/>
    <x v="45"/>
  </r>
  <r>
    <x v="0"/>
    <d v="2018-11-14T00:00:00"/>
    <x v="0"/>
    <n v="373.81"/>
    <m/>
    <n v="6728.58"/>
    <n v="4921.8710000000001"/>
    <n v="13.167"/>
    <m/>
    <n v="18"/>
    <n v="1806.7090000000001"/>
    <x v="0"/>
    <x v="10"/>
    <x v="45"/>
  </r>
  <r>
    <x v="0"/>
    <d v="2018-11-14T00:00:00"/>
    <x v="1"/>
    <n v="20.5"/>
    <n v="1"/>
    <n v="942.5"/>
    <n v="1154.192"/>
    <n v="1154.192"/>
    <n v="20.5"/>
    <n v="45.9756"/>
    <n v="-211.69200000000001"/>
    <x v="0"/>
    <x v="10"/>
    <x v="45"/>
  </r>
  <r>
    <x v="0"/>
    <d v="2018-11-14T00:00:00"/>
    <x v="0"/>
    <n v="133.69999999999999"/>
    <m/>
    <n v="2740.85"/>
    <n v="1760.3979999999999"/>
    <n v="13.167"/>
    <m/>
    <n v="20.5"/>
    <n v="980.452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0"/>
    <n v="201.39"/>
    <m/>
    <n v="2215.29"/>
    <n v="2640.2220000000002"/>
    <n v="13.11"/>
    <m/>
    <n v="11"/>
    <n v="-424.93200000000002"/>
    <x v="0"/>
    <x v="10"/>
    <x v="45"/>
  </r>
  <r>
    <x v="0"/>
    <d v="2018-11-14T00:00:00"/>
    <x v="0"/>
    <n v="1214"/>
    <m/>
    <n v="25494"/>
    <n v="15984.463"/>
    <n v="13.167"/>
    <m/>
    <n v="21"/>
    <n v="9509.5370000000003"/>
    <x v="0"/>
    <x v="10"/>
    <x v="45"/>
  </r>
  <r>
    <x v="0"/>
    <d v="2018-11-14T00:00:00"/>
    <x v="0"/>
    <n v="171.95"/>
    <m/>
    <n v="3181.08"/>
    <n v="2264.027"/>
    <n v="13.167"/>
    <m/>
    <n v="18.5"/>
    <n v="917.053"/>
    <x v="0"/>
    <x v="10"/>
    <x v="45"/>
  </r>
  <r>
    <x v="0"/>
    <d v="2018-11-14T00:00:00"/>
    <x v="0"/>
    <n v="337.42"/>
    <m/>
    <n v="6073.56"/>
    <n v="4442.7330000000002"/>
    <n v="13.167"/>
    <m/>
    <n v="18"/>
    <n v="1630.827"/>
    <x v="0"/>
    <x v="10"/>
    <x v="45"/>
  </r>
  <r>
    <x v="0"/>
    <d v="2018-11-14T00:00:00"/>
    <x v="0"/>
    <n v="448.46"/>
    <m/>
    <n v="9193.43"/>
    <n v="5904.7709999999997"/>
    <n v="13.167"/>
    <m/>
    <n v="20.5"/>
    <n v="3288.6590000000001"/>
    <x v="0"/>
    <x v="10"/>
    <x v="45"/>
  </r>
  <r>
    <x v="0"/>
    <d v="2018-11-14T00:00:00"/>
    <x v="0"/>
    <n v="451.49"/>
    <m/>
    <n v="9255.5499999999993"/>
    <n v="5944.6660000000002"/>
    <n v="13.167"/>
    <m/>
    <n v="20.5"/>
    <n v="3310.884"/>
    <x v="0"/>
    <x v="10"/>
    <x v="45"/>
  </r>
  <r>
    <x v="0"/>
    <d v="2018-11-14T00:00:00"/>
    <x v="0"/>
    <n v="270.57"/>
    <m/>
    <n v="5546.69"/>
    <n v="3562.5340000000001"/>
    <n v="13.167"/>
    <m/>
    <n v="20.5"/>
    <n v="1984.1559999999999"/>
    <x v="0"/>
    <x v="10"/>
    <x v="45"/>
  </r>
  <r>
    <x v="0"/>
    <d v="2018-11-16T00:00:00"/>
    <x v="2"/>
    <n v="217"/>
    <n v="5"/>
    <n v="9765"/>
    <n v="13187.038"/>
    <n v="2637.4079999999999"/>
    <n v="43.4"/>
    <n v="45"/>
    <n v="-3422.038"/>
    <x v="0"/>
    <x v="10"/>
    <x v="45"/>
  </r>
  <r>
    <x v="0"/>
    <d v="2018-11-16T00:00:00"/>
    <x v="1"/>
    <n v="352"/>
    <n v="3"/>
    <n v="10560"/>
    <n v="9686.4809999999998"/>
    <n v="3228.8270000000002"/>
    <n v="117.33333333333333"/>
    <n v="30"/>
    <n v="873.51900000000001"/>
    <x v="0"/>
    <x v="10"/>
    <x v="45"/>
  </r>
  <r>
    <x v="0"/>
    <d v="2018-11-16T00:00:00"/>
    <x v="0"/>
    <n v="67.62"/>
    <m/>
    <n v="1453.83"/>
    <n v="1018.39"/>
    <n v="15.06"/>
    <m/>
    <n v="21.5"/>
    <n v="435.44"/>
    <x v="0"/>
    <x v="10"/>
    <x v="45"/>
  </r>
  <r>
    <x v="0"/>
    <d v="2018-11-16T00:00:00"/>
    <x v="1"/>
    <n v="230"/>
    <n v="2"/>
    <n v="6900"/>
    <n v="6457.6540000000005"/>
    <n v="3228.8270000000002"/>
    <n v="115"/>
    <n v="30"/>
    <n v="442.346"/>
    <x v="0"/>
    <x v="10"/>
    <x v="45"/>
  </r>
  <r>
    <x v="0"/>
    <d v="2018-11-16T00:00:00"/>
    <x v="0"/>
    <n v="746.8"/>
    <m/>
    <n v="16056.2"/>
    <n v="11247.17"/>
    <n v="15.06"/>
    <m/>
    <n v="21.5"/>
    <n v="4809.03"/>
    <x v="0"/>
    <x v="10"/>
    <x v="45"/>
  </r>
  <r>
    <x v="0"/>
    <d v="2018-11-16T00:00:00"/>
    <x v="1"/>
    <n v="266"/>
    <n v="2"/>
    <n v="7847"/>
    <n v="6457.6540000000005"/>
    <n v="3228.8270000000002"/>
    <n v="133"/>
    <n v="29.5"/>
    <n v="1389.346"/>
    <x v="0"/>
    <x v="10"/>
    <x v="45"/>
  </r>
  <r>
    <x v="0"/>
    <d v="2018-11-16T00:00:00"/>
    <x v="0"/>
    <n v="238.58"/>
    <m/>
    <n v="5129.47"/>
    <n v="3593.13"/>
    <n v="15.06"/>
    <m/>
    <n v="21.5"/>
    <n v="1536.34"/>
    <x v="0"/>
    <x v="10"/>
    <x v="45"/>
  </r>
  <r>
    <x v="0"/>
    <d v="2018-11-16T00:00:00"/>
    <x v="1"/>
    <n v="145"/>
    <n v="1"/>
    <n v="4350"/>
    <n v="3228.8270000000002"/>
    <n v="3228.8270000000002"/>
    <n v="145"/>
    <n v="30"/>
    <n v="1121.173"/>
    <x v="0"/>
    <x v="10"/>
    <x v="45"/>
  </r>
  <r>
    <x v="0"/>
    <d v="2018-11-16T00:00:00"/>
    <x v="0"/>
    <n v="190.6"/>
    <m/>
    <n v="3621.4"/>
    <n v="2870.5279999999998"/>
    <n v="15.06"/>
    <m/>
    <n v="19"/>
    <n v="750.87199999999996"/>
    <x v="0"/>
    <x v="10"/>
    <x v="45"/>
  </r>
  <r>
    <x v="0"/>
    <d v="2018-11-16T00:00:00"/>
    <x v="1"/>
    <n v="117"/>
    <n v="1"/>
    <n v="3510"/>
    <n v="2672.4470000000001"/>
    <n v="2672.4470000000001"/>
    <n v="117"/>
    <n v="30"/>
    <n v="837.553"/>
    <x v="0"/>
    <x v="10"/>
    <x v="45"/>
  </r>
  <r>
    <x v="0"/>
    <d v="2018-11-16T00:00:00"/>
    <x v="0"/>
    <n v="568.27"/>
    <m/>
    <n v="12217.81"/>
    <n v="8558.4220000000005"/>
    <n v="15.06"/>
    <m/>
    <n v="21.5"/>
    <n v="3659.3879999999999"/>
    <x v="0"/>
    <x v="10"/>
    <x v="45"/>
  </r>
  <r>
    <x v="0"/>
    <d v="2018-11-16T00:00:00"/>
    <x v="1"/>
    <n v="234"/>
    <n v="2"/>
    <n v="7020"/>
    <n v="5344.8940000000002"/>
    <n v="2672.4470000000001"/>
    <n v="117"/>
    <n v="30"/>
    <n v="1675.106"/>
    <x v="0"/>
    <x v="10"/>
    <x v="45"/>
  </r>
  <r>
    <x v="0"/>
    <d v="2018-11-16T00:00:00"/>
    <x v="0"/>
    <n v="683.81"/>
    <m/>
    <n v="14701.92"/>
    <n v="10298.51"/>
    <n v="15.06"/>
    <m/>
    <n v="21.5"/>
    <n v="4403.41"/>
    <x v="0"/>
    <x v="10"/>
    <x v="45"/>
  </r>
  <r>
    <x v="0"/>
    <d v="2018-11-16T00:00:00"/>
    <x v="1"/>
    <n v="1646"/>
    <n v="15"/>
    <n v="48557"/>
    <n v="48432.404999999999"/>
    <n v="3228.8270000000002"/>
    <n v="109.73333333333333"/>
    <n v="29.5"/>
    <n v="124.595"/>
    <x v="0"/>
    <x v="10"/>
    <x v="45"/>
  </r>
  <r>
    <x v="0"/>
    <d v="2018-11-16T00:00:00"/>
    <x v="0"/>
    <n v="457.5"/>
    <m/>
    <n v="9836.25"/>
    <n v="6890.1719999999996"/>
    <n v="15.06"/>
    <m/>
    <n v="21.5"/>
    <n v="2946.078"/>
    <x v="0"/>
    <x v="10"/>
    <x v="45"/>
  </r>
  <r>
    <x v="0"/>
    <d v="2018-11-16T00:00:00"/>
    <x v="1"/>
    <n v="235"/>
    <n v="2"/>
    <n v="7050"/>
    <n v="5344.8940000000002"/>
    <n v="2672.4470000000001"/>
    <n v="117.5"/>
    <n v="30"/>
    <n v="1705.106"/>
    <x v="0"/>
    <x v="10"/>
    <x v="45"/>
  </r>
  <r>
    <x v="0"/>
    <d v="2018-11-16T00:00:00"/>
    <x v="0"/>
    <n v="113.57"/>
    <m/>
    <n v="2157.83"/>
    <n v="1710.4190000000001"/>
    <n v="15.06"/>
    <m/>
    <n v="19"/>
    <n v="447.411"/>
    <x v="0"/>
    <x v="10"/>
    <x v="45"/>
  </r>
  <r>
    <x v="0"/>
    <d v="2018-11-16T00:00:00"/>
    <x v="1"/>
    <n v="594"/>
    <n v="5"/>
    <n v="17523"/>
    <n v="16144.135"/>
    <n v="3228.8270000000002"/>
    <n v="118.8"/>
    <n v="29.5"/>
    <n v="1378.865"/>
    <x v="0"/>
    <x v="10"/>
    <x v="45"/>
  </r>
  <r>
    <x v="0"/>
    <d v="2018-11-16T00:00:00"/>
    <x v="0"/>
    <n v="181.04"/>
    <m/>
    <n v="3892.36"/>
    <n v="2726.55"/>
    <n v="15.06"/>
    <m/>
    <n v="21.5"/>
    <n v="1165.81"/>
    <x v="0"/>
    <x v="10"/>
    <x v="45"/>
  </r>
  <r>
    <x v="0"/>
    <d v="2018-11-16T00:00:00"/>
    <x v="1"/>
    <n v="327"/>
    <n v="3"/>
    <n v="9646.5"/>
    <n v="9686.4809999999998"/>
    <n v="3228.8270000000002"/>
    <n v="109"/>
    <n v="29.5"/>
    <n v="-39.981000000000002"/>
    <x v="0"/>
    <x v="10"/>
    <x v="45"/>
  </r>
  <r>
    <x v="0"/>
    <d v="2018-11-16T00:00:00"/>
    <x v="0"/>
    <n v="385.22"/>
    <m/>
    <n v="7511.79"/>
    <n v="5801.6"/>
    <n v="15.06"/>
    <m/>
    <n v="19.5"/>
    <n v="1710.19"/>
    <x v="0"/>
    <x v="10"/>
    <x v="45"/>
  </r>
  <r>
    <x v="0"/>
    <d v="2018-11-16T00:00:00"/>
    <x v="1"/>
    <n v="118"/>
    <n v="1"/>
    <n v="3540"/>
    <n v="3228.8270000000002"/>
    <n v="3228.8270000000002"/>
    <n v="118"/>
    <n v="30"/>
    <n v="311.173"/>
    <x v="0"/>
    <x v="10"/>
    <x v="45"/>
  </r>
  <r>
    <x v="0"/>
    <d v="2018-11-16T00:00:00"/>
    <x v="0"/>
    <n v="547.20000000000005"/>
    <m/>
    <n v="11764.8"/>
    <n v="8241.0969999999998"/>
    <n v="15.06"/>
    <m/>
    <n v="21.5"/>
    <n v="3523.703"/>
    <x v="0"/>
    <x v="10"/>
    <x v="45"/>
  </r>
  <r>
    <x v="0"/>
    <d v="2018-11-16T00:00:00"/>
    <x v="1"/>
    <n v="130"/>
    <n v="1"/>
    <n v="3900"/>
    <n v="3228.8270000000002"/>
    <n v="3228.8270000000002"/>
    <n v="130"/>
    <n v="30"/>
    <n v="671.173"/>
    <x v="0"/>
    <x v="10"/>
    <x v="45"/>
  </r>
  <r>
    <x v="0"/>
    <d v="2018-11-16T00:00:00"/>
    <x v="0"/>
    <n v="3889.45"/>
    <m/>
    <n v="83623.179999999993"/>
    <n v="58577.002"/>
    <n v="15.06"/>
    <m/>
    <n v="21.5"/>
    <n v="25046.178"/>
    <x v="0"/>
    <x v="10"/>
    <x v="45"/>
  </r>
  <r>
    <x v="0"/>
    <d v="2018-11-16T00:00:00"/>
    <x v="1"/>
    <n v="336"/>
    <n v="3"/>
    <n v="10080"/>
    <n v="9686.4809999999998"/>
    <n v="3228.8270000000002"/>
    <n v="112"/>
    <n v="30"/>
    <n v="393.51900000000001"/>
    <x v="0"/>
    <x v="10"/>
    <x v="45"/>
  </r>
  <r>
    <x v="0"/>
    <d v="2018-11-16T00:00:00"/>
    <x v="1"/>
    <n v="109"/>
    <n v="1"/>
    <n v="3270"/>
    <n v="3228.8270000000002"/>
    <n v="3228.8270000000002"/>
    <n v="109"/>
    <n v="30"/>
    <n v="41.173000000000002"/>
    <x v="0"/>
    <x v="10"/>
    <x v="45"/>
  </r>
  <r>
    <x v="0"/>
    <d v="2018-11-16T00:00:00"/>
    <x v="1"/>
    <n v="314"/>
    <n v="3"/>
    <n v="9420"/>
    <n v="9686.4809999999998"/>
    <n v="3228.8270000000002"/>
    <n v="104.66666666666667"/>
    <n v="30"/>
    <n v="-266.48099999999999"/>
    <x v="0"/>
    <x v="10"/>
    <x v="45"/>
  </r>
  <r>
    <x v="0"/>
    <d v="2018-11-16T00:00:00"/>
    <x v="1"/>
    <n v="142"/>
    <n v="1"/>
    <n v="4260"/>
    <n v="3228.8270000000002"/>
    <n v="3228.8270000000002"/>
    <n v="142"/>
    <n v="30"/>
    <n v="1031.173"/>
    <x v="0"/>
    <x v="10"/>
    <x v="45"/>
  </r>
  <r>
    <x v="0"/>
    <d v="2018-11-16T00:00:00"/>
    <x v="1"/>
    <n v="139"/>
    <n v="1"/>
    <n v="4170"/>
    <n v="3228.8270000000002"/>
    <n v="3228.8270000000002"/>
    <n v="139"/>
    <n v="30"/>
    <n v="941.173"/>
    <x v="0"/>
    <x v="10"/>
    <x v="45"/>
  </r>
  <r>
    <x v="0"/>
    <d v="2018-11-16T00:00:00"/>
    <x v="1"/>
    <n v="4940.3999999999996"/>
    <n v="18"/>
    <n v="60025.86"/>
    <n v="47160.311000000002"/>
    <n v="2620.0169999999998"/>
    <n v="274.46666666666664"/>
    <n v="12.15"/>
    <n v="12865.549000000001"/>
    <x v="0"/>
    <x v="10"/>
    <x v="45"/>
  </r>
  <r>
    <x v="0"/>
    <d v="2018-11-16T00:00:00"/>
    <x v="1"/>
    <n v="4940.3999999999996"/>
    <n v="4"/>
    <n v="13339.08"/>
    <n v="11727.826999999999"/>
    <n v="2931.9569999999999"/>
    <n v="1235.0999999999999"/>
    <n v="2.7"/>
    <n v="1611.2529999999999"/>
    <x v="0"/>
    <x v="10"/>
    <x v="45"/>
  </r>
  <r>
    <x v="0"/>
    <d v="2018-11-16T00:00:00"/>
    <x v="1"/>
    <n v="807"/>
    <n v="7"/>
    <n v="24210"/>
    <n v="19174.87"/>
    <n v="2739.2669999999998"/>
    <n v="115.28571428571429"/>
    <n v="30"/>
    <n v="5035.13"/>
    <x v="0"/>
    <x v="10"/>
    <x v="45"/>
  </r>
  <r>
    <x v="0"/>
    <d v="2018-11-16T00:00:00"/>
    <x v="1"/>
    <n v="468"/>
    <n v="4"/>
    <n v="13572"/>
    <n v="10957.069"/>
    <n v="2739.2669999999998"/>
    <n v="117"/>
    <n v="29"/>
    <n v="2614.931"/>
    <x v="0"/>
    <x v="10"/>
    <x v="45"/>
  </r>
  <r>
    <x v="0"/>
    <d v="2018-11-16T00:00:00"/>
    <x v="1"/>
    <n v="109"/>
    <n v="1"/>
    <n v="3161"/>
    <n v="3095.6840000000002"/>
    <n v="3095.6840000000002"/>
    <n v="109"/>
    <n v="29"/>
    <n v="65.316000000000003"/>
    <x v="0"/>
    <x v="10"/>
    <x v="45"/>
  </r>
  <r>
    <x v="0"/>
    <d v="2018-11-16T00:00:00"/>
    <x v="1"/>
    <n v="2094.5"/>
    <n v="20"/>
    <n v="71213"/>
    <n v="61913.684999999998"/>
    <n v="3095.6840000000002"/>
    <n v="104.72499999999999"/>
    <n v="34"/>
    <n v="9299.3150000000005"/>
    <x v="0"/>
    <x v="10"/>
    <x v="45"/>
  </r>
  <r>
    <x v="0"/>
    <d v="2018-11-16T00:00:00"/>
    <x v="1"/>
    <n v="4940.3999999999996"/>
    <n v="3"/>
    <n v="10004.31"/>
    <n v="7703.2420000000002"/>
    <n v="2567.7469999999998"/>
    <n v="1646.8"/>
    <n v="2.0249999999999999"/>
    <n v="2301.0680000000002"/>
    <x v="0"/>
    <x v="10"/>
    <x v="45"/>
  </r>
  <r>
    <x v="0"/>
    <d v="2018-11-16T00:00:00"/>
    <x v="1"/>
    <n v="4940.3999999999996"/>
    <n v="15"/>
    <n v="50021.55"/>
    <n v="41244.709000000003"/>
    <n v="2749.6469999999999"/>
    <n v="329.35999999999996"/>
    <n v="10.125"/>
    <n v="8776.8410000000003"/>
    <x v="0"/>
    <x v="10"/>
    <x v="45"/>
  </r>
  <r>
    <x v="0"/>
    <d v="2018-11-16T00:00:00"/>
    <x v="1"/>
    <n v="292"/>
    <n v="3"/>
    <n v="8468"/>
    <n v="8120.1130000000003"/>
    <n v="2706.7040000000002"/>
    <n v="97.333333333333329"/>
    <n v="29"/>
    <n v="347.887"/>
    <x v="0"/>
    <x v="10"/>
    <x v="45"/>
  </r>
  <r>
    <x v="0"/>
    <d v="2018-11-16T00:00:00"/>
    <x v="1"/>
    <n v="118"/>
    <n v="1"/>
    <n v="3540"/>
    <n v="2672.4470000000001"/>
    <n v="2672.4470000000001"/>
    <n v="118"/>
    <n v="30"/>
    <n v="867.553"/>
    <x v="0"/>
    <x v="10"/>
    <x v="45"/>
  </r>
  <r>
    <x v="0"/>
    <d v="2018-11-16T00:00:00"/>
    <x v="1"/>
    <n v="1858"/>
    <n v="15"/>
    <n v="54811"/>
    <n v="40086.703999999998"/>
    <n v="2672.4470000000001"/>
    <n v="123.86666666666666"/>
    <n v="29.5"/>
    <n v="14724.296"/>
    <x v="0"/>
    <x v="10"/>
    <x v="45"/>
  </r>
  <r>
    <x v="0"/>
    <d v="2018-11-16T00:00:00"/>
    <x v="1"/>
    <n v="255"/>
    <n v="2"/>
    <n v="7650"/>
    <n v="5344.8940000000002"/>
    <n v="2672.4470000000001"/>
    <n v="127.5"/>
    <n v="30"/>
    <n v="2305.1060000000002"/>
    <x v="0"/>
    <x v="10"/>
    <x v="45"/>
  </r>
  <r>
    <x v="0"/>
    <d v="2018-11-16T00:00:00"/>
    <x v="1"/>
    <n v="328"/>
    <n v="3"/>
    <n v="9840"/>
    <n v="8017.3410000000003"/>
    <n v="2672.4470000000001"/>
    <n v="109.33333333333333"/>
    <n v="30"/>
    <n v="1822.6590000000001"/>
    <x v="0"/>
    <x v="10"/>
    <x v="45"/>
  </r>
  <r>
    <x v="0"/>
    <d v="2018-11-16T00:00:00"/>
    <x v="1"/>
    <n v="1040"/>
    <n v="10"/>
    <n v="31200"/>
    <n v="26724.469000000001"/>
    <n v="2672.4470000000001"/>
    <n v="104"/>
    <n v="30"/>
    <n v="4475.5309999999999"/>
    <x v="0"/>
    <x v="10"/>
    <x v="45"/>
  </r>
  <r>
    <x v="0"/>
    <d v="2018-11-16T00:00:00"/>
    <x v="1"/>
    <n v="103.5"/>
    <n v="1"/>
    <n v="3001.5"/>
    <n v="2706.7040000000002"/>
    <n v="2706.7040000000002"/>
    <n v="103.5"/>
    <n v="29"/>
    <n v="294.79599999999999"/>
    <x v="0"/>
    <x v="10"/>
    <x v="45"/>
  </r>
  <r>
    <x v="0"/>
    <d v="2018-11-16T00:00:00"/>
    <x v="1"/>
    <n v="314"/>
    <n v="3"/>
    <n v="9420"/>
    <n v="8017.3410000000003"/>
    <n v="2672.4470000000001"/>
    <n v="104.66666666666667"/>
    <n v="30"/>
    <n v="1402.6590000000001"/>
    <x v="0"/>
    <x v="10"/>
    <x v="45"/>
  </r>
  <r>
    <x v="0"/>
    <d v="2018-11-16T00:00:00"/>
    <x v="1"/>
    <n v="360"/>
    <n v="3"/>
    <n v="10800"/>
    <n v="8017.3410000000003"/>
    <n v="2672.4470000000001"/>
    <n v="120"/>
    <n v="30"/>
    <n v="2782.6590000000001"/>
    <x v="0"/>
    <x v="10"/>
    <x v="45"/>
  </r>
  <r>
    <x v="0"/>
    <d v="2018-11-17T00:00:00"/>
    <x v="0"/>
    <n v="151.97"/>
    <m/>
    <n v="3115.39"/>
    <n v="2288.7420000000002"/>
    <n v="15.06"/>
    <m/>
    <n v="20.5"/>
    <n v="826.64800000000002"/>
    <x v="0"/>
    <x v="10"/>
    <x v="45"/>
  </r>
  <r>
    <x v="0"/>
    <d v="2018-11-17T00:00:00"/>
    <x v="1"/>
    <n v="388"/>
    <n v="3"/>
    <n v="11446"/>
    <n v="8383.9680000000008"/>
    <n v="2794.6559999999999"/>
    <n v="129.33333333333334"/>
    <n v="29.5"/>
    <n v="3062.0320000000002"/>
    <x v="0"/>
    <x v="10"/>
    <x v="45"/>
  </r>
  <r>
    <x v="0"/>
    <d v="2018-11-17T00:00:00"/>
    <x v="0"/>
    <n v="675.4"/>
    <m/>
    <n v="14521.1"/>
    <n v="10171.851000000001"/>
    <n v="15.06"/>
    <m/>
    <n v="21.5"/>
    <n v="4349.2489999999998"/>
    <x v="0"/>
    <x v="10"/>
    <x v="45"/>
  </r>
  <r>
    <x v="0"/>
    <d v="2018-11-17T00:00:00"/>
    <x v="1"/>
    <n v="328"/>
    <n v="3"/>
    <n v="9840"/>
    <n v="8383.9680000000008"/>
    <n v="2794.6559999999999"/>
    <n v="109.33333333333333"/>
    <n v="30"/>
    <n v="1456.0319999999999"/>
    <x v="0"/>
    <x v="10"/>
    <x v="45"/>
  </r>
  <r>
    <x v="0"/>
    <d v="2018-11-17T00:00:00"/>
    <x v="0"/>
    <n v="459.3"/>
    <m/>
    <n v="9874.9500000000007"/>
    <n v="6917.2809999999999"/>
    <n v="15.06"/>
    <m/>
    <n v="21.5"/>
    <n v="2957.6689999999999"/>
    <x v="0"/>
    <x v="10"/>
    <x v="45"/>
  </r>
  <r>
    <x v="0"/>
    <d v="2018-11-17T00:00:00"/>
    <x v="1"/>
    <n v="133"/>
    <n v="1"/>
    <n v="3990"/>
    <n v="2794.6559999999999"/>
    <n v="2794.6559999999999"/>
    <n v="133"/>
    <n v="30"/>
    <n v="1195.3440000000001"/>
    <x v="0"/>
    <x v="10"/>
    <x v="45"/>
  </r>
  <r>
    <x v="0"/>
    <d v="2018-11-17T00:00:00"/>
    <x v="0"/>
    <n v="271.20999999999998"/>
    <m/>
    <n v="5831.02"/>
    <n v="4084.5540000000001"/>
    <n v="15.06"/>
    <m/>
    <n v="21.5"/>
    <n v="1746.4659999999999"/>
    <x v="0"/>
    <x v="10"/>
    <x v="45"/>
  </r>
  <r>
    <x v="0"/>
    <d v="2018-11-17T00:00:00"/>
    <x v="1"/>
    <n v="311"/>
    <n v="3"/>
    <n v="9330"/>
    <n v="8383.9680000000008"/>
    <n v="2794.6559999999999"/>
    <n v="103.66666666666667"/>
    <n v="30"/>
    <n v="946.03200000000004"/>
    <x v="0"/>
    <x v="10"/>
    <x v="45"/>
  </r>
  <r>
    <x v="0"/>
    <d v="2018-11-17T00:00:00"/>
    <x v="0"/>
    <n v="1030.22"/>
    <m/>
    <n v="21119.51"/>
    <n v="15515.611999999999"/>
    <n v="15.06"/>
    <m/>
    <n v="20.5"/>
    <n v="5603.8980000000001"/>
    <x v="0"/>
    <x v="10"/>
    <x v="45"/>
  </r>
  <r>
    <x v="0"/>
    <d v="2018-11-17T00:00:00"/>
    <x v="1"/>
    <n v="515"/>
    <n v="4"/>
    <n v="15450"/>
    <n v="11178.624"/>
    <n v="2794.6559999999999"/>
    <n v="128.75"/>
    <n v="30"/>
    <n v="4271.3760000000002"/>
    <x v="0"/>
    <x v="10"/>
    <x v="45"/>
  </r>
  <r>
    <x v="0"/>
    <d v="2018-11-17T00:00:00"/>
    <x v="0"/>
    <n v="668.43"/>
    <m/>
    <n v="13702.82"/>
    <n v="10066.879999999999"/>
    <n v="15.06"/>
    <m/>
    <n v="20.5"/>
    <n v="3635.94"/>
    <x v="0"/>
    <x v="10"/>
    <x v="45"/>
  </r>
  <r>
    <x v="0"/>
    <d v="2018-11-17T00:00:00"/>
    <x v="1"/>
    <n v="366"/>
    <n v="3"/>
    <n v="10980"/>
    <n v="8383.9680000000008"/>
    <n v="2794.6559999999999"/>
    <n v="122"/>
    <n v="30"/>
    <n v="2596.0320000000002"/>
    <x v="0"/>
    <x v="10"/>
    <x v="45"/>
  </r>
  <r>
    <x v="0"/>
    <d v="2018-11-17T00:00:00"/>
    <x v="1"/>
    <n v="3364"/>
    <n v="30"/>
    <n v="99238"/>
    <n v="81201.126000000004"/>
    <n v="2706.7040000000002"/>
    <n v="112.13333333333334"/>
    <n v="29.5"/>
    <n v="18036.874"/>
    <x v="0"/>
    <x v="10"/>
    <x v="45"/>
  </r>
  <r>
    <x v="0"/>
    <d v="2018-11-17T00:00:00"/>
    <x v="1"/>
    <n v="602"/>
    <n v="5"/>
    <n v="17759"/>
    <n v="13533.521000000001"/>
    <n v="2706.7040000000002"/>
    <n v="120.4"/>
    <n v="29.5"/>
    <n v="4225.4790000000003"/>
    <x v="0"/>
    <x v="10"/>
    <x v="45"/>
  </r>
  <r>
    <x v="0"/>
    <d v="2018-11-17T00:00:00"/>
    <x v="1"/>
    <n v="266"/>
    <n v="2"/>
    <n v="7847"/>
    <n v="5589.3119999999999"/>
    <n v="2794.6559999999999"/>
    <n v="133"/>
    <n v="29.5"/>
    <n v="2257.6880000000001"/>
    <x v="0"/>
    <x v="10"/>
    <x v="45"/>
  </r>
  <r>
    <x v="0"/>
    <d v="2018-11-17T00:00:00"/>
    <x v="1"/>
    <n v="121"/>
    <n v="1"/>
    <n v="3630"/>
    <n v="2794.6559999999999"/>
    <n v="2794.6559999999999"/>
    <n v="121"/>
    <n v="30"/>
    <n v="835.34400000000005"/>
    <x v="0"/>
    <x v="10"/>
    <x v="45"/>
  </r>
  <r>
    <x v="0"/>
    <d v="2018-11-17T00:00:00"/>
    <x v="1"/>
    <n v="117"/>
    <n v="1"/>
    <n v="3510"/>
    <n v="2794.6559999999999"/>
    <n v="2794.6559999999999"/>
    <n v="117"/>
    <n v="30"/>
    <n v="715.34400000000005"/>
    <x v="0"/>
    <x v="10"/>
    <x v="45"/>
  </r>
  <r>
    <x v="0"/>
    <d v="2018-11-17T00:00:00"/>
    <x v="1"/>
    <n v="104"/>
    <n v="1"/>
    <n v="3068"/>
    <n v="2794.6559999999999"/>
    <n v="2794.6559999999999"/>
    <n v="104"/>
    <n v="29.5"/>
    <n v="273.34399999999999"/>
    <x v="0"/>
    <x v="10"/>
    <x v="45"/>
  </r>
  <r>
    <x v="0"/>
    <d v="2018-11-17T00:00:00"/>
    <x v="1"/>
    <n v="1389"/>
    <n v="10"/>
    <n v="41670"/>
    <n v="27946.560000000001"/>
    <n v="2794.6559999999999"/>
    <n v="138.9"/>
    <n v="30"/>
    <n v="13723.44"/>
    <x v="0"/>
    <x v="10"/>
    <x v="45"/>
  </r>
  <r>
    <x v="0"/>
    <d v="2018-11-17T00:00:00"/>
    <x v="1"/>
    <n v="330"/>
    <n v="3"/>
    <n v="9900"/>
    <n v="8383.9680000000008"/>
    <n v="2794.6559999999999"/>
    <n v="110"/>
    <n v="30"/>
    <n v="1516.0319999999999"/>
    <x v="0"/>
    <x v="10"/>
    <x v="45"/>
  </r>
  <r>
    <x v="0"/>
    <d v="2018-11-17T00:00:00"/>
    <x v="1"/>
    <n v="380"/>
    <n v="3"/>
    <n v="11400"/>
    <n v="8383.9680000000008"/>
    <n v="2794.6559999999999"/>
    <n v="126.66666666666667"/>
    <n v="30"/>
    <n v="3016.0320000000002"/>
    <x v="0"/>
    <x v="10"/>
    <x v="45"/>
  </r>
  <r>
    <x v="0"/>
    <d v="2018-11-17T00:00:00"/>
    <x v="1"/>
    <n v="277"/>
    <n v="2"/>
    <n v="8310"/>
    <n v="5589.3119999999999"/>
    <n v="2794.6559999999999"/>
    <n v="138.5"/>
    <n v="30"/>
    <n v="2720.6880000000001"/>
    <x v="0"/>
    <x v="10"/>
    <x v="45"/>
  </r>
  <r>
    <x v="0"/>
    <d v="2018-11-17T00:00:00"/>
    <x v="1"/>
    <n v="135"/>
    <n v="1"/>
    <n v="4050"/>
    <n v="2794.6559999999999"/>
    <n v="2794.6559999999999"/>
    <n v="135"/>
    <n v="30"/>
    <n v="1255.3440000000001"/>
    <x v="0"/>
    <x v="10"/>
    <x v="45"/>
  </r>
  <r>
    <x v="0"/>
    <d v="2018-11-17T00:00:00"/>
    <x v="1"/>
    <n v="215"/>
    <n v="2"/>
    <n v="6450"/>
    <n v="5589.3119999999999"/>
    <n v="2794.6559999999999"/>
    <n v="107.5"/>
    <n v="30"/>
    <n v="860.68799999999999"/>
    <x v="0"/>
    <x v="10"/>
    <x v="45"/>
  </r>
  <r>
    <x v="0"/>
    <d v="2018-11-17T00:00:00"/>
    <x v="1"/>
    <n v="258"/>
    <n v="2"/>
    <n v="7740"/>
    <n v="5589.3119999999999"/>
    <n v="2794.6559999999999"/>
    <n v="129"/>
    <n v="30"/>
    <n v="2150.6880000000001"/>
    <x v="0"/>
    <x v="10"/>
    <x v="45"/>
  </r>
  <r>
    <x v="0"/>
    <d v="2018-11-17T00:00:00"/>
    <x v="1"/>
    <n v="118"/>
    <n v="1"/>
    <n v="3540"/>
    <n v="2794.6559999999999"/>
    <n v="2794.6559999999999"/>
    <n v="118"/>
    <n v="30"/>
    <n v="745.34400000000005"/>
    <x v="0"/>
    <x v="10"/>
    <x v="45"/>
  </r>
  <r>
    <x v="0"/>
    <d v="2018-11-17T00:00:00"/>
    <x v="1"/>
    <n v="110"/>
    <n v="1"/>
    <n v="3300"/>
    <n v="2794.6559999999999"/>
    <n v="2794.6559999999999"/>
    <n v="110"/>
    <n v="30"/>
    <n v="505.34399999999999"/>
    <x v="0"/>
    <x v="10"/>
    <x v="45"/>
  </r>
  <r>
    <x v="0"/>
    <d v="2018-11-17T00:00:00"/>
    <x v="1"/>
    <n v="343"/>
    <n v="3"/>
    <n v="10290"/>
    <n v="8383.9680000000008"/>
    <n v="2794.6559999999999"/>
    <n v="114.33333333333333"/>
    <n v="30"/>
    <n v="1906.0319999999999"/>
    <x v="0"/>
    <x v="10"/>
    <x v="45"/>
  </r>
  <r>
    <x v="0"/>
    <d v="2018-11-17T00:00:00"/>
    <x v="1"/>
    <n v="252"/>
    <n v="2"/>
    <n v="7560"/>
    <n v="5589.3119999999999"/>
    <n v="2794.6559999999999"/>
    <n v="126"/>
    <n v="30"/>
    <n v="1970.6880000000001"/>
    <x v="0"/>
    <x v="10"/>
    <x v="45"/>
  </r>
  <r>
    <x v="0"/>
    <d v="2018-11-19T00:00:00"/>
    <x v="0"/>
    <n v="230.2"/>
    <m/>
    <n v="4949.3"/>
    <n v="3621.2139999999999"/>
    <n v="15.731"/>
    <m/>
    <n v="21.5"/>
    <n v="1328.086"/>
    <x v="0"/>
    <x v="10"/>
    <x v="46"/>
  </r>
  <r>
    <x v="0"/>
    <d v="2018-11-19T00:00:00"/>
    <x v="1"/>
    <n v="1180"/>
    <n v="10"/>
    <n v="34220"/>
    <n v="32288.27"/>
    <n v="3228.8270000000002"/>
    <n v="118"/>
    <n v="29"/>
    <n v="1931.73"/>
    <x v="0"/>
    <x v="10"/>
    <x v="46"/>
  </r>
  <r>
    <x v="0"/>
    <d v="2018-11-19T00:00:00"/>
    <x v="0"/>
    <n v="227.77"/>
    <m/>
    <n v="4897.0600000000004"/>
    <n v="3582.9879999999998"/>
    <n v="15.731"/>
    <m/>
    <n v="21.5"/>
    <n v="1314.0719999999999"/>
    <x v="0"/>
    <x v="10"/>
    <x v="46"/>
  </r>
  <r>
    <x v="0"/>
    <d v="2018-11-19T00:00:00"/>
    <x v="1"/>
    <n v="282"/>
    <n v="2"/>
    <n v="8178"/>
    <n v="6457.6540000000005"/>
    <n v="3228.8270000000002"/>
    <n v="141"/>
    <n v="29"/>
    <n v="1720.346"/>
    <x v="0"/>
    <x v="10"/>
    <x v="46"/>
  </r>
  <r>
    <x v="0"/>
    <d v="2018-11-19T00:00:00"/>
    <x v="0"/>
    <n v="578.57000000000005"/>
    <m/>
    <n v="12439.26"/>
    <n v="9101.3279999999995"/>
    <n v="15.731"/>
    <m/>
    <n v="21.5"/>
    <n v="3337.9319999999998"/>
    <x v="0"/>
    <x v="10"/>
    <x v="46"/>
  </r>
  <r>
    <x v="0"/>
    <d v="2018-11-19T00:00:00"/>
    <x v="1"/>
    <n v="2226"/>
    <n v="18"/>
    <n v="63441"/>
    <n v="58118.887000000002"/>
    <n v="3228.8270000000002"/>
    <n v="123.66666666666667"/>
    <n v="28.5"/>
    <n v="5322.1130000000003"/>
    <x v="0"/>
    <x v="10"/>
    <x v="46"/>
  </r>
  <r>
    <x v="0"/>
    <d v="2018-11-19T00:00:00"/>
    <x v="0"/>
    <n v="248.84"/>
    <m/>
    <n v="4852.38"/>
    <n v="3914.4349999999999"/>
    <n v="15.731"/>
    <m/>
    <n v="19.5"/>
    <n v="937.94500000000005"/>
    <x v="0"/>
    <x v="10"/>
    <x v="46"/>
  </r>
  <r>
    <x v="0"/>
    <d v="2018-11-19T00:00:00"/>
    <x v="1"/>
    <n v="930"/>
    <n v="8"/>
    <n v="26970"/>
    <n v="21914.136999999999"/>
    <n v="2739.2669999999998"/>
    <n v="116.25"/>
    <n v="29"/>
    <n v="5055.8630000000003"/>
    <x v="0"/>
    <x v="10"/>
    <x v="46"/>
  </r>
  <r>
    <x v="0"/>
    <d v="2018-11-19T00:00:00"/>
    <x v="0"/>
    <n v="225.63"/>
    <m/>
    <n v="4851.05"/>
    <n v="3549.3240000000001"/>
    <n v="15.731"/>
    <m/>
    <n v="21.5"/>
    <n v="1301.7260000000001"/>
    <x v="0"/>
    <x v="10"/>
    <x v="46"/>
  </r>
  <r>
    <x v="0"/>
    <d v="2018-11-19T00:00:00"/>
    <x v="1"/>
    <n v="347"/>
    <n v="3"/>
    <n v="10063"/>
    <n v="8217.8009999999995"/>
    <n v="2739.2669999999998"/>
    <n v="115.66666666666667"/>
    <n v="29"/>
    <n v="1845.1990000000001"/>
    <x v="0"/>
    <x v="10"/>
    <x v="46"/>
  </r>
  <r>
    <x v="0"/>
    <d v="2018-11-19T00:00:00"/>
    <x v="0"/>
    <n v="116.05"/>
    <m/>
    <n v="2495.08"/>
    <n v="1825.5509999999999"/>
    <n v="15.731"/>
    <m/>
    <n v="21.5"/>
    <n v="669.529"/>
    <x v="0"/>
    <x v="10"/>
    <x v="46"/>
  </r>
  <r>
    <x v="0"/>
    <d v="2018-11-19T00:00:00"/>
    <x v="1"/>
    <n v="470"/>
    <n v="4"/>
    <n v="13630"/>
    <n v="10957.069"/>
    <n v="2739.2669999999998"/>
    <n v="117.5"/>
    <n v="29"/>
    <n v="2672.931"/>
    <x v="0"/>
    <x v="10"/>
    <x v="46"/>
  </r>
  <r>
    <x v="0"/>
    <d v="2018-11-19T00:00:00"/>
    <x v="0"/>
    <n v="424.33"/>
    <m/>
    <n v="9123.1"/>
    <n v="6675.02"/>
    <n v="15.731"/>
    <m/>
    <n v="21.5"/>
    <n v="2448.08"/>
    <x v="0"/>
    <x v="10"/>
    <x v="46"/>
  </r>
  <r>
    <x v="0"/>
    <d v="2018-11-19T00:00:00"/>
    <x v="1"/>
    <n v="350"/>
    <n v="3"/>
    <n v="10150"/>
    <n v="8217.8009999999995"/>
    <n v="2739.2669999999998"/>
    <n v="116.66666666666667"/>
    <n v="29"/>
    <n v="1932.1990000000001"/>
    <x v="0"/>
    <x v="10"/>
    <x v="46"/>
  </r>
  <r>
    <x v="0"/>
    <d v="2018-11-19T00:00:00"/>
    <x v="0"/>
    <n v="121.65"/>
    <m/>
    <n v="2189.6999999999998"/>
    <n v="1913.643"/>
    <n v="15.731"/>
    <m/>
    <n v="18"/>
    <n v="276.05700000000002"/>
    <x v="0"/>
    <x v="10"/>
    <x v="46"/>
  </r>
  <r>
    <x v="0"/>
    <d v="2018-11-19T00:00:00"/>
    <x v="0"/>
    <n v="564.76"/>
    <m/>
    <n v="12142.34"/>
    <n v="8884.0869999999995"/>
    <n v="15.731"/>
    <m/>
    <n v="21.5"/>
    <n v="3258.2530000000002"/>
    <x v="0"/>
    <x v="10"/>
    <x v="46"/>
  </r>
  <r>
    <x v="0"/>
    <d v="2018-11-19T00:00:00"/>
    <x v="0"/>
    <n v="394.4"/>
    <m/>
    <n v="7690.8"/>
    <n v="6204.2"/>
    <n v="15.731"/>
    <m/>
    <n v="19.5"/>
    <n v="1486.6"/>
    <x v="0"/>
    <x v="10"/>
    <x v="46"/>
  </r>
  <r>
    <x v="0"/>
    <d v="2018-11-19T00:00:00"/>
    <x v="0"/>
    <n v="471.1"/>
    <m/>
    <n v="10128.65"/>
    <n v="7410.7470000000003"/>
    <n v="15.731"/>
    <m/>
    <n v="21.5"/>
    <n v="2717.9029999999998"/>
    <x v="0"/>
    <x v="10"/>
    <x v="46"/>
  </r>
  <r>
    <x v="0"/>
    <d v="2018-11-19T00:00:00"/>
    <x v="0"/>
    <n v="337.24"/>
    <m/>
    <n v="7250.66"/>
    <n v="5305.0309999999999"/>
    <n v="15.731"/>
    <m/>
    <n v="21.5"/>
    <n v="1945.6289999999999"/>
    <x v="0"/>
    <x v="10"/>
    <x v="46"/>
  </r>
  <r>
    <x v="0"/>
    <d v="2018-11-19T00:00:00"/>
    <x v="0"/>
    <n v="231.42"/>
    <m/>
    <n v="4975.53"/>
    <n v="3640.4050000000002"/>
    <n v="15.731"/>
    <m/>
    <n v="21.5"/>
    <n v="1335.125"/>
    <x v="0"/>
    <x v="10"/>
    <x v="46"/>
  </r>
  <r>
    <x v="0"/>
    <d v="2018-11-19T00:00:00"/>
    <x v="0"/>
    <n v="1337"/>
    <m/>
    <n v="29414"/>
    <n v="21031.985000000001"/>
    <n v="15.731"/>
    <m/>
    <n v="22"/>
    <n v="8382.0149999999994"/>
    <x v="0"/>
    <x v="10"/>
    <x v="46"/>
  </r>
  <r>
    <x v="0"/>
    <d v="2018-11-19T00:00:00"/>
    <x v="0"/>
    <n v="108.96"/>
    <m/>
    <n v="1961.28"/>
    <n v="1714.02"/>
    <n v="15.731"/>
    <m/>
    <n v="18"/>
    <n v="247.26"/>
    <x v="0"/>
    <x v="10"/>
    <x v="46"/>
  </r>
  <r>
    <x v="0"/>
    <d v="2018-11-19T00:00:00"/>
    <x v="0"/>
    <n v="280.66000000000003"/>
    <m/>
    <n v="5472.87"/>
    <n v="4414.9859999999999"/>
    <n v="15.731"/>
    <m/>
    <n v="19.5"/>
    <n v="1057.884"/>
    <x v="0"/>
    <x v="10"/>
    <x v="46"/>
  </r>
  <r>
    <x v="0"/>
    <d v="2018-11-19T00:00:00"/>
    <x v="0"/>
    <n v="691.9"/>
    <m/>
    <n v="15221.8"/>
    <n v="10884.092000000001"/>
    <n v="15.731"/>
    <m/>
    <n v="22"/>
    <n v="4337.7079999999996"/>
    <x v="0"/>
    <x v="10"/>
    <x v="46"/>
  </r>
  <r>
    <x v="0"/>
    <d v="2018-11-19T00:00:00"/>
    <x v="0"/>
    <n v="921.59"/>
    <m/>
    <n v="19814.189999999999"/>
    <n v="13879.592000000001"/>
    <n v="15.06"/>
    <m/>
    <n v="21.5"/>
    <n v="5934.598"/>
    <x v="0"/>
    <x v="10"/>
    <x v="46"/>
  </r>
  <r>
    <x v="0"/>
    <d v="2018-11-19T00:00:00"/>
    <x v="0"/>
    <n v="186.68"/>
    <m/>
    <n v="4013.62"/>
    <n v="2811.491"/>
    <n v="15.06"/>
    <m/>
    <n v="21.5"/>
    <n v="1202.1289999999999"/>
    <x v="0"/>
    <x v="10"/>
    <x v="46"/>
  </r>
  <r>
    <x v="0"/>
    <d v="2018-11-19T00:00:00"/>
    <x v="0"/>
    <n v="111.73"/>
    <m/>
    <n v="2402.1999999999998"/>
    <n v="1682.7080000000001"/>
    <n v="15.06"/>
    <m/>
    <n v="21.5"/>
    <n v="719.49199999999996"/>
    <x v="0"/>
    <x v="10"/>
    <x v="46"/>
  </r>
  <r>
    <x v="0"/>
    <d v="2018-11-19T00:00:00"/>
    <x v="0"/>
    <n v="116.7"/>
    <m/>
    <n v="2275.65"/>
    <n v="1835.7760000000001"/>
    <n v="15.731"/>
    <m/>
    <n v="19.5"/>
    <n v="439.87400000000002"/>
    <x v="0"/>
    <x v="10"/>
    <x v="46"/>
  </r>
  <r>
    <x v="0"/>
    <d v="2018-11-19T00:00:00"/>
    <x v="0"/>
    <n v="2324"/>
    <m/>
    <n v="49966"/>
    <n v="36558.214999999997"/>
    <n v="15.731"/>
    <m/>
    <n v="21.5"/>
    <n v="13407.785"/>
    <x v="0"/>
    <x v="10"/>
    <x v="46"/>
  </r>
  <r>
    <x v="0"/>
    <d v="2018-11-19T00:00:00"/>
    <x v="0"/>
    <n v="388.28"/>
    <m/>
    <n v="7571.46"/>
    <n v="5847.6850000000004"/>
    <n v="15.06"/>
    <m/>
    <n v="19.5"/>
    <n v="1723.7750000000001"/>
    <x v="0"/>
    <x v="10"/>
    <x v="46"/>
  </r>
  <r>
    <x v="0"/>
    <d v="2018-11-19T00:00:00"/>
    <x v="0"/>
    <n v="742.4"/>
    <m/>
    <n v="15961.6"/>
    <n v="11180.904"/>
    <n v="15.06"/>
    <m/>
    <n v="21.5"/>
    <n v="4780.6959999999999"/>
    <x v="0"/>
    <x v="10"/>
    <x v="46"/>
  </r>
  <r>
    <x v="0"/>
    <d v="2018-11-19T00:00:00"/>
    <x v="0"/>
    <n v="1151.97"/>
    <m/>
    <n v="23615.39"/>
    <n v="17349.225999999999"/>
    <n v="15.06"/>
    <m/>
    <n v="20.5"/>
    <n v="6266.1639999999998"/>
    <x v="0"/>
    <x v="10"/>
    <x v="46"/>
  </r>
  <r>
    <x v="1"/>
    <d v="2018-11-19T00:00:00"/>
    <x v="0"/>
    <n v="-151.97"/>
    <m/>
    <n v="-3115.39"/>
    <n v="-2288.7420000000002"/>
    <n v="-15.06"/>
    <m/>
    <n v="20.5"/>
    <n v="-826.64800000000002"/>
    <x v="0"/>
    <x v="10"/>
    <x v="46"/>
  </r>
  <r>
    <x v="0"/>
    <d v="2018-11-19T00:00:00"/>
    <x v="0"/>
    <n v="525.28"/>
    <m/>
    <n v="10242.959999999999"/>
    <n v="7910.9709999999995"/>
    <n v="15.06"/>
    <m/>
    <n v="19.5"/>
    <n v="2331.989"/>
    <x v="0"/>
    <x v="10"/>
    <x v="46"/>
  </r>
  <r>
    <x v="0"/>
    <d v="2018-11-19T00:00:00"/>
    <x v="0"/>
    <n v="309.45999999999998"/>
    <m/>
    <n v="6653.39"/>
    <n v="4660.6180000000004"/>
    <n v="15.06"/>
    <m/>
    <n v="21.5"/>
    <n v="1992.7719999999999"/>
    <x v="0"/>
    <x v="10"/>
    <x v="46"/>
  </r>
  <r>
    <x v="0"/>
    <d v="2018-11-20T00:00:00"/>
    <x v="1"/>
    <n v="268.5"/>
    <n v="2"/>
    <n v="7786.5"/>
    <n v="5413.4080000000004"/>
    <n v="2706.7040000000002"/>
    <n v="134.25"/>
    <n v="29"/>
    <n v="2373.0920000000001"/>
    <x v="0"/>
    <x v="10"/>
    <x v="46"/>
  </r>
  <r>
    <x v="0"/>
    <d v="2018-11-20T00:00:00"/>
    <x v="1"/>
    <n v="95"/>
    <n v="1"/>
    <n v="3230"/>
    <n v="2706.7040000000002"/>
    <n v="2706.7040000000002"/>
    <n v="95"/>
    <n v="34"/>
    <n v="523.29600000000005"/>
    <x v="0"/>
    <x v="10"/>
    <x v="46"/>
  </r>
  <r>
    <x v="0"/>
    <d v="2018-11-20T00:00:00"/>
    <x v="1"/>
    <n v="371.5"/>
    <n v="4"/>
    <n v="10773.5"/>
    <n v="10957.069"/>
    <n v="2739.2669999999998"/>
    <n v="92.875"/>
    <n v="29"/>
    <n v="-183.56899999999999"/>
    <x v="0"/>
    <x v="10"/>
    <x v="46"/>
  </r>
  <r>
    <x v="0"/>
    <d v="2018-11-20T00:00:00"/>
    <x v="1"/>
    <n v="125"/>
    <n v="1"/>
    <n v="4250"/>
    <n v="2739.2669999999998"/>
    <n v="2739.2669999999998"/>
    <n v="125"/>
    <n v="34"/>
    <n v="1510.7329999999999"/>
    <x v="0"/>
    <x v="10"/>
    <x v="46"/>
  </r>
  <r>
    <x v="0"/>
    <d v="2018-11-20T00:00:00"/>
    <x v="1"/>
    <n v="116"/>
    <n v="1"/>
    <n v="3422"/>
    <n v="2706.7040000000002"/>
    <n v="2706.7040000000002"/>
    <n v="116"/>
    <n v="29.5"/>
    <n v="715.29600000000005"/>
    <x v="0"/>
    <x v="10"/>
    <x v="46"/>
  </r>
  <r>
    <x v="0"/>
    <d v="2018-11-20T00:00:00"/>
    <x v="1"/>
    <n v="1228"/>
    <n v="10"/>
    <n v="35612"/>
    <n v="32288.27"/>
    <n v="3228.8270000000002"/>
    <n v="122.8"/>
    <n v="29"/>
    <n v="3323.73"/>
    <x v="0"/>
    <x v="10"/>
    <x v="46"/>
  </r>
  <r>
    <x v="0"/>
    <d v="2018-11-20T00:00:00"/>
    <x v="1"/>
    <n v="394"/>
    <n v="3"/>
    <n v="11426"/>
    <n v="8120.1130000000003"/>
    <n v="2706.7040000000002"/>
    <n v="131.33333333333334"/>
    <n v="29"/>
    <n v="3305.8870000000002"/>
    <x v="0"/>
    <x v="10"/>
    <x v="46"/>
  </r>
  <r>
    <x v="0"/>
    <d v="2018-11-20T00:00:00"/>
    <x v="1"/>
    <n v="118"/>
    <n v="1"/>
    <n v="3422"/>
    <n v="2706.7040000000002"/>
    <n v="2706.7040000000002"/>
    <n v="118"/>
    <n v="29"/>
    <n v="715.29600000000005"/>
    <x v="0"/>
    <x v="10"/>
    <x v="46"/>
  </r>
  <r>
    <x v="0"/>
    <d v="2018-11-20T00:00:00"/>
    <x v="1"/>
    <n v="1104"/>
    <n v="9"/>
    <n v="32016"/>
    <n v="24653.403999999999"/>
    <n v="2739.2669999999998"/>
    <n v="122.66666666666667"/>
    <n v="29"/>
    <n v="7362.5959999999995"/>
    <x v="0"/>
    <x v="10"/>
    <x v="46"/>
  </r>
  <r>
    <x v="0"/>
    <d v="2018-11-20T00:00:00"/>
    <x v="1"/>
    <n v="877"/>
    <n v="8"/>
    <n v="25433"/>
    <n v="22357.248"/>
    <n v="2794.6559999999999"/>
    <n v="109.625"/>
    <n v="29"/>
    <n v="3075.752"/>
    <x v="0"/>
    <x v="10"/>
    <x v="46"/>
  </r>
  <r>
    <x v="0"/>
    <d v="2018-11-20T00:00:00"/>
    <x v="1"/>
    <n v="492.5"/>
    <n v="4"/>
    <n v="12805"/>
    <n v="11178.624"/>
    <n v="2794.6559999999999"/>
    <n v="123.125"/>
    <n v="26"/>
    <n v="1626.376"/>
    <x v="0"/>
    <x v="10"/>
    <x v="46"/>
  </r>
  <r>
    <x v="0"/>
    <d v="2018-11-20T00:00:00"/>
    <x v="1"/>
    <n v="90"/>
    <n v="1"/>
    <n v="3060"/>
    <n v="2713.0070000000001"/>
    <n v="2713.0070000000001"/>
    <n v="90"/>
    <n v="34"/>
    <n v="346.99299999999999"/>
    <x v="0"/>
    <x v="10"/>
    <x v="46"/>
  </r>
  <r>
    <x v="0"/>
    <d v="2018-11-20T00:00:00"/>
    <x v="1"/>
    <n v="280.5"/>
    <n v="2"/>
    <n v="8134.5"/>
    <n v="5426.0150000000003"/>
    <n v="2713.0070000000001"/>
    <n v="140.25"/>
    <n v="29"/>
    <n v="2708.4850000000001"/>
    <x v="0"/>
    <x v="10"/>
    <x v="46"/>
  </r>
  <r>
    <x v="0"/>
    <d v="2018-11-20T00:00:00"/>
    <x v="1"/>
    <n v="606.5"/>
    <n v="5"/>
    <n v="17588.5"/>
    <n v="13696.335999999999"/>
    <n v="2739.2669999999998"/>
    <n v="121.3"/>
    <n v="29"/>
    <n v="3892.1640000000002"/>
    <x v="0"/>
    <x v="10"/>
    <x v="46"/>
  </r>
  <r>
    <x v="0"/>
    <d v="2018-11-20T00:00:00"/>
    <x v="1"/>
    <n v="867"/>
    <n v="8"/>
    <n v="25143"/>
    <n v="21914.136999999999"/>
    <n v="2739.2669999999998"/>
    <n v="108.375"/>
    <n v="29"/>
    <n v="3228.8629999999998"/>
    <x v="0"/>
    <x v="10"/>
    <x v="46"/>
  </r>
  <r>
    <x v="0"/>
    <d v="2018-11-20T00:00:00"/>
    <x v="1"/>
    <n v="109.5"/>
    <n v="1"/>
    <n v="3175.5"/>
    <n v="2794.6559999999999"/>
    <n v="2794.6559999999999"/>
    <n v="109.5"/>
    <n v="29"/>
    <n v="380.84399999999999"/>
    <x v="0"/>
    <x v="10"/>
    <x v="46"/>
  </r>
  <r>
    <x v="0"/>
    <d v="2018-11-20T00:00:00"/>
    <x v="1"/>
    <n v="457"/>
    <n v="4"/>
    <n v="15538"/>
    <n v="11178.624"/>
    <n v="2794.6559999999999"/>
    <n v="114.25"/>
    <n v="34"/>
    <n v="4359.3760000000002"/>
    <x v="0"/>
    <x v="10"/>
    <x v="46"/>
  </r>
  <r>
    <x v="0"/>
    <d v="2018-11-22T00:00:00"/>
    <x v="1"/>
    <n v="117"/>
    <n v="1"/>
    <n v="3510"/>
    <n v="3243.7159999999999"/>
    <n v="3243.7159999999999"/>
    <n v="117"/>
    <n v="30"/>
    <n v="266.28399999999999"/>
    <x v="0"/>
    <x v="10"/>
    <x v="46"/>
  </r>
  <r>
    <x v="0"/>
    <d v="2018-11-22T00:00:00"/>
    <x v="1"/>
    <n v="161"/>
    <n v="1"/>
    <n v="4830"/>
    <n v="3243.7159999999999"/>
    <n v="3243.7159999999999"/>
    <n v="161"/>
    <n v="30"/>
    <n v="1586.2840000000001"/>
    <x v="0"/>
    <x v="10"/>
    <x v="46"/>
  </r>
  <r>
    <x v="0"/>
    <d v="2018-11-22T00:00:00"/>
    <x v="1"/>
    <n v="112"/>
    <n v="1"/>
    <n v="3360"/>
    <n v="3243.7159999999999"/>
    <n v="3243.7159999999999"/>
    <n v="112"/>
    <n v="30"/>
    <n v="116.28400000000001"/>
    <x v="0"/>
    <x v="10"/>
    <x v="46"/>
  </r>
  <r>
    <x v="0"/>
    <d v="2018-11-22T00:00:00"/>
    <x v="1"/>
    <n v="364"/>
    <n v="3"/>
    <n v="10920"/>
    <n v="9731.1489999999994"/>
    <n v="3243.7159999999999"/>
    <n v="121.33333333333333"/>
    <n v="30"/>
    <n v="1188.8510000000001"/>
    <x v="0"/>
    <x v="10"/>
    <x v="46"/>
  </r>
  <r>
    <x v="0"/>
    <d v="2018-11-22T00:00:00"/>
    <x v="1"/>
    <n v="473"/>
    <n v="4"/>
    <n v="13953.5"/>
    <n v="12974.865"/>
    <n v="3243.7159999999999"/>
    <n v="118.25"/>
    <n v="29.5"/>
    <n v="978.63499999999999"/>
    <x v="0"/>
    <x v="10"/>
    <x v="46"/>
  </r>
  <r>
    <x v="0"/>
    <d v="2018-11-22T00:00:00"/>
    <x v="1"/>
    <n v="1906"/>
    <n v="15"/>
    <n v="56227"/>
    <n v="48655.745000000003"/>
    <n v="3243.7159999999999"/>
    <n v="127.06666666666666"/>
    <n v="29.5"/>
    <n v="7571.2550000000001"/>
    <x v="0"/>
    <x v="10"/>
    <x v="46"/>
  </r>
  <r>
    <x v="0"/>
    <d v="2018-11-22T00:00:00"/>
    <x v="1"/>
    <n v="242"/>
    <n v="2"/>
    <n v="7260"/>
    <n v="6487.433"/>
    <n v="3243.7159999999999"/>
    <n v="121"/>
    <n v="30"/>
    <n v="772.56700000000001"/>
    <x v="0"/>
    <x v="10"/>
    <x v="46"/>
  </r>
  <r>
    <x v="0"/>
    <d v="2018-11-22T00:00:00"/>
    <x v="1"/>
    <n v="260"/>
    <n v="2"/>
    <n v="7670"/>
    <n v="6487.433"/>
    <n v="3243.7159999999999"/>
    <n v="130"/>
    <n v="29.5"/>
    <n v="1182.567"/>
    <x v="0"/>
    <x v="10"/>
    <x v="46"/>
  </r>
  <r>
    <x v="0"/>
    <d v="2018-11-22T00:00:00"/>
    <x v="1"/>
    <n v="121"/>
    <n v="1"/>
    <n v="3630"/>
    <n v="3243.7159999999999"/>
    <n v="3243.7159999999999"/>
    <n v="121"/>
    <n v="30"/>
    <n v="386.28399999999999"/>
    <x v="0"/>
    <x v="10"/>
    <x v="46"/>
  </r>
  <r>
    <x v="0"/>
    <d v="2018-11-22T00:00:00"/>
    <x v="1"/>
    <n v="682"/>
    <n v="6"/>
    <n v="20119"/>
    <n v="19462.297999999999"/>
    <n v="3243.7159999999999"/>
    <n v="113.66666666666667"/>
    <n v="29.5"/>
    <n v="656.702"/>
    <x v="0"/>
    <x v="10"/>
    <x v="46"/>
  </r>
  <r>
    <x v="0"/>
    <d v="2018-11-22T00:00:00"/>
    <x v="1"/>
    <n v="325"/>
    <n v="3"/>
    <n v="9750"/>
    <n v="7885.4110000000001"/>
    <n v="2628.47"/>
    <n v="108.33333333333333"/>
    <n v="30"/>
    <n v="1864.5889999999999"/>
    <x v="0"/>
    <x v="10"/>
    <x v="46"/>
  </r>
  <r>
    <x v="0"/>
    <d v="2018-11-22T00:00:00"/>
    <x v="1"/>
    <n v="510"/>
    <n v="4"/>
    <n v="15300"/>
    <n v="10513.880999999999"/>
    <n v="2628.47"/>
    <n v="127.5"/>
    <n v="30"/>
    <n v="4786.1189999999997"/>
    <x v="0"/>
    <x v="10"/>
    <x v="46"/>
  </r>
  <r>
    <x v="0"/>
    <d v="2018-11-22T00:00:00"/>
    <x v="1"/>
    <n v="110"/>
    <n v="1"/>
    <n v="3300"/>
    <n v="2628.47"/>
    <n v="2628.47"/>
    <n v="110"/>
    <n v="30"/>
    <n v="671.53"/>
    <x v="0"/>
    <x v="10"/>
    <x v="46"/>
  </r>
  <r>
    <x v="1"/>
    <d v="2018-11-22T00:00:00"/>
    <x v="1"/>
    <n v="-325"/>
    <n v="-3"/>
    <n v="-9750"/>
    <n v="-7885.4110000000001"/>
    <n v="-2628.47"/>
    <n v="108.33333333333333"/>
    <n v="30"/>
    <n v="-1864.5889999999999"/>
    <x v="0"/>
    <x v="10"/>
    <x v="46"/>
  </r>
  <r>
    <x v="1"/>
    <d v="2018-11-22T00:00:00"/>
    <x v="1"/>
    <n v="-110"/>
    <n v="-1"/>
    <n v="-3300"/>
    <n v="-2628.47"/>
    <n v="-2628.47"/>
    <n v="110"/>
    <n v="30"/>
    <n v="-671.53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68"/>
    <n v="3"/>
    <n v="11040"/>
    <n v="9731.1489999999994"/>
    <n v="3243.7159999999999"/>
    <n v="122.66666666666667"/>
    <n v="30"/>
    <n v="1308.8510000000001"/>
    <x v="0"/>
    <x v="10"/>
    <x v="46"/>
  </r>
  <r>
    <x v="1"/>
    <d v="2018-11-22T00:00:00"/>
    <x v="1"/>
    <n v="-125"/>
    <n v="-1"/>
    <n v="-3750"/>
    <n v="-3243.7159999999999"/>
    <n v="-3243.7159999999999"/>
    <n v="125"/>
    <n v="30"/>
    <n v="-506.28399999999999"/>
    <x v="0"/>
    <x v="10"/>
    <x v="46"/>
  </r>
  <r>
    <x v="0"/>
    <d v="2018-11-22T00:00:00"/>
    <x v="1"/>
    <n v="1989"/>
    <n v="16"/>
    <n v="58675.5"/>
    <n v="42055.523999999998"/>
    <n v="2628.47"/>
    <n v="124.3125"/>
    <n v="29.5"/>
    <n v="16619.975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413"/>
    <n v="3"/>
    <n v="14042"/>
    <n v="8383.9680000000008"/>
    <n v="2794.6559999999999"/>
    <n v="137.66666666666666"/>
    <n v="34"/>
    <n v="5658.0320000000002"/>
    <x v="0"/>
    <x v="10"/>
    <x v="46"/>
  </r>
  <r>
    <x v="0"/>
    <d v="2018-11-22T00:00:00"/>
    <x v="1"/>
    <n v="81.5"/>
    <n v="1"/>
    <n v="2404.25"/>
    <n v="2794.6559999999999"/>
    <n v="2794.6559999999999"/>
    <n v="81.5"/>
    <n v="29.5"/>
    <n v="-390.40600000000001"/>
    <x v="0"/>
    <x v="10"/>
    <x v="46"/>
  </r>
  <r>
    <x v="0"/>
    <d v="2018-11-22T00:00:00"/>
    <x v="1"/>
    <n v="279.5"/>
    <n v="3"/>
    <n v="8105.5"/>
    <n v="8383.9680000000008"/>
    <n v="2794.6559999999999"/>
    <n v="93.166666666666671"/>
    <n v="29"/>
    <n v="-278.46800000000002"/>
    <x v="0"/>
    <x v="10"/>
    <x v="46"/>
  </r>
  <r>
    <x v="0"/>
    <d v="2018-11-22T00:00:00"/>
    <x v="1"/>
    <n v="838.5"/>
    <n v="7"/>
    <n v="24316.5"/>
    <n v="21105.491000000002"/>
    <n v="3015.07"/>
    <n v="119.78571428571429"/>
    <n v="29"/>
    <n v="3211.009"/>
    <x v="0"/>
    <x v="10"/>
    <x v="46"/>
  </r>
  <r>
    <x v="0"/>
    <d v="2018-11-22T00:00:00"/>
    <x v="1"/>
    <n v="105.5"/>
    <n v="1"/>
    <n v="3112.25"/>
    <n v="3015.07"/>
    <n v="3015.07"/>
    <n v="105.5"/>
    <n v="29.5"/>
    <n v="97.18"/>
    <x v="0"/>
    <x v="10"/>
    <x v="46"/>
  </r>
  <r>
    <x v="0"/>
    <d v="2018-11-22T00:00:00"/>
    <x v="1"/>
    <n v="75"/>
    <n v="1"/>
    <n v="2550"/>
    <n v="2713.0070000000001"/>
    <n v="2713.0070000000001"/>
    <n v="75"/>
    <n v="34"/>
    <n v="-163.00700000000001"/>
    <x v="0"/>
    <x v="10"/>
    <x v="46"/>
  </r>
  <r>
    <x v="0"/>
    <d v="2018-11-22T00:00:00"/>
    <x v="1"/>
    <n v="424"/>
    <n v="3"/>
    <n v="14416"/>
    <n v="9287.0529999999999"/>
    <n v="3095.6840000000002"/>
    <n v="141.33333333333334"/>
    <n v="34"/>
    <n v="5128.9470000000001"/>
    <x v="0"/>
    <x v="10"/>
    <x v="46"/>
  </r>
  <r>
    <x v="0"/>
    <d v="2018-11-22T00:00:00"/>
    <x v="1"/>
    <n v="115.5"/>
    <n v="1"/>
    <n v="3407.25"/>
    <n v="1804.4690000000001"/>
    <n v="1804.4690000000001"/>
    <n v="115.5"/>
    <n v="29.5"/>
    <n v="1602.7809999999999"/>
    <x v="0"/>
    <x v="10"/>
    <x v="46"/>
  </r>
  <r>
    <x v="0"/>
    <d v="2018-11-22T00:00:00"/>
    <x v="1"/>
    <n v="133"/>
    <n v="1"/>
    <n v="3857"/>
    <n v="2794.6559999999999"/>
    <n v="2794.6559999999999"/>
    <n v="133"/>
    <n v="29"/>
    <n v="1062.3440000000001"/>
    <x v="0"/>
    <x v="10"/>
    <x v="46"/>
  </r>
  <r>
    <x v="0"/>
    <d v="2018-11-22T00:00:00"/>
    <x v="1"/>
    <n v="567.5"/>
    <n v="5"/>
    <n v="19295"/>
    <n v="9022.3469999999998"/>
    <n v="1804.4690000000001"/>
    <n v="113.5"/>
    <n v="34"/>
    <n v="10272.653"/>
    <x v="0"/>
    <x v="10"/>
    <x v="46"/>
  </r>
  <r>
    <x v="0"/>
    <d v="2018-11-22T00:00:00"/>
    <x v="1"/>
    <n v="110"/>
    <n v="1"/>
    <n v="3300"/>
    <n v="3243.7159999999999"/>
    <n v="3243.7159999999999"/>
    <n v="110"/>
    <n v="30"/>
    <n v="56.283999999999999"/>
    <x v="0"/>
    <x v="10"/>
    <x v="46"/>
  </r>
  <r>
    <x v="0"/>
    <d v="2018-11-22T00:00:00"/>
    <x v="1"/>
    <n v="325"/>
    <n v="3"/>
    <n v="9750"/>
    <n v="9731.1489999999994"/>
    <n v="3243.7159999999999"/>
    <n v="108.33333333333333"/>
    <n v="30"/>
    <n v="18.850999999999999"/>
    <x v="0"/>
    <x v="10"/>
    <x v="46"/>
  </r>
  <r>
    <x v="0"/>
    <d v="2018-11-22T00:00:00"/>
    <x v="1"/>
    <n v="116"/>
    <n v="1"/>
    <n v="3480"/>
    <n v="3243.7159999999999"/>
    <n v="3243.7159999999999"/>
    <n v="116"/>
    <n v="30"/>
    <n v="236.28399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70"/>
    <n v="3"/>
    <n v="11100"/>
    <n v="9731.1489999999994"/>
    <n v="3243.7159999999999"/>
    <n v="123.33333333333333"/>
    <n v="30"/>
    <n v="1368.8510000000001"/>
    <x v="0"/>
    <x v="10"/>
    <x v="46"/>
  </r>
  <r>
    <x v="0"/>
    <d v="2018-11-22T00:00:00"/>
    <x v="1"/>
    <n v="250"/>
    <n v="2"/>
    <n v="7500"/>
    <n v="6487.433"/>
    <n v="3243.7159999999999"/>
    <n v="125"/>
    <n v="30"/>
    <n v="1012.567"/>
    <x v="0"/>
    <x v="10"/>
    <x v="46"/>
  </r>
  <r>
    <x v="0"/>
    <d v="2018-11-22T00:00:00"/>
    <x v="1"/>
    <n v="251"/>
    <n v="2"/>
    <n v="7530"/>
    <n v="6487.433"/>
    <n v="3243.7159999999999"/>
    <n v="125.5"/>
    <n v="30"/>
    <n v="1042.567"/>
    <x v="0"/>
    <x v="10"/>
    <x v="46"/>
  </r>
  <r>
    <x v="0"/>
    <d v="2018-11-22T00:00:00"/>
    <x v="1"/>
    <n v="1834"/>
    <n v="15"/>
    <n v="50268"/>
    <n v="48655.745000000003"/>
    <n v="3243.7159999999999"/>
    <n v="122.26666666666667"/>
    <n v="27.408899999999999"/>
    <n v="1612.2550000000001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3T00:00:00"/>
    <x v="0"/>
    <n v="187.66"/>
    <m/>
    <n v="4034.69"/>
    <n v="3006.9650000000001"/>
    <n v="16.023"/>
    <m/>
    <n v="21.5"/>
    <n v="1027.7249999999999"/>
    <x v="0"/>
    <x v="10"/>
    <x v="46"/>
  </r>
  <r>
    <x v="0"/>
    <d v="2018-11-23T00:00:00"/>
    <x v="0"/>
    <n v="199.87"/>
    <m/>
    <n v="3897.47"/>
    <n v="3142.8670000000002"/>
    <n v="15.725"/>
    <m/>
    <n v="19.5"/>
    <n v="754.60299999999995"/>
    <x v="0"/>
    <x v="10"/>
    <x v="46"/>
  </r>
  <r>
    <x v="0"/>
    <d v="2018-11-23T00:00:00"/>
    <x v="0"/>
    <n v="1621.9"/>
    <m/>
    <n v="34870.85"/>
    <n v="25503.656999999999"/>
    <n v="15.725"/>
    <m/>
    <n v="21.5"/>
    <n v="9367.1929999999993"/>
    <x v="0"/>
    <x v="10"/>
    <x v="46"/>
  </r>
  <r>
    <x v="0"/>
    <d v="2018-11-23T00:00:00"/>
    <x v="0"/>
    <n v="613.4"/>
    <m/>
    <n v="13188.1"/>
    <n v="9828.7990000000009"/>
    <n v="16.023"/>
    <m/>
    <n v="21.5"/>
    <n v="3359.3009999999999"/>
    <x v="0"/>
    <x v="10"/>
    <x v="46"/>
  </r>
  <r>
    <x v="0"/>
    <d v="2018-11-23T00:00:00"/>
    <x v="0"/>
    <n v="59.6"/>
    <m/>
    <n v="1162.2"/>
    <n v="954.99900000000002"/>
    <n v="16.023"/>
    <m/>
    <n v="19.5"/>
    <n v="207.20099999999999"/>
    <x v="0"/>
    <x v="10"/>
    <x v="46"/>
  </r>
  <r>
    <x v="1"/>
    <d v="2018-11-23T00:00:00"/>
    <x v="0"/>
    <n v="-59.6"/>
    <m/>
    <n v="-1162.2"/>
    <n v="-954.99900000000002"/>
    <n v="-16.023"/>
    <m/>
    <n v="19.5"/>
    <n v="-207.20099999999999"/>
    <x v="0"/>
    <x v="10"/>
    <x v="46"/>
  </r>
  <r>
    <x v="0"/>
    <d v="2018-11-24T00:00:00"/>
    <x v="0"/>
    <n v="3574.08"/>
    <m/>
    <n v="76842.720000000001"/>
    <n v="57269.177000000003"/>
    <n v="16.023"/>
    <m/>
    <n v="21.5"/>
    <n v="19573.543000000001"/>
    <x v="0"/>
    <x v="10"/>
    <x v="46"/>
  </r>
  <r>
    <x v="0"/>
    <d v="2018-11-24T00:00:00"/>
    <x v="0"/>
    <n v="625.94000000000005"/>
    <m/>
    <n v="13457.71"/>
    <n v="10029.733"/>
    <n v="16.023"/>
    <m/>
    <n v="21.5"/>
    <n v="3427.9769999999999"/>
    <x v="0"/>
    <x v="10"/>
    <x v="46"/>
  </r>
  <r>
    <x v="0"/>
    <d v="2018-11-24T00:00:00"/>
    <x v="0"/>
    <n v="231.03"/>
    <m/>
    <n v="4967.1499999999996"/>
    <n v="3707.2440000000001"/>
    <n v="16.047000000000001"/>
    <m/>
    <n v="21.5"/>
    <n v="1259.9059999999999"/>
    <x v="0"/>
    <x v="10"/>
    <x v="46"/>
  </r>
  <r>
    <x v="1"/>
    <d v="2018-11-24T00:00:00"/>
    <x v="0"/>
    <n v="-231.03"/>
    <m/>
    <n v="-4967.1499999999996"/>
    <n v="-3707.2440000000001"/>
    <n v="-16.047000000000001"/>
    <m/>
    <n v="21.5"/>
    <n v="-1259.9059999999999"/>
    <x v="0"/>
    <x v="10"/>
    <x v="46"/>
  </r>
  <r>
    <x v="0"/>
    <d v="2018-11-24T00:00:00"/>
    <x v="0"/>
    <n v="457.2"/>
    <m/>
    <n v="9144"/>
    <n v="7325.9319999999998"/>
    <n v="16.023"/>
    <m/>
    <n v="20"/>
    <n v="1818.068"/>
    <x v="0"/>
    <x v="10"/>
    <x v="46"/>
  </r>
  <r>
    <x v="0"/>
    <d v="2018-11-24T00:00:00"/>
    <x v="0"/>
    <n v="786.72"/>
    <m/>
    <n v="16914.48"/>
    <n v="12605.986999999999"/>
    <n v="16.023"/>
    <m/>
    <n v="21.5"/>
    <n v="4308.4930000000004"/>
    <x v="0"/>
    <x v="10"/>
    <x v="46"/>
  </r>
  <r>
    <x v="0"/>
    <d v="2018-11-24T00:00:00"/>
    <x v="0"/>
    <n v="231.03"/>
    <m/>
    <n v="4967.1499999999996"/>
    <n v="3701.9029999999998"/>
    <n v="16.023"/>
    <m/>
    <n v="21.5"/>
    <n v="1265.2470000000001"/>
    <x v="0"/>
    <x v="10"/>
    <x v="46"/>
  </r>
  <r>
    <x v="0"/>
    <d v="2018-11-24T00:00:00"/>
    <x v="0"/>
    <n v="683.25"/>
    <m/>
    <n v="14689.88"/>
    <n v="10948.038"/>
    <n v="16.023"/>
    <m/>
    <n v="21.5"/>
    <n v="3741.8420000000001"/>
    <x v="0"/>
    <x v="10"/>
    <x v="46"/>
  </r>
  <r>
    <x v="0"/>
    <d v="2018-11-24T00:00:00"/>
    <x v="0"/>
    <n v="231.66"/>
    <m/>
    <n v="4980.6899999999996"/>
    <n v="3711.998"/>
    <n v="16.023"/>
    <m/>
    <n v="21.5"/>
    <n v="1268.692"/>
    <x v="0"/>
    <x v="10"/>
    <x v="46"/>
  </r>
  <r>
    <x v="0"/>
    <d v="2018-11-24T00:00:00"/>
    <x v="0"/>
    <n v="238.44"/>
    <m/>
    <n v="5126.46"/>
    <n v="3820.6370000000002"/>
    <n v="16.023"/>
    <m/>
    <n v="21.5"/>
    <n v="1305.8230000000001"/>
    <x v="0"/>
    <x v="10"/>
    <x v="46"/>
  </r>
  <r>
    <x v="0"/>
    <d v="2018-11-24T00:00:00"/>
    <x v="0"/>
    <n v="113.78"/>
    <m/>
    <n v="2446.27"/>
    <n v="1823.1510000000001"/>
    <n v="16.023"/>
    <m/>
    <n v="21.5"/>
    <n v="623.11900000000003"/>
    <x v="0"/>
    <x v="10"/>
    <x v="46"/>
  </r>
  <r>
    <x v="0"/>
    <d v="2018-11-24T00:00:00"/>
    <x v="0"/>
    <n v="399.28"/>
    <m/>
    <n v="7985.6"/>
    <n v="6397.8530000000001"/>
    <n v="16.023"/>
    <m/>
    <n v="20"/>
    <n v="1587.7470000000001"/>
    <x v="0"/>
    <x v="10"/>
    <x v="46"/>
  </r>
  <r>
    <x v="0"/>
    <d v="2018-11-24T00:00:00"/>
    <x v="0"/>
    <n v="226.95"/>
    <m/>
    <n v="4879.43"/>
    <n v="3636.527"/>
    <n v="16.023"/>
    <m/>
    <n v="21.5"/>
    <n v="1242.903"/>
    <x v="0"/>
    <x v="10"/>
    <x v="46"/>
  </r>
  <r>
    <x v="0"/>
    <d v="2018-11-24T00:00:00"/>
    <x v="0"/>
    <n v="931.27"/>
    <m/>
    <n v="20022.310000000001"/>
    <n v="14922.18"/>
    <n v="16.023"/>
    <m/>
    <n v="21.5"/>
    <n v="5100.13"/>
    <x v="0"/>
    <x v="10"/>
    <x v="46"/>
  </r>
  <r>
    <x v="0"/>
    <d v="2018-11-24T00:00:00"/>
    <x v="0"/>
    <n v="450.5"/>
    <m/>
    <n v="9685.75"/>
    <n v="7218.5749999999998"/>
    <n v="16.023"/>
    <m/>
    <n v="21.5"/>
    <n v="2467.1750000000002"/>
    <x v="0"/>
    <x v="10"/>
    <x v="46"/>
  </r>
  <r>
    <x v="0"/>
    <d v="2018-11-24T00:00:00"/>
    <x v="0"/>
    <n v="398.82"/>
    <m/>
    <n v="7976.4"/>
    <n v="6390.482"/>
    <n v="16.023"/>
    <m/>
    <n v="20"/>
    <n v="1585.9179999999999"/>
    <x v="0"/>
    <x v="10"/>
    <x v="46"/>
  </r>
  <r>
    <x v="0"/>
    <d v="2018-11-24T00:00:00"/>
    <x v="0"/>
    <n v="744"/>
    <m/>
    <n v="15996"/>
    <n v="11921.464"/>
    <n v="16.023"/>
    <m/>
    <n v="21.5"/>
    <n v="4074.5360000000001"/>
    <x v="0"/>
    <x v="10"/>
    <x v="46"/>
  </r>
  <r>
    <x v="0"/>
    <d v="2018-11-24T00:00:00"/>
    <x v="0"/>
    <n v="299.8"/>
    <m/>
    <n v="5996"/>
    <n v="4803.8370000000004"/>
    <n v="16.023"/>
    <m/>
    <n v="20"/>
    <n v="1192.163"/>
    <x v="0"/>
    <x v="10"/>
    <x v="46"/>
  </r>
  <r>
    <x v="0"/>
    <d v="2018-11-24T00:00:00"/>
    <x v="0"/>
    <n v="807.4"/>
    <m/>
    <n v="17359.099999999999"/>
    <n v="12937.352999999999"/>
    <n v="16.023"/>
    <m/>
    <n v="21.5"/>
    <n v="4421.7470000000003"/>
    <x v="0"/>
    <x v="10"/>
    <x v="46"/>
  </r>
  <r>
    <x v="0"/>
    <d v="2018-11-24T00:00:00"/>
    <x v="0"/>
    <n v="863.4"/>
    <m/>
    <n v="18563.099999999999"/>
    <n v="13834.666999999999"/>
    <n v="16.023"/>
    <m/>
    <n v="21.5"/>
    <n v="4728.433"/>
    <x v="0"/>
    <x v="10"/>
    <x v="46"/>
  </r>
  <r>
    <x v="0"/>
    <d v="2018-11-24T00:00:00"/>
    <x v="0"/>
    <n v="1149.97"/>
    <m/>
    <n v="24724.36"/>
    <n v="18426.513999999999"/>
    <n v="16.023"/>
    <m/>
    <n v="21.5"/>
    <n v="6297.8459999999995"/>
    <x v="0"/>
    <x v="10"/>
    <x v="46"/>
  </r>
  <r>
    <x v="0"/>
    <d v="2018-11-24T00:00:00"/>
    <x v="0"/>
    <n v="335.23"/>
    <m/>
    <n v="7207.45"/>
    <n v="5371.549"/>
    <n v="16.023"/>
    <m/>
    <n v="21.5"/>
    <n v="1835.9010000000001"/>
    <x v="0"/>
    <x v="10"/>
    <x v="46"/>
  </r>
  <r>
    <x v="0"/>
    <d v="2018-11-24T00:00:00"/>
    <x v="0"/>
    <n v="198"/>
    <m/>
    <n v="3861"/>
    <n v="3172.6480000000001"/>
    <n v="16.023"/>
    <m/>
    <n v="19.5"/>
    <n v="688.35199999999998"/>
    <x v="0"/>
    <x v="10"/>
    <x v="46"/>
  </r>
  <r>
    <x v="0"/>
    <d v="2018-11-24T00:00:00"/>
    <x v="0"/>
    <n v="639.07000000000005"/>
    <m/>
    <n v="13740.01"/>
    <n v="10240.120999999999"/>
    <n v="16.023"/>
    <m/>
    <n v="21.5"/>
    <n v="3499.8890000000001"/>
    <x v="0"/>
    <x v="10"/>
    <x v="46"/>
  </r>
  <r>
    <x v="0"/>
    <d v="2018-11-24T00:00:00"/>
    <x v="0"/>
    <n v="59.6"/>
    <m/>
    <n v="1162.2"/>
    <n v="954.99900000000002"/>
    <n v="16.023"/>
    <m/>
    <n v="19.5"/>
    <n v="207.20099999999999"/>
    <x v="0"/>
    <x v="10"/>
    <x v="46"/>
  </r>
  <r>
    <x v="0"/>
    <d v="2018-11-24T00:00:00"/>
    <x v="0"/>
    <n v="296.2"/>
    <m/>
    <n v="5775.9"/>
    <n v="4746.1530000000002"/>
    <n v="16.023"/>
    <m/>
    <n v="19.5"/>
    <n v="1029.7470000000001"/>
    <x v="0"/>
    <x v="10"/>
    <x v="46"/>
  </r>
  <r>
    <x v="0"/>
    <d v="2018-11-24T00:00:00"/>
    <x v="0"/>
    <n v="112.66"/>
    <m/>
    <n v="2422.19"/>
    <n v="1805.2049999999999"/>
    <n v="16.023"/>
    <m/>
    <n v="21.5"/>
    <n v="616.98500000000001"/>
    <x v="0"/>
    <x v="10"/>
    <x v="46"/>
  </r>
  <r>
    <x v="0"/>
    <d v="2018-11-24T00:00:00"/>
    <x v="0"/>
    <n v="250.53"/>
    <m/>
    <n v="5386.4"/>
    <n v="4014.3609999999999"/>
    <n v="16.023"/>
    <m/>
    <n v="21.5"/>
    <n v="1372.039"/>
    <x v="0"/>
    <x v="10"/>
    <x v="46"/>
  </r>
  <r>
    <x v="0"/>
    <d v="2018-11-24T00:00:00"/>
    <x v="0"/>
    <n v="583.66"/>
    <m/>
    <n v="12548.69"/>
    <n v="9352.2610000000004"/>
    <n v="16.023"/>
    <m/>
    <n v="21.5"/>
    <n v="3196.4290000000001"/>
    <x v="0"/>
    <x v="10"/>
    <x v="46"/>
  </r>
  <r>
    <x v="0"/>
    <d v="2018-11-24T00:00:00"/>
    <x v="0"/>
    <n v="453.94"/>
    <m/>
    <n v="8851.83"/>
    <n v="7273.6959999999999"/>
    <n v="16.023"/>
    <m/>
    <n v="19.5"/>
    <n v="1578.134"/>
    <x v="0"/>
    <x v="10"/>
    <x v="46"/>
  </r>
  <r>
    <x v="0"/>
    <d v="2018-11-24T00:00:00"/>
    <x v="0"/>
    <n v="112.84"/>
    <m/>
    <n v="2426.06"/>
    <n v="1808.0889999999999"/>
    <n v="16.023"/>
    <m/>
    <n v="21.5"/>
    <n v="617.971"/>
    <x v="0"/>
    <x v="10"/>
    <x v="46"/>
  </r>
  <r>
    <x v="0"/>
    <d v="2018-11-26T00:00:00"/>
    <x v="1"/>
    <n v="246"/>
    <n v="2"/>
    <n v="7380"/>
    <n v="5256.9409999999998"/>
    <n v="2628.47"/>
    <n v="123"/>
    <n v="30"/>
    <n v="2123.0590000000002"/>
    <x v="0"/>
    <x v="10"/>
    <x v="47"/>
  </r>
  <r>
    <x v="0"/>
    <d v="2018-11-26T00:00:00"/>
    <x v="1"/>
    <n v="104"/>
    <n v="1"/>
    <n v="3120"/>
    <n v="2628.47"/>
    <n v="2628.47"/>
    <n v="104"/>
    <n v="30"/>
    <n v="491.53"/>
    <x v="0"/>
    <x v="10"/>
    <x v="47"/>
  </r>
  <r>
    <x v="0"/>
    <d v="2018-11-26T00:00:00"/>
    <x v="1"/>
    <n v="234"/>
    <n v="2"/>
    <n v="7020"/>
    <n v="5256.9409999999998"/>
    <n v="2628.47"/>
    <n v="117"/>
    <n v="30"/>
    <n v="1763.059"/>
    <x v="0"/>
    <x v="10"/>
    <x v="47"/>
  </r>
  <r>
    <x v="0"/>
    <d v="2018-11-26T00:00:00"/>
    <x v="1"/>
    <n v="347"/>
    <n v="3"/>
    <n v="10410"/>
    <n v="7885.4110000000001"/>
    <n v="2628.47"/>
    <n v="115.66666666666667"/>
    <n v="30"/>
    <n v="2524.5889999999999"/>
    <x v="0"/>
    <x v="10"/>
    <x v="47"/>
  </r>
  <r>
    <x v="0"/>
    <d v="2018-11-26T00:00:00"/>
    <x v="1"/>
    <n v="220"/>
    <n v="2"/>
    <n v="6600"/>
    <n v="5256.9409999999998"/>
    <n v="2628.47"/>
    <n v="110"/>
    <n v="30"/>
    <n v="1343.059"/>
    <x v="0"/>
    <x v="10"/>
    <x v="47"/>
  </r>
  <r>
    <x v="0"/>
    <d v="2018-11-26T00:00:00"/>
    <x v="1"/>
    <n v="1140"/>
    <n v="10"/>
    <n v="34200"/>
    <n v="26284.703000000001"/>
    <n v="2628.47"/>
    <n v="114"/>
    <n v="30"/>
    <n v="7915.2969999999996"/>
    <x v="0"/>
    <x v="10"/>
    <x v="47"/>
  </r>
  <r>
    <x v="0"/>
    <d v="2018-11-26T00:00:00"/>
    <x v="1"/>
    <n v="237"/>
    <n v="3"/>
    <n v="7110"/>
    <n v="7885.4110000000001"/>
    <n v="2628.47"/>
    <n v="79"/>
    <n v="30"/>
    <n v="-775.41099999999994"/>
    <x v="0"/>
    <x v="10"/>
    <x v="47"/>
  </r>
  <r>
    <x v="0"/>
    <d v="2018-11-26T00:00:00"/>
    <x v="1"/>
    <n v="391"/>
    <n v="3"/>
    <n v="11730"/>
    <n v="7885.4110000000001"/>
    <n v="2628.47"/>
    <n v="130.33333333333334"/>
    <n v="30"/>
    <n v="3844.5889999999999"/>
    <x v="0"/>
    <x v="10"/>
    <x v="47"/>
  </r>
  <r>
    <x v="0"/>
    <d v="2018-11-26T00:00:00"/>
    <x v="1"/>
    <n v="460"/>
    <n v="4"/>
    <n v="13800"/>
    <n v="10513.880999999999"/>
    <n v="2628.47"/>
    <n v="115"/>
    <n v="30"/>
    <n v="3286.1190000000001"/>
    <x v="0"/>
    <x v="10"/>
    <x v="47"/>
  </r>
  <r>
    <x v="0"/>
    <d v="2018-11-26T00:00:00"/>
    <x v="1"/>
    <n v="3726"/>
    <n v="30"/>
    <n v="109917"/>
    <n v="78854.107999999993"/>
    <n v="2628.47"/>
    <n v="124.2"/>
    <n v="29.5"/>
    <n v="31062.892"/>
    <x v="0"/>
    <x v="10"/>
    <x v="47"/>
  </r>
  <r>
    <x v="0"/>
    <d v="2018-11-26T00:00:00"/>
    <x v="1"/>
    <n v="464"/>
    <n v="4"/>
    <n v="13920"/>
    <n v="10513.880999999999"/>
    <n v="2628.47"/>
    <n v="116"/>
    <n v="30"/>
    <n v="3406.1190000000001"/>
    <x v="0"/>
    <x v="10"/>
    <x v="47"/>
  </r>
  <r>
    <x v="0"/>
    <d v="2018-11-26T00:00:00"/>
    <x v="1"/>
    <n v="109"/>
    <n v="1"/>
    <n v="3215.5"/>
    <n v="2628.47"/>
    <n v="2628.47"/>
    <n v="109"/>
    <n v="29.5"/>
    <n v="587.03"/>
    <x v="0"/>
    <x v="10"/>
    <x v="47"/>
  </r>
  <r>
    <x v="0"/>
    <d v="2018-11-26T00:00:00"/>
    <x v="1"/>
    <n v="832"/>
    <n v="7"/>
    <n v="24544"/>
    <n v="18399.292000000001"/>
    <n v="2628.47"/>
    <n v="118.85714285714286"/>
    <n v="29.5"/>
    <n v="6144.7079999999996"/>
    <x v="0"/>
    <x v="10"/>
    <x v="47"/>
  </r>
  <r>
    <x v="0"/>
    <d v="2018-11-26T00:00:00"/>
    <x v="1"/>
    <n v="145"/>
    <n v="1"/>
    <n v="4350"/>
    <n v="2628.47"/>
    <n v="2628.47"/>
    <n v="145"/>
    <n v="30"/>
    <n v="1721.53"/>
    <x v="0"/>
    <x v="10"/>
    <x v="47"/>
  </r>
  <r>
    <x v="0"/>
    <d v="2018-11-26T00:00:00"/>
    <x v="1"/>
    <n v="520"/>
    <n v="4"/>
    <n v="15340"/>
    <n v="10513.880999999999"/>
    <n v="2628.47"/>
    <n v="130"/>
    <n v="29.5"/>
    <n v="4826.1189999999997"/>
    <x v="0"/>
    <x v="10"/>
    <x v="47"/>
  </r>
  <r>
    <x v="0"/>
    <d v="2018-11-26T00:00:00"/>
    <x v="1"/>
    <n v="224"/>
    <n v="2"/>
    <n v="6720"/>
    <n v="5256.9409999999998"/>
    <n v="2628.47"/>
    <n v="112"/>
    <n v="30"/>
    <n v="1463.059"/>
    <x v="0"/>
    <x v="10"/>
    <x v="47"/>
  </r>
  <r>
    <x v="0"/>
    <d v="2018-11-26T00:00:00"/>
    <x v="1"/>
    <n v="231"/>
    <n v="2"/>
    <n v="6930"/>
    <n v="5256.9409999999998"/>
    <n v="2628.47"/>
    <n v="115.5"/>
    <n v="30"/>
    <n v="1673.059"/>
    <x v="0"/>
    <x v="10"/>
    <x v="47"/>
  </r>
  <r>
    <x v="0"/>
    <d v="2018-11-26T00:00:00"/>
    <x v="1"/>
    <n v="235"/>
    <n v="2"/>
    <n v="7050"/>
    <n v="5256.9409999999998"/>
    <n v="2628.47"/>
    <n v="117.5"/>
    <n v="30"/>
    <n v="1793.059"/>
    <x v="0"/>
    <x v="10"/>
    <x v="47"/>
  </r>
  <r>
    <x v="0"/>
    <d v="2018-11-26T00:00:00"/>
    <x v="1"/>
    <n v="124.5"/>
    <n v="1"/>
    <n v="3672.75"/>
    <n v="3015.07"/>
    <n v="3015.07"/>
    <n v="124.5"/>
    <n v="29.5"/>
    <n v="657.68"/>
    <x v="0"/>
    <x v="10"/>
    <x v="47"/>
  </r>
  <r>
    <x v="0"/>
    <d v="2018-11-26T00:00:00"/>
    <x v="1"/>
    <n v="362"/>
    <n v="3"/>
    <n v="10498"/>
    <n v="9045.2099999999991"/>
    <n v="3015.07"/>
    <n v="120.66666666666667"/>
    <n v="29"/>
    <n v="1452.79"/>
    <x v="0"/>
    <x v="10"/>
    <x v="47"/>
  </r>
  <r>
    <x v="0"/>
    <d v="2018-11-26T00:00:00"/>
    <x v="1"/>
    <n v="106.4"/>
    <n v="1"/>
    <n v="3085.6"/>
    <n v="2773.8670000000002"/>
    <n v="2773.8670000000002"/>
    <n v="106.4"/>
    <n v="29"/>
    <n v="311.733"/>
    <x v="0"/>
    <x v="10"/>
    <x v="47"/>
  </r>
  <r>
    <x v="0"/>
    <d v="2018-11-26T00:00:00"/>
    <x v="1"/>
    <n v="764"/>
    <n v="6"/>
    <n v="22156"/>
    <n v="16643.203000000001"/>
    <n v="2773.8670000000002"/>
    <n v="127.33333333333333"/>
    <n v="29"/>
    <n v="5512.7969999999996"/>
    <x v="0"/>
    <x v="10"/>
    <x v="47"/>
  </r>
  <r>
    <x v="0"/>
    <d v="2018-11-26T00:00:00"/>
    <x v="1"/>
    <n v="240"/>
    <n v="2"/>
    <n v="6960"/>
    <n v="6095.7849999999999"/>
    <n v="3047.893"/>
    <n v="120"/>
    <n v="29"/>
    <n v="864.21500000000003"/>
    <x v="0"/>
    <x v="10"/>
    <x v="47"/>
  </r>
  <r>
    <x v="0"/>
    <d v="2018-11-26T00:00:00"/>
    <x v="1"/>
    <n v="566.5"/>
    <n v="5"/>
    <n v="16428.5"/>
    <n v="15239.464"/>
    <n v="3047.893"/>
    <n v="113.3"/>
    <n v="29"/>
    <n v="1189.0360000000001"/>
    <x v="0"/>
    <x v="10"/>
    <x v="47"/>
  </r>
  <r>
    <x v="0"/>
    <d v="2018-11-26T00:00:00"/>
    <x v="1"/>
    <n v="99.5"/>
    <n v="1"/>
    <n v="2885.5"/>
    <n v="2794.6559999999999"/>
    <n v="2794.6559999999999"/>
    <n v="99.5"/>
    <n v="29"/>
    <n v="90.843999999999994"/>
    <x v="0"/>
    <x v="10"/>
    <x v="47"/>
  </r>
  <r>
    <x v="0"/>
    <d v="2018-11-26T00:00:00"/>
    <x v="1"/>
    <n v="474"/>
    <n v="4"/>
    <n v="13746"/>
    <n v="12191.571"/>
    <n v="3047.893"/>
    <n v="118.5"/>
    <n v="29"/>
    <n v="1554.4290000000001"/>
    <x v="0"/>
    <x v="10"/>
    <x v="47"/>
  </r>
  <r>
    <x v="0"/>
    <d v="2018-11-26T00:00:00"/>
    <x v="1"/>
    <n v="114.8"/>
    <n v="1"/>
    <n v="3386.6"/>
    <n v="2773.8670000000002"/>
    <n v="2773.8670000000002"/>
    <n v="114.8"/>
    <n v="29.5"/>
    <n v="612.73299999999995"/>
    <x v="0"/>
    <x v="10"/>
    <x v="47"/>
  </r>
  <r>
    <x v="0"/>
    <d v="2018-11-26T00:00:00"/>
    <x v="1"/>
    <n v="1782.4"/>
    <n v="14"/>
    <n v="60601.599999999999"/>
    <n v="45412.027999999998"/>
    <n v="3243.7159999999999"/>
    <n v="127.31428571428572"/>
    <n v="34"/>
    <n v="15189.572"/>
    <x v="0"/>
    <x v="10"/>
    <x v="47"/>
  </r>
  <r>
    <x v="0"/>
    <d v="2018-11-26T00:00:00"/>
    <x v="1"/>
    <n v="107"/>
    <n v="1"/>
    <n v="3103"/>
    <n v="3243.7159999999999"/>
    <n v="3243.7159999999999"/>
    <n v="107"/>
    <n v="29"/>
    <n v="-140.71600000000001"/>
    <x v="0"/>
    <x v="10"/>
    <x v="47"/>
  </r>
  <r>
    <x v="0"/>
    <d v="2018-11-26T00:00:00"/>
    <x v="1"/>
    <n v="500"/>
    <n v="4"/>
    <n v="15000"/>
    <n v="10513.880999999999"/>
    <n v="2628.47"/>
    <n v="125"/>
    <n v="30"/>
    <n v="4486.1189999999997"/>
    <x v="0"/>
    <x v="10"/>
    <x v="47"/>
  </r>
  <r>
    <x v="0"/>
    <d v="2018-11-26T00:00:00"/>
    <x v="1"/>
    <n v="230"/>
    <n v="2"/>
    <n v="6900"/>
    <n v="5256.9409999999998"/>
    <n v="2628.47"/>
    <n v="115"/>
    <n v="30"/>
    <n v="1643.059"/>
    <x v="0"/>
    <x v="10"/>
    <x v="47"/>
  </r>
  <r>
    <x v="0"/>
    <d v="2018-11-26T00:00:00"/>
    <x v="1"/>
    <n v="490.2"/>
    <n v="4"/>
    <n v="14215.8"/>
    <n v="12974.865"/>
    <n v="3243.7159999999999"/>
    <n v="122.55"/>
    <n v="29"/>
    <n v="1240.9349999999999"/>
    <x v="0"/>
    <x v="10"/>
    <x v="47"/>
  </r>
  <r>
    <x v="0"/>
    <d v="2018-11-26T00:00:00"/>
    <x v="1"/>
    <n v="649.20000000000005"/>
    <n v="6"/>
    <n v="22072.799999999999"/>
    <n v="16643.203000000001"/>
    <n v="2773.8670000000002"/>
    <n v="108.2"/>
    <n v="34"/>
    <n v="5429.5969999999998"/>
    <x v="0"/>
    <x v="10"/>
    <x v="47"/>
  </r>
  <r>
    <x v="0"/>
    <d v="2018-11-26T00:00:00"/>
    <x v="1"/>
    <n v="346.8"/>
    <n v="3"/>
    <n v="10057.200000000001"/>
    <n v="9731.1489999999994"/>
    <n v="3243.7159999999999"/>
    <n v="115.60000000000001"/>
    <n v="29"/>
    <n v="326.05099999999999"/>
    <x v="0"/>
    <x v="10"/>
    <x v="47"/>
  </r>
  <r>
    <x v="0"/>
    <d v="2018-11-26T00:00:00"/>
    <x v="1"/>
    <n v="348.2"/>
    <n v="3"/>
    <n v="10097.799999999999"/>
    <n v="9731.1489999999994"/>
    <n v="3243.7159999999999"/>
    <n v="116.06666666666666"/>
    <n v="29"/>
    <n v="366.65100000000001"/>
    <x v="0"/>
    <x v="10"/>
    <x v="47"/>
  </r>
  <r>
    <x v="0"/>
    <d v="2018-11-27T00:00:00"/>
    <x v="2"/>
    <n v="45"/>
    <n v="1"/>
    <n v="2800"/>
    <n v="2610.2730000000001"/>
    <n v="2610.2730000000001"/>
    <n v="45"/>
    <n v="62.222200000000001"/>
    <n v="189.727"/>
    <x v="0"/>
    <x v="10"/>
    <x v="47"/>
  </r>
  <r>
    <x v="0"/>
    <d v="2018-11-27T00:00:00"/>
    <x v="1"/>
    <n v="327.60000000000002"/>
    <n v="3"/>
    <n v="9500.4"/>
    <n v="7885.4110000000001"/>
    <n v="2628.47"/>
    <n v="109.2"/>
    <n v="29"/>
    <n v="1614.989"/>
    <x v="0"/>
    <x v="10"/>
    <x v="47"/>
  </r>
  <r>
    <x v="0"/>
    <d v="2018-11-27T00:00:00"/>
    <x v="2"/>
    <n v="7070"/>
    <n v="150"/>
    <n v="263068.5"/>
    <n v="391541.00599999999"/>
    <n v="2610.2730000000001"/>
    <n v="47.133333333333333"/>
    <n v="37.209099999999999"/>
    <n v="-128472.50599999999"/>
    <x v="0"/>
    <x v="10"/>
    <x v="47"/>
  </r>
  <r>
    <x v="0"/>
    <d v="2018-11-27T00:00:00"/>
    <x v="1"/>
    <n v="113.4"/>
    <n v="1"/>
    <n v="3288.6"/>
    <n v="2628.47"/>
    <n v="2628.47"/>
    <n v="113.4"/>
    <n v="29"/>
    <n v="660.13"/>
    <x v="0"/>
    <x v="10"/>
    <x v="47"/>
  </r>
  <r>
    <x v="0"/>
    <d v="2018-11-27T00:00:00"/>
    <x v="2"/>
    <n v="7070"/>
    <n v="11"/>
    <n v="23026.5"/>
    <n v="28713.007000000001"/>
    <n v="2610.2730000000001"/>
    <n v="642.72727272727275"/>
    <n v="3.2568999999999999"/>
    <n v="-5686.5069999999996"/>
    <x v="0"/>
    <x v="10"/>
    <x v="47"/>
  </r>
  <r>
    <x v="0"/>
    <d v="2018-11-27T00:00:00"/>
    <x v="1"/>
    <n v="1069"/>
    <n v="9"/>
    <n v="31001"/>
    <n v="23656.232"/>
    <n v="2628.47"/>
    <n v="118.77777777777777"/>
    <n v="29"/>
    <n v="7344.768"/>
    <x v="0"/>
    <x v="10"/>
    <x v="47"/>
  </r>
  <r>
    <x v="0"/>
    <d v="2018-11-27T00:00:00"/>
    <x v="1"/>
    <n v="107.6"/>
    <n v="1"/>
    <n v="3120.4"/>
    <n v="2628.47"/>
    <n v="2628.47"/>
    <n v="107.6"/>
    <n v="29"/>
    <n v="491.93"/>
    <x v="0"/>
    <x v="10"/>
    <x v="47"/>
  </r>
  <r>
    <x v="0"/>
    <d v="2018-11-27T00:00:00"/>
    <x v="1"/>
    <n v="752.8"/>
    <n v="6"/>
    <n v="22584"/>
    <n v="15770.822"/>
    <n v="2628.47"/>
    <n v="125.46666666666665"/>
    <n v="30"/>
    <n v="6813.1779999999999"/>
    <x v="0"/>
    <x v="10"/>
    <x v="47"/>
  </r>
  <r>
    <x v="0"/>
    <d v="2018-11-27T00:00:00"/>
    <x v="1"/>
    <n v="244.6"/>
    <n v="2"/>
    <n v="7093.4"/>
    <n v="5256.9409999999998"/>
    <n v="2628.47"/>
    <n v="122.3"/>
    <n v="29"/>
    <n v="1836.4590000000001"/>
    <x v="0"/>
    <x v="10"/>
    <x v="47"/>
  </r>
  <r>
    <x v="0"/>
    <d v="2018-11-27T00:00:00"/>
    <x v="1"/>
    <n v="648.6"/>
    <n v="5"/>
    <n v="18809.400000000001"/>
    <n v="13142.351000000001"/>
    <n v="2628.47"/>
    <n v="129.72"/>
    <n v="29"/>
    <n v="5667.049"/>
    <x v="0"/>
    <x v="10"/>
    <x v="47"/>
  </r>
  <r>
    <x v="0"/>
    <d v="2018-11-27T00:00:00"/>
    <x v="1"/>
    <n v="224.2"/>
    <n v="2"/>
    <n v="6501.8"/>
    <n v="0"/>
    <n v="0"/>
    <n v="112.1"/>
    <n v="29"/>
    <n v="6501.8"/>
    <x v="0"/>
    <x v="10"/>
    <x v="47"/>
  </r>
  <r>
    <x v="0"/>
    <d v="2018-11-27T00:00:00"/>
    <x v="1"/>
    <n v="797"/>
    <n v="8"/>
    <n v="23113"/>
    <n v="24383.142"/>
    <n v="3047.893"/>
    <n v="99.625"/>
    <n v="29"/>
    <n v="-1270.1420000000001"/>
    <x v="0"/>
    <x v="10"/>
    <x v="47"/>
  </r>
  <r>
    <x v="0"/>
    <d v="2018-11-27T00:00:00"/>
    <x v="1"/>
    <n v="87"/>
    <n v="1"/>
    <n v="2566.5"/>
    <n v="2749.65"/>
    <n v="2749.65"/>
    <n v="87"/>
    <n v="29.5"/>
    <n v="-183.15"/>
    <x v="0"/>
    <x v="10"/>
    <x v="47"/>
  </r>
  <r>
    <x v="0"/>
    <d v="2018-11-27T00:00:00"/>
    <x v="1"/>
    <n v="115.2"/>
    <n v="1"/>
    <n v="3340.8"/>
    <n v="0"/>
    <n v="0"/>
    <n v="115.2"/>
    <n v="29"/>
    <n v="3340.8"/>
    <x v="0"/>
    <x v="10"/>
    <x v="47"/>
  </r>
  <r>
    <x v="0"/>
    <d v="2018-11-27T00:00:00"/>
    <x v="1"/>
    <n v="1204.8"/>
    <n v="10"/>
    <n v="40963.199999999997"/>
    <n v="26284.703000000001"/>
    <n v="2628.47"/>
    <n v="120.47999999999999"/>
    <n v="34"/>
    <n v="14678.496999999999"/>
    <x v="0"/>
    <x v="10"/>
    <x v="47"/>
  </r>
  <r>
    <x v="0"/>
    <d v="2018-11-27T00:00:00"/>
    <x v="1"/>
    <n v="237"/>
    <n v="2"/>
    <n v="7110"/>
    <n v="5256.9409999999998"/>
    <n v="2628.47"/>
    <n v="118.5"/>
    <n v="30"/>
    <n v="1853.059"/>
    <x v="0"/>
    <x v="10"/>
    <x v="47"/>
  </r>
  <r>
    <x v="1"/>
    <d v="2018-11-27T00:00:00"/>
    <x v="1"/>
    <n v="-237"/>
    <n v="-3"/>
    <n v="-7110"/>
    <n v="-7885.4110000000001"/>
    <n v="-2628.47"/>
    <n v="79"/>
    <n v="30"/>
    <n v="775.41099999999994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1"/>
    <d v="2018-11-28T00:00:00"/>
    <x v="1"/>
    <n v="-388"/>
    <n v="-3"/>
    <n v="-11252"/>
    <n v="-7885.4110000000001"/>
    <n v="-2628.47"/>
    <n v="129.33333333333334"/>
    <n v="29"/>
    <n v="-3366.5889999999999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0"/>
    <d v="2018-11-28T00:00:00"/>
    <x v="1"/>
    <n v="1025"/>
    <n v="8"/>
    <n v="29725"/>
    <n v="21027.761999999999"/>
    <n v="2628.47"/>
    <n v="128.125"/>
    <n v="29"/>
    <n v="8697.2379999999994"/>
    <x v="0"/>
    <x v="10"/>
    <x v="47"/>
  </r>
  <r>
    <x v="0"/>
    <d v="2018-11-28T00:00:00"/>
    <x v="0"/>
    <n v="242.86"/>
    <m/>
    <n v="5221.49"/>
    <n v="4418.7089999999998"/>
    <n v="18.193999999999999"/>
    <m/>
    <n v="21.5"/>
    <n v="802.78099999999995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4.09"/>
    <m/>
    <n v="517.94000000000005"/>
    <n v="438.30500000000001"/>
    <n v="18.193999999999999"/>
    <m/>
    <n v="21.5002"/>
    <n v="79.635000000000005"/>
    <x v="0"/>
    <x v="10"/>
    <x v="47"/>
  </r>
  <r>
    <x v="0"/>
    <d v="2018-11-28T00:00:00"/>
    <x v="1"/>
    <n v="372"/>
    <n v="3"/>
    <n v="10788"/>
    <n v="7885.4110000000001"/>
    <n v="2628.47"/>
    <n v="124"/>
    <n v="29"/>
    <n v="2902.5889999999999"/>
    <x v="0"/>
    <x v="10"/>
    <x v="47"/>
  </r>
  <r>
    <x v="1"/>
    <d v="2018-11-28T00:00:00"/>
    <x v="0"/>
    <n v="-94.71"/>
    <m/>
    <n v="-1136.52"/>
    <n v="-1518.1030000000001"/>
    <n v="-16.029"/>
    <m/>
    <n v="12"/>
    <n v="381.58300000000003"/>
    <x v="0"/>
    <x v="10"/>
    <x v="47"/>
  </r>
  <r>
    <x v="0"/>
    <d v="2018-11-28T00:00:00"/>
    <x v="0"/>
    <n v="46.77"/>
    <m/>
    <n v="561.24"/>
    <n v="749.67399999999998"/>
    <n v="16.029"/>
    <m/>
    <n v="12"/>
    <n v="-188.434"/>
    <x v="0"/>
    <x v="10"/>
    <x v="47"/>
  </r>
  <r>
    <x v="0"/>
    <d v="2018-11-28T00:00:00"/>
    <x v="0"/>
    <n v="68.680000000000007"/>
    <m/>
    <n v="789.82"/>
    <n v="1100.8689999999999"/>
    <n v="16.029"/>
    <m/>
    <n v="11.5"/>
    <n v="-311.04899999999998"/>
    <x v="0"/>
    <x v="10"/>
    <x v="47"/>
  </r>
  <r>
    <x v="0"/>
    <d v="2018-11-28T00:00:00"/>
    <x v="0"/>
    <n v="291.67"/>
    <m/>
    <n v="4958.3900000000003"/>
    <n v="4675.1670000000004"/>
    <n v="16.029"/>
    <m/>
    <n v="17"/>
    <n v="283.22300000000001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0"/>
    <n v="220.4"/>
    <m/>
    <n v="3746.8"/>
    <n v="3532.7829999999999"/>
    <n v="16.029"/>
    <m/>
    <n v="17"/>
    <n v="214.017"/>
    <x v="0"/>
    <x v="10"/>
    <x v="47"/>
  </r>
  <r>
    <x v="0"/>
    <d v="2018-11-28T00:00:00"/>
    <x v="0"/>
    <n v="182.48"/>
    <m/>
    <n v="2189.7600000000002"/>
    <n v="2924.9650000000001"/>
    <n v="16.029"/>
    <m/>
    <n v="12"/>
    <n v="-735.20500000000004"/>
    <x v="0"/>
    <x v="10"/>
    <x v="47"/>
  </r>
  <r>
    <x v="0"/>
    <d v="2018-11-28T00:00:00"/>
    <x v="0"/>
    <n v="281.16000000000003"/>
    <m/>
    <n v="4779.72"/>
    <n v="4529.7070000000003"/>
    <n v="16.111000000000001"/>
    <m/>
    <n v="17"/>
    <n v="250.01300000000001"/>
    <x v="0"/>
    <x v="10"/>
    <x v="47"/>
  </r>
  <r>
    <x v="0"/>
    <d v="2018-11-28T00:00:00"/>
    <x v="0"/>
    <n v="222.78"/>
    <m/>
    <n v="2673.36"/>
    <n v="3589.1590000000001"/>
    <n v="16.111000000000001"/>
    <m/>
    <n v="12"/>
    <n v="-915.79899999999998"/>
    <x v="0"/>
    <x v="10"/>
    <x v="47"/>
  </r>
  <r>
    <x v="0"/>
    <d v="2018-11-28T00:00:00"/>
    <x v="0"/>
    <n v="1385.14"/>
    <m/>
    <n v="27010.23"/>
    <n v="22315.685000000001"/>
    <n v="16.111000000000001"/>
    <m/>
    <n v="19.5"/>
    <n v="4694.5450000000001"/>
    <x v="0"/>
    <x v="10"/>
    <x v="47"/>
  </r>
  <r>
    <x v="0"/>
    <d v="2018-11-28T00:00:00"/>
    <x v="0"/>
    <n v="1109.73"/>
    <m/>
    <n v="24414.06"/>
    <n v="17878.615000000002"/>
    <n v="16.111000000000001"/>
    <m/>
    <n v="22"/>
    <n v="6535.4449999999997"/>
    <x v="0"/>
    <x v="10"/>
    <x v="47"/>
  </r>
  <r>
    <x v="0"/>
    <d v="2018-11-28T00:00:00"/>
    <x v="0"/>
    <n v="67.78"/>
    <m/>
    <n v="779.47"/>
    <n v="1091.989"/>
    <n v="16.111000000000001"/>
    <m/>
    <n v="11.5"/>
    <n v="-312.51900000000001"/>
    <x v="0"/>
    <x v="10"/>
    <x v="47"/>
  </r>
  <r>
    <x v="0"/>
    <d v="2018-11-28T00:00:00"/>
    <x v="0"/>
    <n v="46.99"/>
    <m/>
    <n v="563.88"/>
    <n v="757.04600000000005"/>
    <n v="16.111000000000001"/>
    <m/>
    <n v="12"/>
    <n v="-193.166"/>
    <x v="0"/>
    <x v="10"/>
    <x v="47"/>
  </r>
  <r>
    <x v="0"/>
    <d v="2018-11-28T00:00:00"/>
    <x v="0"/>
    <n v="71.08"/>
    <m/>
    <n v="1208.3599999999999"/>
    <n v="1293.2629999999999"/>
    <n v="18.193999999999999"/>
    <m/>
    <n v="17"/>
    <n v="-84.903000000000006"/>
    <x v="0"/>
    <x v="10"/>
    <x v="47"/>
  </r>
  <r>
    <x v="0"/>
    <d v="2018-11-28T00:00:00"/>
    <x v="0"/>
    <n v="433.49"/>
    <m/>
    <n v="9320.0400000000009"/>
    <n v="7887.12"/>
    <n v="18.193999999999999"/>
    <m/>
    <n v="21.5"/>
    <n v="1432.92"/>
    <x v="0"/>
    <x v="10"/>
    <x v="47"/>
  </r>
  <r>
    <x v="0"/>
    <d v="2018-11-28T00:00:00"/>
    <x v="0"/>
    <n v="193.6"/>
    <m/>
    <n v="4162.3999999999996"/>
    <n v="3522.4490000000001"/>
    <n v="18.193999999999999"/>
    <m/>
    <n v="21.5"/>
    <n v="639.95100000000002"/>
    <x v="0"/>
    <x v="10"/>
    <x v="47"/>
  </r>
  <r>
    <x v="0"/>
    <d v="2018-11-28T00:00:00"/>
    <x v="0"/>
    <n v="429.73"/>
    <m/>
    <n v="9239.2000000000007"/>
    <n v="7818.7089999999998"/>
    <n v="18.193999999999999"/>
    <m/>
    <n v="21.5"/>
    <n v="1420.491"/>
    <x v="0"/>
    <x v="10"/>
    <x v="47"/>
  </r>
  <r>
    <x v="0"/>
    <d v="2018-11-28T00:00:00"/>
    <x v="0"/>
    <n v="2.66"/>
    <m/>
    <n v="57.19"/>
    <n v="48.396999999999998"/>
    <n v="18.193999999999999"/>
    <m/>
    <n v="21.5"/>
    <n v="8.7929999999999993"/>
    <x v="0"/>
    <x v="10"/>
    <x v="47"/>
  </r>
  <r>
    <x v="0"/>
    <d v="2018-11-28T00:00:00"/>
    <x v="0"/>
    <n v="26"/>
    <m/>
    <n v="559"/>
    <n v="473.05599999999998"/>
    <n v="18.193999999999999"/>
    <m/>
    <n v="21.5"/>
    <n v="85.944000000000003"/>
    <x v="0"/>
    <x v="10"/>
    <x v="47"/>
  </r>
  <r>
    <x v="0"/>
    <d v="2018-11-28T00:00:00"/>
    <x v="0"/>
    <n v="114.93"/>
    <m/>
    <n v="2471"/>
    <n v="1842.2080000000001"/>
    <n v="16.029"/>
    <m/>
    <n v="21.5"/>
    <n v="628.79200000000003"/>
    <x v="0"/>
    <x v="10"/>
    <x v="47"/>
  </r>
  <r>
    <x v="0"/>
    <d v="2018-11-28T00:00:00"/>
    <x v="0"/>
    <n v="119.8"/>
    <m/>
    <n v="2396"/>
    <n v="1920.269"/>
    <n v="16.029"/>
    <m/>
    <n v="20"/>
    <n v="475.73099999999999"/>
    <x v="0"/>
    <x v="10"/>
    <x v="47"/>
  </r>
  <r>
    <x v="0"/>
    <d v="2018-11-28T00:00:00"/>
    <x v="0"/>
    <n v="964.65"/>
    <m/>
    <n v="21222.3"/>
    <n v="15462.335999999999"/>
    <n v="16.029"/>
    <m/>
    <n v="22"/>
    <n v="5759.9639999999999"/>
    <x v="0"/>
    <x v="10"/>
    <x v="47"/>
  </r>
  <r>
    <x v="0"/>
    <d v="2018-11-28T00:00:00"/>
    <x v="0"/>
    <n v="179.24"/>
    <m/>
    <n v="3853.66"/>
    <n v="2873.0309999999999"/>
    <n v="16.029"/>
    <m/>
    <n v="21.5"/>
    <n v="980.62900000000002"/>
    <x v="0"/>
    <x v="10"/>
    <x v="47"/>
  </r>
  <r>
    <x v="0"/>
    <d v="2018-11-28T00:00:00"/>
    <x v="0"/>
    <n v="561.5"/>
    <m/>
    <n v="12072.25"/>
    <n v="9000.2610000000004"/>
    <n v="16.029"/>
    <m/>
    <n v="21.5"/>
    <n v="3071.989"/>
    <x v="0"/>
    <x v="10"/>
    <x v="47"/>
  </r>
  <r>
    <x v="0"/>
    <d v="2018-11-28T00:00:00"/>
    <x v="0"/>
    <n v="229.67"/>
    <m/>
    <n v="4937.91"/>
    <n v="3681.3710000000001"/>
    <n v="16.029"/>
    <m/>
    <n v="21.5"/>
    <n v="1256.539"/>
    <x v="0"/>
    <x v="10"/>
    <x v="47"/>
  </r>
  <r>
    <x v="0"/>
    <d v="2018-11-28T00:00:00"/>
    <x v="0"/>
    <n v="179.45"/>
    <m/>
    <n v="3858.18"/>
    <n v="2876.3969999999999"/>
    <n v="16.029"/>
    <m/>
    <n v="21.5"/>
    <n v="981.78300000000002"/>
    <x v="0"/>
    <x v="10"/>
    <x v="47"/>
  </r>
  <r>
    <x v="0"/>
    <d v="2018-11-28T00:00:00"/>
    <x v="0"/>
    <n v="589.16999999999996"/>
    <m/>
    <n v="12667.16"/>
    <n v="9443.7819999999992"/>
    <n v="16.029"/>
    <m/>
    <n v="21.5"/>
    <n v="3223.3780000000002"/>
    <x v="0"/>
    <x v="10"/>
    <x v="47"/>
  </r>
  <r>
    <x v="1"/>
    <d v="2018-11-28T00:00:00"/>
    <x v="0"/>
    <n v="-230.66"/>
    <m/>
    <n v="-3921.22"/>
    <n v="-3697.24"/>
    <n v="-16.029"/>
    <m/>
    <n v="17"/>
    <n v="-223.98"/>
    <x v="0"/>
    <x v="10"/>
    <x v="47"/>
  </r>
  <r>
    <x v="0"/>
    <d v="2018-11-28T00:00:00"/>
    <x v="0"/>
    <n v="360.19"/>
    <m/>
    <n v="7203.8"/>
    <n v="5773.4709999999995"/>
    <n v="16.029"/>
    <m/>
    <n v="20"/>
    <n v="1430.329"/>
    <x v="0"/>
    <x v="10"/>
    <x v="47"/>
  </r>
  <r>
    <x v="0"/>
    <d v="2018-11-28T00:00:00"/>
    <x v="0"/>
    <n v="806.9"/>
    <m/>
    <n v="17751.8"/>
    <n v="12933.768"/>
    <n v="16.029"/>
    <m/>
    <n v="22"/>
    <n v="4818.0320000000002"/>
    <x v="0"/>
    <x v="10"/>
    <x v="47"/>
  </r>
  <r>
    <x v="0"/>
    <d v="2018-11-28T00:00:00"/>
    <x v="0"/>
    <n v="280.22000000000003"/>
    <m/>
    <n v="5604.4"/>
    <n v="4491.6350000000002"/>
    <n v="16.029"/>
    <m/>
    <n v="20"/>
    <n v="1112.7650000000001"/>
    <x v="0"/>
    <x v="10"/>
    <x v="47"/>
  </r>
  <r>
    <x v="0"/>
    <d v="2018-11-28T00:00:00"/>
    <x v="0"/>
    <n v="695.29"/>
    <m/>
    <n v="14948.74"/>
    <n v="11144.775"/>
    <n v="16.029"/>
    <m/>
    <n v="21.5"/>
    <n v="3803.9650000000001"/>
    <x v="0"/>
    <x v="10"/>
    <x v="47"/>
  </r>
  <r>
    <x v="0"/>
    <d v="2018-11-28T00:00:00"/>
    <x v="0"/>
    <n v="678"/>
    <m/>
    <n v="14577"/>
    <n v="10867.635"/>
    <n v="16.029"/>
    <m/>
    <n v="21.5"/>
    <n v="3709.3649999999998"/>
    <x v="0"/>
    <x v="10"/>
    <x v="47"/>
  </r>
  <r>
    <x v="0"/>
    <d v="2018-11-28T00:00:00"/>
    <x v="0"/>
    <n v="404.1"/>
    <m/>
    <n v="8082"/>
    <n v="6477.3029999999999"/>
    <n v="16.029"/>
    <m/>
    <n v="20"/>
    <n v="1604.6969999999999"/>
    <x v="0"/>
    <x v="10"/>
    <x v="47"/>
  </r>
  <r>
    <x v="0"/>
    <d v="2018-11-28T00:00:00"/>
    <x v="0"/>
    <n v="235"/>
    <m/>
    <n v="5052.5"/>
    <n v="3766.806"/>
    <n v="16.029"/>
    <m/>
    <n v="21.5"/>
    <n v="1285.694"/>
    <x v="0"/>
    <x v="10"/>
    <x v="47"/>
  </r>
  <r>
    <x v="0"/>
    <d v="2018-11-28T00:00:00"/>
    <x v="0"/>
    <n v="201.94"/>
    <m/>
    <n v="2423.2800000000002"/>
    <n v="3236.8879999999999"/>
    <n v="16.029"/>
    <m/>
    <n v="12"/>
    <n v="-813.60799999999995"/>
    <x v="0"/>
    <x v="10"/>
    <x v="47"/>
  </r>
  <r>
    <x v="0"/>
    <d v="2018-11-28T00:00:00"/>
    <x v="0"/>
    <n v="953.14"/>
    <m/>
    <n v="18109.66"/>
    <n v="15277.843000000001"/>
    <n v="16.029"/>
    <m/>
    <n v="19"/>
    <n v="2831.817"/>
    <x v="0"/>
    <x v="10"/>
    <x v="47"/>
  </r>
  <r>
    <x v="0"/>
    <d v="2018-11-28T00:00:00"/>
    <x v="0"/>
    <n v="715.8"/>
    <m/>
    <n v="15389.7"/>
    <n v="11473.529"/>
    <n v="16.029"/>
    <m/>
    <n v="21.5"/>
    <n v="3916.1709999999998"/>
    <x v="0"/>
    <x v="10"/>
    <x v="47"/>
  </r>
  <r>
    <x v="0"/>
    <d v="2018-11-28T00:00:00"/>
    <x v="0"/>
    <n v="40.35"/>
    <m/>
    <n v="807"/>
    <n v="646.76900000000001"/>
    <n v="16.029"/>
    <m/>
    <n v="20"/>
    <n v="160.23099999999999"/>
    <x v="0"/>
    <x v="10"/>
    <x v="47"/>
  </r>
  <r>
    <x v="0"/>
    <d v="2018-11-28T00:00:00"/>
    <x v="0"/>
    <n v="502.96"/>
    <m/>
    <n v="10059.200000000001"/>
    <n v="8061.9260000000004"/>
    <n v="16.029"/>
    <m/>
    <n v="20"/>
    <n v="1997.2739999999999"/>
    <x v="0"/>
    <x v="10"/>
    <x v="47"/>
  </r>
  <r>
    <x v="0"/>
    <d v="2018-11-28T00:00:00"/>
    <x v="0"/>
    <n v="216.19"/>
    <m/>
    <n v="4648.09"/>
    <n v="3465.3009999999999"/>
    <n v="16.029"/>
    <m/>
    <n v="21.5"/>
    <n v="1182.789"/>
    <x v="0"/>
    <x v="10"/>
    <x v="47"/>
  </r>
  <r>
    <x v="0"/>
    <d v="2018-11-28T00:00:00"/>
    <x v="0"/>
    <n v="286.13"/>
    <m/>
    <n v="6151.8"/>
    <n v="4586.366"/>
    <n v="16.029"/>
    <m/>
    <n v="21.5"/>
    <n v="1565.434"/>
    <x v="0"/>
    <x v="10"/>
    <x v="47"/>
  </r>
  <r>
    <x v="0"/>
    <d v="2018-11-28T00:00:00"/>
    <x v="0"/>
    <n v="60.17"/>
    <m/>
    <n v="1203.4000000000001"/>
    <n v="964.46299999999997"/>
    <n v="16.029"/>
    <m/>
    <n v="20"/>
    <n v="238.93700000000001"/>
    <x v="0"/>
    <x v="10"/>
    <x v="47"/>
  </r>
  <r>
    <x v="0"/>
    <d v="2018-11-29T00:00:00"/>
    <x v="1"/>
    <n v="208"/>
    <n v="2"/>
    <n v="6240"/>
    <n v="5602.3770000000004"/>
    <n v="2801.1880000000001"/>
    <n v="104"/>
    <n v="30"/>
    <n v="637.62300000000005"/>
    <x v="0"/>
    <x v="10"/>
    <x v="47"/>
  </r>
  <r>
    <x v="0"/>
    <d v="2018-11-29T00:00:00"/>
    <x v="1"/>
    <n v="561"/>
    <n v="5"/>
    <n v="16830"/>
    <n v="14005.941999999999"/>
    <n v="2801.1880000000001"/>
    <n v="112.2"/>
    <n v="30"/>
    <n v="2824.058"/>
    <x v="0"/>
    <x v="10"/>
    <x v="47"/>
  </r>
  <r>
    <x v="0"/>
    <d v="2018-11-29T00:00:00"/>
    <x v="1"/>
    <n v="126"/>
    <n v="1"/>
    <n v="3843"/>
    <n v="2801.1880000000001"/>
    <n v="2801.1880000000001"/>
    <n v="126"/>
    <n v="30.5"/>
    <n v="1041.8119999999999"/>
    <x v="0"/>
    <x v="10"/>
    <x v="47"/>
  </r>
  <r>
    <x v="0"/>
    <d v="2018-11-29T00:00:00"/>
    <x v="1"/>
    <n v="252"/>
    <n v="2"/>
    <n v="7686"/>
    <n v="5602.3770000000004"/>
    <n v="2801.1880000000001"/>
    <n v="126"/>
    <n v="30.5"/>
    <n v="2083.623"/>
    <x v="0"/>
    <x v="10"/>
    <x v="47"/>
  </r>
  <r>
    <x v="0"/>
    <d v="2018-11-29T00:00:00"/>
    <x v="1"/>
    <n v="248"/>
    <n v="2"/>
    <n v="7564"/>
    <n v="5602.3770000000004"/>
    <n v="2801.1880000000001"/>
    <n v="124"/>
    <n v="30.5"/>
    <n v="1961.623"/>
    <x v="0"/>
    <x v="10"/>
    <x v="47"/>
  </r>
  <r>
    <x v="0"/>
    <d v="2018-11-29T00:00:00"/>
    <x v="1"/>
    <n v="114"/>
    <n v="1"/>
    <n v="3477"/>
    <n v="2801.1880000000001"/>
    <n v="2801.1880000000001"/>
    <n v="114"/>
    <n v="30.5"/>
    <n v="675.81200000000001"/>
    <x v="0"/>
    <x v="10"/>
    <x v="47"/>
  </r>
  <r>
    <x v="0"/>
    <d v="2018-11-29T00:00:00"/>
    <x v="1"/>
    <n v="132"/>
    <n v="1"/>
    <n v="4026"/>
    <n v="2801.1880000000001"/>
    <n v="2801.1880000000001"/>
    <n v="132"/>
    <n v="30.5"/>
    <n v="1224.8119999999999"/>
    <x v="0"/>
    <x v="10"/>
    <x v="47"/>
  </r>
  <r>
    <x v="0"/>
    <d v="2018-11-29T00:00:00"/>
    <x v="1"/>
    <n v="387"/>
    <n v="3"/>
    <n v="11803.5"/>
    <n v="8403.5650000000005"/>
    <n v="2801.1880000000001"/>
    <n v="129"/>
    <n v="30.5"/>
    <n v="3399.9349999999999"/>
    <x v="0"/>
    <x v="10"/>
    <x v="47"/>
  </r>
  <r>
    <x v="0"/>
    <d v="2018-11-29T00:00:00"/>
    <x v="1"/>
    <n v="132"/>
    <n v="1"/>
    <n v="3498"/>
    <n v="2801.1880000000001"/>
    <n v="2801.1880000000001"/>
    <n v="132"/>
    <n v="26.5"/>
    <n v="696.81200000000001"/>
    <x v="0"/>
    <x v="10"/>
    <x v="47"/>
  </r>
  <r>
    <x v="0"/>
    <d v="2018-11-29T00:00:00"/>
    <x v="1"/>
    <n v="226"/>
    <n v="2"/>
    <n v="6893"/>
    <n v="5602.3770000000004"/>
    <n v="2801.1880000000001"/>
    <n v="113"/>
    <n v="30.5"/>
    <n v="1290.623"/>
    <x v="0"/>
    <x v="10"/>
    <x v="47"/>
  </r>
  <r>
    <x v="0"/>
    <d v="2018-11-29T00:00:00"/>
    <x v="1"/>
    <n v="117"/>
    <n v="1"/>
    <n v="3568.5"/>
    <n v="2801.1880000000001"/>
    <n v="2801.1880000000001"/>
    <n v="117"/>
    <n v="30.5"/>
    <n v="767.31200000000001"/>
    <x v="0"/>
    <x v="10"/>
    <x v="47"/>
  </r>
  <r>
    <x v="0"/>
    <d v="2018-11-29T00:00:00"/>
    <x v="1"/>
    <n v="90"/>
    <n v="1"/>
    <n v="2745"/>
    <n v="2801.1880000000001"/>
    <n v="2801.1880000000001"/>
    <n v="90"/>
    <n v="30.5"/>
    <n v="-56.188000000000002"/>
    <x v="0"/>
    <x v="10"/>
    <x v="47"/>
  </r>
  <r>
    <x v="0"/>
    <d v="2018-11-29T00:00:00"/>
    <x v="1"/>
    <n v="308"/>
    <n v="3"/>
    <n v="9240"/>
    <n v="8403.5650000000005"/>
    <n v="2801.1880000000001"/>
    <n v="102.66666666666667"/>
    <n v="30"/>
    <n v="836.43499999999995"/>
    <x v="0"/>
    <x v="10"/>
    <x v="47"/>
  </r>
  <r>
    <x v="1"/>
    <d v="2018-11-29T00:00:00"/>
    <x v="1"/>
    <n v="-246"/>
    <n v="-2"/>
    <n v="-7503"/>
    <n v="-5315.8649999999998"/>
    <n v="-2657.9319999999998"/>
    <n v="123"/>
    <n v="30.5"/>
    <n v="-2187.1350000000002"/>
    <x v="0"/>
    <x v="10"/>
    <x v="47"/>
  </r>
  <r>
    <x v="0"/>
    <d v="2018-11-29T00:00:00"/>
    <x v="1"/>
    <n v="348"/>
    <n v="3"/>
    <n v="10614"/>
    <n v="8403.5650000000005"/>
    <n v="2801.1880000000001"/>
    <n v="116"/>
    <n v="30.5"/>
    <n v="2210.4349999999999"/>
    <x v="0"/>
    <x v="10"/>
    <x v="47"/>
  </r>
  <r>
    <x v="0"/>
    <d v="2018-11-29T00:00:00"/>
    <x v="1"/>
    <n v="334"/>
    <n v="3"/>
    <n v="10187"/>
    <n v="8403.5650000000005"/>
    <n v="2801.1880000000001"/>
    <n v="111.33333333333333"/>
    <n v="30.5"/>
    <n v="1783.4349999999999"/>
    <x v="0"/>
    <x v="10"/>
    <x v="47"/>
  </r>
  <r>
    <x v="0"/>
    <d v="2018-11-29T00:00:00"/>
    <x v="1"/>
    <n v="2554"/>
    <n v="20"/>
    <n v="76620"/>
    <n v="53158.648999999998"/>
    <n v="2657.9319999999998"/>
    <n v="127.7"/>
    <n v="30"/>
    <n v="23461.350999999999"/>
    <x v="0"/>
    <x v="10"/>
    <x v="47"/>
  </r>
  <r>
    <x v="0"/>
    <d v="2018-11-29T00:00:00"/>
    <x v="1"/>
    <n v="100"/>
    <n v="1"/>
    <n v="3050"/>
    <n v="2657.9319999999998"/>
    <n v="2657.9319999999998"/>
    <n v="100"/>
    <n v="30.5"/>
    <n v="392.06799999999998"/>
    <x v="0"/>
    <x v="10"/>
    <x v="47"/>
  </r>
  <r>
    <x v="0"/>
    <d v="2018-11-29T00:00:00"/>
    <x v="1"/>
    <n v="246"/>
    <n v="2"/>
    <n v="7503"/>
    <n v="5315.8649999999998"/>
    <n v="2657.9319999999998"/>
    <n v="123"/>
    <n v="30.5"/>
    <n v="2187.1350000000002"/>
    <x v="0"/>
    <x v="10"/>
    <x v="47"/>
  </r>
  <r>
    <x v="0"/>
    <d v="2018-11-29T00:00:00"/>
    <x v="1"/>
    <n v="1760"/>
    <n v="15"/>
    <n v="52800"/>
    <n v="42017.824999999997"/>
    <n v="2801.1880000000001"/>
    <n v="117.33333333333333"/>
    <n v="30"/>
    <n v="10782.174999999999"/>
    <x v="0"/>
    <x v="10"/>
    <x v="47"/>
  </r>
  <r>
    <x v="0"/>
    <d v="2018-11-29T00:00:00"/>
    <x v="1"/>
    <n v="1824"/>
    <n v="15"/>
    <n v="50664"/>
    <n v="42017.824999999997"/>
    <n v="2801.1880000000001"/>
    <n v="121.6"/>
    <n v="27.776299999999999"/>
    <n v="8646.1749999999993"/>
    <x v="0"/>
    <x v="10"/>
    <x v="47"/>
  </r>
  <r>
    <x v="0"/>
    <d v="2018-11-29T00:00:00"/>
    <x v="1"/>
    <n v="221"/>
    <n v="2"/>
    <n v="6740.5"/>
    <n v="5602.3770000000004"/>
    <n v="2801.1880000000001"/>
    <n v="110.5"/>
    <n v="30.5"/>
    <n v="1138.123"/>
    <x v="0"/>
    <x v="10"/>
    <x v="47"/>
  </r>
  <r>
    <x v="0"/>
    <d v="2018-11-29T00:00:00"/>
    <x v="1"/>
    <n v="124"/>
    <n v="1"/>
    <n v="3782"/>
    <n v="2801.1880000000001"/>
    <n v="2801.1880000000001"/>
    <n v="124"/>
    <n v="30.5"/>
    <n v="980.81200000000001"/>
    <x v="0"/>
    <x v="10"/>
    <x v="47"/>
  </r>
  <r>
    <x v="0"/>
    <d v="2018-11-29T00:00:00"/>
    <x v="1"/>
    <n v="241"/>
    <n v="2"/>
    <n v="7350.5"/>
    <n v="5602.3770000000004"/>
    <n v="2801.1880000000001"/>
    <n v="120.5"/>
    <n v="30.5"/>
    <n v="1748.123"/>
    <x v="0"/>
    <x v="10"/>
    <x v="47"/>
  </r>
  <r>
    <x v="0"/>
    <d v="2018-11-29T00:00:00"/>
    <x v="1"/>
    <n v="246"/>
    <n v="2"/>
    <n v="7503"/>
    <n v="5602.3770000000004"/>
    <n v="2801.1880000000001"/>
    <n v="123"/>
    <n v="30.5"/>
    <n v="1900.623"/>
    <x v="0"/>
    <x v="10"/>
    <x v="47"/>
  </r>
  <r>
    <x v="0"/>
    <d v="2018-11-29T00:00:00"/>
    <x v="1"/>
    <n v="133"/>
    <n v="1"/>
    <n v="4056.5"/>
    <n v="2801.1880000000001"/>
    <n v="2801.1880000000001"/>
    <n v="133"/>
    <n v="30.5"/>
    <n v="1255.3119999999999"/>
    <x v="0"/>
    <x v="10"/>
    <x v="47"/>
  </r>
  <r>
    <x v="0"/>
    <d v="2018-12-01T00:00:00"/>
    <x v="1"/>
    <n v="879.8"/>
    <n v="7"/>
    <n v="25778.14"/>
    <n v="19608.317999999999"/>
    <n v="2801.1880000000001"/>
    <n v="125.68571428571428"/>
    <n v="29.3"/>
    <n v="6169.8220000000001"/>
    <x v="0"/>
    <x v="11"/>
    <x v="47"/>
  </r>
  <r>
    <x v="0"/>
    <d v="2018-12-01T00:00:00"/>
    <x v="1"/>
    <n v="232.4"/>
    <n v="2"/>
    <n v="6809.32"/>
    <n v="5602.3770000000004"/>
    <n v="2801.1880000000001"/>
    <n v="116.2"/>
    <n v="29.3"/>
    <n v="1206.943"/>
    <x v="0"/>
    <x v="11"/>
    <x v="47"/>
  </r>
  <r>
    <x v="0"/>
    <d v="2018-12-01T00:00:00"/>
    <x v="1"/>
    <n v="1405.6"/>
    <n v="11"/>
    <n v="47790.400000000001"/>
    <n v="29237.257000000001"/>
    <n v="2657.9319999999998"/>
    <n v="127.78181818181817"/>
    <n v="34"/>
    <n v="18553.143"/>
    <x v="0"/>
    <x v="11"/>
    <x v="47"/>
  </r>
  <r>
    <x v="0"/>
    <d v="2018-12-01T00:00:00"/>
    <x v="1"/>
    <n v="91.6"/>
    <n v="1"/>
    <n v="2720.52"/>
    <n v="2801.1880000000001"/>
    <n v="2801.1880000000001"/>
    <n v="91.6"/>
    <n v="29.7"/>
    <n v="-80.668000000000006"/>
    <x v="0"/>
    <x v="11"/>
    <x v="47"/>
  </r>
  <r>
    <x v="0"/>
    <d v="2018-12-01T00:00:00"/>
    <x v="1"/>
    <n v="111"/>
    <n v="1"/>
    <n v="3252.3"/>
    <n v="2801.1880000000001"/>
    <n v="2801.1880000000001"/>
    <n v="111"/>
    <n v="29.3"/>
    <n v="451.11200000000002"/>
    <x v="0"/>
    <x v="11"/>
    <x v="47"/>
  </r>
  <r>
    <x v="0"/>
    <d v="2018-12-01T00:00:00"/>
    <x v="1"/>
    <n v="339.4"/>
    <n v="3"/>
    <n v="9944.42"/>
    <n v="8403.5650000000005"/>
    <n v="2801.1880000000001"/>
    <n v="113.13333333333333"/>
    <n v="29.3"/>
    <n v="1540.855"/>
    <x v="0"/>
    <x v="11"/>
    <x v="47"/>
  </r>
  <r>
    <x v="0"/>
    <d v="2018-12-01T00:00:00"/>
    <x v="1"/>
    <n v="106"/>
    <n v="1"/>
    <n v="3105.8"/>
    <n v="2726.098"/>
    <n v="2726.098"/>
    <n v="106"/>
    <n v="29.3"/>
    <n v="379.702"/>
    <x v="0"/>
    <x v="11"/>
    <x v="47"/>
  </r>
  <r>
    <x v="0"/>
    <d v="2018-12-01T00:00:00"/>
    <x v="1"/>
    <n v="92"/>
    <n v="1"/>
    <n v="2695.6"/>
    <n v="3274.8440000000001"/>
    <n v="3274.8440000000001"/>
    <n v="92"/>
    <n v="29.3"/>
    <n v="-579.24400000000003"/>
    <x v="0"/>
    <x v="11"/>
    <x v="47"/>
  </r>
  <r>
    <x v="0"/>
    <d v="2018-12-01T00:00:00"/>
    <x v="1"/>
    <n v="2236.5"/>
    <n v="15"/>
    <n v="76041"/>
    <n v="40695.112000000001"/>
    <n v="2713.0070000000001"/>
    <n v="149.1"/>
    <n v="34"/>
    <n v="35345.887999999999"/>
    <x v="0"/>
    <x v="11"/>
    <x v="47"/>
  </r>
  <r>
    <x v="0"/>
    <d v="2018-12-01T00:00:00"/>
    <x v="1"/>
    <n v="433"/>
    <n v="3"/>
    <n v="14722"/>
    <n v="9096.2479999999996"/>
    <n v="3032.0830000000001"/>
    <n v="144.33333333333334"/>
    <n v="34"/>
    <n v="5625.7520000000004"/>
    <x v="0"/>
    <x v="11"/>
    <x v="47"/>
  </r>
  <r>
    <x v="0"/>
    <d v="2018-12-01T00:00:00"/>
    <x v="1"/>
    <n v="212.5"/>
    <n v="2"/>
    <n v="6226.25"/>
    <n v="5452.1959999999999"/>
    <n v="2726.098"/>
    <n v="106.25"/>
    <n v="29.3"/>
    <n v="774.05399999999997"/>
    <x v="0"/>
    <x v="11"/>
    <x v="47"/>
  </r>
  <r>
    <x v="0"/>
    <d v="2018-12-01T00:00:00"/>
    <x v="1"/>
    <n v="692"/>
    <n v="6"/>
    <n v="20275.599999999999"/>
    <n v="16356.588"/>
    <n v="2726.098"/>
    <n v="115.33333333333333"/>
    <n v="29.3"/>
    <n v="3919.0120000000002"/>
    <x v="0"/>
    <x v="11"/>
    <x v="47"/>
  </r>
  <r>
    <x v="0"/>
    <d v="2018-12-01T00:00:00"/>
    <x v="1"/>
    <n v="309.5"/>
    <n v="3"/>
    <n v="9068.35"/>
    <n v="8178.2939999999999"/>
    <n v="2726.098"/>
    <n v="103.16666666666667"/>
    <n v="29.3"/>
    <n v="890.05600000000004"/>
    <x v="0"/>
    <x v="11"/>
    <x v="47"/>
  </r>
  <r>
    <x v="0"/>
    <d v="2018-12-03T00:00:00"/>
    <x v="1"/>
    <n v="111"/>
    <n v="1"/>
    <n v="3385.5"/>
    <n v="2796.5219999999999"/>
    <n v="2796.5219999999999"/>
    <n v="111"/>
    <n v="30.5"/>
    <n v="588.97799999999995"/>
    <x v="0"/>
    <x v="11"/>
    <x v="48"/>
  </r>
  <r>
    <x v="0"/>
    <d v="2018-12-03T00:00:00"/>
    <x v="1"/>
    <n v="310"/>
    <n v="3"/>
    <n v="9455"/>
    <n v="8389.5669999999991"/>
    <n v="2796.5219999999999"/>
    <n v="103.33333333333333"/>
    <n v="30.5"/>
    <n v="1065.433"/>
    <x v="0"/>
    <x v="11"/>
    <x v="48"/>
  </r>
  <r>
    <x v="0"/>
    <d v="2018-12-03T00:00:00"/>
    <x v="1"/>
    <n v="352"/>
    <n v="3"/>
    <n v="10736"/>
    <n v="8389.5669999999991"/>
    <n v="2796.5219999999999"/>
    <n v="117.33333333333333"/>
    <n v="30.5"/>
    <n v="2346.433"/>
    <x v="0"/>
    <x v="11"/>
    <x v="48"/>
  </r>
  <r>
    <x v="0"/>
    <d v="2018-12-03T00:00:00"/>
    <x v="1"/>
    <n v="240"/>
    <n v="2"/>
    <n v="7320"/>
    <n v="5602.3770000000004"/>
    <n v="2801.1880000000001"/>
    <n v="120"/>
    <n v="30.5"/>
    <n v="1717.623"/>
    <x v="0"/>
    <x v="11"/>
    <x v="48"/>
  </r>
  <r>
    <x v="0"/>
    <d v="2018-12-03T00:00:00"/>
    <x v="1"/>
    <n v="406"/>
    <n v="3"/>
    <n v="12180"/>
    <n v="8389.5669999999991"/>
    <n v="2796.5219999999999"/>
    <n v="135.33333333333334"/>
    <n v="30"/>
    <n v="3790.433"/>
    <x v="0"/>
    <x v="11"/>
    <x v="48"/>
  </r>
  <r>
    <x v="0"/>
    <d v="2018-12-03T00:00:00"/>
    <x v="1"/>
    <n v="98"/>
    <n v="1"/>
    <n v="2989"/>
    <n v="2796.5219999999999"/>
    <n v="2796.5219999999999"/>
    <n v="98"/>
    <n v="30.5"/>
    <n v="192.47800000000001"/>
    <x v="0"/>
    <x v="11"/>
    <x v="48"/>
  </r>
  <r>
    <x v="0"/>
    <d v="2018-12-03T00:00:00"/>
    <x v="1"/>
    <n v="127"/>
    <n v="1"/>
    <n v="3873.5"/>
    <n v="2796.5219999999999"/>
    <n v="2796.5219999999999"/>
    <n v="127"/>
    <n v="30.5"/>
    <n v="1076.9780000000001"/>
    <x v="0"/>
    <x v="11"/>
    <x v="48"/>
  </r>
  <r>
    <x v="0"/>
    <d v="2018-12-03T00:00:00"/>
    <x v="1"/>
    <n v="144"/>
    <n v="1"/>
    <n v="4392"/>
    <n v="2796.5219999999999"/>
    <n v="2796.5219999999999"/>
    <n v="144"/>
    <n v="30.5"/>
    <n v="1595.4780000000001"/>
    <x v="0"/>
    <x v="11"/>
    <x v="48"/>
  </r>
  <r>
    <x v="0"/>
    <d v="2018-12-03T00:00:00"/>
    <x v="1"/>
    <n v="129"/>
    <n v="1"/>
    <n v="3934.5"/>
    <n v="2796.5219999999999"/>
    <n v="2796.5219999999999"/>
    <n v="129"/>
    <n v="30.5"/>
    <n v="1137.9780000000001"/>
    <x v="0"/>
    <x v="11"/>
    <x v="48"/>
  </r>
  <r>
    <x v="0"/>
    <d v="2018-12-03T00:00:00"/>
    <x v="1"/>
    <n v="120"/>
    <n v="1"/>
    <n v="3660"/>
    <n v="2796.5219999999999"/>
    <n v="2796.5219999999999"/>
    <n v="120"/>
    <n v="30.5"/>
    <n v="863.47799999999995"/>
    <x v="0"/>
    <x v="11"/>
    <x v="48"/>
  </r>
  <r>
    <x v="0"/>
    <d v="2018-12-03T00:00:00"/>
    <x v="1"/>
    <n v="3596"/>
    <n v="30"/>
    <n v="107880"/>
    <n v="83895.673999999999"/>
    <n v="2796.5219999999999"/>
    <n v="119.86666666666666"/>
    <n v="30"/>
    <n v="23984.326000000001"/>
    <x v="0"/>
    <x v="11"/>
    <x v="48"/>
  </r>
  <r>
    <x v="0"/>
    <d v="2018-12-03T00:00:00"/>
    <x v="1"/>
    <n v="554"/>
    <n v="5"/>
    <n v="16620"/>
    <n v="13982.611999999999"/>
    <n v="2796.5219999999999"/>
    <n v="110.8"/>
    <n v="30"/>
    <n v="2637.3879999999999"/>
    <x v="0"/>
    <x v="11"/>
    <x v="48"/>
  </r>
  <r>
    <x v="0"/>
    <d v="2018-12-03T00:00:00"/>
    <x v="1"/>
    <n v="215"/>
    <n v="2"/>
    <n v="6557.5"/>
    <n v="5315.8649999999998"/>
    <n v="2657.9319999999998"/>
    <n v="107.5"/>
    <n v="30.5"/>
    <n v="1241.635"/>
    <x v="0"/>
    <x v="11"/>
    <x v="48"/>
  </r>
  <r>
    <x v="0"/>
    <d v="2018-12-03T00:00:00"/>
    <x v="1"/>
    <n v="228"/>
    <n v="2"/>
    <n v="6954"/>
    <n v="5602.3770000000004"/>
    <n v="2801.1880000000001"/>
    <n v="114"/>
    <n v="30.5"/>
    <n v="1351.623"/>
    <x v="0"/>
    <x v="11"/>
    <x v="48"/>
  </r>
  <r>
    <x v="0"/>
    <d v="2018-12-03T00:00:00"/>
    <x v="1"/>
    <n v="350"/>
    <n v="3"/>
    <n v="10675"/>
    <n v="8403.5650000000005"/>
    <n v="2801.1880000000001"/>
    <n v="116.66666666666667"/>
    <n v="30.5"/>
    <n v="2271.4349999999999"/>
    <x v="0"/>
    <x v="11"/>
    <x v="48"/>
  </r>
  <r>
    <x v="0"/>
    <d v="2018-12-03T00:00:00"/>
    <x v="1"/>
    <n v="477"/>
    <n v="4"/>
    <n v="14548.5"/>
    <n v="10631.73"/>
    <n v="2657.9319999999998"/>
    <n v="119.25"/>
    <n v="30.5"/>
    <n v="3916.77"/>
    <x v="0"/>
    <x v="11"/>
    <x v="48"/>
  </r>
  <r>
    <x v="0"/>
    <d v="2018-12-03T00:00:00"/>
    <x v="1"/>
    <n v="1434"/>
    <n v="11"/>
    <n v="38001"/>
    <n v="29237.257000000001"/>
    <n v="2657.9319999999998"/>
    <n v="130.36363636363637"/>
    <n v="26.5"/>
    <n v="8763.7430000000004"/>
    <x v="0"/>
    <x v="11"/>
    <x v="48"/>
  </r>
  <r>
    <x v="0"/>
    <d v="2018-12-03T00:00:00"/>
    <x v="1"/>
    <n v="476"/>
    <n v="4"/>
    <n v="14518"/>
    <n v="10631.73"/>
    <n v="2657.9319999999998"/>
    <n v="119"/>
    <n v="30.5"/>
    <n v="3886.27"/>
    <x v="0"/>
    <x v="11"/>
    <x v="48"/>
  </r>
  <r>
    <x v="0"/>
    <d v="2018-12-03T00:00:00"/>
    <x v="1"/>
    <n v="300"/>
    <n v="3"/>
    <n v="9150"/>
    <n v="8403.5650000000005"/>
    <n v="2801.1880000000001"/>
    <n v="100"/>
    <n v="30.5"/>
    <n v="746.43499999999995"/>
    <x v="0"/>
    <x v="11"/>
    <x v="48"/>
  </r>
  <r>
    <x v="0"/>
    <d v="2018-12-03T00:00:00"/>
    <x v="1"/>
    <n v="656"/>
    <n v="5"/>
    <n v="20008"/>
    <n v="14005.941999999999"/>
    <n v="2801.1880000000001"/>
    <n v="131.19999999999999"/>
    <n v="30.5"/>
    <n v="6002.058"/>
    <x v="0"/>
    <x v="11"/>
    <x v="48"/>
  </r>
  <r>
    <x v="0"/>
    <d v="2018-12-03T00:00:00"/>
    <x v="1"/>
    <n v="243"/>
    <n v="2"/>
    <n v="7411.5"/>
    <n v="5602.3770000000004"/>
    <n v="2801.1880000000001"/>
    <n v="121.5"/>
    <n v="30.5"/>
    <n v="1809.123"/>
    <x v="0"/>
    <x v="11"/>
    <x v="48"/>
  </r>
  <r>
    <x v="0"/>
    <d v="2018-12-03T00:00:00"/>
    <x v="1"/>
    <n v="105"/>
    <n v="1"/>
    <n v="3202.5"/>
    <n v="2801.1880000000001"/>
    <n v="2801.1880000000001"/>
    <n v="105"/>
    <n v="30.5"/>
    <n v="401.31200000000001"/>
    <x v="0"/>
    <x v="11"/>
    <x v="48"/>
  </r>
  <r>
    <x v="0"/>
    <d v="2018-12-03T00:00:00"/>
    <x v="1"/>
    <n v="113"/>
    <n v="1"/>
    <n v="3446.5"/>
    <n v="2801.1880000000001"/>
    <n v="2801.1880000000001"/>
    <n v="113"/>
    <n v="30.5"/>
    <n v="645.31200000000001"/>
    <x v="0"/>
    <x v="11"/>
    <x v="48"/>
  </r>
  <r>
    <x v="0"/>
    <d v="2018-12-03T00:00:00"/>
    <x v="1"/>
    <n v="219"/>
    <n v="2"/>
    <n v="6679.5"/>
    <n v="5602.3770000000004"/>
    <n v="2801.1880000000001"/>
    <n v="109.5"/>
    <n v="30.5"/>
    <n v="1077.123"/>
    <x v="0"/>
    <x v="11"/>
    <x v="48"/>
  </r>
  <r>
    <x v="0"/>
    <d v="2018-12-04T00:00:00"/>
    <x v="0"/>
    <n v="623.83000000000004"/>
    <m/>
    <n v="14036.18"/>
    <n v="10174.388999999999"/>
    <n v="16.309999999999999"/>
    <m/>
    <n v="22.5"/>
    <n v="3861.7910000000002"/>
    <x v="0"/>
    <x v="11"/>
    <x v="48"/>
  </r>
  <r>
    <x v="0"/>
    <d v="2018-12-04T00:00:00"/>
    <x v="0"/>
    <n v="341.49"/>
    <m/>
    <n v="7683.53"/>
    <n v="5569.549"/>
    <n v="16.309999999999999"/>
    <m/>
    <n v="22.5"/>
    <n v="2113.9810000000002"/>
    <x v="0"/>
    <x v="11"/>
    <x v="48"/>
  </r>
  <r>
    <x v="0"/>
    <d v="2018-12-04T00:00:00"/>
    <x v="0"/>
    <n v="233.72"/>
    <m/>
    <n v="5258.7"/>
    <n v="3811.8690000000001"/>
    <n v="16.309999999999999"/>
    <m/>
    <n v="22.5"/>
    <n v="1446.8309999999999"/>
    <x v="0"/>
    <x v="11"/>
    <x v="48"/>
  </r>
  <r>
    <x v="0"/>
    <d v="2018-12-04T00:00:00"/>
    <x v="0"/>
    <n v="228"/>
    <m/>
    <n v="5130"/>
    <n v="3718.578"/>
    <n v="16.309999999999999"/>
    <m/>
    <n v="22.5"/>
    <n v="1411.422"/>
    <x v="0"/>
    <x v="11"/>
    <x v="48"/>
  </r>
  <r>
    <x v="0"/>
    <d v="2018-12-04T00:00:00"/>
    <x v="0"/>
    <n v="860"/>
    <m/>
    <n v="19350"/>
    <n v="14026.216"/>
    <n v="16.309999999999999"/>
    <m/>
    <n v="22.5"/>
    <n v="5323.7839999999997"/>
    <x v="0"/>
    <x v="11"/>
    <x v="48"/>
  </r>
  <r>
    <x v="0"/>
    <d v="2018-12-04T00:00:00"/>
    <x v="0"/>
    <n v="2460.4"/>
    <m/>
    <n v="55359"/>
    <n v="40128.025000000001"/>
    <n v="16.309999999999999"/>
    <m/>
    <n v="22.5"/>
    <n v="15230.975"/>
    <x v="0"/>
    <x v="11"/>
    <x v="48"/>
  </r>
  <r>
    <x v="0"/>
    <d v="2018-12-04T00:00:00"/>
    <x v="0"/>
    <n v="958.49"/>
    <m/>
    <n v="21566.03"/>
    <n v="15632.544"/>
    <n v="16.309999999999999"/>
    <m/>
    <n v="22.5"/>
    <n v="5933.4859999999999"/>
    <x v="0"/>
    <x v="11"/>
    <x v="48"/>
  </r>
  <r>
    <x v="0"/>
    <d v="2018-12-04T00:00:00"/>
    <x v="0"/>
    <n v="333.67"/>
    <m/>
    <n v="7340.74"/>
    <n v="5442.009"/>
    <n v="16.309999999999999"/>
    <m/>
    <n v="22"/>
    <n v="1898.731"/>
    <x v="0"/>
    <x v="11"/>
    <x v="48"/>
  </r>
  <r>
    <x v="0"/>
    <d v="2018-12-04T00:00:00"/>
    <x v="0"/>
    <n v="575"/>
    <m/>
    <n v="12650"/>
    <n v="9377.9930000000004"/>
    <n v="16.309999999999999"/>
    <m/>
    <n v="22"/>
    <n v="3272.0070000000001"/>
    <x v="0"/>
    <x v="11"/>
    <x v="48"/>
  </r>
  <r>
    <x v="0"/>
    <d v="2018-12-04T00:00:00"/>
    <x v="0"/>
    <n v="680.15"/>
    <m/>
    <n v="14963.3"/>
    <n v="11092.942999999999"/>
    <n v="16.309999999999999"/>
    <m/>
    <n v="22"/>
    <n v="3870.357"/>
    <x v="0"/>
    <x v="11"/>
    <x v="48"/>
  </r>
  <r>
    <x v="0"/>
    <d v="2018-12-04T00:00:00"/>
    <x v="0"/>
    <n v="176.52"/>
    <m/>
    <n v="3883.44"/>
    <n v="2878.962"/>
    <n v="16.309999999999999"/>
    <m/>
    <n v="22"/>
    <n v="1004.478"/>
    <x v="0"/>
    <x v="11"/>
    <x v="48"/>
  </r>
  <r>
    <x v="0"/>
    <d v="2018-12-04T00:00:00"/>
    <x v="0"/>
    <n v="923.5"/>
    <m/>
    <n v="19855.25"/>
    <n v="15061.873"/>
    <n v="16.309999999999999"/>
    <m/>
    <n v="21.5"/>
    <n v="4793.3770000000004"/>
    <x v="0"/>
    <x v="11"/>
    <x v="48"/>
  </r>
  <r>
    <x v="0"/>
    <d v="2018-12-04T00:00:00"/>
    <x v="0"/>
    <n v="1153.25"/>
    <m/>
    <n v="24794.880000000001"/>
    <n v="18808.991999999998"/>
    <n v="16.309999999999999"/>
    <m/>
    <n v="21.5"/>
    <n v="5985.8879999999999"/>
    <x v="0"/>
    <x v="11"/>
    <x v="48"/>
  </r>
  <r>
    <x v="0"/>
    <d v="2018-12-04T00:00:00"/>
    <x v="0"/>
    <n v="914.5"/>
    <m/>
    <n v="20119"/>
    <n v="14915.087"/>
    <n v="16.309999999999999"/>
    <m/>
    <n v="22"/>
    <n v="5203.9129999999996"/>
    <x v="0"/>
    <x v="11"/>
    <x v="48"/>
  </r>
  <r>
    <x v="0"/>
    <d v="2018-12-04T00:00:00"/>
    <x v="0"/>
    <n v="174.57"/>
    <m/>
    <n v="3840.54"/>
    <n v="2847.1590000000001"/>
    <n v="16.309999999999999"/>
    <m/>
    <n v="22"/>
    <n v="993.38099999999997"/>
    <x v="0"/>
    <x v="11"/>
    <x v="48"/>
  </r>
  <r>
    <x v="0"/>
    <d v="2018-12-04T00:00:00"/>
    <x v="0"/>
    <n v="689.2"/>
    <m/>
    <n v="15507"/>
    <n v="11240.544"/>
    <n v="16.309999999999999"/>
    <m/>
    <n v="22.5"/>
    <n v="4266.4560000000001"/>
    <x v="0"/>
    <x v="11"/>
    <x v="48"/>
  </r>
  <r>
    <x v="0"/>
    <d v="2018-12-04T00:00:00"/>
    <x v="0"/>
    <n v="89.17"/>
    <m/>
    <n v="1961.74"/>
    <n v="1454.3230000000001"/>
    <n v="16.309999999999999"/>
    <m/>
    <n v="22"/>
    <n v="507.41699999999997"/>
    <x v="0"/>
    <x v="11"/>
    <x v="48"/>
  </r>
  <r>
    <x v="0"/>
    <d v="2018-12-04T00:00:00"/>
    <x v="0"/>
    <n v="1344.66"/>
    <m/>
    <n v="29582.52"/>
    <n v="21930.804"/>
    <n v="16.309999999999999"/>
    <m/>
    <n v="22"/>
    <n v="7651.7160000000003"/>
    <x v="0"/>
    <x v="11"/>
    <x v="48"/>
  </r>
  <r>
    <x v="0"/>
    <d v="2018-12-04T00:00:00"/>
    <x v="0"/>
    <n v="22.43"/>
    <m/>
    <n v="392.53"/>
    <n v="365.82299999999998"/>
    <n v="16.309999999999999"/>
    <m/>
    <n v="17.5002"/>
    <n v="26.707000000000001"/>
    <x v="0"/>
    <x v="11"/>
    <x v="48"/>
  </r>
  <r>
    <x v="0"/>
    <d v="2018-12-04T00:00:00"/>
    <x v="0"/>
    <n v="437.67"/>
    <m/>
    <n v="10066.41"/>
    <n v="7138.2020000000002"/>
    <n v="16.309999999999999"/>
    <m/>
    <n v="23"/>
    <n v="2928.2080000000001"/>
    <x v="0"/>
    <x v="11"/>
    <x v="48"/>
  </r>
  <r>
    <x v="0"/>
    <d v="2018-12-04T00:00:00"/>
    <x v="0"/>
    <n v="341.98"/>
    <m/>
    <n v="7694.55"/>
    <n v="5577.5410000000002"/>
    <n v="16.309999999999999"/>
    <m/>
    <n v="22.5"/>
    <n v="2117.009"/>
    <x v="0"/>
    <x v="11"/>
    <x v="48"/>
  </r>
  <r>
    <x v="0"/>
    <d v="2018-12-04T00:00:00"/>
    <x v="0"/>
    <n v="338.6"/>
    <m/>
    <n v="7618.5"/>
    <n v="5522.415"/>
    <n v="16.309999999999999"/>
    <m/>
    <n v="22.5"/>
    <n v="2096.085"/>
    <x v="0"/>
    <x v="11"/>
    <x v="48"/>
  </r>
  <r>
    <x v="0"/>
    <d v="2018-12-04T00:00:00"/>
    <x v="0"/>
    <n v="477.2"/>
    <m/>
    <n v="10737"/>
    <n v="7782.9189999999999"/>
    <n v="16.309999999999999"/>
    <m/>
    <n v="22.5"/>
    <n v="2954.0810000000001"/>
    <x v="0"/>
    <x v="11"/>
    <x v="48"/>
  </r>
  <r>
    <x v="0"/>
    <d v="2018-12-04T00:00:00"/>
    <x v="0"/>
    <n v="1375.94"/>
    <m/>
    <n v="31646.62"/>
    <n v="22440.967000000001"/>
    <n v="16.309999999999999"/>
    <m/>
    <n v="23"/>
    <n v="9205.6530000000002"/>
    <x v="0"/>
    <x v="11"/>
    <x v="48"/>
  </r>
  <r>
    <x v="0"/>
    <d v="2018-12-04T00:00:00"/>
    <x v="0"/>
    <n v="156.74"/>
    <m/>
    <n v="3448.28"/>
    <n v="2556.3589999999999"/>
    <n v="16.309999999999999"/>
    <m/>
    <n v="22"/>
    <n v="891.92100000000005"/>
    <x v="0"/>
    <x v="11"/>
    <x v="48"/>
  </r>
  <r>
    <x v="0"/>
    <d v="2018-12-04T00:00:00"/>
    <x v="0"/>
    <n v="342.99"/>
    <m/>
    <n v="7717.28"/>
    <n v="5594.0140000000001"/>
    <n v="16.309999999999999"/>
    <m/>
    <n v="22.5"/>
    <n v="2123.2660000000001"/>
    <x v="0"/>
    <x v="11"/>
    <x v="48"/>
  </r>
  <r>
    <x v="0"/>
    <d v="2018-12-04T00:00:00"/>
    <x v="0"/>
    <n v="284.8"/>
    <m/>
    <n v="6408"/>
    <n v="4644.9610000000002"/>
    <n v="16.309999999999999"/>
    <m/>
    <n v="22.5"/>
    <n v="1763.039"/>
    <x v="0"/>
    <x v="11"/>
    <x v="48"/>
  </r>
  <r>
    <x v="0"/>
    <d v="2018-12-04T00:00:00"/>
    <x v="0"/>
    <n v="234.34"/>
    <m/>
    <n v="5272.65"/>
    <n v="3821.9810000000002"/>
    <n v="16.309999999999999"/>
    <m/>
    <n v="22.5"/>
    <n v="1450.6690000000001"/>
    <x v="0"/>
    <x v="11"/>
    <x v="48"/>
  </r>
  <r>
    <x v="0"/>
    <d v="2018-12-04T00:00:00"/>
    <x v="0"/>
    <n v="659.7"/>
    <m/>
    <n v="14843.25"/>
    <n v="10759.412"/>
    <n v="16.309999999999999"/>
    <m/>
    <n v="22.5"/>
    <n v="4083.8380000000002"/>
    <x v="0"/>
    <x v="11"/>
    <x v="48"/>
  </r>
  <r>
    <x v="0"/>
    <d v="2018-12-04T00:00:00"/>
    <x v="0"/>
    <n v="565.70000000000005"/>
    <m/>
    <n v="12445.4"/>
    <n v="9226.3140000000003"/>
    <n v="16.309999999999999"/>
    <m/>
    <n v="22"/>
    <n v="3219.0859999999998"/>
    <x v="0"/>
    <x v="11"/>
    <x v="48"/>
  </r>
  <r>
    <x v="0"/>
    <d v="2018-12-04T00:00:00"/>
    <x v="0"/>
    <n v="566.72"/>
    <m/>
    <n v="12467.84"/>
    <n v="9242.9500000000007"/>
    <n v="16.309999999999999"/>
    <m/>
    <n v="22"/>
    <n v="3224.89"/>
    <x v="0"/>
    <x v="11"/>
    <x v="48"/>
  </r>
  <r>
    <x v="0"/>
    <d v="2018-12-04T00:00:00"/>
    <x v="0"/>
    <n v="200.01"/>
    <m/>
    <n v="4400.22"/>
    <n v="3262.0740000000001"/>
    <n v="16.309999999999999"/>
    <m/>
    <n v="22"/>
    <n v="1138.146"/>
    <x v="0"/>
    <x v="11"/>
    <x v="48"/>
  </r>
  <r>
    <x v="0"/>
    <d v="2018-12-04T00:00:00"/>
    <x v="0"/>
    <n v="160.85"/>
    <m/>
    <n v="3217"/>
    <n v="2623.3919999999998"/>
    <n v="16.309999999999999"/>
    <m/>
    <n v="20"/>
    <n v="593.60799999999995"/>
    <x v="0"/>
    <x v="11"/>
    <x v="48"/>
  </r>
  <r>
    <x v="0"/>
    <d v="2018-12-04T00:00:00"/>
    <x v="0"/>
    <n v="111.36"/>
    <m/>
    <n v="2449.92"/>
    <n v="1816.232"/>
    <n v="16.309999999999999"/>
    <m/>
    <n v="22"/>
    <n v="633.68799999999999"/>
    <x v="0"/>
    <x v="11"/>
    <x v="48"/>
  </r>
  <r>
    <x v="0"/>
    <d v="2018-12-04T00:00:00"/>
    <x v="0"/>
    <n v="906.28"/>
    <m/>
    <n v="19938.16"/>
    <n v="14781.022000000001"/>
    <n v="16.309999999999999"/>
    <m/>
    <n v="22"/>
    <n v="5157.1379999999999"/>
    <x v="0"/>
    <x v="11"/>
    <x v="48"/>
  </r>
  <r>
    <x v="0"/>
    <d v="2018-12-04T00:00:00"/>
    <x v="0"/>
    <n v="3911.68"/>
    <m/>
    <n v="86056.960000000006"/>
    <n v="63797.754000000001"/>
    <n v="16.309999999999999"/>
    <m/>
    <n v="22"/>
    <n v="22259.205999999998"/>
    <x v="0"/>
    <x v="11"/>
    <x v="48"/>
  </r>
  <r>
    <x v="0"/>
    <d v="2018-12-04T00:00:00"/>
    <x v="0"/>
    <n v="456.44"/>
    <m/>
    <n v="10041.68"/>
    <n v="7444.3329999999996"/>
    <n v="16.309999999999999"/>
    <m/>
    <n v="22"/>
    <n v="2597.3470000000002"/>
    <x v="0"/>
    <x v="11"/>
    <x v="48"/>
  </r>
  <r>
    <x v="0"/>
    <d v="2018-12-05T00:00:00"/>
    <x v="1"/>
    <n v="1367"/>
    <n v="11"/>
    <n v="46478"/>
    <n v="30813.072"/>
    <n v="2801.1880000000001"/>
    <n v="124.27272727272727"/>
    <n v="34"/>
    <n v="15664.928"/>
    <x v="0"/>
    <x v="11"/>
    <x v="48"/>
  </r>
  <r>
    <x v="0"/>
    <d v="2018-12-05T00:00:00"/>
    <x v="1"/>
    <n v="342.6"/>
    <n v="3"/>
    <n v="10038.18"/>
    <n v="8403.5650000000005"/>
    <n v="2801.1880000000001"/>
    <n v="114.2"/>
    <n v="29.3"/>
    <n v="1634.615"/>
    <x v="0"/>
    <x v="11"/>
    <x v="48"/>
  </r>
  <r>
    <x v="0"/>
    <d v="2018-12-05T00:00:00"/>
    <x v="1"/>
    <n v="342.8"/>
    <n v="3"/>
    <n v="10044.040000000001"/>
    <n v="8403.5650000000005"/>
    <n v="2801.1880000000001"/>
    <n v="114.26666666666667"/>
    <n v="29.3"/>
    <n v="1640.4749999999999"/>
    <x v="0"/>
    <x v="11"/>
    <x v="48"/>
  </r>
  <r>
    <x v="0"/>
    <d v="2018-12-05T00:00:00"/>
    <x v="1"/>
    <n v="129.6"/>
    <n v="1"/>
    <n v="3797.28"/>
    <n v="2801.1880000000001"/>
    <n v="2801.1880000000001"/>
    <n v="129.6"/>
    <n v="29.3"/>
    <n v="996.09199999999998"/>
    <x v="0"/>
    <x v="11"/>
    <x v="48"/>
  </r>
  <r>
    <x v="0"/>
    <d v="2018-12-05T00:00:00"/>
    <x v="1"/>
    <n v="110"/>
    <n v="1"/>
    <n v="3223"/>
    <n v="2801.1880000000001"/>
    <n v="2801.1880000000001"/>
    <n v="110"/>
    <n v="29.3"/>
    <n v="421.81200000000001"/>
    <x v="0"/>
    <x v="11"/>
    <x v="48"/>
  </r>
  <r>
    <x v="0"/>
    <d v="2018-12-05T00:00:00"/>
    <x v="1"/>
    <n v="78.8"/>
    <n v="1"/>
    <n v="2308.84"/>
    <n v="2801.1880000000001"/>
    <n v="2801.1880000000001"/>
    <n v="78.8"/>
    <n v="29.3"/>
    <n v="-492.34800000000001"/>
    <x v="0"/>
    <x v="11"/>
    <x v="48"/>
  </r>
  <r>
    <x v="0"/>
    <d v="2018-12-05T00:00:00"/>
    <x v="1"/>
    <n v="916"/>
    <n v="7"/>
    <n v="26838.799999999999"/>
    <n v="19608.317999999999"/>
    <n v="2801.1880000000001"/>
    <n v="130.85714285714286"/>
    <n v="29.3"/>
    <n v="7230.482"/>
    <x v="0"/>
    <x v="11"/>
    <x v="48"/>
  </r>
  <r>
    <x v="0"/>
    <d v="2018-12-05T00:00:00"/>
    <x v="1"/>
    <n v="1182"/>
    <n v="10"/>
    <n v="34278"/>
    <n v="28011.883000000002"/>
    <n v="2801.1880000000001"/>
    <n v="118.2"/>
    <n v="29"/>
    <n v="6266.1170000000002"/>
    <x v="0"/>
    <x v="11"/>
    <x v="48"/>
  </r>
  <r>
    <x v="0"/>
    <d v="2018-12-05T00:00:00"/>
    <x v="1"/>
    <n v="2245"/>
    <n v="18"/>
    <n v="63982.5"/>
    <n v="50421.39"/>
    <n v="2801.1880000000001"/>
    <n v="124.72222222222223"/>
    <n v="28.5"/>
    <n v="13561.11"/>
    <x v="0"/>
    <x v="11"/>
    <x v="48"/>
  </r>
  <r>
    <x v="0"/>
    <d v="2018-12-05T00:00:00"/>
    <x v="1"/>
    <n v="94.4"/>
    <n v="1"/>
    <n v="3209.6"/>
    <n v="2796.5219999999999"/>
    <n v="2796.5219999999999"/>
    <n v="94.4"/>
    <n v="34"/>
    <n v="413.07799999999997"/>
    <x v="0"/>
    <x v="11"/>
    <x v="48"/>
  </r>
  <r>
    <x v="0"/>
    <d v="2018-12-05T00:00:00"/>
    <x v="1"/>
    <n v="324.39999999999998"/>
    <n v="3"/>
    <n v="9504.92"/>
    <n v="8403.5650000000005"/>
    <n v="2801.1880000000001"/>
    <n v="108.13333333333333"/>
    <n v="29.3"/>
    <n v="1101.355"/>
    <x v="0"/>
    <x v="11"/>
    <x v="48"/>
  </r>
  <r>
    <x v="0"/>
    <d v="2018-12-05T00:00:00"/>
    <x v="1"/>
    <n v="127.6"/>
    <n v="1"/>
    <n v="3738.68"/>
    <n v="2801.1880000000001"/>
    <n v="2801.1880000000001"/>
    <n v="127.6"/>
    <n v="29.3"/>
    <n v="937.49199999999996"/>
    <x v="0"/>
    <x v="11"/>
    <x v="48"/>
  </r>
  <r>
    <x v="0"/>
    <d v="2018-12-05T00:00:00"/>
    <x v="1"/>
    <n v="621.79999999999995"/>
    <n v="5"/>
    <n v="18218.740000000002"/>
    <n v="14005.941999999999"/>
    <n v="2801.1880000000001"/>
    <n v="124.35999999999999"/>
    <n v="29.3"/>
    <n v="4212.7979999999998"/>
    <x v="0"/>
    <x v="11"/>
    <x v="48"/>
  </r>
  <r>
    <x v="0"/>
    <d v="2018-12-05T00:00:00"/>
    <x v="1"/>
    <n v="113.5"/>
    <n v="1"/>
    <n v="3325.55"/>
    <n v="3274.8440000000001"/>
    <n v="3274.8440000000001"/>
    <n v="113.5"/>
    <n v="29.3"/>
    <n v="50.706000000000003"/>
    <x v="0"/>
    <x v="11"/>
    <x v="48"/>
  </r>
  <r>
    <x v="0"/>
    <d v="2018-12-05T00:00:00"/>
    <x v="1"/>
    <n v="427"/>
    <n v="3"/>
    <n v="11102"/>
    <n v="9824.5329999999994"/>
    <n v="3274.8440000000001"/>
    <n v="142.33333333333334"/>
    <n v="26"/>
    <n v="1277.4670000000001"/>
    <x v="0"/>
    <x v="11"/>
    <x v="48"/>
  </r>
  <r>
    <x v="0"/>
    <d v="2018-12-05T00:00:00"/>
    <x v="1"/>
    <n v="477"/>
    <n v="4"/>
    <n v="14071.5"/>
    <n v="13099.377"/>
    <n v="3274.8440000000001"/>
    <n v="119.25"/>
    <n v="29.5"/>
    <n v="972.12300000000005"/>
    <x v="0"/>
    <x v="11"/>
    <x v="48"/>
  </r>
  <r>
    <x v="0"/>
    <d v="2018-12-05T00:00:00"/>
    <x v="1"/>
    <n v="942.5"/>
    <n v="9"/>
    <n v="27615.25"/>
    <n v="22506.732"/>
    <n v="2500.748"/>
    <n v="104.72222222222223"/>
    <n v="29.3"/>
    <n v="5108.518"/>
    <x v="0"/>
    <x v="11"/>
    <x v="48"/>
  </r>
  <r>
    <x v="0"/>
    <d v="2018-12-05T00:00:00"/>
    <x v="1"/>
    <n v="800.5"/>
    <n v="8"/>
    <n v="23454.65"/>
    <n v="26198.755000000001"/>
    <n v="3274.8440000000001"/>
    <n v="100.0625"/>
    <n v="29.3"/>
    <n v="-2744.105"/>
    <x v="0"/>
    <x v="11"/>
    <x v="48"/>
  </r>
  <r>
    <x v="0"/>
    <d v="2018-12-05T00:00:00"/>
    <x v="1"/>
    <n v="118"/>
    <n v="1"/>
    <n v="3457.4"/>
    <n v="3274.8440000000001"/>
    <n v="3274.8440000000001"/>
    <n v="118"/>
    <n v="29.3"/>
    <n v="182.55600000000001"/>
    <x v="0"/>
    <x v="11"/>
    <x v="48"/>
  </r>
  <r>
    <x v="0"/>
    <d v="2018-12-05T00:00:00"/>
    <x v="1"/>
    <n v="722"/>
    <n v="6"/>
    <n v="21299"/>
    <n v="19649.065999999999"/>
    <n v="3274.8440000000001"/>
    <n v="120.33333333333333"/>
    <n v="29.5"/>
    <n v="1649.934"/>
    <x v="0"/>
    <x v="11"/>
    <x v="48"/>
  </r>
  <r>
    <x v="0"/>
    <d v="2018-12-05T00:00:00"/>
    <x v="1"/>
    <n v="406.4"/>
    <n v="3"/>
    <n v="11907.52"/>
    <n v="8403.5650000000005"/>
    <n v="2801.1880000000001"/>
    <n v="135.46666666666667"/>
    <n v="29.3"/>
    <n v="3503.9549999999999"/>
    <x v="0"/>
    <x v="11"/>
    <x v="48"/>
  </r>
  <r>
    <x v="0"/>
    <d v="2018-12-05T00:00:00"/>
    <x v="1"/>
    <n v="99.6"/>
    <n v="1"/>
    <n v="2918.28"/>
    <n v="2801.1880000000001"/>
    <n v="2801.1880000000001"/>
    <n v="99.6"/>
    <n v="29.3"/>
    <n v="117.092"/>
    <x v="0"/>
    <x v="11"/>
    <x v="48"/>
  </r>
  <r>
    <x v="0"/>
    <d v="2018-12-05T00:00:00"/>
    <x v="1"/>
    <n v="108.8"/>
    <n v="1"/>
    <n v="3187.84"/>
    <n v="2801.1880000000001"/>
    <n v="2801.1880000000001"/>
    <n v="108.8"/>
    <n v="29.3"/>
    <n v="386.65199999999999"/>
    <x v="0"/>
    <x v="11"/>
    <x v="48"/>
  </r>
  <r>
    <x v="0"/>
    <d v="2018-12-05T00:00:00"/>
    <x v="1"/>
    <n v="883"/>
    <n v="8"/>
    <n v="26048.5"/>
    <n v="26198.755000000001"/>
    <n v="3274.8440000000001"/>
    <n v="110.375"/>
    <n v="29.5"/>
    <n v="-150.255"/>
    <x v="0"/>
    <x v="11"/>
    <x v="48"/>
  </r>
  <r>
    <x v="0"/>
    <d v="2018-12-05T00:00:00"/>
    <x v="1"/>
    <n v="341"/>
    <n v="3"/>
    <n v="9991.2999999999993"/>
    <n v="8178.2939999999999"/>
    <n v="2726.098"/>
    <n v="113.66666666666667"/>
    <n v="29.3"/>
    <n v="1813.0060000000001"/>
    <x v="0"/>
    <x v="11"/>
    <x v="48"/>
  </r>
  <r>
    <x v="0"/>
    <d v="2018-12-05T00:00:00"/>
    <x v="1"/>
    <n v="311"/>
    <n v="3"/>
    <n v="10574"/>
    <n v="7973.7969999999996"/>
    <n v="2657.9319999999998"/>
    <n v="103.66666666666667"/>
    <n v="34"/>
    <n v="2600.203"/>
    <x v="0"/>
    <x v="11"/>
    <x v="48"/>
  </r>
  <r>
    <x v="0"/>
    <d v="2018-12-07T00:00:00"/>
    <x v="0"/>
    <n v="1109.73"/>
    <m/>
    <n v="24414.06"/>
    <n v="18721.194"/>
    <n v="16.87"/>
    <m/>
    <n v="22"/>
    <n v="5692.866"/>
    <x v="0"/>
    <x v="11"/>
    <x v="48"/>
  </r>
  <r>
    <x v="0"/>
    <d v="2018-12-07T00:00:00"/>
    <x v="1"/>
    <n v="133.4"/>
    <n v="1"/>
    <n v="3908.62"/>
    <n v="3056.4609999999998"/>
    <n v="3056.4609999999998"/>
    <n v="133.4"/>
    <n v="29.3"/>
    <n v="852.15899999999999"/>
    <x v="0"/>
    <x v="11"/>
    <x v="48"/>
  </r>
  <r>
    <x v="0"/>
    <d v="2018-12-07T00:00:00"/>
    <x v="1"/>
    <n v="238.5"/>
    <n v="2"/>
    <n v="6988.05"/>
    <n v="5980.866"/>
    <n v="2990.433"/>
    <n v="119.25"/>
    <n v="29.3"/>
    <n v="1007.184"/>
    <x v="0"/>
    <x v="11"/>
    <x v="48"/>
  </r>
  <r>
    <x v="0"/>
    <d v="2018-12-07T00:00:00"/>
    <x v="1"/>
    <n v="222.8"/>
    <n v="2"/>
    <n v="6528.04"/>
    <n v="6112.9219999999996"/>
    <n v="3056.4609999999998"/>
    <n v="111.4"/>
    <n v="29.3"/>
    <n v="415.11799999999999"/>
    <x v="0"/>
    <x v="11"/>
    <x v="48"/>
  </r>
  <r>
    <x v="0"/>
    <d v="2018-12-07T00:00:00"/>
    <x v="1"/>
    <n v="669"/>
    <n v="5"/>
    <n v="19601.7"/>
    <n v="15282.306"/>
    <n v="3056.4609999999998"/>
    <n v="133.80000000000001"/>
    <n v="29.3"/>
    <n v="4319.3940000000002"/>
    <x v="0"/>
    <x v="11"/>
    <x v="48"/>
  </r>
  <r>
    <x v="0"/>
    <d v="2018-12-07T00:00:00"/>
    <x v="1"/>
    <n v="625.5"/>
    <n v="6"/>
    <n v="18327.150000000001"/>
    <n v="16945.503000000001"/>
    <n v="2824.25"/>
    <n v="104.25"/>
    <n v="29.3"/>
    <n v="1381.6469999999999"/>
    <x v="0"/>
    <x v="11"/>
    <x v="48"/>
  </r>
  <r>
    <x v="0"/>
    <d v="2018-12-07T00:00:00"/>
    <x v="1"/>
    <n v="302.5"/>
    <n v="3"/>
    <n v="8863.25"/>
    <n v="8472.7510000000002"/>
    <n v="2824.25"/>
    <n v="100.83333333333333"/>
    <n v="29.3"/>
    <n v="390.49900000000002"/>
    <x v="0"/>
    <x v="11"/>
    <x v="48"/>
  </r>
  <r>
    <x v="0"/>
    <d v="2018-12-07T00:00:00"/>
    <x v="1"/>
    <n v="107.5"/>
    <n v="1"/>
    <n v="3149.75"/>
    <n v="2990.433"/>
    <n v="2990.433"/>
    <n v="107.5"/>
    <n v="29.3"/>
    <n v="159.31700000000001"/>
    <x v="0"/>
    <x v="11"/>
    <x v="48"/>
  </r>
  <r>
    <x v="0"/>
    <d v="2018-12-07T00:00:00"/>
    <x v="1"/>
    <n v="134"/>
    <n v="1"/>
    <n v="3926.2"/>
    <n v="2990.433"/>
    <n v="2990.433"/>
    <n v="134"/>
    <n v="29.3"/>
    <n v="935.76700000000005"/>
    <x v="0"/>
    <x v="11"/>
    <x v="48"/>
  </r>
  <r>
    <x v="0"/>
    <d v="2018-12-07T00:00:00"/>
    <x v="1"/>
    <n v="128.80000000000001"/>
    <n v="1"/>
    <n v="3773.84"/>
    <n v="3056.4609999999998"/>
    <n v="3056.4609999999998"/>
    <n v="128.80000000000001"/>
    <n v="29.3"/>
    <n v="717.37900000000002"/>
    <x v="0"/>
    <x v="11"/>
    <x v="48"/>
  </r>
  <r>
    <x v="0"/>
    <d v="2018-12-07T00:00:00"/>
    <x v="1"/>
    <n v="148.19999999999999"/>
    <n v="1"/>
    <n v="4342.26"/>
    <n v="3056.4609999999998"/>
    <n v="3056.4609999999998"/>
    <n v="148.19999999999999"/>
    <n v="29.3"/>
    <n v="1285.799"/>
    <x v="0"/>
    <x v="11"/>
    <x v="48"/>
  </r>
  <r>
    <x v="0"/>
    <d v="2018-12-07T00:00:00"/>
    <x v="1"/>
    <n v="112"/>
    <n v="1"/>
    <n v="3281.6"/>
    <n v="3032.2919999999999"/>
    <n v="3032.2919999999999"/>
    <n v="112"/>
    <n v="29.3"/>
    <n v="249.30799999999999"/>
    <x v="0"/>
    <x v="11"/>
    <x v="48"/>
  </r>
  <r>
    <x v="0"/>
    <d v="2018-12-07T00:00:00"/>
    <x v="1"/>
    <n v="967.8"/>
    <n v="8"/>
    <n v="28356.54"/>
    <n v="22372.18"/>
    <n v="2796.5219999999999"/>
    <n v="120.97499999999999"/>
    <n v="29.3"/>
    <n v="5984.36"/>
    <x v="0"/>
    <x v="11"/>
    <x v="48"/>
  </r>
  <r>
    <x v="0"/>
    <d v="2018-12-07T00:00:00"/>
    <x v="1"/>
    <n v="404.4"/>
    <n v="3"/>
    <n v="11848.92"/>
    <n v="9169.3829999999998"/>
    <n v="3056.4609999999998"/>
    <n v="134.79999999999998"/>
    <n v="29.3"/>
    <n v="2679.5369999999998"/>
    <x v="0"/>
    <x v="11"/>
    <x v="48"/>
  </r>
  <r>
    <x v="0"/>
    <d v="2018-12-07T00:00:00"/>
    <x v="1"/>
    <n v="506.6"/>
    <n v="4"/>
    <n v="14843.38"/>
    <n v="12225.844999999999"/>
    <n v="3056.4609999999998"/>
    <n v="126.65"/>
    <n v="29.3"/>
    <n v="2617.5349999999999"/>
    <x v="0"/>
    <x v="11"/>
    <x v="48"/>
  </r>
  <r>
    <x v="0"/>
    <d v="2018-12-07T00:00:00"/>
    <x v="1"/>
    <n v="2507.1999999999998"/>
    <n v="20"/>
    <n v="85244.800000000003"/>
    <n v="61129.222999999998"/>
    <n v="3056.4609999999998"/>
    <n v="125.35999999999999"/>
    <n v="34"/>
    <n v="24115.577000000001"/>
    <x v="0"/>
    <x v="11"/>
    <x v="48"/>
  </r>
  <r>
    <x v="0"/>
    <d v="2018-12-07T00:00:00"/>
    <x v="1"/>
    <n v="134.19999999999999"/>
    <n v="1"/>
    <n v="3932.06"/>
    <n v="3056.4609999999998"/>
    <n v="3056.4609999999998"/>
    <n v="134.19999999999999"/>
    <n v="29.3"/>
    <n v="875.59900000000005"/>
    <x v="0"/>
    <x v="11"/>
    <x v="48"/>
  </r>
  <r>
    <x v="0"/>
    <d v="2018-12-07T00:00:00"/>
    <x v="1"/>
    <n v="112"/>
    <n v="1"/>
    <n v="3281.6"/>
    <n v="2824.25"/>
    <n v="2824.25"/>
    <n v="112"/>
    <n v="29.3"/>
    <n v="457.35"/>
    <x v="0"/>
    <x v="11"/>
    <x v="48"/>
  </r>
  <r>
    <x v="1"/>
    <d v="2018-12-07T00:00:00"/>
    <x v="1"/>
    <n v="-271.5"/>
    <n v="-2"/>
    <n v="-7059"/>
    <n v="-6065.4440000000004"/>
    <n v="-3032.7220000000002"/>
    <n v="135.75"/>
    <n v="26"/>
    <n v="-993.55600000000004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119.5"/>
    <n v="1"/>
    <n v="3501.35"/>
    <n v="3032.7220000000002"/>
    <n v="3032.7220000000002"/>
    <n v="119.5"/>
    <n v="29.3"/>
    <n v="468.62799999999999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571"/>
    <n v="4"/>
    <n v="19414"/>
    <n v="12130.888000000001"/>
    <n v="3032.7220000000002"/>
    <n v="142.75"/>
    <n v="34"/>
    <n v="7283.1120000000001"/>
    <x v="0"/>
    <x v="11"/>
    <x v="48"/>
  </r>
  <r>
    <x v="0"/>
    <d v="2018-12-07T00:00:00"/>
    <x v="1"/>
    <n v="530"/>
    <n v="4"/>
    <n v="18020"/>
    <n v="12130.888000000001"/>
    <n v="3032.7220000000002"/>
    <n v="132.5"/>
    <n v="34"/>
    <n v="5889.1120000000001"/>
    <x v="0"/>
    <x v="11"/>
    <x v="48"/>
  </r>
  <r>
    <x v="0"/>
    <d v="2018-12-07T00:00:00"/>
    <x v="1"/>
    <n v="99.5"/>
    <n v="1"/>
    <n v="2915.35"/>
    <n v="3032.7220000000002"/>
    <n v="3032.7220000000002"/>
    <n v="99.5"/>
    <n v="29.3"/>
    <n v="-117.372"/>
    <x v="0"/>
    <x v="11"/>
    <x v="48"/>
  </r>
  <r>
    <x v="0"/>
    <d v="2018-12-07T00:00:00"/>
    <x v="1"/>
    <n v="109"/>
    <n v="1"/>
    <n v="3193.7"/>
    <n v="3032.7220000000002"/>
    <n v="3032.7220000000002"/>
    <n v="109"/>
    <n v="29.3"/>
    <n v="160.97800000000001"/>
    <x v="0"/>
    <x v="11"/>
    <x v="48"/>
  </r>
  <r>
    <x v="0"/>
    <d v="2018-12-07T00:00:00"/>
    <x v="1"/>
    <n v="781.2"/>
    <n v="7"/>
    <n v="23436"/>
    <n v="19769.753000000001"/>
    <n v="2824.25"/>
    <n v="111.60000000000001"/>
    <n v="30"/>
    <n v="3666.2469999999998"/>
    <x v="0"/>
    <x v="11"/>
    <x v="48"/>
  </r>
  <r>
    <x v="0"/>
    <d v="2018-12-07T00:00:00"/>
    <x v="1"/>
    <n v="276"/>
    <n v="1"/>
    <n v="4692"/>
    <n v="2824.25"/>
    <n v="2824.25"/>
    <n v="276"/>
    <n v="17"/>
    <n v="1867.75"/>
    <x v="0"/>
    <x v="11"/>
    <x v="48"/>
  </r>
  <r>
    <x v="0"/>
    <d v="2018-12-07T00:00:00"/>
    <x v="1"/>
    <n v="227.5"/>
    <n v="2"/>
    <n v="6665.75"/>
    <n v="5648.5010000000002"/>
    <n v="2824.25"/>
    <n v="113.75"/>
    <n v="29.3"/>
    <n v="1017.249"/>
    <x v="0"/>
    <x v="11"/>
    <x v="48"/>
  </r>
  <r>
    <x v="0"/>
    <d v="2018-12-07T00:00:00"/>
    <x v="1"/>
    <n v="111.5"/>
    <n v="1"/>
    <n v="3266.95"/>
    <n v="2824.25"/>
    <n v="2824.25"/>
    <n v="111.5"/>
    <n v="29.3"/>
    <n v="442.7"/>
    <x v="0"/>
    <x v="11"/>
    <x v="48"/>
  </r>
  <r>
    <x v="0"/>
    <d v="2018-12-07T00:00:00"/>
    <x v="1"/>
    <n v="276"/>
    <n v="1"/>
    <n v="4692"/>
    <n v="2794.6559999999999"/>
    <n v="2794.6559999999999"/>
    <n v="276"/>
    <n v="17"/>
    <n v="1897.3440000000001"/>
    <x v="0"/>
    <x v="11"/>
    <x v="48"/>
  </r>
  <r>
    <x v="0"/>
    <d v="2018-12-07T00:00:00"/>
    <x v="1"/>
    <n v="122.5"/>
    <n v="1"/>
    <n v="3589.25"/>
    <n v="2794.6559999999999"/>
    <n v="2794.6559999999999"/>
    <n v="122.5"/>
    <n v="29.3"/>
    <n v="794.59400000000005"/>
    <x v="0"/>
    <x v="11"/>
    <x v="48"/>
  </r>
  <r>
    <x v="0"/>
    <d v="2018-12-07T00:00:00"/>
    <x v="1"/>
    <n v="225.5"/>
    <n v="1"/>
    <n v="3833.5"/>
    <n v="3274.8440000000001"/>
    <n v="3274.8440000000001"/>
    <n v="225.5"/>
    <n v="17"/>
    <n v="558.65599999999995"/>
    <x v="0"/>
    <x v="11"/>
    <x v="48"/>
  </r>
  <r>
    <x v="0"/>
    <d v="2018-12-07T00:00:00"/>
    <x v="1"/>
    <n v="225.5"/>
    <n v="1"/>
    <n v="3833.5"/>
    <n v="2794.6559999999999"/>
    <n v="2794.6559999999999"/>
    <n v="225.5"/>
    <n v="17"/>
    <n v="1038.8440000000001"/>
    <x v="0"/>
    <x v="11"/>
    <x v="48"/>
  </r>
  <r>
    <x v="0"/>
    <d v="2018-12-08T00:00:00"/>
    <x v="0"/>
    <n v="238.29"/>
    <m/>
    <n v="2859.48"/>
    <n v="4019.9630000000002"/>
    <n v="16.87"/>
    <m/>
    <n v="12"/>
    <n v="-1160.4829999999999"/>
    <x v="0"/>
    <x v="11"/>
    <x v="48"/>
  </r>
  <r>
    <x v="0"/>
    <d v="2018-12-08T00:00:00"/>
    <x v="1"/>
    <n v="265"/>
    <n v="2"/>
    <n v="7950"/>
    <n v="6064.5839999999998"/>
    <n v="3032.2919999999999"/>
    <n v="132.5"/>
    <n v="30"/>
    <n v="1885.4159999999999"/>
    <x v="0"/>
    <x v="11"/>
    <x v="48"/>
  </r>
  <r>
    <x v="0"/>
    <d v="2018-12-08T00:00:00"/>
    <x v="0"/>
    <n v="22.39"/>
    <m/>
    <n v="268.68"/>
    <n v="377.72"/>
    <n v="16.87"/>
    <m/>
    <n v="12"/>
    <n v="-109.04"/>
    <x v="0"/>
    <x v="11"/>
    <x v="48"/>
  </r>
  <r>
    <x v="0"/>
    <d v="2018-12-08T00:00:00"/>
    <x v="1"/>
    <n v="800"/>
    <n v="7"/>
    <n v="24000"/>
    <n v="21226.043000000001"/>
    <n v="3032.2919999999999"/>
    <n v="114.28571428571429"/>
    <n v="30"/>
    <n v="2773.9569999999999"/>
    <x v="0"/>
    <x v="11"/>
    <x v="48"/>
  </r>
  <r>
    <x v="0"/>
    <d v="2018-12-08T00:00:00"/>
    <x v="0"/>
    <n v="180.16"/>
    <m/>
    <n v="3062.72"/>
    <n v="3039.3069999999998"/>
    <n v="16.87"/>
    <m/>
    <n v="17"/>
    <n v="23.413"/>
    <x v="0"/>
    <x v="11"/>
    <x v="48"/>
  </r>
  <r>
    <x v="0"/>
    <d v="2018-12-08T00:00:00"/>
    <x v="1"/>
    <n v="511"/>
    <n v="4"/>
    <n v="15585.5"/>
    <n v="12129.168"/>
    <n v="3032.2919999999999"/>
    <n v="127.75"/>
    <n v="30.5"/>
    <n v="3456.3319999999999"/>
    <x v="0"/>
    <x v="11"/>
    <x v="48"/>
  </r>
  <r>
    <x v="0"/>
    <d v="2018-12-08T00:00:00"/>
    <x v="0"/>
    <n v="556.66"/>
    <m/>
    <n v="12246.52"/>
    <n v="10003.391"/>
    <n v="17.97"/>
    <m/>
    <n v="22"/>
    <n v="2243.1289999999999"/>
    <x v="0"/>
    <x v="11"/>
    <x v="48"/>
  </r>
  <r>
    <x v="0"/>
    <d v="2018-12-08T00:00:00"/>
    <x v="1"/>
    <n v="263"/>
    <n v="2"/>
    <n v="8021.5"/>
    <n v="6064.5839999999998"/>
    <n v="3032.2919999999999"/>
    <n v="131.5"/>
    <n v="30.5"/>
    <n v="1956.9159999999999"/>
    <x v="0"/>
    <x v="11"/>
    <x v="48"/>
  </r>
  <r>
    <x v="0"/>
    <d v="2018-12-08T00:00:00"/>
    <x v="0"/>
    <n v="1040.49"/>
    <m/>
    <n v="23411.03"/>
    <n v="17553.112000000001"/>
    <n v="16.87"/>
    <m/>
    <n v="22.5"/>
    <n v="5857.9179999999997"/>
    <x v="0"/>
    <x v="11"/>
    <x v="48"/>
  </r>
  <r>
    <x v="0"/>
    <d v="2018-12-08T00:00:00"/>
    <x v="1"/>
    <n v="264"/>
    <n v="2"/>
    <n v="8052"/>
    <n v="6064.5839999999998"/>
    <n v="3032.2919999999999"/>
    <n v="132"/>
    <n v="30.5"/>
    <n v="1987.4159999999999"/>
    <x v="0"/>
    <x v="11"/>
    <x v="48"/>
  </r>
  <r>
    <x v="0"/>
    <d v="2018-12-08T00:00:00"/>
    <x v="0"/>
    <n v="390.95"/>
    <m/>
    <n v="8796.3799999999992"/>
    <n v="6724.16"/>
    <n v="17.2"/>
    <m/>
    <n v="22.5"/>
    <n v="2072.2199999999998"/>
    <x v="0"/>
    <x v="11"/>
    <x v="48"/>
  </r>
  <r>
    <x v="0"/>
    <d v="2018-12-08T00:00:00"/>
    <x v="1"/>
    <n v="154"/>
    <n v="1"/>
    <n v="4081"/>
    <n v="3032.2919999999999"/>
    <n v="3032.2919999999999"/>
    <n v="154"/>
    <n v="26.5"/>
    <n v="1048.7080000000001"/>
    <x v="0"/>
    <x v="11"/>
    <x v="48"/>
  </r>
  <r>
    <x v="0"/>
    <d v="2018-12-08T00:00:00"/>
    <x v="0"/>
    <n v="26.77"/>
    <m/>
    <n v="602.33000000000004"/>
    <n v="460.43200000000002"/>
    <n v="17.2"/>
    <m/>
    <n v="22.5002"/>
    <n v="141.898"/>
    <x v="0"/>
    <x v="11"/>
    <x v="48"/>
  </r>
  <r>
    <x v="0"/>
    <d v="2018-12-08T00:00:00"/>
    <x v="1"/>
    <n v="336"/>
    <n v="3"/>
    <n v="30744"/>
    <n v="9096.8760000000002"/>
    <n v="3032.2919999999999"/>
    <n v="112"/>
    <n v="91.5"/>
    <n v="21647.124"/>
    <x v="0"/>
    <x v="11"/>
    <x v="48"/>
  </r>
  <r>
    <x v="0"/>
    <d v="2018-12-08T00:00:00"/>
    <x v="0"/>
    <n v="268.64999999999998"/>
    <m/>
    <n v="5910.3"/>
    <n v="4620.6559999999999"/>
    <n v="17.2"/>
    <m/>
    <n v="22"/>
    <n v="1289.644"/>
    <x v="0"/>
    <x v="11"/>
    <x v="48"/>
  </r>
  <r>
    <x v="0"/>
    <d v="2018-12-08T00:00:00"/>
    <x v="1"/>
    <n v="128"/>
    <n v="1"/>
    <n v="3904"/>
    <n v="3032.2919999999999"/>
    <n v="3032.2919999999999"/>
    <n v="128"/>
    <n v="30.5"/>
    <n v="871.70799999999997"/>
    <x v="0"/>
    <x v="11"/>
    <x v="48"/>
  </r>
  <r>
    <x v="0"/>
    <d v="2018-12-08T00:00:00"/>
    <x v="0"/>
    <n v="259.23"/>
    <m/>
    <n v="3110.76"/>
    <n v="4373.2209999999995"/>
    <n v="16.87"/>
    <m/>
    <n v="12"/>
    <n v="-1262.461"/>
    <x v="0"/>
    <x v="11"/>
    <x v="48"/>
  </r>
  <r>
    <x v="0"/>
    <d v="2018-12-08T00:00:00"/>
    <x v="1"/>
    <n v="241"/>
    <n v="2"/>
    <n v="7350.5"/>
    <n v="6064.5839999999998"/>
    <n v="3032.2919999999999"/>
    <n v="120.5"/>
    <n v="30.5"/>
    <n v="1285.9159999999999"/>
    <x v="0"/>
    <x v="11"/>
    <x v="48"/>
  </r>
  <r>
    <x v="0"/>
    <d v="2018-12-08T00:00:00"/>
    <x v="0"/>
    <n v="61.37"/>
    <m/>
    <n v="767.13"/>
    <n v="1035.3150000000001"/>
    <n v="16.87"/>
    <m/>
    <n v="12.5001"/>
    <n v="-268.185"/>
    <x v="0"/>
    <x v="11"/>
    <x v="48"/>
  </r>
  <r>
    <x v="0"/>
    <d v="2018-12-08T00:00:00"/>
    <x v="1"/>
    <n v="150"/>
    <n v="1"/>
    <n v="4575"/>
    <n v="3032.2919999999999"/>
    <n v="3032.2919999999999"/>
    <n v="150"/>
    <n v="30.5"/>
    <n v="1542.7080000000001"/>
    <x v="0"/>
    <x v="11"/>
    <x v="48"/>
  </r>
  <r>
    <x v="0"/>
    <d v="2018-12-08T00:00:00"/>
    <x v="0"/>
    <n v="271.60000000000002"/>
    <m/>
    <n v="4617.2"/>
    <n v="4581.9040000000005"/>
    <n v="16.87"/>
    <m/>
    <n v="17"/>
    <n v="35.295999999999999"/>
    <x v="0"/>
    <x v="11"/>
    <x v="48"/>
  </r>
  <r>
    <x v="0"/>
    <d v="2018-12-08T00:00:00"/>
    <x v="1"/>
    <n v="133"/>
    <n v="1"/>
    <n v="4056.5"/>
    <n v="3032.2919999999999"/>
    <n v="3032.2919999999999"/>
    <n v="133"/>
    <n v="30.5"/>
    <n v="1024.2080000000001"/>
    <x v="0"/>
    <x v="11"/>
    <x v="48"/>
  </r>
  <r>
    <x v="0"/>
    <d v="2018-12-08T00:00:00"/>
    <x v="0"/>
    <n v="6.26"/>
    <m/>
    <n v="140.85"/>
    <n v="105.26900000000001"/>
    <n v="16.815999999999999"/>
    <m/>
    <n v="22.5"/>
    <n v="35.581000000000003"/>
    <x v="0"/>
    <x v="11"/>
    <x v="48"/>
  </r>
  <r>
    <x v="0"/>
    <d v="2018-12-08T00:00:00"/>
    <x v="1"/>
    <n v="340"/>
    <n v="3"/>
    <n v="10200"/>
    <n v="9096.8760000000002"/>
    <n v="3032.2919999999999"/>
    <n v="113.33333333333333"/>
    <n v="30"/>
    <n v="1103.124"/>
    <x v="0"/>
    <x v="11"/>
    <x v="48"/>
  </r>
  <r>
    <x v="0"/>
    <d v="2018-12-08T00:00:00"/>
    <x v="1"/>
    <n v="134"/>
    <n v="1"/>
    <n v="4087"/>
    <n v="3032.2919999999999"/>
    <n v="3032.2919999999999"/>
    <n v="134"/>
    <n v="30.5"/>
    <n v="1054.7080000000001"/>
    <x v="0"/>
    <x v="11"/>
    <x v="48"/>
  </r>
  <r>
    <x v="0"/>
    <d v="2018-12-08T00:00:00"/>
    <x v="1"/>
    <n v="120"/>
    <n v="1"/>
    <n v="3660"/>
    <n v="3274.8440000000001"/>
    <n v="3274.8440000000001"/>
    <n v="120"/>
    <n v="30.5"/>
    <n v="385.15600000000001"/>
    <x v="0"/>
    <x v="11"/>
    <x v="48"/>
  </r>
  <r>
    <x v="0"/>
    <d v="2018-12-08T00:00:00"/>
    <x v="1"/>
    <n v="1836"/>
    <n v="15"/>
    <n v="55080"/>
    <n v="49122.665000000001"/>
    <n v="3274.8440000000001"/>
    <n v="122.4"/>
    <n v="30"/>
    <n v="5957.335"/>
    <x v="0"/>
    <x v="11"/>
    <x v="48"/>
  </r>
  <r>
    <x v="0"/>
    <d v="2018-12-08T00:00:00"/>
    <x v="1"/>
    <n v="570.5"/>
    <n v="5"/>
    <n v="16715.650000000001"/>
    <n v="14952.164000000001"/>
    <n v="2990.433"/>
    <n v="114.1"/>
    <n v="29.3"/>
    <n v="1763.4860000000001"/>
    <x v="0"/>
    <x v="11"/>
    <x v="48"/>
  </r>
  <r>
    <x v="0"/>
    <d v="2018-12-08T00:00:00"/>
    <x v="1"/>
    <n v="382"/>
    <n v="3"/>
    <n v="11651"/>
    <n v="9098.1659999999993"/>
    <n v="3032.7220000000002"/>
    <n v="127.33333333333333"/>
    <n v="30.5"/>
    <n v="2552.8339999999998"/>
    <x v="0"/>
    <x v="11"/>
    <x v="48"/>
  </r>
  <r>
    <x v="0"/>
    <d v="2018-12-08T00:00:00"/>
    <x v="1"/>
    <n v="1880"/>
    <n v="15"/>
    <n v="56400"/>
    <n v="45490.830999999998"/>
    <n v="3032.7220000000002"/>
    <n v="125.33333333333333"/>
    <n v="30"/>
    <n v="10909.169"/>
    <x v="0"/>
    <x v="11"/>
    <x v="48"/>
  </r>
  <r>
    <x v="0"/>
    <d v="2018-12-08T00:00:00"/>
    <x v="1"/>
    <n v="314"/>
    <n v="3"/>
    <n v="9577"/>
    <n v="9824.5329999999994"/>
    <n v="3274.8440000000001"/>
    <n v="104.66666666666667"/>
    <n v="30.5"/>
    <n v="-247.53299999999999"/>
    <x v="0"/>
    <x v="11"/>
    <x v="48"/>
  </r>
  <r>
    <x v="0"/>
    <d v="2018-12-08T00:00:00"/>
    <x v="1"/>
    <n v="390"/>
    <n v="3"/>
    <n v="11895"/>
    <n v="9096.8760000000002"/>
    <n v="3032.2919999999999"/>
    <n v="130"/>
    <n v="30.5"/>
    <n v="2798.1239999999998"/>
    <x v="0"/>
    <x v="11"/>
    <x v="48"/>
  </r>
  <r>
    <x v="0"/>
    <d v="2018-12-08T00:00:00"/>
    <x v="1"/>
    <n v="243"/>
    <n v="2"/>
    <n v="6439.5"/>
    <n v="6064.5839999999998"/>
    <n v="3032.2919999999999"/>
    <n v="121.5"/>
    <n v="26.5"/>
    <n v="374.916"/>
    <x v="0"/>
    <x v="11"/>
    <x v="48"/>
  </r>
  <r>
    <x v="0"/>
    <d v="2018-12-08T00:00:00"/>
    <x v="1"/>
    <n v="244"/>
    <n v="2"/>
    <n v="7442"/>
    <n v="6064.5839999999998"/>
    <n v="3032.2919999999999"/>
    <n v="122"/>
    <n v="30.5"/>
    <n v="1377.4159999999999"/>
    <x v="0"/>
    <x v="11"/>
    <x v="48"/>
  </r>
  <r>
    <x v="0"/>
    <d v="2018-12-08T00:00:00"/>
    <x v="1"/>
    <n v="222"/>
    <n v="2"/>
    <n v="6771"/>
    <n v="6064.5839999999998"/>
    <n v="3032.2919999999999"/>
    <n v="111"/>
    <n v="30.5"/>
    <n v="706.41600000000005"/>
    <x v="0"/>
    <x v="11"/>
    <x v="48"/>
  </r>
  <r>
    <x v="0"/>
    <d v="2018-12-08T00:00:00"/>
    <x v="1"/>
    <n v="111"/>
    <n v="1"/>
    <n v="3385.5"/>
    <n v="3032.2919999999999"/>
    <n v="3032.2919999999999"/>
    <n v="111"/>
    <n v="30.5"/>
    <n v="353.20800000000003"/>
    <x v="0"/>
    <x v="11"/>
    <x v="48"/>
  </r>
  <r>
    <x v="0"/>
    <d v="2018-12-08T00:00:00"/>
    <x v="1"/>
    <n v="235"/>
    <n v="2"/>
    <n v="7167.5"/>
    <n v="6064.5839999999998"/>
    <n v="3032.2919999999999"/>
    <n v="117.5"/>
    <n v="30.5"/>
    <n v="1102.9159999999999"/>
    <x v="0"/>
    <x v="11"/>
    <x v="48"/>
  </r>
  <r>
    <x v="1"/>
    <d v="2018-12-10T00:00:00"/>
    <x v="0"/>
    <n v="-390.95"/>
    <m/>
    <n v="-8796.3799999999992"/>
    <n v="-6724.16"/>
    <n v="-17.2"/>
    <m/>
    <n v="22.5"/>
    <n v="-2072.2199999999998"/>
    <x v="0"/>
    <x v="11"/>
    <x v="49"/>
  </r>
  <r>
    <x v="0"/>
    <d v="2018-12-10T00:00:00"/>
    <x v="1"/>
    <n v="3587"/>
    <n v="30"/>
    <n v="107610"/>
    <n v="90968.756999999998"/>
    <n v="3032.2919999999999"/>
    <n v="119.56666666666666"/>
    <n v="30"/>
    <n v="16641.242999999999"/>
    <x v="0"/>
    <x v="11"/>
    <x v="49"/>
  </r>
  <r>
    <x v="0"/>
    <d v="2018-12-10T00:00:00"/>
    <x v="0"/>
    <n v="6.26"/>
    <m/>
    <n v="140.85"/>
    <n v="107.44499999999999"/>
    <n v="17.164000000000001"/>
    <m/>
    <n v="22.5"/>
    <n v="33.405000000000001"/>
    <x v="0"/>
    <x v="11"/>
    <x v="49"/>
  </r>
  <r>
    <x v="0"/>
    <d v="2018-12-10T00:00:00"/>
    <x v="1"/>
    <n v="256"/>
    <n v="2"/>
    <n v="7808"/>
    <n v="5468.1360000000004"/>
    <n v="2734.0680000000002"/>
    <n v="128"/>
    <n v="30.5"/>
    <n v="2339.864"/>
    <x v="0"/>
    <x v="11"/>
    <x v="49"/>
  </r>
  <r>
    <x v="0"/>
    <d v="2018-12-10T00:00:00"/>
    <x v="0"/>
    <n v="24.19"/>
    <m/>
    <n v="544.28"/>
    <n v="415.18900000000002"/>
    <n v="17.164000000000001"/>
    <m/>
    <n v="22.5002"/>
    <n v="129.09100000000001"/>
    <x v="0"/>
    <x v="11"/>
    <x v="49"/>
  </r>
  <r>
    <x v="0"/>
    <d v="2018-12-10T00:00:00"/>
    <x v="1"/>
    <n v="248"/>
    <n v="2"/>
    <n v="7564"/>
    <n v="5468.1360000000004"/>
    <n v="2734.0680000000002"/>
    <n v="124"/>
    <n v="30.5"/>
    <n v="2095.864"/>
    <x v="0"/>
    <x v="11"/>
    <x v="49"/>
  </r>
  <r>
    <x v="0"/>
    <d v="2018-12-10T00:00:00"/>
    <x v="0"/>
    <n v="585.54"/>
    <m/>
    <n v="13174.65"/>
    <n v="9846.5580000000009"/>
    <n v="16.815999999999999"/>
    <m/>
    <n v="22.5"/>
    <n v="3328.0920000000001"/>
    <x v="0"/>
    <x v="11"/>
    <x v="49"/>
  </r>
  <r>
    <x v="1"/>
    <d v="2018-12-10T00:00:00"/>
    <x v="1"/>
    <n v="-248"/>
    <n v="-2"/>
    <n v="-7564"/>
    <n v="-6064.5839999999998"/>
    <n v="-3032.2919999999999"/>
    <n v="124"/>
    <n v="30.5"/>
    <n v="-1499.4159999999999"/>
    <x v="0"/>
    <x v="11"/>
    <x v="49"/>
  </r>
  <r>
    <x v="0"/>
    <d v="2018-12-10T00:00:00"/>
    <x v="0"/>
    <n v="21.08"/>
    <m/>
    <n v="474.3"/>
    <n v="358.64600000000002"/>
    <n v="17.013999999999999"/>
    <m/>
    <n v="22.5"/>
    <n v="115.654"/>
    <x v="0"/>
    <x v="11"/>
    <x v="49"/>
  </r>
  <r>
    <x v="0"/>
    <d v="2018-12-10T00:00:00"/>
    <x v="1"/>
    <n v="107"/>
    <n v="1"/>
    <n v="3263.5"/>
    <n v="3032.2919999999999"/>
    <n v="3032.2919999999999"/>
    <n v="107"/>
    <n v="30.5"/>
    <n v="231.208"/>
    <x v="0"/>
    <x v="11"/>
    <x v="49"/>
  </r>
  <r>
    <x v="0"/>
    <d v="2018-12-10T00:00:00"/>
    <x v="0"/>
    <n v="390.95"/>
    <m/>
    <n v="8796.3799999999992"/>
    <n v="6574.2939999999999"/>
    <n v="16.815999999999999"/>
    <m/>
    <n v="22.5"/>
    <n v="2222.0859999999998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164.45"/>
    <m/>
    <n v="3700.13"/>
    <n v="2765.424"/>
    <n v="16.815999999999999"/>
    <m/>
    <n v="22.5"/>
    <n v="934.70600000000002"/>
    <x v="0"/>
    <x v="11"/>
    <x v="49"/>
  </r>
  <r>
    <x v="0"/>
    <d v="2018-12-10T00:00:00"/>
    <x v="1"/>
    <n v="248"/>
    <n v="2"/>
    <n v="7564"/>
    <n v="6064.5839999999998"/>
    <n v="3032.2919999999999"/>
    <n v="124"/>
    <n v="30.5"/>
    <n v="1499.4159999999999"/>
    <x v="0"/>
    <x v="11"/>
    <x v="49"/>
  </r>
  <r>
    <x v="0"/>
    <d v="2018-12-10T00:00:00"/>
    <x v="0"/>
    <n v="699.06"/>
    <m/>
    <n v="15728.85"/>
    <n v="11755.532999999999"/>
    <n v="16.815999999999999"/>
    <m/>
    <n v="22.5"/>
    <n v="3973.317"/>
    <x v="0"/>
    <x v="11"/>
    <x v="49"/>
  </r>
  <r>
    <x v="0"/>
    <d v="2018-12-10T00:00:00"/>
    <x v="1"/>
    <n v="436"/>
    <n v="4"/>
    <n v="13298"/>
    <n v="10936.271000000001"/>
    <n v="2734.0680000000002"/>
    <n v="109"/>
    <n v="30.5"/>
    <n v="2361.7289999999998"/>
    <x v="0"/>
    <x v="11"/>
    <x v="49"/>
  </r>
  <r>
    <x v="0"/>
    <d v="2018-12-10T00:00:00"/>
    <x v="0"/>
    <n v="229.24"/>
    <m/>
    <n v="5157.8999999999996"/>
    <n v="3854.9459999999999"/>
    <n v="16.815999999999999"/>
    <m/>
    <n v="22.5"/>
    <n v="1302.954"/>
    <x v="0"/>
    <x v="11"/>
    <x v="49"/>
  </r>
  <r>
    <x v="0"/>
    <d v="2018-12-10T00:00:00"/>
    <x v="1"/>
    <n v="154"/>
    <n v="1"/>
    <n v="4081"/>
    <n v="2734.0680000000002"/>
    <n v="2734.0680000000002"/>
    <n v="154"/>
    <n v="26.5"/>
    <n v="1346.932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101"/>
    <n v="1"/>
    <n v="3080.5"/>
    <n v="2734.0680000000002"/>
    <n v="2734.0680000000002"/>
    <n v="101"/>
    <n v="30.5"/>
    <n v="346.43200000000002"/>
    <x v="0"/>
    <x v="11"/>
    <x v="49"/>
  </r>
  <r>
    <x v="0"/>
    <d v="2018-12-10T00:00:00"/>
    <x v="0"/>
    <n v="1122.9000000000001"/>
    <m/>
    <n v="25265.25"/>
    <n v="18882.911"/>
    <n v="16.815999999999999"/>
    <m/>
    <n v="22.5"/>
    <n v="6382.3389999999999"/>
    <x v="0"/>
    <x v="11"/>
    <x v="49"/>
  </r>
  <r>
    <x v="0"/>
    <d v="2018-12-10T00:00:00"/>
    <x v="1"/>
    <n v="106"/>
    <n v="1"/>
    <n v="3233"/>
    <n v="2734.0680000000002"/>
    <n v="2734.0680000000002"/>
    <n v="106"/>
    <n v="30.5"/>
    <n v="498.93200000000002"/>
    <x v="0"/>
    <x v="11"/>
    <x v="49"/>
  </r>
  <r>
    <x v="0"/>
    <d v="2018-12-10T00:00:00"/>
    <x v="0"/>
    <n v="566.35"/>
    <m/>
    <n v="12742.88"/>
    <n v="9523.8549999999996"/>
    <n v="16.815999999999999"/>
    <m/>
    <n v="22.5"/>
    <n v="3219.0250000000001"/>
    <x v="0"/>
    <x v="11"/>
    <x v="49"/>
  </r>
  <r>
    <x v="0"/>
    <d v="2018-12-10T00:00:00"/>
    <x v="1"/>
    <n v="928"/>
    <n v="8"/>
    <n v="28304"/>
    <n v="21872.543000000001"/>
    <n v="2734.0680000000002"/>
    <n v="116"/>
    <n v="30.5"/>
    <n v="6431.4570000000003"/>
    <x v="0"/>
    <x v="11"/>
    <x v="49"/>
  </r>
  <r>
    <x v="0"/>
    <d v="2018-12-10T00:00:00"/>
    <x v="0"/>
    <n v="4098.93"/>
    <m/>
    <n v="92225.93"/>
    <n v="68928.428"/>
    <n v="16.815999999999999"/>
    <m/>
    <n v="22.5"/>
    <n v="23297.502"/>
    <x v="0"/>
    <x v="11"/>
    <x v="49"/>
  </r>
  <r>
    <x v="0"/>
    <d v="2018-12-10T00:00:00"/>
    <x v="1"/>
    <n v="130"/>
    <n v="1"/>
    <n v="3965"/>
    <n v="2734.0680000000002"/>
    <n v="2734.0680000000002"/>
    <n v="130"/>
    <n v="30.5"/>
    <n v="1230.932"/>
    <x v="0"/>
    <x v="11"/>
    <x v="49"/>
  </r>
  <r>
    <x v="0"/>
    <d v="2018-12-10T00:00:00"/>
    <x v="0"/>
    <n v="687.5"/>
    <m/>
    <n v="15468.75"/>
    <n v="11561.138000000001"/>
    <n v="16.815999999999999"/>
    <m/>
    <n v="22.5"/>
    <n v="3907.6120000000001"/>
    <x v="0"/>
    <x v="11"/>
    <x v="49"/>
  </r>
  <r>
    <x v="0"/>
    <d v="2018-12-10T00:00:00"/>
    <x v="1"/>
    <n v="348"/>
    <n v="3"/>
    <n v="10614"/>
    <n v="8202.2039999999997"/>
    <n v="2734.0680000000002"/>
    <n v="116"/>
    <n v="30.5"/>
    <n v="2411.7959999999998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658"/>
    <n v="6"/>
    <n v="19740"/>
    <n v="16404.406999999999"/>
    <n v="2734.0680000000002"/>
    <n v="109.66666666666667"/>
    <n v="30"/>
    <n v="3335.5929999999998"/>
    <x v="0"/>
    <x v="11"/>
    <x v="49"/>
  </r>
  <r>
    <x v="0"/>
    <d v="2018-12-10T00:00:00"/>
    <x v="0"/>
    <n v="453.89"/>
    <m/>
    <n v="10212.530000000001"/>
    <n v="7632.7049999999999"/>
    <n v="16.815999999999999"/>
    <m/>
    <n v="22.5"/>
    <n v="2579.8249999999998"/>
    <x v="0"/>
    <x v="11"/>
    <x v="49"/>
  </r>
  <r>
    <x v="0"/>
    <d v="2018-12-10T00:00:00"/>
    <x v="1"/>
    <n v="385"/>
    <n v="3"/>
    <n v="10202.5"/>
    <n v="9096.8760000000002"/>
    <n v="3032.2919999999999"/>
    <n v="128.33333333333334"/>
    <n v="26.5"/>
    <n v="1105.624"/>
    <x v="0"/>
    <x v="11"/>
    <x v="49"/>
  </r>
  <r>
    <x v="0"/>
    <d v="2018-12-10T00:00:00"/>
    <x v="0"/>
    <n v="637.28"/>
    <m/>
    <n v="14338.8"/>
    <n v="10716.628000000001"/>
    <n v="16.815999999999999"/>
    <m/>
    <n v="22.5"/>
    <n v="3622.172"/>
    <x v="0"/>
    <x v="11"/>
    <x v="49"/>
  </r>
  <r>
    <x v="0"/>
    <d v="2018-12-10T00:00:00"/>
    <x v="1"/>
    <n v="119"/>
    <n v="1"/>
    <n v="3629.5"/>
    <n v="3032.2919999999999"/>
    <n v="3032.2919999999999"/>
    <n v="119"/>
    <n v="30.5"/>
    <n v="597.20799999999997"/>
    <x v="0"/>
    <x v="11"/>
    <x v="49"/>
  </r>
  <r>
    <x v="0"/>
    <d v="2018-12-10T00:00:00"/>
    <x v="0"/>
    <n v="103.96"/>
    <m/>
    <n v="2339.1"/>
    <n v="1748.212"/>
    <n v="16.815999999999999"/>
    <m/>
    <n v="22.5"/>
    <n v="590.88800000000003"/>
    <x v="0"/>
    <x v="11"/>
    <x v="49"/>
  </r>
  <r>
    <x v="0"/>
    <d v="2018-12-10T00:00:00"/>
    <x v="1"/>
    <n v="366"/>
    <n v="3"/>
    <n v="11163"/>
    <n v="9096.8760000000002"/>
    <n v="3032.2919999999999"/>
    <n v="122"/>
    <n v="30.5"/>
    <n v="2066.1239999999998"/>
    <x v="0"/>
    <x v="11"/>
    <x v="49"/>
  </r>
  <r>
    <x v="0"/>
    <d v="2018-12-10T00:00:00"/>
    <x v="0"/>
    <n v="909.8"/>
    <m/>
    <n v="20470.5"/>
    <n v="15299.379000000001"/>
    <n v="16.815999999999999"/>
    <m/>
    <n v="22.5"/>
    <n v="5171.1210000000001"/>
    <x v="0"/>
    <x v="11"/>
    <x v="49"/>
  </r>
  <r>
    <x v="0"/>
    <d v="2018-12-10T00:00:00"/>
    <x v="1"/>
    <n v="687"/>
    <n v="6"/>
    <n v="20953.5"/>
    <n v="18193.751"/>
    <n v="3032.2919999999999"/>
    <n v="114.5"/>
    <n v="30.5"/>
    <n v="2759.7489999999998"/>
    <x v="0"/>
    <x v="11"/>
    <x v="49"/>
  </r>
  <r>
    <x v="1"/>
    <d v="2018-12-10T00:00:00"/>
    <x v="0"/>
    <n v="-6.26"/>
    <m/>
    <n v="-140.85"/>
    <n v="-105.26900000000001"/>
    <n v="-16.815999999999999"/>
    <m/>
    <n v="22.5"/>
    <n v="-35.581000000000003"/>
    <x v="0"/>
    <x v="11"/>
    <x v="49"/>
  </r>
  <r>
    <x v="0"/>
    <d v="2018-12-10T00:00:00"/>
    <x v="1"/>
    <n v="1316"/>
    <n v="11"/>
    <n v="40138"/>
    <n v="33355.211000000003"/>
    <n v="3032.2919999999999"/>
    <n v="119.63636363636364"/>
    <n v="30.5"/>
    <n v="6782.7889999999998"/>
    <x v="0"/>
    <x v="11"/>
    <x v="49"/>
  </r>
  <r>
    <x v="0"/>
    <d v="2018-12-10T00:00:00"/>
    <x v="0"/>
    <n v="268.82"/>
    <m/>
    <n v="6048.45"/>
    <n v="4520.5309999999999"/>
    <n v="16.815999999999999"/>
    <m/>
    <n v="22.5"/>
    <n v="1527.9190000000001"/>
    <x v="0"/>
    <x v="11"/>
    <x v="49"/>
  </r>
  <r>
    <x v="0"/>
    <d v="2018-12-10T00:00:00"/>
    <x v="1"/>
    <n v="107.5"/>
    <n v="1"/>
    <n v="3149.75"/>
    <n v="3274.8440000000001"/>
    <n v="3274.8440000000001"/>
    <n v="107.5"/>
    <n v="29.3"/>
    <n v="-125.09399999999999"/>
    <x v="0"/>
    <x v="11"/>
    <x v="49"/>
  </r>
  <r>
    <x v="0"/>
    <d v="2018-12-10T00:00:00"/>
    <x v="0"/>
    <n v="325.67"/>
    <m/>
    <n v="7327.58"/>
    <n v="5476.5320000000002"/>
    <n v="16.815999999999999"/>
    <m/>
    <n v="22.5"/>
    <n v="1851.048"/>
    <x v="0"/>
    <x v="11"/>
    <x v="49"/>
  </r>
  <r>
    <x v="1"/>
    <d v="2018-12-10T00:00:00"/>
    <x v="1"/>
    <n v="-107.5"/>
    <n v="-1"/>
    <n v="-3149.75"/>
    <n v="-2990.433"/>
    <n v="-2990.433"/>
    <n v="107.5"/>
    <n v="29.3"/>
    <n v="-159.31700000000001"/>
    <x v="0"/>
    <x v="11"/>
    <x v="49"/>
  </r>
  <r>
    <x v="0"/>
    <d v="2018-12-10T00:00:00"/>
    <x v="0"/>
    <n v="163.46"/>
    <m/>
    <n v="3677.85"/>
    <n v="2748.7759999999998"/>
    <n v="16.815999999999999"/>
    <m/>
    <n v="22.5"/>
    <n v="929.07399999999996"/>
    <x v="0"/>
    <x v="11"/>
    <x v="49"/>
  </r>
  <r>
    <x v="0"/>
    <d v="2018-12-10T00:00:00"/>
    <x v="1"/>
    <n v="230"/>
    <n v="2"/>
    <n v="7015"/>
    <n v="6064.5839999999998"/>
    <n v="3032.2919999999999"/>
    <n v="115"/>
    <n v="30.5"/>
    <n v="950.41600000000005"/>
    <x v="0"/>
    <x v="11"/>
    <x v="49"/>
  </r>
  <r>
    <x v="0"/>
    <d v="2018-12-10T00:00:00"/>
    <x v="0"/>
    <n v="722.41"/>
    <m/>
    <n v="16254.23"/>
    <n v="12148.191000000001"/>
    <n v="16.815999999999999"/>
    <m/>
    <n v="22.5"/>
    <n v="4106.0389999999998"/>
    <x v="0"/>
    <x v="11"/>
    <x v="49"/>
  </r>
  <r>
    <x v="0"/>
    <d v="2018-12-10T00:00:00"/>
    <x v="1"/>
    <n v="277"/>
    <n v="2"/>
    <n v="554"/>
    <n v="6064.5839999999998"/>
    <n v="3032.2919999999999"/>
    <n v="138.5"/>
    <n v="2"/>
    <n v="-5510.5839999999998"/>
    <x v="0"/>
    <x v="11"/>
    <x v="49"/>
  </r>
  <r>
    <x v="0"/>
    <d v="2018-12-10T00:00:00"/>
    <x v="0"/>
    <n v="553.96"/>
    <m/>
    <n v="12464.1"/>
    <n v="9315.5020000000004"/>
    <n v="16.815999999999999"/>
    <m/>
    <n v="22.5"/>
    <n v="3148.598"/>
    <x v="0"/>
    <x v="11"/>
    <x v="49"/>
  </r>
  <r>
    <x v="0"/>
    <d v="2018-12-10T00:00:00"/>
    <x v="1"/>
    <n v="425"/>
    <n v="4"/>
    <n v="12962.5"/>
    <n v="12129.168"/>
    <n v="3032.2919999999999"/>
    <n v="106.25"/>
    <n v="30.5"/>
    <n v="833.33199999999999"/>
    <x v="0"/>
    <x v="11"/>
    <x v="49"/>
  </r>
  <r>
    <x v="0"/>
    <d v="2018-12-10T00:00:00"/>
    <x v="0"/>
    <n v="2581.4"/>
    <m/>
    <n v="58081.5"/>
    <n v="43918.798000000003"/>
    <n v="17.013999999999999"/>
    <m/>
    <n v="22.5"/>
    <n v="14162.701999999999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563.92999999999995"/>
    <m/>
    <n v="12688.43"/>
    <n v="9594.4560000000001"/>
    <n v="17.013999999999999"/>
    <m/>
    <n v="22.5"/>
    <n v="3093.9740000000002"/>
    <x v="0"/>
    <x v="11"/>
    <x v="49"/>
  </r>
  <r>
    <x v="0"/>
    <d v="2018-12-10T00:00:00"/>
    <x v="1"/>
    <n v="96"/>
    <n v="1"/>
    <n v="2928"/>
    <n v="3032.2919999999999"/>
    <n v="3032.2919999999999"/>
    <n v="96"/>
    <n v="30.5"/>
    <n v="-104.292"/>
    <x v="0"/>
    <x v="11"/>
    <x v="49"/>
  </r>
  <r>
    <x v="0"/>
    <d v="2018-12-10T00:00:00"/>
    <x v="0"/>
    <n v="668"/>
    <m/>
    <n v="15030"/>
    <n v="11365.057000000001"/>
    <n v="17.013999999999999"/>
    <m/>
    <n v="22.5"/>
    <n v="3664.9430000000002"/>
    <x v="0"/>
    <x v="11"/>
    <x v="49"/>
  </r>
  <r>
    <x v="0"/>
    <d v="2018-12-10T00:00:00"/>
    <x v="1"/>
    <n v="203"/>
    <n v="2"/>
    <n v="6191.5"/>
    <n v="6064.5839999999998"/>
    <n v="3032.2919999999999"/>
    <n v="101.5"/>
    <n v="30.5"/>
    <n v="126.916"/>
    <x v="0"/>
    <x v="11"/>
    <x v="49"/>
  </r>
  <r>
    <x v="0"/>
    <d v="2018-12-10T00:00:00"/>
    <x v="0"/>
    <n v="910.6"/>
    <m/>
    <n v="20488.5"/>
    <n v="15492.546"/>
    <n v="17.013999999999999"/>
    <m/>
    <n v="22.5"/>
    <n v="4995.9539999999997"/>
    <x v="0"/>
    <x v="11"/>
    <x v="49"/>
  </r>
  <r>
    <x v="1"/>
    <d v="2018-12-10T00:00:00"/>
    <x v="1"/>
    <n v="-277"/>
    <n v="-2"/>
    <n v="-554"/>
    <n v="-6064.5839999999998"/>
    <n v="-3032.2919999999999"/>
    <n v="138.5"/>
    <n v="2"/>
    <n v="5510.5839999999998"/>
    <x v="0"/>
    <x v="11"/>
    <x v="49"/>
  </r>
  <r>
    <x v="1"/>
    <d v="2018-12-10T00:00:00"/>
    <x v="0"/>
    <n v="-250.87"/>
    <m/>
    <n v="-5644.58"/>
    <n v="-4218.68"/>
    <n v="-16.815999999999999"/>
    <m/>
    <n v="22.5"/>
    <n v="-1425.9"/>
    <x v="0"/>
    <x v="11"/>
    <x v="49"/>
  </r>
  <r>
    <x v="0"/>
    <d v="2018-12-10T00:00:00"/>
    <x v="1"/>
    <n v="277"/>
    <n v="2"/>
    <n v="8448.5"/>
    <n v="6064.5839999999998"/>
    <n v="3032.2919999999999"/>
    <n v="138.5"/>
    <n v="30.5"/>
    <n v="2383.9160000000002"/>
    <x v="0"/>
    <x v="11"/>
    <x v="49"/>
  </r>
  <r>
    <x v="0"/>
    <d v="2018-12-10T00:00:00"/>
    <x v="0"/>
    <n v="1299.0999999999999"/>
    <m/>
    <n v="29229.75"/>
    <n v="21845.925999999999"/>
    <n v="16.815999999999999"/>
    <m/>
    <n v="22.5"/>
    <n v="7383.8239999999996"/>
    <x v="0"/>
    <x v="11"/>
    <x v="49"/>
  </r>
  <r>
    <x v="0"/>
    <d v="2018-12-10T00:00:00"/>
    <x v="1"/>
    <n v="530"/>
    <n v="4"/>
    <n v="15900"/>
    <n v="12129.168"/>
    <n v="3032.2919999999999"/>
    <n v="132.5"/>
    <n v="30"/>
    <n v="3770.8319999999999"/>
    <x v="0"/>
    <x v="11"/>
    <x v="49"/>
  </r>
  <r>
    <x v="0"/>
    <d v="2018-12-10T00:00:00"/>
    <x v="0"/>
    <n v="179.31"/>
    <m/>
    <n v="4034.48"/>
    <n v="3015.3130000000001"/>
    <n v="16.815999999999999"/>
    <m/>
    <n v="22.5"/>
    <n v="1019.167"/>
    <x v="0"/>
    <x v="11"/>
    <x v="49"/>
  </r>
  <r>
    <x v="0"/>
    <d v="2018-12-10T00:00:00"/>
    <x v="0"/>
    <n v="1170.6199999999999"/>
    <m/>
    <n v="26338.95"/>
    <n v="19685.381000000001"/>
    <n v="16.815999999999999"/>
    <m/>
    <n v="22.5"/>
    <n v="6653.5690000000004"/>
    <x v="0"/>
    <x v="11"/>
    <x v="49"/>
  </r>
  <r>
    <x v="0"/>
    <d v="2018-12-11T00:00:00"/>
    <x v="1"/>
    <n v="336"/>
    <n v="3"/>
    <n v="10248"/>
    <n v="9096.8760000000002"/>
    <n v="3032.2919999999999"/>
    <n v="112"/>
    <n v="30.5"/>
    <n v="1151.124"/>
    <x v="0"/>
    <x v="11"/>
    <x v="49"/>
  </r>
  <r>
    <x v="1"/>
    <d v="2018-12-11T00:00:00"/>
    <x v="1"/>
    <n v="-336"/>
    <n v="-3"/>
    <n v="-30744"/>
    <n v="-9096.8760000000002"/>
    <n v="-3032.2919999999999"/>
    <n v="112"/>
    <n v="91.5"/>
    <n v="-21647.124"/>
    <x v="0"/>
    <x v="11"/>
    <x v="49"/>
  </r>
  <r>
    <x v="0"/>
    <d v="2018-12-12T00:00:00"/>
    <x v="0"/>
    <n v="278.39999999999998"/>
    <m/>
    <n v="6124.8"/>
    <n v="5949.0159999999996"/>
    <n v="21.369"/>
    <m/>
    <n v="22"/>
    <n v="175.78399999999999"/>
    <x v="0"/>
    <x v="11"/>
    <x v="49"/>
  </r>
  <r>
    <x v="0"/>
    <d v="2018-12-12T00:00:00"/>
    <x v="0"/>
    <n v="545.07000000000005"/>
    <m/>
    <n v="11991.54"/>
    <n v="11647.379000000001"/>
    <n v="21.369"/>
    <m/>
    <n v="22"/>
    <n v="344.161"/>
    <x v="0"/>
    <x v="11"/>
    <x v="49"/>
  </r>
  <r>
    <x v="0"/>
    <d v="2018-12-12T00:00:00"/>
    <x v="0"/>
    <n v="356.3"/>
    <m/>
    <n v="7838.6"/>
    <n v="7613.63"/>
    <n v="21.369"/>
    <m/>
    <n v="22"/>
    <n v="224.97"/>
    <x v="0"/>
    <x v="11"/>
    <x v="49"/>
  </r>
  <r>
    <x v="0"/>
    <d v="2018-12-12T00:00:00"/>
    <x v="0"/>
    <n v="290.08"/>
    <m/>
    <n v="6381.76"/>
    <n v="6198.6009999999997"/>
    <n v="21.369"/>
    <m/>
    <n v="22"/>
    <n v="183.15899999999999"/>
    <x v="0"/>
    <x v="11"/>
    <x v="49"/>
  </r>
  <r>
    <x v="0"/>
    <d v="2018-12-12T00:00:00"/>
    <x v="0"/>
    <n v="523.98"/>
    <m/>
    <n v="11527.56"/>
    <n v="11196.715"/>
    <n v="21.369"/>
    <m/>
    <n v="22"/>
    <n v="330.84500000000003"/>
    <x v="0"/>
    <x v="11"/>
    <x v="49"/>
  </r>
  <r>
    <x v="0"/>
    <d v="2018-12-12T00:00:00"/>
    <x v="0"/>
    <n v="114.27"/>
    <m/>
    <n v="2513.94"/>
    <n v="2441.7890000000002"/>
    <n v="21.369"/>
    <m/>
    <n v="22"/>
    <n v="72.150999999999996"/>
    <x v="0"/>
    <x v="11"/>
    <x v="49"/>
  </r>
  <r>
    <x v="0"/>
    <d v="2018-12-12T00:00:00"/>
    <x v="0"/>
    <n v="231.66"/>
    <m/>
    <n v="5212.3500000000004"/>
    <n v="3954.0630000000001"/>
    <n v="17.068000000000001"/>
    <m/>
    <n v="22.5"/>
    <n v="1258.287"/>
    <x v="0"/>
    <x v="11"/>
    <x v="49"/>
  </r>
  <r>
    <x v="0"/>
    <d v="2018-12-12T00:00:00"/>
    <x v="0"/>
    <n v="361.13"/>
    <m/>
    <n v="7944.86"/>
    <n v="7716.84"/>
    <n v="21.369"/>
    <m/>
    <n v="22"/>
    <n v="228.02"/>
    <x v="0"/>
    <x v="11"/>
    <x v="49"/>
  </r>
  <r>
    <x v="0"/>
    <d v="2018-12-12T00:00:00"/>
    <x v="0"/>
    <n v="707.58"/>
    <m/>
    <n v="15566.76"/>
    <n v="15119.989"/>
    <n v="21.369"/>
    <m/>
    <n v="22"/>
    <n v="446.77100000000002"/>
    <x v="0"/>
    <x v="11"/>
    <x v="49"/>
  </r>
  <r>
    <x v="0"/>
    <d v="2018-12-12T00:00:00"/>
    <x v="0"/>
    <n v="245.77"/>
    <m/>
    <n v="5406.94"/>
    <n v="5251.759"/>
    <n v="21.369"/>
    <m/>
    <n v="22"/>
    <n v="155.18100000000001"/>
    <x v="0"/>
    <x v="11"/>
    <x v="49"/>
  </r>
  <r>
    <x v="0"/>
    <d v="2018-12-12T00:00:00"/>
    <x v="0"/>
    <n v="880.6"/>
    <m/>
    <n v="19813.5"/>
    <n v="18820.196"/>
    <n v="21.372"/>
    <m/>
    <n v="22.5"/>
    <n v="993.30399999999997"/>
    <x v="0"/>
    <x v="11"/>
    <x v="49"/>
  </r>
  <r>
    <x v="0"/>
    <d v="2018-12-12T00:00:00"/>
    <x v="0"/>
    <n v="225.69"/>
    <m/>
    <n v="5078.03"/>
    <n v="3852.165"/>
    <n v="17.068000000000001"/>
    <m/>
    <n v="22.5"/>
    <n v="1225.865"/>
    <x v="0"/>
    <x v="11"/>
    <x v="49"/>
  </r>
  <r>
    <x v="0"/>
    <d v="2018-12-12T00:00:00"/>
    <x v="0"/>
    <n v="450.88"/>
    <m/>
    <n v="10144.799999999999"/>
    <n v="7695.7960000000003"/>
    <n v="17.068000000000001"/>
    <m/>
    <n v="22.5"/>
    <n v="2449.0039999999999"/>
    <x v="0"/>
    <x v="11"/>
    <x v="49"/>
  </r>
  <r>
    <x v="1"/>
    <d v="2018-12-12T00:00:00"/>
    <x v="0"/>
    <n v="-430.88"/>
    <m/>
    <n v="-9694.7999999999993"/>
    <n v="-7354.4279999999999"/>
    <n v="-17.068000000000001"/>
    <m/>
    <n v="22.5"/>
    <n v="-2340.3719999999998"/>
    <x v="0"/>
    <x v="11"/>
    <x v="49"/>
  </r>
  <r>
    <x v="0"/>
    <d v="2018-12-12T00:00:00"/>
    <x v="0"/>
    <n v="515.6"/>
    <m/>
    <n v="11601"/>
    <n v="8800.4619999999995"/>
    <n v="17.068000000000001"/>
    <m/>
    <n v="22.5"/>
    <n v="2800.538"/>
    <x v="0"/>
    <x v="11"/>
    <x v="49"/>
  </r>
  <r>
    <x v="0"/>
    <d v="2018-12-12T00:00:00"/>
    <x v="0"/>
    <n v="93.77"/>
    <m/>
    <n v="2109.83"/>
    <n v="1600.5029999999999"/>
    <n v="17.068000000000001"/>
    <m/>
    <n v="22.5001"/>
    <n v="509.327"/>
    <x v="0"/>
    <x v="11"/>
    <x v="49"/>
  </r>
  <r>
    <x v="0"/>
    <d v="2018-12-12T00:00:00"/>
    <x v="0"/>
    <n v="486.24"/>
    <m/>
    <n v="10940.4"/>
    <n v="8299.3340000000007"/>
    <n v="17.068000000000001"/>
    <m/>
    <n v="22.5"/>
    <n v="2641.0659999999998"/>
    <x v="0"/>
    <x v="11"/>
    <x v="49"/>
  </r>
  <r>
    <x v="0"/>
    <d v="2018-12-12T00:00:00"/>
    <x v="0"/>
    <n v="430.88"/>
    <m/>
    <n v="9694.7999999999993"/>
    <n v="7354.4279999999999"/>
    <n v="17.068000000000001"/>
    <m/>
    <n v="22.5"/>
    <n v="2340.3719999999998"/>
    <x v="0"/>
    <x v="11"/>
    <x v="49"/>
  </r>
  <r>
    <x v="0"/>
    <d v="2018-12-12T00:00:00"/>
    <x v="0"/>
    <n v="1353.5"/>
    <m/>
    <n v="31130.5"/>
    <n v="23102.064999999999"/>
    <n v="17.068000000000001"/>
    <m/>
    <n v="23"/>
    <n v="8028.4350000000004"/>
    <x v="0"/>
    <x v="11"/>
    <x v="49"/>
  </r>
  <r>
    <x v="0"/>
    <d v="2018-12-12T00:00:00"/>
    <x v="0"/>
    <n v="795.75"/>
    <m/>
    <n v="18302.25"/>
    <n v="13582.171"/>
    <n v="17.068000000000001"/>
    <m/>
    <n v="23"/>
    <n v="4720.0789999999997"/>
    <x v="0"/>
    <x v="11"/>
    <x v="49"/>
  </r>
  <r>
    <x v="0"/>
    <d v="2018-12-12T00:00:00"/>
    <x v="0"/>
    <n v="427.29"/>
    <m/>
    <n v="9614.0300000000007"/>
    <n v="7293.152"/>
    <n v="17.068000000000001"/>
    <m/>
    <n v="22.5"/>
    <n v="2320.8780000000002"/>
    <x v="0"/>
    <x v="11"/>
    <x v="49"/>
  </r>
  <r>
    <x v="0"/>
    <d v="2018-12-12T00:00:00"/>
    <x v="0"/>
    <n v="448"/>
    <m/>
    <n v="10080"/>
    <n v="7646.6390000000001"/>
    <n v="17.068000000000001"/>
    <m/>
    <n v="22.5"/>
    <n v="2433.3609999999999"/>
    <x v="0"/>
    <x v="11"/>
    <x v="49"/>
  </r>
  <r>
    <x v="0"/>
    <d v="2018-12-12T00:00:00"/>
    <x v="0"/>
    <n v="284.5"/>
    <m/>
    <n v="6401.25"/>
    <n v="4855.9570000000003"/>
    <n v="17.068000000000001"/>
    <m/>
    <n v="22.5"/>
    <n v="1545.2929999999999"/>
    <x v="0"/>
    <x v="11"/>
    <x v="49"/>
  </r>
  <r>
    <x v="0"/>
    <d v="2018-12-12T00:00:00"/>
    <x v="0"/>
    <n v="291.42"/>
    <m/>
    <n v="6556.95"/>
    <n v="4974.07"/>
    <n v="17.068000000000001"/>
    <m/>
    <n v="22.5"/>
    <n v="1582.88"/>
    <x v="0"/>
    <x v="11"/>
    <x v="49"/>
  </r>
  <r>
    <x v="0"/>
    <d v="2018-12-12T00:00:00"/>
    <x v="0"/>
    <n v="229.4"/>
    <m/>
    <n v="5161.5"/>
    <n v="3915.489"/>
    <n v="17.068000000000001"/>
    <m/>
    <n v="22.5"/>
    <n v="1246.011"/>
    <x v="0"/>
    <x v="11"/>
    <x v="49"/>
  </r>
  <r>
    <x v="0"/>
    <d v="2018-12-12T00:00:00"/>
    <x v="0"/>
    <n v="4325.8900000000003"/>
    <m/>
    <n v="95169.58"/>
    <n v="92452.986000000004"/>
    <n v="21.372"/>
    <m/>
    <n v="22"/>
    <n v="2716.5940000000001"/>
    <x v="0"/>
    <x v="11"/>
    <x v="49"/>
  </r>
  <r>
    <x v="0"/>
    <d v="2018-12-12T00:00:00"/>
    <x v="0"/>
    <n v="1166.2"/>
    <m/>
    <n v="25656.400000000001"/>
    <n v="24924.044000000002"/>
    <n v="21.372"/>
    <m/>
    <n v="22"/>
    <n v="732.35599999999999"/>
    <x v="0"/>
    <x v="11"/>
    <x v="49"/>
  </r>
  <r>
    <x v="0"/>
    <d v="2018-12-12T00:00:00"/>
    <x v="0"/>
    <n v="714.02"/>
    <m/>
    <n v="15708.44"/>
    <n v="15260.046"/>
    <n v="21.372"/>
    <m/>
    <n v="22"/>
    <n v="448.39400000000001"/>
    <x v="0"/>
    <x v="11"/>
    <x v="49"/>
  </r>
  <r>
    <x v="0"/>
    <d v="2018-12-12T00:00:00"/>
    <x v="0"/>
    <n v="1375.97"/>
    <m/>
    <n v="30271.34"/>
    <n v="29407.251"/>
    <n v="21.372"/>
    <m/>
    <n v="22"/>
    <n v="864.08900000000006"/>
    <x v="0"/>
    <x v="11"/>
    <x v="49"/>
  </r>
  <r>
    <x v="0"/>
    <d v="2018-12-12T00:00:00"/>
    <x v="0"/>
    <n v="167.48"/>
    <m/>
    <n v="3684.56"/>
    <n v="3579.3850000000002"/>
    <n v="21.372"/>
    <m/>
    <n v="22"/>
    <n v="105.175"/>
    <x v="0"/>
    <x v="11"/>
    <x v="49"/>
  </r>
  <r>
    <x v="0"/>
    <d v="2018-12-12T00:00:00"/>
    <x v="0"/>
    <n v="683.54"/>
    <m/>
    <n v="15037.88"/>
    <n v="14608.627"/>
    <n v="21.372"/>
    <m/>
    <n v="22"/>
    <n v="429.25299999999999"/>
    <x v="0"/>
    <x v="11"/>
    <x v="49"/>
  </r>
  <r>
    <x v="0"/>
    <d v="2018-12-12T00:00:00"/>
    <x v="0"/>
    <n v="693.4"/>
    <m/>
    <n v="15254.8"/>
    <n v="14819.355"/>
    <n v="21.372"/>
    <m/>
    <n v="22"/>
    <n v="435.44499999999999"/>
    <x v="0"/>
    <x v="11"/>
    <x v="49"/>
  </r>
  <r>
    <x v="0"/>
    <d v="2018-12-12T00:00:00"/>
    <x v="0"/>
    <n v="358.74"/>
    <m/>
    <n v="8071.65"/>
    <n v="6123.1139999999996"/>
    <n v="17.068000000000001"/>
    <m/>
    <n v="22.5"/>
    <n v="1948.5360000000001"/>
    <x v="0"/>
    <x v="11"/>
    <x v="49"/>
  </r>
  <r>
    <x v="0"/>
    <d v="2018-12-12T00:00:00"/>
    <x v="0"/>
    <n v="1019.2"/>
    <m/>
    <n v="22932"/>
    <n v="17396.102999999999"/>
    <n v="17.068000000000001"/>
    <m/>
    <n v="22.5"/>
    <n v="5535.8969999999999"/>
    <x v="0"/>
    <x v="11"/>
    <x v="49"/>
  </r>
  <r>
    <x v="0"/>
    <d v="2018-12-12T00:00:00"/>
    <x v="0"/>
    <n v="160.19"/>
    <m/>
    <n v="3524.18"/>
    <n v="3423.5830000000001"/>
    <n v="21.372"/>
    <m/>
    <n v="22"/>
    <n v="100.59699999999999"/>
    <x v="0"/>
    <x v="11"/>
    <x v="49"/>
  </r>
  <r>
    <x v="0"/>
    <d v="2018-12-12T00:00:00"/>
    <x v="0"/>
    <n v="675"/>
    <m/>
    <n v="15187.5"/>
    <n v="11521.163"/>
    <n v="17.068000000000001"/>
    <m/>
    <n v="22.5"/>
    <n v="3666.337"/>
    <x v="0"/>
    <x v="11"/>
    <x v="49"/>
  </r>
  <r>
    <x v="0"/>
    <d v="2018-12-13T00:00:00"/>
    <x v="1"/>
    <n v="3587"/>
    <n v="30"/>
    <n v="107610"/>
    <n v="87092.01"/>
    <n v="2903.067"/>
    <n v="119.56666666666666"/>
    <n v="30"/>
    <n v="20517.990000000002"/>
    <x v="0"/>
    <x v="11"/>
    <x v="49"/>
  </r>
  <r>
    <x v="1"/>
    <d v="2018-12-13T00:00:00"/>
    <x v="0"/>
    <n v="-1109.73"/>
    <m/>
    <n v="-24414.06"/>
    <n v="-18721.194"/>
    <n v="-16.87"/>
    <m/>
    <n v="22"/>
    <n v="-5692.866"/>
    <x v="0"/>
    <x v="11"/>
    <x v="49"/>
  </r>
  <r>
    <x v="1"/>
    <d v="2018-12-13T00:00:00"/>
    <x v="1"/>
    <n v="-3587"/>
    <n v="-30"/>
    <n v="-107610"/>
    <n v="-90968.756999999998"/>
    <n v="-3032.2919999999999"/>
    <n v="119.56666666666666"/>
    <n v="30"/>
    <n v="-16641.242999999999"/>
    <x v="0"/>
    <x v="11"/>
    <x v="49"/>
  </r>
  <r>
    <x v="0"/>
    <d v="2018-12-14T00:00:00"/>
    <x v="1"/>
    <n v="378.2"/>
    <n v="3"/>
    <n v="11081.26"/>
    <n v="9543.6110000000008"/>
    <n v="3181.2040000000002"/>
    <n v="126.06666666666666"/>
    <n v="29.3"/>
    <n v="1537.6489999999999"/>
    <x v="0"/>
    <x v="11"/>
    <x v="49"/>
  </r>
  <r>
    <x v="0"/>
    <d v="2018-12-14T00:00:00"/>
    <x v="1"/>
    <n v="1268.8"/>
    <n v="10"/>
    <n v="37175.839999999997"/>
    <n v="31812.037"/>
    <n v="3181.2040000000002"/>
    <n v="126.88"/>
    <n v="29.3"/>
    <n v="5363.8029999999999"/>
    <x v="0"/>
    <x v="11"/>
    <x v="49"/>
  </r>
  <r>
    <x v="0"/>
    <d v="2018-12-14T00:00:00"/>
    <x v="1"/>
    <n v="115.2"/>
    <n v="1"/>
    <n v="3375.36"/>
    <n v="3181.2040000000002"/>
    <n v="3181.2040000000002"/>
    <n v="115.2"/>
    <n v="29.3"/>
    <n v="194.15600000000001"/>
    <x v="0"/>
    <x v="11"/>
    <x v="49"/>
  </r>
  <r>
    <x v="0"/>
    <d v="2018-12-14T00:00:00"/>
    <x v="1"/>
    <n v="381.8"/>
    <n v="3"/>
    <n v="11186.74"/>
    <n v="9543.6110000000008"/>
    <n v="3181.2040000000002"/>
    <n v="127.26666666666667"/>
    <n v="29.3"/>
    <n v="1643.1289999999999"/>
    <x v="0"/>
    <x v="11"/>
    <x v="49"/>
  </r>
  <r>
    <x v="0"/>
    <d v="2018-12-14T00:00:00"/>
    <x v="1"/>
    <n v="209"/>
    <n v="2"/>
    <n v="6123.7"/>
    <n v="6444.3059999999996"/>
    <n v="3222.1529999999998"/>
    <n v="104.5"/>
    <n v="29.3"/>
    <n v="-320.60599999999999"/>
    <x v="0"/>
    <x v="11"/>
    <x v="49"/>
  </r>
  <r>
    <x v="0"/>
    <d v="2018-12-14T00:00:00"/>
    <x v="1"/>
    <n v="123.8"/>
    <n v="1"/>
    <n v="3627.34"/>
    <n v="3141.9969999999998"/>
    <n v="3141.9969999999998"/>
    <n v="123.8"/>
    <n v="29.3"/>
    <n v="485.34300000000002"/>
    <x v="0"/>
    <x v="11"/>
    <x v="49"/>
  </r>
  <r>
    <x v="0"/>
    <d v="2018-12-14T00:00:00"/>
    <x v="1"/>
    <n v="1448"/>
    <n v="12"/>
    <n v="49232"/>
    <n v="37703.968000000001"/>
    <n v="3141.9969999999998"/>
    <n v="120.66666666666667"/>
    <n v="34"/>
    <n v="11528.031999999999"/>
    <x v="0"/>
    <x v="11"/>
    <x v="49"/>
  </r>
  <r>
    <x v="0"/>
    <d v="2018-12-14T00:00:00"/>
    <x v="1"/>
    <n v="362"/>
    <n v="3"/>
    <n v="10679"/>
    <n v="9543.6110000000008"/>
    <n v="3181.2040000000002"/>
    <n v="120.66666666666667"/>
    <n v="29.5"/>
    <n v="1135.3889999999999"/>
    <x v="0"/>
    <x v="11"/>
    <x v="49"/>
  </r>
  <r>
    <x v="0"/>
    <d v="2018-12-14T00:00:00"/>
    <x v="1"/>
    <n v="780"/>
    <n v="6"/>
    <n v="23010"/>
    <n v="19087.222000000002"/>
    <n v="3181.2040000000002"/>
    <n v="130"/>
    <n v="29.5"/>
    <n v="3922.7779999999998"/>
    <x v="0"/>
    <x v="11"/>
    <x v="49"/>
  </r>
  <r>
    <x v="0"/>
    <d v="2018-12-14T00:00:00"/>
    <x v="1"/>
    <n v="351.4"/>
    <n v="3"/>
    <n v="10296.02"/>
    <n v="8709.2009999999991"/>
    <n v="2903.067"/>
    <n v="117.13333333333333"/>
    <n v="29.3"/>
    <n v="1586.819"/>
    <x v="0"/>
    <x v="11"/>
    <x v="49"/>
  </r>
  <r>
    <x v="0"/>
    <d v="2018-12-14T00:00:00"/>
    <x v="1"/>
    <n v="478"/>
    <n v="4"/>
    <n v="14101"/>
    <n v="12724.815000000001"/>
    <n v="3181.2040000000002"/>
    <n v="119.5"/>
    <n v="29.5"/>
    <n v="1376.1849999999999"/>
    <x v="0"/>
    <x v="11"/>
    <x v="49"/>
  </r>
  <r>
    <x v="0"/>
    <d v="2018-12-14T00:00:00"/>
    <x v="1"/>
    <n v="177.4"/>
    <n v="2"/>
    <n v="5197.82"/>
    <n v="6362.4070000000002"/>
    <n v="3181.2040000000002"/>
    <n v="88.7"/>
    <n v="29.3"/>
    <n v="-1164.587"/>
    <x v="0"/>
    <x v="11"/>
    <x v="49"/>
  </r>
  <r>
    <x v="0"/>
    <d v="2018-12-14T00:00:00"/>
    <x v="1"/>
    <n v="2175"/>
    <n v="18"/>
    <n v="63075"/>
    <n v="57261.665999999997"/>
    <n v="3181.2040000000002"/>
    <n v="120.83333333333333"/>
    <n v="29"/>
    <n v="5813.3339999999998"/>
    <x v="0"/>
    <x v="11"/>
    <x v="49"/>
  </r>
  <r>
    <x v="0"/>
    <d v="2018-12-14T00:00:00"/>
    <x v="1"/>
    <n v="444"/>
    <n v="4"/>
    <n v="13098"/>
    <n v="12724.815000000001"/>
    <n v="3181.2040000000002"/>
    <n v="111"/>
    <n v="29.5"/>
    <n v="373.185"/>
    <x v="0"/>
    <x v="11"/>
    <x v="49"/>
  </r>
  <r>
    <x v="0"/>
    <d v="2018-12-14T00:00:00"/>
    <x v="1"/>
    <n v="211.5"/>
    <n v="2"/>
    <n v="6196.95"/>
    <n v="6444.3059999999996"/>
    <n v="3222.1529999999998"/>
    <n v="105.75"/>
    <n v="29.3"/>
    <n v="-247.35599999999999"/>
    <x v="0"/>
    <x v="11"/>
    <x v="49"/>
  </r>
  <r>
    <x v="0"/>
    <d v="2018-12-14T00:00:00"/>
    <x v="1"/>
    <n v="741.5"/>
    <n v="6"/>
    <n v="21725.95"/>
    <n v="17019.755000000001"/>
    <n v="2836.6260000000002"/>
    <n v="123.58333333333333"/>
    <n v="29.3"/>
    <n v="4706.1949999999997"/>
    <x v="0"/>
    <x v="11"/>
    <x v="49"/>
  </r>
  <r>
    <x v="0"/>
    <d v="2018-12-14T00:00:00"/>
    <x v="1"/>
    <n v="252"/>
    <n v="2"/>
    <n v="7383.6"/>
    <n v="5673.2520000000004"/>
    <n v="2836.6260000000002"/>
    <n v="126"/>
    <n v="29.3"/>
    <n v="1710.348"/>
    <x v="0"/>
    <x v="11"/>
    <x v="49"/>
  </r>
  <r>
    <x v="0"/>
    <d v="2018-12-14T00:00:00"/>
    <x v="1"/>
    <n v="127.5"/>
    <n v="1"/>
    <n v="3825"/>
    <n v="2836.6260000000002"/>
    <n v="2836.6260000000002"/>
    <n v="127.5"/>
    <n v="30"/>
    <n v="988.37400000000002"/>
    <x v="0"/>
    <x v="11"/>
    <x v="49"/>
  </r>
  <r>
    <x v="0"/>
    <d v="2018-12-14T00:00:00"/>
    <x v="1"/>
    <n v="353"/>
    <n v="3"/>
    <n v="10342.9"/>
    <n v="8509.8770000000004"/>
    <n v="2836.6260000000002"/>
    <n v="117.66666666666667"/>
    <n v="29.3"/>
    <n v="1833.0229999999999"/>
    <x v="0"/>
    <x v="11"/>
    <x v="49"/>
  </r>
  <r>
    <x v="0"/>
    <d v="2018-12-14T00:00:00"/>
    <x v="1"/>
    <n v="614"/>
    <n v="5"/>
    <n v="20876"/>
    <n v="13973.28"/>
    <n v="2794.6559999999999"/>
    <n v="122.8"/>
    <n v="34"/>
    <n v="6902.72"/>
    <x v="0"/>
    <x v="11"/>
    <x v="49"/>
  </r>
  <r>
    <x v="0"/>
    <d v="2018-12-14T00:00:00"/>
    <x v="1"/>
    <n v="689.5"/>
    <n v="5"/>
    <n v="23443"/>
    <n v="16374.222"/>
    <n v="3274.8440000000001"/>
    <n v="137.9"/>
    <n v="34"/>
    <n v="7068.7780000000002"/>
    <x v="0"/>
    <x v="11"/>
    <x v="49"/>
  </r>
  <r>
    <x v="0"/>
    <d v="2018-12-14T00:00:00"/>
    <x v="1"/>
    <n v="956.5"/>
    <n v="8"/>
    <n v="28034.240000000002"/>
    <n v="22693.006000000001"/>
    <n v="2836.6260000000002"/>
    <n v="119.5625"/>
    <n v="29.309200000000001"/>
    <n v="5341.2340000000004"/>
    <x v="0"/>
    <x v="11"/>
    <x v="49"/>
  </r>
  <r>
    <x v="0"/>
    <d v="2018-12-14T00:00:00"/>
    <x v="1"/>
    <n v="1048"/>
    <n v="10"/>
    <n v="30916"/>
    <n v="31540.061000000002"/>
    <n v="3154.0059999999999"/>
    <n v="104.8"/>
    <n v="29.5"/>
    <n v="-624.06100000000004"/>
    <x v="0"/>
    <x v="11"/>
    <x v="49"/>
  </r>
  <r>
    <x v="0"/>
    <d v="2018-12-14T00:00:00"/>
    <x v="1"/>
    <n v="844"/>
    <n v="8"/>
    <n v="24729.200000000001"/>
    <n v="25777.223999999998"/>
    <n v="3222.1529999999998"/>
    <n v="105.5"/>
    <n v="29.3"/>
    <n v="-1048.0239999999999"/>
    <x v="0"/>
    <x v="11"/>
    <x v="49"/>
  </r>
  <r>
    <x v="0"/>
    <d v="2018-12-14T00:00:00"/>
    <x v="1"/>
    <n v="98.5"/>
    <n v="1"/>
    <n v="2886.05"/>
    <n v="3222.1529999999998"/>
    <n v="3222.1529999999998"/>
    <n v="98.5"/>
    <n v="29.3"/>
    <n v="-336.10300000000001"/>
    <x v="0"/>
    <x v="11"/>
    <x v="49"/>
  </r>
  <r>
    <x v="0"/>
    <d v="2018-12-14T00:00:00"/>
    <x v="1"/>
    <n v="1129"/>
    <n v="10"/>
    <n v="33305.5"/>
    <n v="28366.258000000002"/>
    <n v="2836.6260000000002"/>
    <n v="112.9"/>
    <n v="29.5"/>
    <n v="4939.2420000000002"/>
    <x v="0"/>
    <x v="11"/>
    <x v="49"/>
  </r>
  <r>
    <x v="0"/>
    <d v="2018-12-14T00:00:00"/>
    <x v="1"/>
    <n v="94.5"/>
    <n v="1"/>
    <n v="2835"/>
    <n v="2836.6260000000002"/>
    <n v="2836.6260000000002"/>
    <n v="94.5"/>
    <n v="30"/>
    <n v="-1.6259999999999999"/>
    <x v="0"/>
    <x v="11"/>
    <x v="49"/>
  </r>
  <r>
    <x v="0"/>
    <d v="2018-12-14T00:00:00"/>
    <x v="1"/>
    <n v="99"/>
    <n v="1"/>
    <n v="2970"/>
    <n v="2836.6260000000002"/>
    <n v="2836.6260000000002"/>
    <n v="99"/>
    <n v="30"/>
    <n v="133.374"/>
    <x v="0"/>
    <x v="11"/>
    <x v="49"/>
  </r>
  <r>
    <x v="0"/>
    <d v="2018-12-14T00:00:00"/>
    <x v="1"/>
    <n v="108"/>
    <n v="1"/>
    <n v="3240"/>
    <n v="2836.6260000000002"/>
    <n v="2836.6260000000002"/>
    <n v="108"/>
    <n v="30"/>
    <n v="403.37400000000002"/>
    <x v="0"/>
    <x v="11"/>
    <x v="49"/>
  </r>
  <r>
    <x v="0"/>
    <d v="2018-12-15T00:00:00"/>
    <x v="1"/>
    <n v="1430"/>
    <n v="12"/>
    <n v="43615"/>
    <n v="34836.803999999996"/>
    <n v="2903.067"/>
    <n v="119.16666666666667"/>
    <n v="30.5"/>
    <n v="8778.1959999999999"/>
    <x v="0"/>
    <x v="11"/>
    <x v="49"/>
  </r>
  <r>
    <x v="0"/>
    <d v="2018-12-15T00:00:00"/>
    <x v="1"/>
    <n v="274"/>
    <n v="2"/>
    <n v="8357"/>
    <n v="5806.134"/>
    <n v="2903.067"/>
    <n v="137"/>
    <n v="30.5"/>
    <n v="2550.866"/>
    <x v="0"/>
    <x v="11"/>
    <x v="49"/>
  </r>
  <r>
    <x v="0"/>
    <d v="2018-12-15T00:00:00"/>
    <x v="1"/>
    <n v="358"/>
    <n v="3"/>
    <n v="10919"/>
    <n v="8709.2009999999991"/>
    <n v="2903.067"/>
    <n v="119.33333333333333"/>
    <n v="30.5"/>
    <n v="2209.799"/>
    <x v="0"/>
    <x v="11"/>
    <x v="49"/>
  </r>
  <r>
    <x v="0"/>
    <d v="2018-12-15T00:00:00"/>
    <x v="1"/>
    <n v="510"/>
    <n v="4"/>
    <n v="15555"/>
    <n v="11612.268"/>
    <n v="2903.067"/>
    <n v="127.5"/>
    <n v="30.5"/>
    <n v="3942.732"/>
    <x v="0"/>
    <x v="11"/>
    <x v="49"/>
  </r>
  <r>
    <x v="0"/>
    <d v="2018-12-15T00:00:00"/>
    <x v="1"/>
    <n v="118"/>
    <n v="1"/>
    <n v="3599"/>
    <n v="2903.067"/>
    <n v="2903.067"/>
    <n v="118"/>
    <n v="30.5"/>
    <n v="695.93299999999999"/>
    <x v="0"/>
    <x v="11"/>
    <x v="49"/>
  </r>
  <r>
    <x v="0"/>
    <d v="2018-12-15T00:00:00"/>
    <x v="1"/>
    <n v="402"/>
    <n v="3"/>
    <n v="12261"/>
    <n v="8709.2009999999991"/>
    <n v="2903.067"/>
    <n v="134"/>
    <n v="30.5"/>
    <n v="3551.799"/>
    <x v="0"/>
    <x v="11"/>
    <x v="49"/>
  </r>
  <r>
    <x v="0"/>
    <d v="2018-12-15T00:00:00"/>
    <x v="1"/>
    <n v="370"/>
    <n v="3"/>
    <n v="11285"/>
    <n v="8709.2009999999991"/>
    <n v="2903.067"/>
    <n v="123.33333333333333"/>
    <n v="30.5"/>
    <n v="2575.799"/>
    <x v="0"/>
    <x v="11"/>
    <x v="49"/>
  </r>
  <r>
    <x v="0"/>
    <d v="2018-12-15T00:00:00"/>
    <x v="1"/>
    <n v="239"/>
    <n v="2"/>
    <n v="7289.5"/>
    <n v="5806.134"/>
    <n v="2903.067"/>
    <n v="119.5"/>
    <n v="30.5"/>
    <n v="1483.366"/>
    <x v="0"/>
    <x v="11"/>
    <x v="49"/>
  </r>
  <r>
    <x v="0"/>
    <d v="2018-12-15T00:00:00"/>
    <x v="1"/>
    <n v="770"/>
    <n v="6"/>
    <n v="23485"/>
    <n v="17418.401999999998"/>
    <n v="2903.067"/>
    <n v="128.33333333333334"/>
    <n v="30.5"/>
    <n v="6066.598"/>
    <x v="0"/>
    <x v="11"/>
    <x v="49"/>
  </r>
  <r>
    <x v="0"/>
    <d v="2018-12-15T00:00:00"/>
    <x v="1"/>
    <n v="372"/>
    <n v="3"/>
    <n v="9858"/>
    <n v="8709.2009999999991"/>
    <n v="2903.067"/>
    <n v="124"/>
    <n v="26.5"/>
    <n v="1148.799"/>
    <x v="0"/>
    <x v="11"/>
    <x v="49"/>
  </r>
  <r>
    <x v="0"/>
    <d v="2018-12-15T00:00:00"/>
    <x v="1"/>
    <n v="100"/>
    <n v="1"/>
    <n v="3050"/>
    <n v="2903.067"/>
    <n v="2903.067"/>
    <n v="100"/>
    <n v="30.5"/>
    <n v="146.93299999999999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110"/>
    <n v="1"/>
    <n v="3355"/>
    <n v="2903.067"/>
    <n v="2903.067"/>
    <n v="110"/>
    <n v="30.5"/>
    <n v="451.93299999999999"/>
    <x v="0"/>
    <x v="11"/>
    <x v="49"/>
  </r>
  <r>
    <x v="0"/>
    <d v="2018-12-15T00:00:00"/>
    <x v="1"/>
    <n v="342"/>
    <n v="3"/>
    <n v="10260"/>
    <n v="8709.2009999999991"/>
    <n v="2903.067"/>
    <n v="114"/>
    <n v="30"/>
    <n v="1550.799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214"/>
    <n v="2"/>
    <n v="6527"/>
    <n v="5806.134"/>
    <n v="2903.067"/>
    <n v="107"/>
    <n v="30.5"/>
    <n v="720.86599999999999"/>
    <x v="0"/>
    <x v="11"/>
    <x v="49"/>
  </r>
  <r>
    <x v="0"/>
    <d v="2018-12-15T00:00:00"/>
    <x v="1"/>
    <n v="224"/>
    <n v="2"/>
    <n v="5936"/>
    <n v="5806.134"/>
    <n v="2903.067"/>
    <n v="112"/>
    <n v="26.5"/>
    <n v="129.86600000000001"/>
    <x v="0"/>
    <x v="11"/>
    <x v="49"/>
  </r>
  <r>
    <x v="0"/>
    <d v="2018-12-15T00:00:00"/>
    <x v="1"/>
    <n v="500"/>
    <n v="4"/>
    <n v="15000"/>
    <n v="11612.268"/>
    <n v="2903.067"/>
    <n v="125"/>
    <n v="30"/>
    <n v="3387.732"/>
    <x v="0"/>
    <x v="11"/>
    <x v="49"/>
  </r>
  <r>
    <x v="0"/>
    <d v="2018-12-15T00:00:00"/>
    <x v="1"/>
    <n v="838"/>
    <n v="7"/>
    <n v="25140"/>
    <n v="22268.425999999999"/>
    <n v="3181.2040000000002"/>
    <n v="119.71428571428571"/>
    <n v="30"/>
    <n v="2871.574000000000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0"/>
    <d v="2018-12-15T00:00:00"/>
    <x v="1"/>
    <n v="286"/>
    <n v="2"/>
    <n v="8723"/>
    <n v="5806.134"/>
    <n v="2903.067"/>
    <n v="143"/>
    <n v="30.5"/>
    <n v="2916.866"/>
    <x v="0"/>
    <x v="11"/>
    <x v="49"/>
  </r>
  <r>
    <x v="0"/>
    <d v="2018-12-15T00:00:00"/>
    <x v="1"/>
    <n v="481"/>
    <n v="4"/>
    <n v="14670.5"/>
    <n v="11612.268"/>
    <n v="2903.067"/>
    <n v="120.25"/>
    <n v="30.5"/>
    <n v="3058.232"/>
    <x v="0"/>
    <x v="11"/>
    <x v="49"/>
  </r>
  <r>
    <x v="0"/>
    <d v="2018-12-15T00:00:00"/>
    <x v="1"/>
    <n v="491"/>
    <n v="4"/>
    <n v="14730"/>
    <n v="12567.989"/>
    <n v="3141.9969999999998"/>
    <n v="122.75"/>
    <n v="30"/>
    <n v="2162.01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1"/>
    <d v="2018-12-15T00:00:00"/>
    <x v="1"/>
    <n v="-130"/>
    <n v="-1"/>
    <n v="-3965"/>
    <n v="-3141.9969999999998"/>
    <n v="-3141.9969999999998"/>
    <n v="130"/>
    <n v="30.5"/>
    <n v="-823.00300000000004"/>
    <x v="0"/>
    <x v="11"/>
    <x v="49"/>
  </r>
  <r>
    <x v="0"/>
    <d v="2018-12-15T00:00:00"/>
    <x v="1"/>
    <n v="390"/>
    <n v="3"/>
    <n v="11895"/>
    <n v="9425.9920000000002"/>
    <n v="3141.9969999999998"/>
    <n v="130"/>
    <n v="30.5"/>
    <n v="2469.0079999999998"/>
    <x v="0"/>
    <x v="11"/>
    <x v="49"/>
  </r>
  <r>
    <x v="0"/>
    <d v="2018-12-15T00:00:00"/>
    <x v="1"/>
    <n v="2271"/>
    <n v="18"/>
    <n v="68130"/>
    <n v="52255.205999999998"/>
    <n v="2903.067"/>
    <n v="126.16666666666667"/>
    <n v="30"/>
    <n v="15874.794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1523"/>
    <n v="12"/>
    <n v="46451.5"/>
    <n v="34836.803999999996"/>
    <n v="2903.067"/>
    <n v="126.91666666666667"/>
    <n v="30.5"/>
    <n v="11614.696"/>
    <x v="0"/>
    <x v="11"/>
    <x v="49"/>
  </r>
  <r>
    <x v="0"/>
    <d v="2018-12-15T00:00:00"/>
    <x v="1"/>
    <n v="146"/>
    <n v="1"/>
    <n v="4453"/>
    <n v="2903.067"/>
    <n v="2903.067"/>
    <n v="146"/>
    <n v="30.5"/>
    <n v="1549.933"/>
    <x v="0"/>
    <x v="11"/>
    <x v="49"/>
  </r>
  <r>
    <x v="0"/>
    <d v="2018-12-15T00:00:00"/>
    <x v="1"/>
    <n v="273"/>
    <n v="2"/>
    <n v="8326.5"/>
    <n v="5806.134"/>
    <n v="2903.067"/>
    <n v="136.5"/>
    <n v="30.5"/>
    <n v="2520.366"/>
    <x v="0"/>
    <x v="11"/>
    <x v="49"/>
  </r>
  <r>
    <x v="0"/>
    <d v="2018-12-15T00:00:00"/>
    <x v="1"/>
    <n v="2031"/>
    <n v="15"/>
    <n v="53821.5"/>
    <n v="43546.004999999997"/>
    <n v="2903.067"/>
    <n v="135.4"/>
    <n v="26.5"/>
    <n v="10275.495000000001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252"/>
    <n v="2"/>
    <n v="7686"/>
    <n v="5806.134"/>
    <n v="2903.067"/>
    <n v="126"/>
    <n v="30.5"/>
    <n v="1879.866"/>
    <x v="0"/>
    <x v="11"/>
    <x v="49"/>
  </r>
  <r>
    <x v="0"/>
    <d v="2018-12-15T00:00:00"/>
    <x v="1"/>
    <n v="428"/>
    <n v="3"/>
    <n v="13054"/>
    <n v="8709.2009999999991"/>
    <n v="2903.067"/>
    <n v="142.66666666666666"/>
    <n v="30.5"/>
    <n v="4344.799"/>
    <x v="0"/>
    <x v="11"/>
    <x v="49"/>
  </r>
  <r>
    <x v="0"/>
    <d v="2018-12-17T00:00:00"/>
    <x v="0"/>
    <n v="84.77"/>
    <m/>
    <n v="1864.94"/>
    <n v="1940.3330000000001"/>
    <n v="22.888999999999999"/>
    <m/>
    <n v="22"/>
    <n v="-75.393000000000001"/>
    <x v="0"/>
    <x v="11"/>
    <x v="50"/>
  </r>
  <r>
    <x v="0"/>
    <d v="2018-12-17T00:00:00"/>
    <x v="0"/>
    <n v="1080.55"/>
    <m/>
    <n v="23772.1"/>
    <n v="24733.119999999999"/>
    <n v="22.888999999999999"/>
    <m/>
    <n v="22"/>
    <n v="-961.02"/>
    <x v="0"/>
    <x v="11"/>
    <x v="50"/>
  </r>
  <r>
    <x v="0"/>
    <d v="2018-12-17T00:00:00"/>
    <x v="0"/>
    <n v="337.4"/>
    <m/>
    <n v="7422.8"/>
    <n v="7722.8770000000004"/>
    <n v="22.888999999999999"/>
    <m/>
    <n v="22"/>
    <n v="-300.077"/>
    <x v="0"/>
    <x v="11"/>
    <x v="50"/>
  </r>
  <r>
    <x v="0"/>
    <d v="2018-12-17T00:00:00"/>
    <x v="0"/>
    <n v="280.86"/>
    <m/>
    <n v="6178.92"/>
    <n v="6428.7110000000002"/>
    <n v="22.888999999999999"/>
    <m/>
    <n v="22"/>
    <n v="-249.791"/>
    <x v="0"/>
    <x v="11"/>
    <x v="50"/>
  </r>
  <r>
    <x v="0"/>
    <d v="2018-12-17T00:00:00"/>
    <x v="0"/>
    <n v="900.2"/>
    <m/>
    <n v="19804.400000000001"/>
    <n v="20605.02"/>
    <n v="22.888999999999999"/>
    <m/>
    <n v="22"/>
    <n v="-800.62"/>
    <x v="0"/>
    <x v="11"/>
    <x v="50"/>
  </r>
  <r>
    <x v="0"/>
    <d v="2018-12-17T00:00:00"/>
    <x v="0"/>
    <n v="1187.4000000000001"/>
    <m/>
    <n v="26122.799999999999"/>
    <n v="27178.85"/>
    <n v="22.888999999999999"/>
    <m/>
    <n v="22"/>
    <n v="-1056.05"/>
    <x v="0"/>
    <x v="11"/>
    <x v="50"/>
  </r>
  <r>
    <x v="0"/>
    <d v="2018-12-17T00:00:00"/>
    <x v="0"/>
    <n v="395.28"/>
    <m/>
    <n v="8696.16"/>
    <n v="9047.7139999999999"/>
    <n v="22.888999999999999"/>
    <m/>
    <n v="22"/>
    <n v="-351.55399999999997"/>
    <x v="0"/>
    <x v="11"/>
    <x v="50"/>
  </r>
  <r>
    <x v="0"/>
    <d v="2018-12-17T00:00:00"/>
    <x v="0"/>
    <n v="275.7"/>
    <m/>
    <n v="6065.4"/>
    <n v="6310.6019999999999"/>
    <n v="22.888999999999999"/>
    <m/>
    <n v="22"/>
    <n v="-245.202"/>
    <x v="0"/>
    <x v="11"/>
    <x v="50"/>
  </r>
  <r>
    <x v="0"/>
    <d v="2018-12-17T00:00:00"/>
    <x v="0"/>
    <n v="224.37"/>
    <m/>
    <n v="4936.1400000000003"/>
    <n v="5135.6899999999996"/>
    <n v="22.888999999999999"/>
    <m/>
    <n v="22"/>
    <n v="-199.55"/>
    <x v="0"/>
    <x v="11"/>
    <x v="50"/>
  </r>
  <r>
    <x v="0"/>
    <d v="2018-12-17T00:00:00"/>
    <x v="0"/>
    <n v="3013"/>
    <m/>
    <n v="66286"/>
    <n v="68965.703999999998"/>
    <n v="22.888999999999999"/>
    <m/>
    <n v="22"/>
    <n v="-2679.7040000000002"/>
    <x v="0"/>
    <x v="11"/>
    <x v="50"/>
  </r>
  <r>
    <x v="0"/>
    <d v="2018-12-17T00:00:00"/>
    <x v="0"/>
    <n v="1174.97"/>
    <m/>
    <n v="25849.34"/>
    <n v="26894.334999999999"/>
    <n v="22.888999999999999"/>
    <m/>
    <n v="22"/>
    <n v="-1044.9949999999999"/>
    <x v="0"/>
    <x v="11"/>
    <x v="50"/>
  </r>
  <r>
    <x v="0"/>
    <d v="2018-12-17T00:00:00"/>
    <x v="0"/>
    <n v="1156.7"/>
    <m/>
    <n v="25447.4"/>
    <n v="26476.146000000001"/>
    <n v="22.888999999999999"/>
    <m/>
    <n v="22"/>
    <n v="-1028.7460000000001"/>
    <x v="0"/>
    <x v="11"/>
    <x v="50"/>
  </r>
  <r>
    <x v="0"/>
    <d v="2018-12-17T00:00:00"/>
    <x v="0"/>
    <n v="1494.2"/>
    <m/>
    <n v="33619.5"/>
    <n v="34201.311999999998"/>
    <n v="22.888999999999999"/>
    <m/>
    <n v="22.5"/>
    <n v="-581.81200000000001"/>
    <x v="0"/>
    <x v="11"/>
    <x v="50"/>
  </r>
  <r>
    <x v="0"/>
    <d v="2018-12-17T00:00:00"/>
    <x v="0"/>
    <n v="782.17"/>
    <m/>
    <n v="17598.830000000002"/>
    <n v="17903.386999999999"/>
    <n v="22.888999999999999"/>
    <m/>
    <n v="22.5"/>
    <n v="-304.55700000000002"/>
    <x v="0"/>
    <x v="11"/>
    <x v="50"/>
  </r>
  <r>
    <x v="0"/>
    <d v="2018-12-17T00:00:00"/>
    <x v="0"/>
    <n v="587.16"/>
    <m/>
    <n v="12917.52"/>
    <n v="13439.728999999999"/>
    <n v="22.888999999999999"/>
    <m/>
    <n v="22"/>
    <n v="-522.20899999999995"/>
    <x v="0"/>
    <x v="11"/>
    <x v="50"/>
  </r>
  <r>
    <x v="0"/>
    <d v="2018-12-17T00:00:00"/>
    <x v="0"/>
    <n v="579.39"/>
    <m/>
    <n v="12746.58"/>
    <n v="13261.878000000001"/>
    <n v="22.888999999999999"/>
    <m/>
    <n v="22"/>
    <n v="-515.298"/>
    <x v="0"/>
    <x v="11"/>
    <x v="50"/>
  </r>
  <r>
    <x v="0"/>
    <d v="2018-12-18T00:00:00"/>
    <x v="1"/>
    <n v="460"/>
    <n v="4"/>
    <n v="14030"/>
    <n v="10954.264999999999"/>
    <n v="2738.5659999999998"/>
    <n v="115"/>
    <n v="30.5"/>
    <n v="3075.7350000000001"/>
    <x v="0"/>
    <x v="11"/>
    <x v="50"/>
  </r>
  <r>
    <x v="0"/>
    <d v="2018-12-18T00:00:00"/>
    <x v="1"/>
    <n v="244"/>
    <n v="2"/>
    <n v="7442"/>
    <n v="5477.1319999999996"/>
    <n v="2738.5659999999998"/>
    <n v="122"/>
    <n v="30.5"/>
    <n v="1964.867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366"/>
    <n v="3"/>
    <n v="11163"/>
    <n v="8215.6990000000005"/>
    <n v="2738.5659999999998"/>
    <n v="122"/>
    <n v="30.5"/>
    <n v="2947.3009999999999"/>
    <x v="0"/>
    <x v="11"/>
    <x v="50"/>
  </r>
  <r>
    <x v="0"/>
    <d v="2018-12-18T00:00:00"/>
    <x v="1"/>
    <n v="110"/>
    <n v="1"/>
    <n v="2915"/>
    <n v="2738.5659999999998"/>
    <n v="2738.5659999999998"/>
    <n v="110"/>
    <n v="26.5"/>
    <n v="176.434"/>
    <x v="0"/>
    <x v="11"/>
    <x v="50"/>
  </r>
  <r>
    <x v="0"/>
    <d v="2018-12-18T00:00:00"/>
    <x v="1"/>
    <n v="700"/>
    <n v="6"/>
    <n v="21000"/>
    <n v="16431.397000000001"/>
    <n v="2738.5659999999998"/>
    <n v="116.66666666666667"/>
    <n v="30"/>
    <n v="4568.6030000000001"/>
    <x v="0"/>
    <x v="11"/>
    <x v="50"/>
  </r>
  <r>
    <x v="0"/>
    <d v="2018-12-18T00:00:00"/>
    <x v="1"/>
    <n v="3585"/>
    <n v="29"/>
    <n v="10740"/>
    <n v="79418.42"/>
    <n v="2738.5659999999998"/>
    <n v="123.62068965517241"/>
    <n v="2.9958"/>
    <n v="-68678.42"/>
    <x v="0"/>
    <x v="11"/>
    <x v="50"/>
  </r>
  <r>
    <x v="1"/>
    <d v="2018-12-18T00:00:00"/>
    <x v="1"/>
    <n v="-250"/>
    <n v="-2"/>
    <n v="-7625"/>
    <n v="-5477.1319999999996"/>
    <n v="-2738.5659999999998"/>
    <n v="125"/>
    <n v="30.5"/>
    <n v="-2147.8679999999999"/>
    <x v="0"/>
    <x v="11"/>
    <x v="50"/>
  </r>
  <r>
    <x v="0"/>
    <d v="2018-12-18T00:00:00"/>
    <x v="1"/>
    <n v="128.19999999999999"/>
    <n v="1"/>
    <n v="3756.26"/>
    <n v="2903.067"/>
    <n v="2903.067"/>
    <n v="128.19999999999999"/>
    <n v="29.3"/>
    <n v="853.19299999999998"/>
    <x v="0"/>
    <x v="11"/>
    <x v="50"/>
  </r>
  <r>
    <x v="0"/>
    <d v="2018-12-18T00:00:00"/>
    <x v="1"/>
    <n v="106.4"/>
    <n v="1"/>
    <n v="3117.52"/>
    <n v="2903.067"/>
    <n v="2903.067"/>
    <n v="106.4"/>
    <n v="29.3"/>
    <n v="214.453"/>
    <x v="0"/>
    <x v="11"/>
    <x v="50"/>
  </r>
  <r>
    <x v="0"/>
    <d v="2018-12-18T00:00:00"/>
    <x v="1"/>
    <n v="385"/>
    <n v="3"/>
    <n v="11280.5"/>
    <n v="8709.2009999999991"/>
    <n v="2903.067"/>
    <n v="128.33333333333334"/>
    <n v="29.3"/>
    <n v="2571.299"/>
    <x v="0"/>
    <x v="11"/>
    <x v="50"/>
  </r>
  <r>
    <x v="0"/>
    <d v="2018-12-18T00:00:00"/>
    <x v="1"/>
    <n v="415.6"/>
    <n v="3"/>
    <n v="12177.08"/>
    <n v="8709.2009999999991"/>
    <n v="2903.067"/>
    <n v="138.53333333333333"/>
    <n v="29.3"/>
    <n v="3467.878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258"/>
    <n v="2"/>
    <n v="7869"/>
    <n v="5477.1319999999996"/>
    <n v="2738.5659999999998"/>
    <n v="129"/>
    <n v="30.5"/>
    <n v="2391.8679999999999"/>
    <x v="0"/>
    <x v="11"/>
    <x v="50"/>
  </r>
  <r>
    <x v="0"/>
    <d v="2018-12-18T00:00:00"/>
    <x v="1"/>
    <n v="771.4"/>
    <n v="6"/>
    <n v="23142"/>
    <n v="17418.401999999998"/>
    <n v="2903.067"/>
    <n v="128.56666666666666"/>
    <n v="30"/>
    <n v="5723.598"/>
    <x v="0"/>
    <x v="11"/>
    <x v="50"/>
  </r>
  <r>
    <x v="0"/>
    <d v="2018-12-18T00:00:00"/>
    <x v="1"/>
    <n v="356"/>
    <n v="3"/>
    <n v="10680"/>
    <n v="8215.6990000000005"/>
    <n v="2738.5659999999998"/>
    <n v="118.66666666666667"/>
    <n v="30"/>
    <n v="2464.3009999999999"/>
    <x v="0"/>
    <x v="11"/>
    <x v="50"/>
  </r>
  <r>
    <x v="0"/>
    <d v="2018-12-18T00:00:00"/>
    <x v="1"/>
    <n v="89.4"/>
    <n v="1"/>
    <n v="2619.42"/>
    <n v="2738.5659999999998"/>
    <n v="2738.5659999999998"/>
    <n v="89.4"/>
    <n v="29.3"/>
    <n v="-119.146"/>
    <x v="0"/>
    <x v="11"/>
    <x v="50"/>
  </r>
  <r>
    <x v="0"/>
    <d v="2018-12-18T00:00:00"/>
    <x v="1"/>
    <n v="334.2"/>
    <n v="3"/>
    <n v="9792.06"/>
    <n v="8215.6990000000005"/>
    <n v="2738.5659999999998"/>
    <n v="111.39999999999999"/>
    <n v="29.3"/>
    <n v="1576.3610000000001"/>
    <x v="0"/>
    <x v="11"/>
    <x v="50"/>
  </r>
  <r>
    <x v="0"/>
    <d v="2018-12-18T00:00:00"/>
    <x v="1"/>
    <n v="1194.5999999999999"/>
    <n v="10"/>
    <n v="35001.78"/>
    <n v="27385.662"/>
    <n v="2738.5659999999998"/>
    <n v="119.46"/>
    <n v="29.3"/>
    <n v="7616.1180000000004"/>
    <x v="0"/>
    <x v="11"/>
    <x v="50"/>
  </r>
  <r>
    <x v="0"/>
    <d v="2018-12-18T00:00:00"/>
    <x v="1"/>
    <n v="267.2"/>
    <n v="2"/>
    <n v="7828.96"/>
    <n v="5477.1319999999996"/>
    <n v="2738.5659999999998"/>
    <n v="133.6"/>
    <n v="29.3"/>
    <n v="2351.828"/>
    <x v="0"/>
    <x v="11"/>
    <x v="50"/>
  </r>
  <r>
    <x v="0"/>
    <d v="2018-12-18T00:00:00"/>
    <x v="1"/>
    <n v="120"/>
    <n v="1"/>
    <n v="4080"/>
    <n v="2738.5659999999998"/>
    <n v="2738.5659999999998"/>
    <n v="120"/>
    <n v="34"/>
    <n v="1341.434"/>
    <x v="0"/>
    <x v="11"/>
    <x v="50"/>
  </r>
  <r>
    <x v="0"/>
    <d v="2018-12-18T00:00:00"/>
    <x v="1"/>
    <n v="110.8"/>
    <n v="1"/>
    <n v="3246.44"/>
    <n v="2738.5659999999998"/>
    <n v="2738.5659999999998"/>
    <n v="110.8"/>
    <n v="29.3"/>
    <n v="507.87400000000002"/>
    <x v="0"/>
    <x v="11"/>
    <x v="50"/>
  </r>
  <r>
    <x v="0"/>
    <d v="2018-12-18T00:00:00"/>
    <x v="1"/>
    <n v="763.8"/>
    <n v="6"/>
    <n v="22379.34"/>
    <n v="16431.397000000001"/>
    <n v="2738.5659999999998"/>
    <n v="127.3"/>
    <n v="29.3"/>
    <n v="5947.9430000000002"/>
    <x v="0"/>
    <x v="11"/>
    <x v="50"/>
  </r>
  <r>
    <x v="0"/>
    <d v="2018-12-18T00:00:00"/>
    <x v="1"/>
    <n v="380.6"/>
    <n v="3"/>
    <n v="11151.58"/>
    <n v="8215.6990000000005"/>
    <n v="2738.5659999999998"/>
    <n v="126.86666666666667"/>
    <n v="29.3"/>
    <n v="2935.8809999999999"/>
    <x v="0"/>
    <x v="11"/>
    <x v="50"/>
  </r>
  <r>
    <x v="0"/>
    <d v="2018-12-18T00:00:00"/>
    <x v="1"/>
    <n v="120"/>
    <n v="1"/>
    <n v="1500"/>
    <n v="2738.5659999999998"/>
    <n v="2738.5659999999998"/>
    <n v="120"/>
    <n v="12.5"/>
    <n v="-1238.566"/>
    <x v="0"/>
    <x v="11"/>
    <x v="50"/>
  </r>
  <r>
    <x v="0"/>
    <d v="2018-12-18T00:00:00"/>
    <x v="1"/>
    <n v="120"/>
    <n v="1"/>
    <n v="3180"/>
    <n v="2738.5659999999998"/>
    <n v="2738.5659999999998"/>
    <n v="120"/>
    <n v="26.5"/>
    <n v="441.43400000000003"/>
    <x v="0"/>
    <x v="11"/>
    <x v="50"/>
  </r>
  <r>
    <x v="0"/>
    <d v="2018-12-18T00:00:00"/>
    <x v="1"/>
    <n v="124"/>
    <n v="1"/>
    <n v="3782"/>
    <n v="2738.5659999999998"/>
    <n v="2738.5659999999998"/>
    <n v="124"/>
    <n v="30.5"/>
    <n v="1043.434"/>
    <x v="0"/>
    <x v="11"/>
    <x v="50"/>
  </r>
  <r>
    <x v="0"/>
    <d v="2018-12-18T00:00:00"/>
    <x v="1"/>
    <n v="2199"/>
    <n v="18"/>
    <n v="63771"/>
    <n v="49294.190999999999"/>
    <n v="2738.5659999999998"/>
    <n v="122.16666666666667"/>
    <n v="29"/>
    <n v="14476.808999999999"/>
    <x v="0"/>
    <x v="11"/>
    <x v="50"/>
  </r>
  <r>
    <x v="0"/>
    <d v="2018-12-18T00:00:00"/>
    <x v="1"/>
    <n v="359.4"/>
    <n v="3"/>
    <n v="10530.42"/>
    <n v="8215.6990000000005"/>
    <n v="2738.5659999999998"/>
    <n v="119.8"/>
    <n v="29.3"/>
    <n v="2314.721"/>
    <x v="0"/>
    <x v="11"/>
    <x v="50"/>
  </r>
  <r>
    <x v="0"/>
    <d v="2018-12-18T00:00:00"/>
    <x v="1"/>
    <n v="1512.4"/>
    <n v="12"/>
    <n v="51421.599999999999"/>
    <n v="32862.794000000002"/>
    <n v="2738.5659999999998"/>
    <n v="126.03333333333335"/>
    <n v="34"/>
    <n v="18558.806"/>
    <x v="0"/>
    <x v="11"/>
    <x v="50"/>
  </r>
  <r>
    <x v="0"/>
    <d v="2018-12-18T00:00:00"/>
    <x v="1"/>
    <n v="883.4"/>
    <n v="8"/>
    <n v="25883.62"/>
    <n v="21908.53"/>
    <n v="2738.5659999999998"/>
    <n v="110.425"/>
    <n v="29.3"/>
    <n v="3975.09"/>
    <x v="0"/>
    <x v="11"/>
    <x v="50"/>
  </r>
  <r>
    <x v="0"/>
    <d v="2018-12-18T00:00:00"/>
    <x v="1"/>
    <n v="109.5"/>
    <n v="1"/>
    <n v="3208.35"/>
    <n v="2836.6260000000002"/>
    <n v="2836.6260000000002"/>
    <n v="109.5"/>
    <n v="29.3"/>
    <n v="371.72399999999999"/>
    <x v="0"/>
    <x v="11"/>
    <x v="50"/>
  </r>
  <r>
    <x v="1"/>
    <d v="2018-12-18T00:00:00"/>
    <x v="1"/>
    <n v="-1129"/>
    <n v="-10"/>
    <n v="-33305.5"/>
    <n v="-28366.258000000002"/>
    <n v="-2836.6260000000002"/>
    <n v="112.9"/>
    <n v="29.5"/>
    <n v="-4939.2420000000002"/>
    <x v="0"/>
    <x v="11"/>
    <x v="50"/>
  </r>
  <r>
    <x v="0"/>
    <d v="2018-12-18T00:00:00"/>
    <x v="1"/>
    <n v="70"/>
    <n v="1"/>
    <n v="2380"/>
    <n v="2353.1309999999999"/>
    <n v="2353.1309999999999"/>
    <n v="70"/>
    <n v="34"/>
    <n v="26.869"/>
    <x v="0"/>
    <x v="11"/>
    <x v="50"/>
  </r>
  <r>
    <x v="0"/>
    <d v="2018-12-18T00:00:00"/>
    <x v="1"/>
    <n v="410.5"/>
    <n v="4"/>
    <n v="12027.65"/>
    <n v="11346.503000000001"/>
    <n v="2836.6260000000002"/>
    <n v="102.625"/>
    <n v="29.3"/>
    <n v="681.14700000000005"/>
    <x v="0"/>
    <x v="11"/>
    <x v="50"/>
  </r>
  <r>
    <x v="0"/>
    <d v="2018-12-18T00:00:00"/>
    <x v="1"/>
    <n v="97.5"/>
    <n v="1"/>
    <n v="2856.75"/>
    <n v="2836.6260000000002"/>
    <n v="2836.6260000000002"/>
    <n v="97.5"/>
    <n v="29.3"/>
    <n v="20.123999999999999"/>
    <x v="0"/>
    <x v="11"/>
    <x v="50"/>
  </r>
  <r>
    <x v="0"/>
    <d v="2018-12-18T00:00:00"/>
    <x v="1"/>
    <n v="877.5"/>
    <n v="8"/>
    <n v="25710.75"/>
    <n v="22693.006000000001"/>
    <n v="2836.6260000000002"/>
    <n v="109.6875"/>
    <n v="29.3"/>
    <n v="3017.7440000000001"/>
    <x v="0"/>
    <x v="11"/>
    <x v="50"/>
  </r>
  <r>
    <x v="0"/>
    <d v="2018-12-18T00:00:00"/>
    <x v="1"/>
    <n v="127.5"/>
    <n v="1"/>
    <n v="4335"/>
    <n v="2836.6260000000002"/>
    <n v="2836.6260000000002"/>
    <n v="127.5"/>
    <n v="34"/>
    <n v="1498.374"/>
    <x v="0"/>
    <x v="11"/>
    <x v="50"/>
  </r>
  <r>
    <x v="0"/>
    <d v="2018-12-18T00:00:00"/>
    <x v="1"/>
    <n v="131.5"/>
    <n v="1"/>
    <n v="3419"/>
    <n v="3274.8440000000001"/>
    <n v="3274.8440000000001"/>
    <n v="131.5"/>
    <n v="26"/>
    <n v="144.15600000000001"/>
    <x v="0"/>
    <x v="11"/>
    <x v="50"/>
  </r>
  <r>
    <x v="1"/>
    <d v="2018-12-18T00:00:00"/>
    <x v="1"/>
    <n v="-294"/>
    <n v="-2"/>
    <n v="-17228.400000000001"/>
    <n v="-6065.4440000000004"/>
    <n v="-3032.7220000000002"/>
    <n v="147"/>
    <n v="58.6"/>
    <n v="-11162.956"/>
    <x v="0"/>
    <x v="11"/>
    <x v="50"/>
  </r>
  <r>
    <x v="0"/>
    <d v="2018-12-18T00:00:00"/>
    <x v="1"/>
    <n v="294"/>
    <n v="2"/>
    <n v="17228.400000000001"/>
    <n v="6065.4440000000004"/>
    <n v="3032.7220000000002"/>
    <n v="147"/>
    <n v="58.6"/>
    <n v="11162.956"/>
    <x v="0"/>
    <x v="11"/>
    <x v="50"/>
  </r>
  <r>
    <x v="0"/>
    <d v="2018-12-18T00:00:00"/>
    <x v="1"/>
    <n v="146.5"/>
    <n v="1"/>
    <n v="4981"/>
    <n v="3032.7220000000002"/>
    <n v="3032.7220000000002"/>
    <n v="146.5"/>
    <n v="34"/>
    <n v="1948.278"/>
    <x v="0"/>
    <x v="11"/>
    <x v="50"/>
  </r>
  <r>
    <x v="0"/>
    <d v="2018-12-18T00:00:00"/>
    <x v="1"/>
    <n v="294"/>
    <n v="2"/>
    <n v="8614.2000000000007"/>
    <n v="6065.4440000000004"/>
    <n v="3032.7220000000002"/>
    <n v="147"/>
    <n v="29.3"/>
    <n v="2548.7559999999999"/>
    <x v="0"/>
    <x v="11"/>
    <x v="50"/>
  </r>
  <r>
    <x v="0"/>
    <d v="2018-12-18T00:00:00"/>
    <x v="1"/>
    <n v="152"/>
    <n v="1"/>
    <n v="3952"/>
    <n v="3274.8440000000001"/>
    <n v="3274.8440000000001"/>
    <n v="152"/>
    <n v="26"/>
    <n v="677.15599999999995"/>
    <x v="0"/>
    <x v="11"/>
    <x v="50"/>
  </r>
  <r>
    <x v="0"/>
    <d v="2018-12-18T00:00:00"/>
    <x v="1"/>
    <n v="85"/>
    <n v="1"/>
    <n v="2890"/>
    <n v="3274.8440000000001"/>
    <n v="3274.8440000000001"/>
    <n v="85"/>
    <n v="34"/>
    <n v="-384.84399999999999"/>
    <x v="0"/>
    <x v="11"/>
    <x v="50"/>
  </r>
  <r>
    <x v="0"/>
    <d v="2018-12-18T00:00:00"/>
    <x v="1"/>
    <n v="115.5"/>
    <n v="1"/>
    <n v="3465"/>
    <n v="2794.6559999999999"/>
    <n v="2794.6559999999999"/>
    <n v="115.5"/>
    <n v="30"/>
    <n v="670.34400000000005"/>
    <x v="0"/>
    <x v="11"/>
    <x v="50"/>
  </r>
  <r>
    <x v="0"/>
    <d v="2018-12-18T00:00:00"/>
    <x v="1"/>
    <n v="2440"/>
    <n v="19"/>
    <n v="82960"/>
    <n v="59926.114999999998"/>
    <n v="3154.0059999999999"/>
    <n v="128.42105263157896"/>
    <n v="34"/>
    <n v="23033.884999999998"/>
    <x v="0"/>
    <x v="11"/>
    <x v="50"/>
  </r>
  <r>
    <x v="0"/>
    <d v="2018-12-18T00:00:00"/>
    <x v="1"/>
    <n v="1056"/>
    <n v="8"/>
    <n v="31152"/>
    <n v="23224.536"/>
    <n v="2903.067"/>
    <n v="132"/>
    <n v="29.5"/>
    <n v="7927.4639999999999"/>
    <x v="0"/>
    <x v="11"/>
    <x v="50"/>
  </r>
  <r>
    <x v="0"/>
    <d v="2018-12-18T00:00:00"/>
    <x v="1"/>
    <n v="683"/>
    <n v="6"/>
    <n v="20148.5"/>
    <n v="17418.401999999998"/>
    <n v="2903.067"/>
    <n v="113.83333333333333"/>
    <n v="29.5"/>
    <n v="2730.098"/>
    <x v="0"/>
    <x v="11"/>
    <x v="50"/>
  </r>
  <r>
    <x v="0"/>
    <d v="2018-12-18T00:00:00"/>
    <x v="1"/>
    <n v="364"/>
    <n v="3"/>
    <n v="10738"/>
    <n v="8709.2009999999991"/>
    <n v="2903.067"/>
    <n v="121.33333333333333"/>
    <n v="29.5"/>
    <n v="2028.799"/>
    <x v="0"/>
    <x v="11"/>
    <x v="50"/>
  </r>
  <r>
    <x v="0"/>
    <d v="2018-12-18T00:00:00"/>
    <x v="1"/>
    <n v="956.2"/>
    <n v="8"/>
    <n v="28016.66"/>
    <n v="23224.536"/>
    <n v="2903.067"/>
    <n v="119.52500000000001"/>
    <n v="29.3"/>
    <n v="4792.1239999999998"/>
    <x v="0"/>
    <x v="11"/>
    <x v="50"/>
  </r>
  <r>
    <x v="0"/>
    <d v="2018-12-18T00:00:00"/>
    <x v="1"/>
    <n v="405.2"/>
    <n v="3"/>
    <n v="11872.36"/>
    <n v="8709.2009999999991"/>
    <n v="2903.067"/>
    <n v="135.06666666666666"/>
    <n v="29.3"/>
    <n v="3163.1590000000001"/>
    <x v="0"/>
    <x v="11"/>
    <x v="50"/>
  </r>
  <r>
    <x v="0"/>
    <d v="2018-12-18T00:00:00"/>
    <x v="1"/>
    <n v="130.6"/>
    <n v="1"/>
    <n v="3826.58"/>
    <n v="2903.067"/>
    <n v="2903.067"/>
    <n v="130.6"/>
    <n v="29.3"/>
    <n v="923.51300000000003"/>
    <x v="0"/>
    <x v="11"/>
    <x v="50"/>
  </r>
  <r>
    <x v="0"/>
    <d v="2018-12-18T00:00:00"/>
    <x v="1"/>
    <n v="525.79999999999995"/>
    <n v="4"/>
    <n v="15405.94"/>
    <n v="11612.268"/>
    <n v="2903.067"/>
    <n v="131.44999999999999"/>
    <n v="29.3"/>
    <n v="3793.672"/>
    <x v="0"/>
    <x v="11"/>
    <x v="50"/>
  </r>
  <r>
    <x v="0"/>
    <d v="2018-12-18T00:00:00"/>
    <x v="1"/>
    <n v="612"/>
    <n v="5"/>
    <n v="18054"/>
    <n v="14515.334999999999"/>
    <n v="2903.067"/>
    <n v="122.4"/>
    <n v="29.5"/>
    <n v="3538.665"/>
    <x v="0"/>
    <x v="11"/>
    <x v="50"/>
  </r>
  <r>
    <x v="0"/>
    <d v="2018-12-18T00:00:00"/>
    <x v="1"/>
    <n v="354"/>
    <n v="3"/>
    <n v="10372.200000000001"/>
    <n v="9666.4590000000007"/>
    <n v="3222.1529999999998"/>
    <n v="118"/>
    <n v="29.3"/>
    <n v="705.74099999999999"/>
    <x v="0"/>
    <x v="11"/>
    <x v="50"/>
  </r>
  <r>
    <x v="0"/>
    <d v="2018-12-18T00:00:00"/>
    <x v="1"/>
    <n v="320.5"/>
    <n v="3"/>
    <n v="9390.65"/>
    <n v="9666.4590000000007"/>
    <n v="3222.1529999999998"/>
    <n v="106.83333333333333"/>
    <n v="29.3"/>
    <n v="-275.80900000000003"/>
    <x v="0"/>
    <x v="11"/>
    <x v="50"/>
  </r>
  <r>
    <x v="0"/>
    <d v="2018-12-18T00:00:00"/>
    <x v="1"/>
    <n v="1129"/>
    <n v="10"/>
    <n v="33305.5"/>
    <n v="32221.53"/>
    <n v="3222.1529999999998"/>
    <n v="112.9"/>
    <n v="29.5"/>
    <n v="1083.97"/>
    <x v="0"/>
    <x v="11"/>
    <x v="50"/>
  </r>
  <r>
    <x v="0"/>
    <d v="2018-12-18T00:00:00"/>
    <x v="1"/>
    <n v="252.5"/>
    <n v="2"/>
    <n v="8585"/>
    <n v="6444.3059999999996"/>
    <n v="3222.1529999999998"/>
    <n v="126.25"/>
    <n v="34"/>
    <n v="2140.694"/>
    <x v="0"/>
    <x v="11"/>
    <x v="50"/>
  </r>
  <r>
    <x v="0"/>
    <d v="2018-12-18T00:00:00"/>
    <x v="1"/>
    <n v="87"/>
    <n v="1"/>
    <n v="2958"/>
    <n v="3181.2040000000002"/>
    <n v="3181.2040000000002"/>
    <n v="87"/>
    <n v="34"/>
    <n v="-223.20400000000001"/>
    <x v="0"/>
    <x v="11"/>
    <x v="50"/>
  </r>
  <r>
    <x v="0"/>
    <d v="2018-12-18T00:00:00"/>
    <x v="1"/>
    <n v="130"/>
    <n v="1"/>
    <n v="4420"/>
    <n v="1570.999"/>
    <n v="1570.999"/>
    <n v="130"/>
    <n v="34"/>
    <n v="2849.0010000000002"/>
    <x v="0"/>
    <x v="11"/>
    <x v="50"/>
  </r>
  <r>
    <x v="0"/>
    <d v="2018-12-18T00:00:00"/>
    <x v="1"/>
    <n v="99.6"/>
    <n v="1"/>
    <n v="3386.4"/>
    <n v="1570.999"/>
    <n v="1570.999"/>
    <n v="99.6"/>
    <n v="34"/>
    <n v="1815.4010000000001"/>
    <x v="0"/>
    <x v="11"/>
    <x v="50"/>
  </r>
  <r>
    <x v="0"/>
    <d v="2018-12-19T00:00:00"/>
    <x v="0"/>
    <n v="488.79"/>
    <m/>
    <n v="10997.78"/>
    <n v="11498.695"/>
    <n v="23.524999999999999"/>
    <m/>
    <n v="22.5"/>
    <n v="-500.91500000000002"/>
    <x v="0"/>
    <x v="11"/>
    <x v="50"/>
  </r>
  <r>
    <x v="0"/>
    <d v="2018-12-19T00:00:00"/>
    <x v="1"/>
    <n v="108.2"/>
    <n v="1"/>
    <n v="3170.26"/>
    <n v="0"/>
    <n v="0"/>
    <n v="108.2"/>
    <n v="29.3"/>
    <n v="3170.26"/>
    <x v="0"/>
    <x v="11"/>
    <x v="50"/>
  </r>
  <r>
    <x v="0"/>
    <d v="2018-12-20T00:00:00"/>
    <x v="0"/>
    <n v="164.77"/>
    <m/>
    <n v="2059.63"/>
    <n v="3876.1840000000002"/>
    <n v="23.524999999999999"/>
    <m/>
    <n v="12.5"/>
    <n v="-1816.5540000000001"/>
    <x v="0"/>
    <x v="11"/>
    <x v="50"/>
  </r>
  <r>
    <x v="0"/>
    <d v="2018-12-20T00:00:00"/>
    <x v="1"/>
    <n v="661"/>
    <n v="6"/>
    <n v="19499.5"/>
    <n v="16595.258999999998"/>
    <n v="2765.877"/>
    <n v="110.16666666666667"/>
    <n v="29.5"/>
    <n v="2904.241"/>
    <x v="0"/>
    <x v="11"/>
    <x v="50"/>
  </r>
  <r>
    <x v="0"/>
    <d v="2018-12-20T00:00:00"/>
    <x v="0"/>
    <n v="369.06"/>
    <m/>
    <n v="6458.55"/>
    <n v="8682.0689999999995"/>
    <n v="23.524999999999999"/>
    <m/>
    <n v="17.5"/>
    <n v="-2223.5189999999998"/>
    <x v="0"/>
    <x v="11"/>
    <x v="50"/>
  </r>
  <r>
    <x v="0"/>
    <d v="2018-12-20T00:00:00"/>
    <x v="1"/>
    <n v="644"/>
    <n v="5"/>
    <n v="19320"/>
    <n v="13829.383"/>
    <n v="2765.877"/>
    <n v="128.80000000000001"/>
    <n v="30"/>
    <n v="5490.6170000000002"/>
    <x v="0"/>
    <x v="11"/>
    <x v="50"/>
  </r>
  <r>
    <x v="0"/>
    <d v="2018-12-20T00:00:00"/>
    <x v="0"/>
    <n v="71.47"/>
    <m/>
    <n v="821.91"/>
    <n v="1681.319"/>
    <n v="23.524999999999999"/>
    <m/>
    <n v="11.5001"/>
    <n v="-859.40899999999999"/>
    <x v="0"/>
    <x v="11"/>
    <x v="50"/>
  </r>
  <r>
    <x v="0"/>
    <d v="2018-12-20T00:00:00"/>
    <x v="1"/>
    <n v="362"/>
    <n v="3"/>
    <n v="10860"/>
    <n v="8297.6299999999992"/>
    <n v="2765.877"/>
    <n v="120.66666666666667"/>
    <n v="30"/>
    <n v="2562.37"/>
    <x v="0"/>
    <x v="11"/>
    <x v="50"/>
  </r>
  <r>
    <x v="1"/>
    <d v="2018-12-20T00:00:00"/>
    <x v="0"/>
    <n v="-488.79"/>
    <m/>
    <n v="-10997.78"/>
    <n v="-11498.695"/>
    <n v="-23.524999999999999"/>
    <m/>
    <n v="22.5"/>
    <n v="500.91500000000002"/>
    <x v="0"/>
    <x v="11"/>
    <x v="50"/>
  </r>
  <r>
    <x v="0"/>
    <d v="2018-12-20T00:00:00"/>
    <x v="1"/>
    <n v="258"/>
    <n v="2"/>
    <n v="7611"/>
    <n v="5531.7529999999997"/>
    <n v="2765.877"/>
    <n v="129"/>
    <n v="29.5"/>
    <n v="2079.2469999999998"/>
    <x v="0"/>
    <x v="11"/>
    <x v="50"/>
  </r>
  <r>
    <x v="0"/>
    <d v="2018-12-20T00:00:00"/>
    <x v="0"/>
    <n v="117.62"/>
    <m/>
    <n v="1470.25"/>
    <n v="2766.989"/>
    <n v="23.524999999999999"/>
    <m/>
    <n v="12.5"/>
    <n v="-1296.739"/>
    <x v="0"/>
    <x v="11"/>
    <x v="50"/>
  </r>
  <r>
    <x v="0"/>
    <d v="2018-12-20T00:00:00"/>
    <x v="1"/>
    <n v="139"/>
    <n v="1"/>
    <n v="3683.5"/>
    <n v="2765.877"/>
    <n v="2765.877"/>
    <n v="139"/>
    <n v="26.5"/>
    <n v="917.62300000000005"/>
    <x v="0"/>
    <x v="11"/>
    <x v="50"/>
  </r>
  <r>
    <x v="0"/>
    <d v="2018-12-20T00:00:00"/>
    <x v="0"/>
    <n v="205.48"/>
    <m/>
    <n v="3595.9"/>
    <n v="4833.8789999999999"/>
    <n v="23.524999999999999"/>
    <m/>
    <n v="17.5"/>
    <n v="-1237.979"/>
    <x v="0"/>
    <x v="11"/>
    <x v="50"/>
  </r>
  <r>
    <x v="0"/>
    <d v="2018-12-20T00:00:00"/>
    <x v="1"/>
    <n v="362"/>
    <n v="3"/>
    <n v="9593"/>
    <n v="8297.6299999999992"/>
    <n v="2765.877"/>
    <n v="120.66666666666667"/>
    <n v="26.5"/>
    <n v="1295.3699999999999"/>
    <x v="0"/>
    <x v="11"/>
    <x v="50"/>
  </r>
  <r>
    <x v="0"/>
    <d v="2018-12-20T00:00:00"/>
    <x v="0"/>
    <n v="45.95"/>
    <m/>
    <n v="574.38"/>
    <n v="1080.9649999999999"/>
    <n v="23.524999999999999"/>
    <m/>
    <n v="12.5001"/>
    <n v="-506.58499999999998"/>
    <x v="0"/>
    <x v="11"/>
    <x v="50"/>
  </r>
  <r>
    <x v="0"/>
    <d v="2018-12-20T00:00:00"/>
    <x v="1"/>
    <n v="116"/>
    <n v="1"/>
    <n v="3480"/>
    <n v="2765.877"/>
    <n v="2765.877"/>
    <n v="116"/>
    <n v="30"/>
    <n v="714.12300000000005"/>
    <x v="0"/>
    <x v="11"/>
    <x v="50"/>
  </r>
  <r>
    <x v="0"/>
    <d v="2018-12-20T00:00:00"/>
    <x v="0"/>
    <n v="123.54"/>
    <m/>
    <n v="2779.65"/>
    <n v="2906.2559999999999"/>
    <n v="23.524999999999999"/>
    <m/>
    <n v="22.5"/>
    <n v="-126.60599999999999"/>
    <x v="0"/>
    <x v="11"/>
    <x v="50"/>
  </r>
  <r>
    <x v="0"/>
    <d v="2018-12-20T00:00:00"/>
    <x v="1"/>
    <n v="260"/>
    <n v="2"/>
    <n v="7800"/>
    <n v="5531.7529999999997"/>
    <n v="2765.877"/>
    <n v="130"/>
    <n v="30"/>
    <n v="2268.2469999999998"/>
    <x v="0"/>
    <x v="11"/>
    <x v="50"/>
  </r>
  <r>
    <x v="0"/>
    <d v="2018-12-20T00:00:00"/>
    <x v="0"/>
    <n v="586.4"/>
    <m/>
    <n v="12900.8"/>
    <n v="10046.888999999999"/>
    <n v="17.132999999999999"/>
    <m/>
    <n v="22"/>
    <n v="2853.9110000000001"/>
    <x v="0"/>
    <x v="11"/>
    <x v="50"/>
  </r>
  <r>
    <x v="0"/>
    <d v="2018-12-20T00:00:00"/>
    <x v="1"/>
    <n v="124"/>
    <n v="1"/>
    <n v="3720"/>
    <n v="2765.877"/>
    <n v="2765.877"/>
    <n v="124"/>
    <n v="30"/>
    <n v="954.12300000000005"/>
    <x v="0"/>
    <x v="11"/>
    <x v="50"/>
  </r>
  <r>
    <x v="0"/>
    <d v="2018-12-20T00:00:00"/>
    <x v="0"/>
    <n v="24.41"/>
    <m/>
    <n v="549.23"/>
    <n v="418.221"/>
    <n v="17.132999999999999"/>
    <m/>
    <n v="22.5002"/>
    <n v="131.00899999999999"/>
    <x v="0"/>
    <x v="11"/>
    <x v="50"/>
  </r>
  <r>
    <x v="0"/>
    <d v="2018-12-20T00:00:00"/>
    <x v="1"/>
    <n v="134"/>
    <n v="1"/>
    <n v="4020"/>
    <n v="2765.877"/>
    <n v="2765.877"/>
    <n v="134"/>
    <n v="30"/>
    <n v="1254.123"/>
    <x v="0"/>
    <x v="11"/>
    <x v="50"/>
  </r>
  <r>
    <x v="0"/>
    <d v="2018-12-20T00:00:00"/>
    <x v="0"/>
    <n v="485.32"/>
    <m/>
    <n v="10677.04"/>
    <n v="8642.7639999999992"/>
    <n v="17.808"/>
    <m/>
    <n v="22"/>
    <n v="2034.2760000000001"/>
    <x v="0"/>
    <x v="11"/>
    <x v="50"/>
  </r>
  <r>
    <x v="0"/>
    <d v="2018-12-20T00:00:00"/>
    <x v="1"/>
    <n v="232"/>
    <n v="2"/>
    <n v="6960"/>
    <n v="5531.7529999999997"/>
    <n v="2765.877"/>
    <n v="116"/>
    <n v="30"/>
    <n v="1428.2470000000001"/>
    <x v="0"/>
    <x v="11"/>
    <x v="50"/>
  </r>
  <r>
    <x v="0"/>
    <d v="2018-12-20T00:00:00"/>
    <x v="0"/>
    <n v="2.13"/>
    <m/>
    <n v="47.93"/>
    <n v="36.494"/>
    <n v="17.132999999999999"/>
    <m/>
    <n v="22.502300000000002"/>
    <n v="11.436"/>
    <x v="0"/>
    <x v="11"/>
    <x v="50"/>
  </r>
  <r>
    <x v="1"/>
    <d v="2018-12-20T00:00:00"/>
    <x v="1"/>
    <n v="-3585"/>
    <n v="-29"/>
    <n v="-10740"/>
    <n v="-79418.42"/>
    <n v="-2738.5659999999998"/>
    <n v="123.62068965517241"/>
    <n v="2.9958"/>
    <n v="68678.42"/>
    <x v="0"/>
    <x v="11"/>
    <x v="50"/>
  </r>
  <r>
    <x v="0"/>
    <d v="2018-12-20T00:00:00"/>
    <x v="0"/>
    <n v="488.79"/>
    <m/>
    <n v="10997.78"/>
    <n v="8374.5210000000006"/>
    <n v="17.132999999999999"/>
    <m/>
    <n v="22.5"/>
    <n v="2623.259"/>
    <x v="0"/>
    <x v="11"/>
    <x v="50"/>
  </r>
  <r>
    <x v="0"/>
    <d v="2018-12-20T00:00:00"/>
    <x v="1"/>
    <n v="3585"/>
    <n v="29"/>
    <n v="107550"/>
    <n v="79418.42"/>
    <n v="2738.5659999999998"/>
    <n v="123.62068965517241"/>
    <n v="30"/>
    <n v="28131.58"/>
    <x v="0"/>
    <x v="11"/>
    <x v="50"/>
  </r>
  <r>
    <x v="0"/>
    <d v="2018-12-20T00:00:00"/>
    <x v="0"/>
    <n v="24.34"/>
    <m/>
    <n v="535.48"/>
    <n v="433.45600000000002"/>
    <n v="17.808"/>
    <m/>
    <n v="22"/>
    <n v="102.024"/>
    <x v="0"/>
    <x v="11"/>
    <x v="50"/>
  </r>
  <r>
    <x v="0"/>
    <d v="2018-12-20T00:00:00"/>
    <x v="1"/>
    <n v="202"/>
    <n v="2"/>
    <n v="6060"/>
    <n v="5531.7529999999997"/>
    <n v="2765.877"/>
    <n v="101"/>
    <n v="30"/>
    <n v="528.24699999999996"/>
    <x v="0"/>
    <x v="11"/>
    <x v="50"/>
  </r>
  <r>
    <x v="0"/>
    <d v="2018-12-20T00:00:00"/>
    <x v="0"/>
    <n v="73.38"/>
    <m/>
    <n v="1284.1500000000001"/>
    <n v="1257.232"/>
    <n v="17.132999999999999"/>
    <m/>
    <n v="17.5"/>
    <n v="26.917999999999999"/>
    <x v="0"/>
    <x v="11"/>
    <x v="50"/>
  </r>
  <r>
    <x v="0"/>
    <d v="2018-12-20T00:00:00"/>
    <x v="1"/>
    <n v="110"/>
    <n v="1"/>
    <n v="3300"/>
    <n v="2765.877"/>
    <n v="2765.877"/>
    <n v="110"/>
    <n v="30"/>
    <n v="534.12300000000005"/>
    <x v="0"/>
    <x v="11"/>
    <x v="50"/>
  </r>
  <r>
    <x v="0"/>
    <d v="2018-12-20T00:00:00"/>
    <x v="0"/>
    <n v="1.42"/>
    <m/>
    <n v="31.95"/>
    <n v="24.329000000000001"/>
    <n v="17.132999999999999"/>
    <m/>
    <n v="22.5"/>
    <n v="7.6210000000000004"/>
    <x v="0"/>
    <x v="11"/>
    <x v="50"/>
  </r>
  <r>
    <x v="0"/>
    <d v="2018-12-20T00:00:00"/>
    <x v="1"/>
    <n v="1163"/>
    <n v="10"/>
    <n v="34308.5"/>
    <n v="27658.766"/>
    <n v="2765.877"/>
    <n v="116.3"/>
    <n v="29.5"/>
    <n v="6649.7340000000004"/>
    <x v="0"/>
    <x v="11"/>
    <x v="50"/>
  </r>
  <r>
    <x v="0"/>
    <d v="2018-12-20T00:00:00"/>
    <x v="0"/>
    <n v="1040.46"/>
    <m/>
    <n v="22890.12"/>
    <n v="24476.631000000001"/>
    <n v="23.524999999999999"/>
    <m/>
    <n v="22"/>
    <n v="-1586.511"/>
    <x v="0"/>
    <x v="11"/>
    <x v="50"/>
  </r>
  <r>
    <x v="0"/>
    <d v="2018-12-20T00:00:00"/>
    <x v="1"/>
    <n v="258"/>
    <n v="2"/>
    <n v="7740"/>
    <n v="5531.7529999999997"/>
    <n v="2765.877"/>
    <n v="129"/>
    <n v="30"/>
    <n v="2208.2469999999998"/>
    <x v="0"/>
    <x v="11"/>
    <x v="50"/>
  </r>
  <r>
    <x v="1"/>
    <d v="2018-12-20T00:00:00"/>
    <x v="0"/>
    <n v="-24.34"/>
    <m/>
    <n v="-535.48"/>
    <n v="-572.59400000000005"/>
    <n v="-23.524999999999999"/>
    <m/>
    <n v="22"/>
    <n v="37.113999999999997"/>
    <x v="0"/>
    <x v="11"/>
    <x v="50"/>
  </r>
  <r>
    <x v="0"/>
    <d v="2018-12-20T00:00:00"/>
    <x v="0"/>
    <n v="24.34"/>
    <m/>
    <n v="535.48"/>
    <n v="572.59400000000005"/>
    <n v="23.524999999999999"/>
    <m/>
    <n v="22"/>
    <n v="-37.113999999999997"/>
    <x v="0"/>
    <x v="11"/>
    <x v="50"/>
  </r>
  <r>
    <x v="0"/>
    <d v="2018-12-20T00:00:00"/>
    <x v="0"/>
    <n v="485.32"/>
    <m/>
    <n v="10677.04"/>
    <n v="11417.064"/>
    <n v="23.524999999999999"/>
    <m/>
    <n v="22"/>
    <n v="-740.024"/>
    <x v="0"/>
    <x v="11"/>
    <x v="50"/>
  </r>
  <r>
    <x v="0"/>
    <d v="2018-12-20T00:00:00"/>
    <x v="0"/>
    <n v="49.13"/>
    <m/>
    <n v="1080.8599999999999"/>
    <n v="841.75300000000004"/>
    <n v="17.132999999999999"/>
    <m/>
    <n v="22"/>
    <n v="239.107"/>
    <x v="0"/>
    <x v="11"/>
    <x v="50"/>
  </r>
  <r>
    <x v="1"/>
    <d v="2018-12-20T00:00:00"/>
    <x v="0"/>
    <n v="-2.13"/>
    <m/>
    <n v="-47.93"/>
    <n v="-50.107999999999997"/>
    <n v="-23.524999999999999"/>
    <m/>
    <n v="22.502300000000002"/>
    <n v="2.1779999999999999"/>
    <x v="0"/>
    <x v="11"/>
    <x v="50"/>
  </r>
  <r>
    <x v="1"/>
    <d v="2018-12-20T00:00:00"/>
    <x v="0"/>
    <n v="-485.32"/>
    <m/>
    <n v="-10677.04"/>
    <n v="-11417.064"/>
    <n v="-23.524999999999999"/>
    <m/>
    <n v="22"/>
    <n v="740.024"/>
    <x v="0"/>
    <x v="11"/>
    <x v="50"/>
  </r>
  <r>
    <x v="0"/>
    <d v="2018-12-20T00:00:00"/>
    <x v="0"/>
    <n v="49.13"/>
    <m/>
    <n v="1105.43"/>
    <n v="1155.7739999999999"/>
    <n v="23.524999999999999"/>
    <m/>
    <n v="22.5001"/>
    <n v="-50.344000000000001"/>
    <x v="0"/>
    <x v="11"/>
    <x v="50"/>
  </r>
  <r>
    <x v="1"/>
    <d v="2018-12-20T00:00:00"/>
    <x v="0"/>
    <n v="-49.13"/>
    <m/>
    <n v="-1105.43"/>
    <n v="-1155.7739999999999"/>
    <n v="-23.524999999999999"/>
    <m/>
    <n v="22.5001"/>
    <n v="50.344000000000001"/>
    <x v="0"/>
    <x v="11"/>
    <x v="50"/>
  </r>
  <r>
    <x v="0"/>
    <d v="2018-12-20T00:00:00"/>
    <x v="0"/>
    <n v="2.13"/>
    <m/>
    <n v="47.93"/>
    <n v="50.107999999999997"/>
    <n v="23.524999999999999"/>
    <m/>
    <n v="22.502300000000002"/>
    <n v="-2.1779999999999999"/>
    <x v="0"/>
    <x v="11"/>
    <x v="50"/>
  </r>
  <r>
    <x v="0"/>
    <d v="2018-12-20T00:00:00"/>
    <x v="0"/>
    <n v="46.43"/>
    <m/>
    <n v="533.95000000000005"/>
    <n v="1092.2570000000001"/>
    <n v="23.524999999999999"/>
    <m/>
    <n v="11.5001"/>
    <n v="-558.30700000000002"/>
    <x v="0"/>
    <x v="11"/>
    <x v="50"/>
  </r>
  <r>
    <x v="0"/>
    <d v="2018-12-20T00:00:00"/>
    <x v="0"/>
    <n v="166.39"/>
    <m/>
    <n v="1996.68"/>
    <n v="3914.2939999999999"/>
    <n v="23.524999999999999"/>
    <m/>
    <n v="12"/>
    <n v="-1917.614"/>
    <x v="0"/>
    <x v="11"/>
    <x v="50"/>
  </r>
  <r>
    <x v="0"/>
    <d v="2018-12-20T00:00:00"/>
    <x v="0"/>
    <n v="47.77"/>
    <m/>
    <n v="573.24"/>
    <n v="1123.78"/>
    <n v="23.524999999999999"/>
    <m/>
    <n v="12"/>
    <n v="-550.54"/>
    <x v="0"/>
    <x v="11"/>
    <x v="50"/>
  </r>
  <r>
    <x v="0"/>
    <d v="2018-12-20T00:00:00"/>
    <x v="0"/>
    <n v="206.32"/>
    <m/>
    <n v="2475.84"/>
    <n v="4853.6400000000003"/>
    <n v="23.524999999999999"/>
    <m/>
    <n v="12"/>
    <n v="-2377.8000000000002"/>
    <x v="0"/>
    <x v="11"/>
    <x v="50"/>
  </r>
  <r>
    <x v="0"/>
    <d v="2018-12-20T00:00:00"/>
    <x v="0"/>
    <n v="241.65"/>
    <m/>
    <n v="4108.05"/>
    <n v="5684.7719999999999"/>
    <n v="23.524999999999999"/>
    <m/>
    <n v="17"/>
    <n v="-1576.722"/>
    <x v="0"/>
    <x v="11"/>
    <x v="50"/>
  </r>
  <r>
    <x v="0"/>
    <d v="2018-12-20T00:00:00"/>
    <x v="0"/>
    <n v="326.87"/>
    <m/>
    <n v="5556.79"/>
    <n v="7689.5569999999998"/>
    <n v="23.524999999999999"/>
    <m/>
    <n v="17"/>
    <n v="-2132.7669999999998"/>
    <x v="0"/>
    <x v="11"/>
    <x v="50"/>
  </r>
  <r>
    <x v="0"/>
    <d v="2018-12-20T00:00:00"/>
    <x v="0"/>
    <n v="1068.78"/>
    <m/>
    <n v="23513.16"/>
    <n v="25142.852999999999"/>
    <n v="23.524999999999999"/>
    <m/>
    <n v="22"/>
    <n v="-1629.693"/>
    <x v="0"/>
    <x v="11"/>
    <x v="50"/>
  </r>
  <r>
    <x v="0"/>
    <d v="2018-12-20T00:00:00"/>
    <x v="0"/>
    <n v="44.83"/>
    <m/>
    <n v="986.26"/>
    <n v="1054.6179999999999"/>
    <n v="23.524999999999999"/>
    <m/>
    <n v="22"/>
    <n v="-68.358000000000004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5"/>
    <n v="1"/>
    <n v="3750"/>
    <n v="2812.2959999999998"/>
    <n v="2812.2959999999998"/>
    <n v="125"/>
    <n v="30"/>
    <n v="937.70399999999995"/>
    <x v="0"/>
    <x v="11"/>
    <x v="50"/>
  </r>
  <r>
    <x v="0"/>
    <d v="2018-12-21T00:00:00"/>
    <x v="1"/>
    <n v="244"/>
    <n v="2"/>
    <n v="7320"/>
    <n v="5624.5929999999998"/>
    <n v="2812.2959999999998"/>
    <n v="122"/>
    <n v="30"/>
    <n v="1695.4069999999999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6"/>
    <n v="1"/>
    <n v="3780"/>
    <n v="2812.2959999999998"/>
    <n v="2812.2959999999998"/>
    <n v="126"/>
    <n v="30"/>
    <n v="967.70399999999995"/>
    <x v="0"/>
    <x v="11"/>
    <x v="50"/>
  </r>
  <r>
    <x v="0"/>
    <d v="2018-12-21T00:00:00"/>
    <x v="1"/>
    <n v="520"/>
    <n v="4"/>
    <n v="15600"/>
    <n v="11249.184999999999"/>
    <n v="2812.2959999999998"/>
    <n v="130"/>
    <n v="30"/>
    <n v="4350.8149999999996"/>
    <x v="0"/>
    <x v="11"/>
    <x v="50"/>
  </r>
  <r>
    <x v="0"/>
    <d v="2018-12-21T00:00:00"/>
    <x v="1"/>
    <n v="1379"/>
    <n v="12"/>
    <n v="41370"/>
    <n v="33747.555999999997"/>
    <n v="2812.2959999999998"/>
    <n v="114.91666666666667"/>
    <n v="30"/>
    <n v="7622.4440000000004"/>
    <x v="0"/>
    <x v="11"/>
    <x v="50"/>
  </r>
  <r>
    <x v="0"/>
    <d v="2018-12-21T00:00:00"/>
    <x v="1"/>
    <n v="2301"/>
    <n v="20"/>
    <n v="67879.5"/>
    <n v="56245.925999999999"/>
    <n v="2812.2959999999998"/>
    <n v="115.05"/>
    <n v="29.5"/>
    <n v="11633.574000000001"/>
    <x v="0"/>
    <x v="11"/>
    <x v="50"/>
  </r>
  <r>
    <x v="0"/>
    <d v="2018-12-21T00:00:00"/>
    <x v="1"/>
    <n v="420"/>
    <n v="4"/>
    <n v="12600"/>
    <n v="11249.184999999999"/>
    <n v="2812.2959999999998"/>
    <n v="105"/>
    <n v="30"/>
    <n v="1350.8150000000001"/>
    <x v="0"/>
    <x v="11"/>
    <x v="50"/>
  </r>
  <r>
    <x v="0"/>
    <d v="2018-12-21T00:00:00"/>
    <x v="1"/>
    <n v="490"/>
    <n v="4"/>
    <n v="14700"/>
    <n v="11249.184999999999"/>
    <n v="2812.2959999999998"/>
    <n v="122.5"/>
    <n v="30"/>
    <n v="3450.8150000000001"/>
    <x v="0"/>
    <x v="11"/>
    <x v="50"/>
  </r>
  <r>
    <x v="0"/>
    <d v="2018-12-21T00:00:00"/>
    <x v="1"/>
    <n v="110"/>
    <n v="1"/>
    <n v="3300"/>
    <n v="2812.2959999999998"/>
    <n v="2812.2959999999998"/>
    <n v="110"/>
    <n v="30"/>
    <n v="487.70400000000001"/>
    <x v="0"/>
    <x v="11"/>
    <x v="50"/>
  </r>
  <r>
    <x v="0"/>
    <d v="2018-12-21T00:00:00"/>
    <x v="1"/>
    <n v="393"/>
    <n v="3"/>
    <n v="11790"/>
    <n v="8436.8889999999992"/>
    <n v="2812.2959999999998"/>
    <n v="131"/>
    <n v="30"/>
    <n v="3353.1109999999999"/>
    <x v="0"/>
    <x v="11"/>
    <x v="50"/>
  </r>
  <r>
    <x v="0"/>
    <d v="2018-12-21T00:00:00"/>
    <x v="1"/>
    <n v="102"/>
    <n v="1"/>
    <n v="3060"/>
    <n v="2812.2959999999998"/>
    <n v="2812.2959999999998"/>
    <n v="102"/>
    <n v="30"/>
    <n v="247.70400000000001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4T00:00:00"/>
    <x v="1"/>
    <n v="470"/>
    <n v="4"/>
    <n v="14100"/>
    <n v="9983.4719999999998"/>
    <n v="2495.8679999999999"/>
    <n v="117.5"/>
    <n v="30"/>
    <n v="4116.5280000000002"/>
    <x v="0"/>
    <x v="11"/>
    <x v="51"/>
  </r>
  <r>
    <x v="0"/>
    <d v="2018-12-24T00:00:00"/>
    <x v="1"/>
    <n v="4136"/>
    <n v="35"/>
    <n v="122012"/>
    <n v="87355.380999999994"/>
    <n v="2495.8679999999999"/>
    <n v="118.17142857142858"/>
    <n v="29.5"/>
    <n v="34656.618999999999"/>
    <x v="0"/>
    <x v="11"/>
    <x v="51"/>
  </r>
  <r>
    <x v="0"/>
    <d v="2018-12-24T00:00:00"/>
    <x v="1"/>
    <n v="100"/>
    <n v="1"/>
    <n v="3000"/>
    <n v="2495.8679999999999"/>
    <n v="2495.8679999999999"/>
    <n v="100"/>
    <n v="30"/>
    <n v="504.13200000000001"/>
    <x v="0"/>
    <x v="11"/>
    <x v="51"/>
  </r>
  <r>
    <x v="0"/>
    <d v="2018-12-24T00:00:00"/>
    <x v="1"/>
    <n v="660"/>
    <n v="6"/>
    <n v="19800"/>
    <n v="14975.208000000001"/>
    <n v="2495.8679999999999"/>
    <n v="110"/>
    <n v="30"/>
    <n v="4824.7920000000004"/>
    <x v="0"/>
    <x v="11"/>
    <x v="51"/>
  </r>
  <r>
    <x v="0"/>
    <d v="2018-12-24T00:00:00"/>
    <x v="1"/>
    <n v="513"/>
    <n v="5"/>
    <n v="15390"/>
    <n v="12479.34"/>
    <n v="2495.8679999999999"/>
    <n v="102.6"/>
    <n v="30"/>
    <n v="2910.66"/>
    <x v="0"/>
    <x v="11"/>
    <x v="51"/>
  </r>
  <r>
    <x v="0"/>
    <d v="2018-12-24T00:00:00"/>
    <x v="1"/>
    <n v="107"/>
    <n v="1"/>
    <n v="3210"/>
    <n v="2495.8679999999999"/>
    <n v="2495.8679999999999"/>
    <n v="107"/>
    <n v="30"/>
    <n v="714.13199999999995"/>
    <x v="0"/>
    <x v="11"/>
    <x v="51"/>
  </r>
  <r>
    <x v="0"/>
    <d v="2018-12-24T00:00:00"/>
    <x v="1"/>
    <n v="343"/>
    <n v="3"/>
    <n v="9089.5"/>
    <n v="7487.6040000000003"/>
    <n v="2495.8679999999999"/>
    <n v="114.33333333333333"/>
    <n v="26.5"/>
    <n v="1601.896"/>
    <x v="0"/>
    <x v="11"/>
    <x v="51"/>
  </r>
  <r>
    <x v="0"/>
    <d v="2018-12-24T00:00:00"/>
    <x v="1"/>
    <n v="731"/>
    <n v="7"/>
    <n v="21564.5"/>
    <n v="17471.076000000001"/>
    <n v="2495.8679999999999"/>
    <n v="104.42857142857143"/>
    <n v="29.5"/>
    <n v="4093.424"/>
    <x v="0"/>
    <x v="11"/>
    <x v="51"/>
  </r>
  <r>
    <x v="0"/>
    <d v="2018-12-24T00:00:00"/>
    <x v="1"/>
    <n v="1411"/>
    <n v="12"/>
    <n v="41624.5"/>
    <n v="29950.416000000001"/>
    <n v="2495.8679999999999"/>
    <n v="117.58333333333333"/>
    <n v="29.5"/>
    <n v="11674.084000000001"/>
    <x v="0"/>
    <x v="11"/>
    <x v="51"/>
  </r>
  <r>
    <x v="0"/>
    <d v="2018-12-24T00:00:00"/>
    <x v="1"/>
    <n v="573"/>
    <n v="5"/>
    <n v="17190"/>
    <n v="12479.34"/>
    <n v="2495.8679999999999"/>
    <n v="114.6"/>
    <n v="30"/>
    <n v="4710.66"/>
    <x v="0"/>
    <x v="11"/>
    <x v="51"/>
  </r>
  <r>
    <x v="0"/>
    <d v="2018-12-24T00:00:00"/>
    <x v="1"/>
    <n v="437"/>
    <n v="4"/>
    <n v="13110"/>
    <n v="11249.184999999999"/>
    <n v="2812.2959999999998"/>
    <n v="109.25"/>
    <n v="30"/>
    <n v="1860.8150000000001"/>
    <x v="0"/>
    <x v="11"/>
    <x v="51"/>
  </r>
  <r>
    <x v="0"/>
    <d v="2018-12-24T00:00:00"/>
    <x v="1"/>
    <n v="431"/>
    <n v="4"/>
    <n v="12930"/>
    <n v="11249.184999999999"/>
    <n v="2812.2959999999998"/>
    <n v="107.75"/>
    <n v="30"/>
    <n v="1680.8150000000001"/>
    <x v="0"/>
    <x v="11"/>
    <x v="51"/>
  </r>
  <r>
    <x v="0"/>
    <d v="2018-12-24T00:00:00"/>
    <x v="1"/>
    <n v="718"/>
    <n v="6"/>
    <n v="21181"/>
    <n v="16873.777999999998"/>
    <n v="2812.2959999999998"/>
    <n v="119.66666666666667"/>
    <n v="29.5"/>
    <n v="4307.2219999999998"/>
    <x v="0"/>
    <x v="11"/>
    <x v="51"/>
  </r>
  <r>
    <x v="0"/>
    <d v="2018-12-24T00:00:00"/>
    <x v="1"/>
    <n v="723"/>
    <n v="6"/>
    <n v="21690"/>
    <n v="16873.777999999998"/>
    <n v="2812.2959999999998"/>
    <n v="120.5"/>
    <n v="30"/>
    <n v="4816.2219999999998"/>
    <x v="0"/>
    <x v="11"/>
    <x v="51"/>
  </r>
  <r>
    <x v="0"/>
    <d v="2018-12-24T00:00:00"/>
    <x v="1"/>
    <n v="455"/>
    <n v="4"/>
    <n v="13650"/>
    <n v="11249.184999999999"/>
    <n v="2812.2959999999998"/>
    <n v="113.75"/>
    <n v="30"/>
    <n v="2400.8150000000001"/>
    <x v="0"/>
    <x v="11"/>
    <x v="51"/>
  </r>
  <r>
    <x v="0"/>
    <d v="2018-12-24T00:00:00"/>
    <x v="1"/>
    <n v="308"/>
    <n v="3"/>
    <n v="9240"/>
    <n v="7487.6040000000003"/>
    <n v="2495.8679999999999"/>
    <n v="102.66666666666667"/>
    <n v="30"/>
    <n v="1752.396"/>
    <x v="0"/>
    <x v="11"/>
    <x v="51"/>
  </r>
  <r>
    <x v="0"/>
    <d v="2018-12-24T00:00:00"/>
    <x v="1"/>
    <n v="333"/>
    <n v="3"/>
    <n v="9990"/>
    <n v="7487.6040000000003"/>
    <n v="2495.8679999999999"/>
    <n v="111"/>
    <n v="30"/>
    <n v="2502.3960000000002"/>
    <x v="0"/>
    <x v="11"/>
    <x v="51"/>
  </r>
  <r>
    <x v="0"/>
    <d v="2018-12-24T00:00:00"/>
    <x v="1"/>
    <n v="325"/>
    <n v="3"/>
    <n v="9750"/>
    <n v="7487.6040000000003"/>
    <n v="2495.8679999999999"/>
    <n v="108.33333333333333"/>
    <n v="30"/>
    <n v="2262.3960000000002"/>
    <x v="0"/>
    <x v="11"/>
    <x v="51"/>
  </r>
  <r>
    <x v="0"/>
    <d v="2018-12-24T00:00:00"/>
    <x v="1"/>
    <n v="342"/>
    <n v="3"/>
    <n v="10260"/>
    <n v="8436.8889999999992"/>
    <n v="2812.2959999999998"/>
    <n v="114"/>
    <n v="30"/>
    <n v="1823.1110000000001"/>
    <x v="0"/>
    <x v="11"/>
    <x v="51"/>
  </r>
  <r>
    <x v="0"/>
    <d v="2018-12-24T00:00:00"/>
    <x v="1"/>
    <n v="5198"/>
    <n v="45"/>
    <n v="140346"/>
    <n v="126553.334"/>
    <n v="2812.2959999999998"/>
    <n v="115.51111111111111"/>
    <n v="27"/>
    <n v="13792.665999999999"/>
    <x v="0"/>
    <x v="11"/>
    <x v="51"/>
  </r>
  <r>
    <x v="0"/>
    <d v="2018-12-24T00:00:00"/>
    <x v="1"/>
    <n v="411.4"/>
    <n v="4"/>
    <n v="11930.6"/>
    <n v="10505.38"/>
    <n v="2626.3449999999998"/>
    <n v="102.85"/>
    <n v="29"/>
    <n v="1425.22"/>
    <x v="0"/>
    <x v="11"/>
    <x v="51"/>
  </r>
  <r>
    <x v="0"/>
    <d v="2018-12-24T00:00:00"/>
    <x v="1"/>
    <n v="209.2"/>
    <n v="2"/>
    <n v="6066.8"/>
    <n v="5252.69"/>
    <n v="2626.3449999999998"/>
    <n v="104.6"/>
    <n v="29"/>
    <n v="814.11"/>
    <x v="0"/>
    <x v="11"/>
    <x v="51"/>
  </r>
  <r>
    <x v="0"/>
    <d v="2018-12-24T00:00:00"/>
    <x v="1"/>
    <n v="1630.6"/>
    <n v="14"/>
    <n v="47287.4"/>
    <n v="36768.830999999998"/>
    <n v="2626.3449999999998"/>
    <n v="116.47142857142856"/>
    <n v="29"/>
    <n v="10518.569"/>
    <x v="0"/>
    <x v="11"/>
    <x v="51"/>
  </r>
  <r>
    <x v="0"/>
    <d v="2018-12-24T00:00:00"/>
    <x v="1"/>
    <n v="884.4"/>
    <n v="8"/>
    <n v="25647.599999999999"/>
    <n v="21010.76"/>
    <n v="2626.3449999999998"/>
    <n v="110.55"/>
    <n v="29"/>
    <n v="4636.84"/>
    <x v="0"/>
    <x v="11"/>
    <x v="51"/>
  </r>
  <r>
    <x v="0"/>
    <d v="2018-12-24T00:00:00"/>
    <x v="1"/>
    <n v="680.6"/>
    <n v="6"/>
    <n v="19737.400000000001"/>
    <n v="15758.07"/>
    <n v="2626.3449999999998"/>
    <n v="113.43333333333334"/>
    <n v="29"/>
    <n v="3979.33"/>
    <x v="0"/>
    <x v="11"/>
    <x v="51"/>
  </r>
  <r>
    <x v="0"/>
    <d v="2018-12-24T00:00:00"/>
    <x v="1"/>
    <n v="983.4"/>
    <n v="9"/>
    <n v="28026.9"/>
    <n v="24892.888999999999"/>
    <n v="2765.877"/>
    <n v="109.26666666666667"/>
    <n v="28.5"/>
    <n v="3134.011"/>
    <x v="0"/>
    <x v="11"/>
    <x v="51"/>
  </r>
  <r>
    <x v="0"/>
    <d v="2018-12-24T00:00:00"/>
    <x v="1"/>
    <n v="121.5"/>
    <n v="1"/>
    <n v="3523.5"/>
    <n v="2765.877"/>
    <n v="2765.877"/>
    <n v="121.5"/>
    <n v="29"/>
    <n v="757.62300000000005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1"/>
    <d v="2018-12-24T00:00:00"/>
    <x v="1"/>
    <n v="-2219"/>
    <n v="-19"/>
    <n v="-59913"/>
    <n v="-52551.654999999999"/>
    <n v="-2765.877"/>
    <n v="116.78947368421052"/>
    <n v="27"/>
    <n v="-7361.3450000000003"/>
    <x v="0"/>
    <x v="11"/>
    <x v="51"/>
  </r>
  <r>
    <x v="0"/>
    <d v="2018-12-24T00:00:00"/>
    <x v="1"/>
    <n v="110"/>
    <n v="1"/>
    <n v="2915"/>
    <n v="2495.8679999999999"/>
    <n v="2495.8679999999999"/>
    <n v="110"/>
    <n v="26.5"/>
    <n v="419.13200000000001"/>
    <x v="0"/>
    <x v="11"/>
    <x v="51"/>
  </r>
  <r>
    <x v="0"/>
    <d v="2018-12-24T00:00:00"/>
    <x v="1"/>
    <n v="326"/>
    <n v="3"/>
    <n v="8639"/>
    <n v="7487.6040000000003"/>
    <n v="2495.8679999999999"/>
    <n v="108.66666666666667"/>
    <n v="26.5"/>
    <n v="1151.396"/>
    <x v="0"/>
    <x v="11"/>
    <x v="51"/>
  </r>
  <r>
    <x v="0"/>
    <d v="2018-12-24T00:00:00"/>
    <x v="1"/>
    <n v="110"/>
    <n v="1"/>
    <n v="3300"/>
    <n v="2495.8679999999999"/>
    <n v="2495.8679999999999"/>
    <n v="110"/>
    <n v="30"/>
    <n v="804.13199999999995"/>
    <x v="0"/>
    <x v="11"/>
    <x v="51"/>
  </r>
  <r>
    <x v="0"/>
    <d v="2018-12-24T00:00:00"/>
    <x v="1"/>
    <n v="480"/>
    <n v="4"/>
    <n v="14400"/>
    <n v="9983.4719999999998"/>
    <n v="2495.8679999999999"/>
    <n v="120"/>
    <n v="30"/>
    <n v="4416.5280000000002"/>
    <x v="0"/>
    <x v="11"/>
    <x v="51"/>
  </r>
  <r>
    <x v="0"/>
    <d v="2018-12-24T00:00:00"/>
    <x v="1"/>
    <n v="770"/>
    <n v="7"/>
    <n v="22715"/>
    <n v="17471.076000000001"/>
    <n v="2495.8679999999999"/>
    <n v="110"/>
    <n v="29.5"/>
    <n v="5243.924"/>
    <x v="0"/>
    <x v="11"/>
    <x v="51"/>
  </r>
  <r>
    <x v="0"/>
    <d v="2018-12-24T00:00:00"/>
    <x v="1"/>
    <n v="1602"/>
    <n v="15"/>
    <n v="46458"/>
    <n v="37438.021000000001"/>
    <n v="2495.8679999999999"/>
    <n v="106.8"/>
    <n v="29"/>
    <n v="9019.9789999999994"/>
    <x v="0"/>
    <x v="11"/>
    <x v="51"/>
  </r>
  <r>
    <x v="0"/>
    <d v="2018-12-24T00:00:00"/>
    <x v="1"/>
    <n v="125.8"/>
    <n v="1"/>
    <n v="3648.2"/>
    <n v="2626.3449999999998"/>
    <n v="2626.3449999999998"/>
    <n v="125.8"/>
    <n v="29"/>
    <n v="1021.855"/>
    <x v="0"/>
    <x v="11"/>
    <x v="51"/>
  </r>
  <r>
    <x v="0"/>
    <d v="2018-12-24T00:00:00"/>
    <x v="1"/>
    <n v="125"/>
    <n v="1"/>
    <n v="3750"/>
    <n v="2495.8679999999999"/>
    <n v="2495.8679999999999"/>
    <n v="125"/>
    <n v="30"/>
    <n v="1254.1320000000001"/>
    <x v="0"/>
    <x v="11"/>
    <x v="51"/>
  </r>
  <r>
    <x v="0"/>
    <d v="2018-12-24T00:00:00"/>
    <x v="1"/>
    <n v="103"/>
    <n v="1"/>
    <n v="3090"/>
    <n v="2495.8679999999999"/>
    <n v="2495.8679999999999"/>
    <n v="103"/>
    <n v="30"/>
    <n v="594.13199999999995"/>
    <x v="0"/>
    <x v="11"/>
    <x v="51"/>
  </r>
  <r>
    <x v="0"/>
    <d v="2018-12-24T00:00:00"/>
    <x v="1"/>
    <n v="439"/>
    <n v="4"/>
    <n v="13170"/>
    <n v="9983.4719999999998"/>
    <n v="2495.8679999999999"/>
    <n v="109.75"/>
    <n v="30"/>
    <n v="3186.5279999999998"/>
    <x v="0"/>
    <x v="11"/>
    <x v="51"/>
  </r>
  <r>
    <x v="0"/>
    <d v="2018-12-24T00:00:00"/>
    <x v="1"/>
    <n v="399.5"/>
    <n v="4"/>
    <n v="11585.5"/>
    <n v="10860.714"/>
    <n v="2715.1790000000001"/>
    <n v="99.875"/>
    <n v="29"/>
    <n v="724.78599999999994"/>
    <x v="0"/>
    <x v="11"/>
    <x v="51"/>
  </r>
  <r>
    <x v="0"/>
    <d v="2018-12-24T00:00:00"/>
    <x v="1"/>
    <n v="222"/>
    <n v="2"/>
    <n v="6438"/>
    <n v="5430.357"/>
    <n v="2715.1790000000001"/>
    <n v="111"/>
    <n v="29"/>
    <n v="1007.643"/>
    <x v="0"/>
    <x v="11"/>
    <x v="51"/>
  </r>
  <r>
    <x v="0"/>
    <d v="2018-12-24T00:00:00"/>
    <x v="1"/>
    <n v="396.5"/>
    <n v="3"/>
    <n v="11498.5"/>
    <n v="8145.5360000000001"/>
    <n v="2715.1790000000001"/>
    <n v="132.16666666666666"/>
    <n v="29"/>
    <n v="3352.9639999999999"/>
    <x v="0"/>
    <x v="11"/>
    <x v="51"/>
  </r>
  <r>
    <x v="0"/>
    <d v="2018-12-24T00:00:00"/>
    <x v="1"/>
    <n v="664"/>
    <n v="6"/>
    <n v="19256"/>
    <n v="16291.072"/>
    <n v="2715.1790000000001"/>
    <n v="110.66666666666667"/>
    <n v="29"/>
    <n v="2964.9279999999999"/>
    <x v="0"/>
    <x v="11"/>
    <x v="51"/>
  </r>
  <r>
    <x v="0"/>
    <d v="2018-12-24T00:00:00"/>
    <x v="1"/>
    <n v="212"/>
    <n v="2"/>
    <n v="6148"/>
    <n v="5430.357"/>
    <n v="2715.1790000000001"/>
    <n v="106"/>
    <n v="29"/>
    <n v="717.64300000000003"/>
    <x v="0"/>
    <x v="11"/>
    <x v="51"/>
  </r>
  <r>
    <x v="0"/>
    <d v="2018-12-24T00:00:00"/>
    <x v="1"/>
    <n v="92"/>
    <n v="1"/>
    <n v="2668"/>
    <n v="3214.5529999999999"/>
    <n v="3214.5529999999999"/>
    <n v="92"/>
    <n v="29"/>
    <n v="-546.553"/>
    <x v="0"/>
    <x v="11"/>
    <x v="51"/>
  </r>
  <r>
    <x v="0"/>
    <d v="2018-12-24T00:00:00"/>
    <x v="1"/>
    <n v="969"/>
    <n v="8"/>
    <n v="28101"/>
    <n v="25716.420999999998"/>
    <n v="3214.5529999999999"/>
    <n v="121.125"/>
    <n v="29"/>
    <n v="2384.5790000000002"/>
    <x v="0"/>
    <x v="11"/>
    <x v="51"/>
  </r>
  <r>
    <x v="0"/>
    <d v="2018-12-24T00:00:00"/>
    <x v="1"/>
    <n v="206.5"/>
    <n v="2"/>
    <n v="5988.5"/>
    <n v="6429.1049999999996"/>
    <n v="3214.5529999999999"/>
    <n v="103.25"/>
    <n v="29"/>
    <n v="-440.60500000000002"/>
    <x v="0"/>
    <x v="11"/>
    <x v="51"/>
  </r>
  <r>
    <x v="0"/>
    <d v="2018-12-24T00:00:00"/>
    <x v="1"/>
    <n v="810.5"/>
    <n v="6"/>
    <n v="27557"/>
    <n v="19287.315999999999"/>
    <n v="3214.5529999999999"/>
    <n v="135.08333333333334"/>
    <n v="34"/>
    <n v="8269.6839999999993"/>
    <x v="0"/>
    <x v="11"/>
    <x v="51"/>
  </r>
  <r>
    <x v="0"/>
    <d v="2018-12-24T00:00:00"/>
    <x v="1"/>
    <n v="215"/>
    <n v="2"/>
    <n v="6235"/>
    <n v="6429.1049999999996"/>
    <n v="3214.5529999999999"/>
    <n v="107.5"/>
    <n v="29"/>
    <n v="-194.10499999999999"/>
    <x v="0"/>
    <x v="11"/>
    <x v="51"/>
  </r>
  <r>
    <x v="0"/>
    <d v="2018-12-24T00:00:00"/>
    <x v="1"/>
    <n v="140.5"/>
    <n v="1"/>
    <n v="4074.5"/>
    <n v="2095.9920000000002"/>
    <n v="2095.9920000000002"/>
    <n v="140.5"/>
    <n v="29"/>
    <n v="1978.508"/>
    <x v="0"/>
    <x v="11"/>
    <x v="51"/>
  </r>
  <r>
    <x v="0"/>
    <d v="2018-12-24T00:00:00"/>
    <x v="1"/>
    <n v="524"/>
    <n v="4"/>
    <n v="17816"/>
    <n v="13099.377"/>
    <n v="3274.8440000000001"/>
    <n v="131"/>
    <n v="34"/>
    <n v="4716.6229999999996"/>
    <x v="0"/>
    <x v="11"/>
    <x v="51"/>
  </r>
  <r>
    <x v="0"/>
    <d v="2018-12-24T00:00:00"/>
    <x v="1"/>
    <n v="832.5"/>
    <n v="6"/>
    <n v="28305"/>
    <n v="12575.951999999999"/>
    <n v="2095.9920000000002"/>
    <n v="138.75"/>
    <n v="34"/>
    <n v="15729.048000000001"/>
    <x v="0"/>
    <x v="11"/>
    <x v="51"/>
  </r>
  <r>
    <x v="0"/>
    <d v="2018-12-24T00:00:00"/>
    <x v="1"/>
    <n v="107.5"/>
    <n v="1"/>
    <n v="3655"/>
    <n v="2713.0070000000001"/>
    <n v="2713.0070000000001"/>
    <n v="107.5"/>
    <n v="34"/>
    <n v="941.99300000000005"/>
    <x v="0"/>
    <x v="11"/>
    <x v="51"/>
  </r>
  <r>
    <x v="0"/>
    <d v="2018-12-24T00:00:00"/>
    <x v="1"/>
    <n v="116.5"/>
    <n v="1"/>
    <n v="3961"/>
    <n v="2095.9920000000002"/>
    <n v="2095.9920000000002"/>
    <n v="116.5"/>
    <n v="34"/>
    <n v="1865.008"/>
    <x v="0"/>
    <x v="11"/>
    <x v="51"/>
  </r>
  <r>
    <x v="0"/>
    <d v="2018-12-24T00:00:00"/>
    <x v="1"/>
    <n v="105"/>
    <n v="1"/>
    <n v="3045"/>
    <n v="3154.0059999999999"/>
    <n v="3154.0059999999999"/>
    <n v="105"/>
    <n v="29"/>
    <n v="-109.006"/>
    <x v="0"/>
    <x v="11"/>
    <x v="51"/>
  </r>
  <r>
    <x v="0"/>
    <d v="2018-12-24T00:00:00"/>
    <x v="1"/>
    <n v="275"/>
    <n v="3"/>
    <n v="7975"/>
    <n v="8145.5360000000001"/>
    <n v="2715.1790000000001"/>
    <n v="91.666666666666671"/>
    <n v="29"/>
    <n v="-170.536"/>
    <x v="0"/>
    <x v="11"/>
    <x v="51"/>
  </r>
  <r>
    <x v="0"/>
    <d v="2018-12-24T00:00:00"/>
    <x v="1"/>
    <n v="102.5"/>
    <n v="1"/>
    <n v="2972.5"/>
    <n v="3154.0059999999999"/>
    <n v="3154.0059999999999"/>
    <n v="102.5"/>
    <n v="29"/>
    <n v="-181.506"/>
    <x v="0"/>
    <x v="11"/>
    <x v="51"/>
  </r>
  <r>
    <x v="0"/>
    <d v="2018-12-24T00:00:00"/>
    <x v="1"/>
    <n v="826"/>
    <n v="6"/>
    <n v="28084"/>
    <n v="19649.065999999999"/>
    <n v="3274.8440000000001"/>
    <n v="137.66666666666666"/>
    <n v="34"/>
    <n v="8434.9339999999993"/>
    <x v="0"/>
    <x v="11"/>
    <x v="51"/>
  </r>
  <r>
    <x v="0"/>
    <d v="2018-12-24T00:00:00"/>
    <x v="1"/>
    <n v="257"/>
    <n v="2"/>
    <n v="7453"/>
    <n v="6549.6890000000003"/>
    <n v="3274.8440000000001"/>
    <n v="128.5"/>
    <n v="29"/>
    <n v="903.31100000000004"/>
    <x v="0"/>
    <x v="11"/>
    <x v="51"/>
  </r>
  <r>
    <x v="0"/>
    <d v="2018-12-24T00:00:00"/>
    <x v="1"/>
    <n v="1905.5"/>
    <n v="14"/>
    <n v="64787"/>
    <n v="49679.644999999997"/>
    <n v="3548.5459999999998"/>
    <n v="136.10714285714286"/>
    <n v="34"/>
    <n v="15107.355"/>
    <x v="0"/>
    <x v="11"/>
    <x v="51"/>
  </r>
  <r>
    <x v="0"/>
    <d v="2018-12-24T00:00:00"/>
    <x v="1"/>
    <n v="290.5"/>
    <n v="3"/>
    <n v="8424.5"/>
    <n v="10645.638000000001"/>
    <n v="3548.5459999999998"/>
    <n v="96.833333333333329"/>
    <n v="29"/>
    <n v="-2221.1379999999999"/>
    <x v="0"/>
    <x v="11"/>
    <x v="51"/>
  </r>
  <r>
    <x v="0"/>
    <d v="2018-12-24T00:00:00"/>
    <x v="1"/>
    <n v="105"/>
    <n v="1"/>
    <n v="3150"/>
    <n v="3548.5459999999998"/>
    <n v="3548.5459999999998"/>
    <n v="105"/>
    <n v="30"/>
    <n v="-398.54599999999999"/>
    <x v="0"/>
    <x v="11"/>
    <x v="51"/>
  </r>
  <r>
    <x v="0"/>
    <d v="2018-12-24T00:00:00"/>
    <x v="1"/>
    <n v="122.5"/>
    <n v="1"/>
    <n v="3675"/>
    <n v="3548.5459999999998"/>
    <n v="3548.5459999999998"/>
    <n v="122.5"/>
    <n v="30"/>
    <n v="126.45399999999999"/>
    <x v="0"/>
    <x v="11"/>
    <x v="51"/>
  </r>
  <r>
    <x v="0"/>
    <d v="2018-12-24T00:00:00"/>
    <x v="1"/>
    <n v="1040.5"/>
    <n v="8"/>
    <n v="30174.5"/>
    <n v="28388.367999999999"/>
    <n v="3548.5459999999998"/>
    <n v="130.0625"/>
    <n v="29"/>
    <n v="1786.1320000000001"/>
    <x v="0"/>
    <x v="11"/>
    <x v="51"/>
  </r>
  <r>
    <x v="0"/>
    <d v="2018-12-24T00:00:00"/>
    <x v="1"/>
    <n v="225"/>
    <n v="2"/>
    <n v="6750"/>
    <n v="5624.5929999999998"/>
    <n v="2812.2959999999998"/>
    <n v="112.5"/>
    <n v="30"/>
    <n v="1125.4069999999999"/>
    <x v="0"/>
    <x v="11"/>
    <x v="51"/>
  </r>
  <r>
    <x v="0"/>
    <d v="2018-12-24T00:00:00"/>
    <x v="1"/>
    <n v="424"/>
    <n v="4"/>
    <n v="12720"/>
    <n v="11249.184999999999"/>
    <n v="2812.2959999999998"/>
    <n v="106"/>
    <n v="30"/>
    <n v="1470.8150000000001"/>
    <x v="0"/>
    <x v="11"/>
    <x v="51"/>
  </r>
  <r>
    <x v="0"/>
    <d v="2018-12-24T00:00:00"/>
    <x v="1"/>
    <n v="24"/>
    <n v="1"/>
    <n v="1044"/>
    <n v="1363.461"/>
    <n v="1363.461"/>
    <n v="24"/>
    <n v="43.5"/>
    <n v="-319.46100000000001"/>
    <x v="0"/>
    <x v="11"/>
    <x v="51"/>
  </r>
  <r>
    <x v="0"/>
    <d v="2018-12-24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4T00:00:00"/>
    <x v="1"/>
    <n v="481"/>
    <n v="4"/>
    <n v="13949"/>
    <n v="14194.183999999999"/>
    <n v="3548.5459999999998"/>
    <n v="120.25"/>
    <n v="29"/>
    <n v="-245.184"/>
    <x v="0"/>
    <x v="11"/>
    <x v="51"/>
  </r>
  <r>
    <x v="0"/>
    <d v="2018-12-24T00:00:00"/>
    <x v="1"/>
    <n v="123"/>
    <n v="1"/>
    <n v="3567"/>
    <n v="3214.5529999999999"/>
    <n v="3214.5529999999999"/>
    <n v="123"/>
    <n v="29"/>
    <n v="352.447"/>
    <x v="0"/>
    <x v="11"/>
    <x v="51"/>
  </r>
  <r>
    <x v="0"/>
    <d v="2018-12-24T00:00:00"/>
    <x v="1"/>
    <n v="1125"/>
    <n v="10"/>
    <n v="33750"/>
    <n v="33912.04"/>
    <n v="3391.2040000000002"/>
    <n v="112.5"/>
    <n v="30"/>
    <n v="-162.04"/>
    <x v="0"/>
    <x v="11"/>
    <x v="51"/>
  </r>
  <r>
    <x v="0"/>
    <d v="2018-12-24T00:00:00"/>
    <x v="1"/>
    <n v="371"/>
    <n v="3"/>
    <n v="10759"/>
    <n v="9643.6579999999994"/>
    <n v="3214.5529999999999"/>
    <n v="123.66666666666667"/>
    <n v="29"/>
    <n v="1115.3420000000001"/>
    <x v="0"/>
    <x v="11"/>
    <x v="51"/>
  </r>
  <r>
    <x v="0"/>
    <d v="2018-12-24T00:00:00"/>
    <x v="1"/>
    <n v="236.5"/>
    <n v="2"/>
    <n v="6858.5"/>
    <n v="6429.1049999999996"/>
    <n v="3214.5529999999999"/>
    <n v="118.25"/>
    <n v="29"/>
    <n v="429.39499999999998"/>
    <x v="0"/>
    <x v="11"/>
    <x v="51"/>
  </r>
  <r>
    <x v="0"/>
    <d v="2018-12-24T00:00:00"/>
    <x v="1"/>
    <n v="105.5"/>
    <n v="1"/>
    <n v="3059.5"/>
    <n v="3214.5529999999999"/>
    <n v="3214.5529999999999"/>
    <n v="105.5"/>
    <n v="29"/>
    <n v="-155.053"/>
    <x v="0"/>
    <x v="11"/>
    <x v="51"/>
  </r>
  <r>
    <x v="0"/>
    <d v="2018-12-24T00:00:00"/>
    <x v="1"/>
    <n v="282"/>
    <n v="2"/>
    <n v="8178"/>
    <n v="7097.0919999999996"/>
    <n v="3548.5459999999998"/>
    <n v="141"/>
    <n v="29"/>
    <n v="1080.9079999999999"/>
    <x v="0"/>
    <x v="11"/>
    <x v="51"/>
  </r>
  <r>
    <x v="0"/>
    <d v="2018-12-24T00:00:00"/>
    <x v="1"/>
    <n v="969"/>
    <n v="8"/>
    <n v="28101"/>
    <n v="28388.367999999999"/>
    <n v="3548.5459999999998"/>
    <n v="121.125"/>
    <n v="29"/>
    <n v="-287.36799999999999"/>
    <x v="0"/>
    <x v="11"/>
    <x v="51"/>
  </r>
  <r>
    <x v="0"/>
    <d v="2018-12-24T00:00:00"/>
    <x v="1"/>
    <n v="227"/>
    <n v="2"/>
    <n v="13620"/>
    <n v="6782.4080000000004"/>
    <n v="3391.2040000000002"/>
    <n v="113.5"/>
    <n v="60"/>
    <n v="6837.5919999999996"/>
    <x v="0"/>
    <x v="11"/>
    <x v="51"/>
  </r>
  <r>
    <x v="0"/>
    <d v="2018-12-24T00:00:00"/>
    <x v="1"/>
    <n v="697.5"/>
    <n v="6"/>
    <n v="20227.5"/>
    <n v="20347.223999999998"/>
    <n v="3391.2040000000002"/>
    <n v="116.25"/>
    <n v="29"/>
    <n v="-119.724"/>
    <x v="0"/>
    <x v="11"/>
    <x v="51"/>
  </r>
  <r>
    <x v="0"/>
    <d v="2018-12-24T00:00:00"/>
    <x v="1"/>
    <n v="548.5"/>
    <n v="5"/>
    <n v="15906.5"/>
    <n v="16956.02"/>
    <n v="3391.2040000000002"/>
    <n v="109.7"/>
    <n v="29"/>
    <n v="-1049.52"/>
    <x v="0"/>
    <x v="11"/>
    <x v="51"/>
  </r>
  <r>
    <x v="1"/>
    <d v="2018-12-26T00:00:00"/>
    <x v="1"/>
    <n v="-97"/>
    <n v="-1"/>
    <n v="-2813"/>
    <n v="-3548.5459999999998"/>
    <n v="-3548.5459999999998"/>
    <n v="97"/>
    <n v="29"/>
    <n v="735.54600000000005"/>
    <x v="0"/>
    <x v="11"/>
    <x v="51"/>
  </r>
  <r>
    <x v="1"/>
    <d v="2018-12-26T00:00:00"/>
    <x v="1"/>
    <n v="-290.5"/>
    <n v="-3"/>
    <n v="-8424.5"/>
    <n v="-10645.638000000001"/>
    <n v="-3548.5459999999998"/>
    <n v="96.833333333333329"/>
    <n v="29"/>
    <n v="2221.1379999999999"/>
    <x v="0"/>
    <x v="11"/>
    <x v="51"/>
  </r>
  <r>
    <x v="0"/>
    <d v="2018-12-26T00:00:00"/>
    <x v="1"/>
    <n v="290.5"/>
    <n v="3"/>
    <n v="8424.5"/>
    <n v="8145.5360000000001"/>
    <n v="2715.1790000000001"/>
    <n v="96.833333333333329"/>
    <n v="29"/>
    <n v="278.964"/>
    <x v="0"/>
    <x v="11"/>
    <x v="51"/>
  </r>
  <r>
    <x v="0"/>
    <d v="2018-12-26T00:00:00"/>
    <x v="1"/>
    <n v="97"/>
    <n v="1"/>
    <n v="2813"/>
    <n v="2715.1790000000001"/>
    <n v="2715.1790000000001"/>
    <n v="97"/>
    <n v="29"/>
    <n v="97.820999999999998"/>
    <x v="0"/>
    <x v="11"/>
    <x v="51"/>
  </r>
  <r>
    <x v="0"/>
    <d v="2018-12-27T00:00:00"/>
    <x v="0"/>
    <n v="628.41999999999996"/>
    <m/>
    <n v="13825.24"/>
    <n v="10899.083000000001"/>
    <n v="17.344000000000001"/>
    <m/>
    <n v="22"/>
    <n v="2926.1570000000002"/>
    <x v="0"/>
    <x v="11"/>
    <x v="51"/>
  </r>
  <r>
    <x v="0"/>
    <d v="2018-12-27T00:00:00"/>
    <x v="1"/>
    <n v="257.39999999999998"/>
    <n v="2"/>
    <n v="7464.6"/>
    <n v="5298.1369999999997"/>
    <n v="2649.069"/>
    <n v="128.69999999999999"/>
    <n v="29"/>
    <n v="2166.4630000000002"/>
    <x v="0"/>
    <x v="11"/>
    <x v="51"/>
  </r>
  <r>
    <x v="0"/>
    <d v="2018-12-27T00:00:00"/>
    <x v="0"/>
    <n v="485.7"/>
    <m/>
    <n v="10685.4"/>
    <n v="8423.7999999999993"/>
    <n v="17.344000000000001"/>
    <m/>
    <n v="22"/>
    <n v="2261.6"/>
    <x v="0"/>
    <x v="11"/>
    <x v="51"/>
  </r>
  <r>
    <x v="0"/>
    <d v="2018-12-27T00:00:00"/>
    <x v="1"/>
    <n v="127"/>
    <n v="1"/>
    <n v="3683"/>
    <n v="2649.069"/>
    <n v="2649.069"/>
    <n v="127"/>
    <n v="29"/>
    <n v="1033.931"/>
    <x v="0"/>
    <x v="11"/>
    <x v="51"/>
  </r>
  <r>
    <x v="0"/>
    <d v="2018-12-27T00:00:00"/>
    <x v="0"/>
    <n v="162.76"/>
    <m/>
    <n v="3580.72"/>
    <n v="2822.8490000000002"/>
    <n v="17.344000000000001"/>
    <m/>
    <n v="22"/>
    <n v="757.87099999999998"/>
    <x v="0"/>
    <x v="11"/>
    <x v="51"/>
  </r>
  <r>
    <x v="0"/>
    <d v="2018-12-27T00:00:00"/>
    <x v="1"/>
    <n v="333.2"/>
    <n v="3"/>
    <n v="9662.7999999999993"/>
    <n v="7947.2060000000001"/>
    <n v="2649.069"/>
    <n v="111.06666666666666"/>
    <n v="29"/>
    <n v="1715.5940000000001"/>
    <x v="0"/>
    <x v="11"/>
    <x v="51"/>
  </r>
  <r>
    <x v="0"/>
    <d v="2018-12-27T00:00:00"/>
    <x v="0"/>
    <n v="553.99"/>
    <m/>
    <n v="12187.78"/>
    <n v="9608.1970000000001"/>
    <n v="17.344000000000001"/>
    <m/>
    <n v="22"/>
    <n v="2579.5830000000001"/>
    <x v="0"/>
    <x v="11"/>
    <x v="51"/>
  </r>
  <r>
    <x v="0"/>
    <d v="2018-12-27T00:00:00"/>
    <x v="1"/>
    <n v="856.6"/>
    <n v="7"/>
    <n v="24841.4"/>
    <n v="18543.481"/>
    <n v="2649.069"/>
    <n v="122.37142857142858"/>
    <n v="29"/>
    <n v="6297.9189999999999"/>
    <x v="0"/>
    <x v="11"/>
    <x v="51"/>
  </r>
  <r>
    <x v="0"/>
    <d v="2018-12-27T00:00:00"/>
    <x v="0"/>
    <n v="3859.81"/>
    <m/>
    <n v="84915.82"/>
    <n v="66943.111999999994"/>
    <n v="17.344000000000001"/>
    <m/>
    <n v="22"/>
    <n v="17972.707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27.52"/>
    <m/>
    <n v="5005.4399999999996"/>
    <n v="3946.0219999999999"/>
    <n v="17.344000000000001"/>
    <m/>
    <n v="22"/>
    <n v="1059.4179999999999"/>
    <x v="0"/>
    <x v="11"/>
    <x v="51"/>
  </r>
  <r>
    <x v="0"/>
    <d v="2018-12-27T00:00:00"/>
    <x v="1"/>
    <n v="220"/>
    <n v="2"/>
    <n v="6600"/>
    <n v="5298.1369999999997"/>
    <n v="2649.069"/>
    <n v="110"/>
    <n v="30"/>
    <n v="1301.8630000000001"/>
    <x v="0"/>
    <x v="11"/>
    <x v="51"/>
  </r>
  <r>
    <x v="0"/>
    <d v="2018-12-27T00:00:00"/>
    <x v="0"/>
    <n v="902.85"/>
    <m/>
    <n v="19862.7"/>
    <n v="15658.695"/>
    <n v="17.344000000000001"/>
    <m/>
    <n v="22"/>
    <n v="4204.0050000000001"/>
    <x v="0"/>
    <x v="11"/>
    <x v="51"/>
  </r>
  <r>
    <x v="0"/>
    <d v="2018-12-27T00:00:00"/>
    <x v="1"/>
    <n v="118.4"/>
    <n v="1"/>
    <n v="3433.6"/>
    <n v="2649.069"/>
    <n v="2649.069"/>
    <n v="118.4"/>
    <n v="29"/>
    <n v="784.53099999999995"/>
    <x v="0"/>
    <x v="11"/>
    <x v="51"/>
  </r>
  <r>
    <x v="0"/>
    <d v="2018-12-27T00:00:00"/>
    <x v="0"/>
    <n v="1137.9000000000001"/>
    <m/>
    <n v="25033.8"/>
    <n v="19735.314999999999"/>
    <n v="17.344000000000001"/>
    <m/>
    <n v="22"/>
    <n v="5298.4849999999997"/>
    <x v="0"/>
    <x v="11"/>
    <x v="51"/>
  </r>
  <r>
    <x v="0"/>
    <d v="2018-12-27T00:00:00"/>
    <x v="1"/>
    <n v="1377"/>
    <n v="12"/>
    <n v="40621.5"/>
    <n v="31788.825000000001"/>
    <n v="2649.069"/>
    <n v="114.75"/>
    <n v="29.5"/>
    <n v="8832.6749999999993"/>
    <x v="0"/>
    <x v="11"/>
    <x v="51"/>
  </r>
  <r>
    <x v="0"/>
    <d v="2018-12-27T00:00:00"/>
    <x v="0"/>
    <n v="73.45"/>
    <m/>
    <n v="1579.18"/>
    <n v="1223.624"/>
    <n v="16.658999999999999"/>
    <m/>
    <n v="21.5001"/>
    <n v="355.55599999999998"/>
    <x v="0"/>
    <x v="11"/>
    <x v="51"/>
  </r>
  <r>
    <x v="0"/>
    <d v="2018-12-27T00:00:00"/>
    <x v="1"/>
    <n v="223.6"/>
    <n v="2"/>
    <n v="6484.4"/>
    <n v="5298.1369999999997"/>
    <n v="2649.069"/>
    <n v="111.8"/>
    <n v="29"/>
    <n v="1186.2629999999999"/>
    <x v="0"/>
    <x v="11"/>
    <x v="51"/>
  </r>
  <r>
    <x v="0"/>
    <d v="2018-12-27T00:00:00"/>
    <x v="0"/>
    <n v="349.07"/>
    <m/>
    <n v="7505.01"/>
    <n v="5815.2520000000004"/>
    <n v="16.658999999999999"/>
    <m/>
    <n v="21.5"/>
    <n v="1689.758"/>
    <x v="0"/>
    <x v="11"/>
    <x v="51"/>
  </r>
  <r>
    <x v="0"/>
    <d v="2018-12-27T00:00:00"/>
    <x v="1"/>
    <n v="291.2"/>
    <n v="3"/>
    <n v="8444.7999999999993"/>
    <n v="7556.1639999999998"/>
    <n v="2518.721"/>
    <n v="97.066666666666663"/>
    <n v="29"/>
    <n v="888.63599999999997"/>
    <x v="0"/>
    <x v="11"/>
    <x v="51"/>
  </r>
  <r>
    <x v="0"/>
    <d v="2018-12-27T00:00:00"/>
    <x v="0"/>
    <n v="392.31"/>
    <m/>
    <n v="8434.67"/>
    <n v="6535.5990000000002"/>
    <n v="16.658999999999999"/>
    <m/>
    <n v="21.5"/>
    <n v="1899.0709999999999"/>
    <x v="0"/>
    <x v="11"/>
    <x v="51"/>
  </r>
  <r>
    <x v="0"/>
    <d v="2018-12-27T00:00:00"/>
    <x v="1"/>
    <n v="98.4"/>
    <n v="1"/>
    <n v="2952"/>
    <n v="2518.721"/>
    <n v="2518.721"/>
    <n v="98.4"/>
    <n v="30"/>
    <n v="433.279"/>
    <x v="0"/>
    <x v="11"/>
    <x v="51"/>
  </r>
  <r>
    <x v="0"/>
    <d v="2018-12-27T00:00:00"/>
    <x v="0"/>
    <n v="576.20000000000005"/>
    <m/>
    <n v="12388.3"/>
    <n v="9599.0730000000003"/>
    <n v="16.658999999999999"/>
    <m/>
    <n v="21.5"/>
    <n v="2789.2269999999999"/>
    <x v="0"/>
    <x v="11"/>
    <x v="51"/>
  </r>
  <r>
    <x v="0"/>
    <d v="2018-12-27T00:00:00"/>
    <x v="1"/>
    <n v="342"/>
    <n v="3"/>
    <n v="10260"/>
    <n v="7487.6040000000003"/>
    <n v="2495.8679999999999"/>
    <n v="114"/>
    <n v="30"/>
    <n v="2772.3960000000002"/>
    <x v="0"/>
    <x v="11"/>
    <x v="51"/>
  </r>
  <r>
    <x v="0"/>
    <d v="2018-12-27T00:00:00"/>
    <x v="0"/>
    <n v="695.03"/>
    <m/>
    <n v="14943.15"/>
    <n v="11578.694"/>
    <n v="16.658999999999999"/>
    <m/>
    <n v="21.5"/>
    <n v="3364.4560000000001"/>
    <x v="0"/>
    <x v="11"/>
    <x v="51"/>
  </r>
  <r>
    <x v="0"/>
    <d v="2018-12-27T00:00:00"/>
    <x v="1"/>
    <n v="283.60000000000002"/>
    <n v="3"/>
    <n v="9642.4"/>
    <n v="7556.1639999999998"/>
    <n v="2518.721"/>
    <n v="94.533333333333346"/>
    <n v="34"/>
    <n v="2086.2359999999999"/>
    <x v="0"/>
    <x v="11"/>
    <x v="51"/>
  </r>
  <r>
    <x v="0"/>
    <d v="2018-12-27T00:00:00"/>
    <x v="0"/>
    <n v="108.8"/>
    <m/>
    <n v="2339.1999999999998"/>
    <n v="1812.529"/>
    <n v="16.658999999999999"/>
    <m/>
    <n v="21.5"/>
    <n v="526.67100000000005"/>
    <x v="0"/>
    <x v="11"/>
    <x v="51"/>
  </r>
  <r>
    <x v="0"/>
    <d v="2018-12-27T00:00:00"/>
    <x v="1"/>
    <n v="245.8"/>
    <n v="2"/>
    <n v="7128.2"/>
    <n v="5037.4430000000002"/>
    <n v="2518.721"/>
    <n v="122.9"/>
    <n v="29"/>
    <n v="2090.7570000000001"/>
    <x v="0"/>
    <x v="11"/>
    <x v="51"/>
  </r>
  <r>
    <x v="0"/>
    <d v="2018-12-27T00:00:00"/>
    <x v="0"/>
    <n v="2078.6999999999998"/>
    <m/>
    <n v="44692.05"/>
    <n v="34629.629999999997"/>
    <n v="16.658999999999999"/>
    <m/>
    <n v="21.5"/>
    <n v="10062.42"/>
    <x v="0"/>
    <x v="11"/>
    <x v="51"/>
  </r>
  <r>
    <x v="0"/>
    <d v="2018-12-27T00:00:00"/>
    <x v="1"/>
    <n v="3225.4"/>
    <n v="28"/>
    <n v="109663.6"/>
    <n v="70524.2"/>
    <n v="2518.721"/>
    <n v="115.19285714285715"/>
    <n v="34"/>
    <n v="39139.4"/>
    <x v="0"/>
    <x v="11"/>
    <x v="51"/>
  </r>
  <r>
    <x v="0"/>
    <d v="2018-12-27T00:00:00"/>
    <x v="0"/>
    <n v="2108.8200000000002"/>
    <m/>
    <n v="45339.63"/>
    <n v="35131.406999999999"/>
    <n v="16.658999999999999"/>
    <m/>
    <n v="21.5"/>
    <n v="10208.223"/>
    <x v="0"/>
    <x v="11"/>
    <x v="51"/>
  </r>
  <r>
    <x v="0"/>
    <d v="2018-12-27T00:00:00"/>
    <x v="1"/>
    <n v="94.4"/>
    <n v="1"/>
    <n v="2832"/>
    <n v="2518.721"/>
    <n v="2518.721"/>
    <n v="94.4"/>
    <n v="30"/>
    <n v="313.279"/>
    <x v="0"/>
    <x v="11"/>
    <x v="51"/>
  </r>
  <r>
    <x v="0"/>
    <d v="2018-12-27T00:00:00"/>
    <x v="0"/>
    <n v="1504.24"/>
    <m/>
    <n v="33093.279999999999"/>
    <n v="25059.544000000002"/>
    <n v="16.658999999999999"/>
    <m/>
    <n v="22"/>
    <n v="8033.7359999999999"/>
    <x v="0"/>
    <x v="11"/>
    <x v="51"/>
  </r>
  <r>
    <x v="0"/>
    <d v="2018-12-27T00:00:00"/>
    <x v="1"/>
    <n v="102.6"/>
    <n v="1"/>
    <n v="3078"/>
    <n v="2518.721"/>
    <n v="2518.721"/>
    <n v="102.6"/>
    <n v="30"/>
    <n v="559.279"/>
    <x v="0"/>
    <x v="11"/>
    <x v="51"/>
  </r>
  <r>
    <x v="0"/>
    <d v="2018-12-27T00:00:00"/>
    <x v="0"/>
    <n v="224.97"/>
    <m/>
    <n v="4836.8599999999997"/>
    <n v="3901.7959999999998"/>
    <n v="17.344000000000001"/>
    <m/>
    <n v="21.5"/>
    <n v="935.06399999999996"/>
    <x v="0"/>
    <x v="11"/>
    <x v="51"/>
  </r>
  <r>
    <x v="0"/>
    <d v="2018-12-27T00:00:00"/>
    <x v="1"/>
    <n v="110"/>
    <n v="1"/>
    <n v="3300"/>
    <n v="2649.069"/>
    <n v="2649.069"/>
    <n v="110"/>
    <n v="30"/>
    <n v="650.93100000000004"/>
    <x v="0"/>
    <x v="11"/>
    <x v="51"/>
  </r>
  <r>
    <x v="0"/>
    <d v="2018-12-27T00:00:00"/>
    <x v="0"/>
    <n v="741.54"/>
    <m/>
    <n v="15943.11"/>
    <n v="12860.994000000001"/>
    <n v="17.344000000000001"/>
    <m/>
    <n v="21.5"/>
    <n v="3082.116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70.43"/>
    <m/>
    <n v="5814.25"/>
    <n v="4690.2380000000003"/>
    <n v="17.344000000000001"/>
    <m/>
    <n v="21.5"/>
    <n v="1124.0119999999999"/>
    <x v="0"/>
    <x v="11"/>
    <x v="51"/>
  </r>
  <r>
    <x v="0"/>
    <d v="2018-12-27T00:00:00"/>
    <x v="1"/>
    <n v="122"/>
    <n v="1"/>
    <n v="3660"/>
    <n v="2649.069"/>
    <n v="2649.069"/>
    <n v="122"/>
    <n v="30"/>
    <n v="1010.931"/>
    <x v="0"/>
    <x v="11"/>
    <x v="51"/>
  </r>
  <r>
    <x v="0"/>
    <d v="2018-12-27T00:00:00"/>
    <x v="0"/>
    <n v="455.17"/>
    <m/>
    <n v="9786.16"/>
    <n v="7894.299"/>
    <n v="17.344000000000001"/>
    <m/>
    <n v="21.5"/>
    <n v="1891.8610000000001"/>
    <x v="0"/>
    <x v="11"/>
    <x v="51"/>
  </r>
  <r>
    <x v="0"/>
    <d v="2018-12-27T00:00:00"/>
    <x v="1"/>
    <n v="238"/>
    <n v="2"/>
    <n v="7140"/>
    <n v="5298.1369999999997"/>
    <n v="2649.069"/>
    <n v="119"/>
    <n v="30"/>
    <n v="1841.8630000000001"/>
    <x v="0"/>
    <x v="11"/>
    <x v="51"/>
  </r>
  <r>
    <x v="0"/>
    <d v="2018-12-27T00:00:00"/>
    <x v="0"/>
    <n v="1392.53"/>
    <m/>
    <n v="29939.4"/>
    <n v="24151.523000000001"/>
    <n v="17.344000000000001"/>
    <m/>
    <n v="21.5"/>
    <n v="5787.8770000000004"/>
    <x v="0"/>
    <x v="11"/>
    <x v="51"/>
  </r>
  <r>
    <x v="0"/>
    <d v="2018-12-27T00:00:00"/>
    <x v="1"/>
    <n v="273"/>
    <n v="2"/>
    <n v="8190"/>
    <n v="5298.1369999999997"/>
    <n v="2649.069"/>
    <n v="136.5"/>
    <n v="30"/>
    <n v="2891.8629999999998"/>
    <x v="0"/>
    <x v="11"/>
    <x v="51"/>
  </r>
  <r>
    <x v="0"/>
    <d v="2018-12-27T00:00:00"/>
    <x v="0"/>
    <n v="946.43"/>
    <m/>
    <n v="20821.46"/>
    <n v="15766.834999999999"/>
    <n v="16.658999999999999"/>
    <m/>
    <n v="22"/>
    <n v="5054.625"/>
    <x v="0"/>
    <x v="11"/>
    <x v="51"/>
  </r>
  <r>
    <x v="0"/>
    <d v="2018-12-27T00:00:00"/>
    <x v="1"/>
    <n v="25.5"/>
    <n v="1"/>
    <n v="1125"/>
    <n v="1114.921"/>
    <n v="1114.921"/>
    <n v="25.5"/>
    <n v="44.117600000000003"/>
    <n v="10.079000000000001"/>
    <x v="0"/>
    <x v="11"/>
    <x v="51"/>
  </r>
  <r>
    <x v="0"/>
    <d v="2018-12-27T00:00:00"/>
    <x v="0"/>
    <n v="134.01"/>
    <m/>
    <n v="2881.22"/>
    <n v="2324.2199999999998"/>
    <n v="17.344000000000001"/>
    <m/>
    <n v="21.5"/>
    <n v="557"/>
    <x v="0"/>
    <x v="11"/>
    <x v="51"/>
  </r>
  <r>
    <x v="0"/>
    <d v="2018-12-27T00:00:00"/>
    <x v="1"/>
    <n v="22.8"/>
    <n v="1"/>
    <n v="1044"/>
    <n v="1114.921"/>
    <n v="1114.921"/>
    <n v="22.8"/>
    <n v="45.789499999999997"/>
    <n v="-70.921000000000006"/>
    <x v="0"/>
    <x v="11"/>
    <x v="51"/>
  </r>
  <r>
    <x v="0"/>
    <d v="2018-12-27T00:00:00"/>
    <x v="0"/>
    <n v="543.20000000000005"/>
    <m/>
    <n v="11678.8"/>
    <n v="9421.0589999999993"/>
    <n v="17.344000000000001"/>
    <m/>
    <n v="21.5"/>
    <n v="2257.741"/>
    <x v="0"/>
    <x v="11"/>
    <x v="51"/>
  </r>
  <r>
    <x v="0"/>
    <d v="2018-12-27T00:00:00"/>
    <x v="1"/>
    <n v="105"/>
    <n v="1"/>
    <n v="3045"/>
    <n v="8709.2009999999991"/>
    <n v="8709.2009999999991"/>
    <n v="105"/>
    <n v="29"/>
    <n v="-5664.201"/>
    <x v="0"/>
    <x v="11"/>
    <x v="51"/>
  </r>
  <r>
    <x v="0"/>
    <d v="2018-12-27T00:00:00"/>
    <x v="0"/>
    <n v="24.43"/>
    <m/>
    <n v="537.46"/>
    <n v="423.70499999999998"/>
    <n v="17.344000000000001"/>
    <m/>
    <n v="22"/>
    <n v="113.755"/>
    <x v="0"/>
    <x v="11"/>
    <x v="51"/>
  </r>
  <r>
    <x v="0"/>
    <d v="2018-12-27T00:00:00"/>
    <x v="1"/>
    <n v="27"/>
    <n v="1"/>
    <n v="1170"/>
    <n v="1154.4749999999999"/>
    <n v="1154.4749999999999"/>
    <n v="27"/>
    <n v="43.333300000000001"/>
    <n v="15.525"/>
    <x v="0"/>
    <x v="11"/>
    <x v="51"/>
  </r>
  <r>
    <x v="0"/>
    <d v="2018-12-27T00:00:00"/>
    <x v="0"/>
    <n v="1343.02"/>
    <m/>
    <n v="29546.44"/>
    <n v="23292.84"/>
    <n v="17.344000000000001"/>
    <m/>
    <n v="22"/>
    <n v="6253.6"/>
    <x v="0"/>
    <x v="11"/>
    <x v="51"/>
  </r>
  <r>
    <x v="0"/>
    <d v="2018-12-27T00:00:00"/>
    <x v="1"/>
    <n v="1100"/>
    <n v="10"/>
    <n v="33000"/>
    <n v="26490.687000000002"/>
    <n v="2649.069"/>
    <n v="110"/>
    <n v="30"/>
    <n v="6509.3130000000001"/>
    <x v="0"/>
    <x v="11"/>
    <x v="51"/>
  </r>
  <r>
    <x v="0"/>
    <d v="2018-12-27T00:00:00"/>
    <x v="0"/>
    <n v="191.93"/>
    <m/>
    <n v="4222.46"/>
    <n v="3328.7629999999999"/>
    <n v="17.344000000000001"/>
    <m/>
    <n v="22"/>
    <n v="893.697"/>
    <x v="0"/>
    <x v="11"/>
    <x v="51"/>
  </r>
  <r>
    <x v="0"/>
    <d v="2018-12-27T00:00:00"/>
    <x v="1"/>
    <n v="345"/>
    <n v="3"/>
    <n v="30532.5"/>
    <n v="7947.2060000000001"/>
    <n v="2649.069"/>
    <n v="115"/>
    <n v="88.5"/>
    <n v="22585.294000000002"/>
    <x v="0"/>
    <x v="11"/>
    <x v="51"/>
  </r>
  <r>
    <x v="0"/>
    <d v="2018-12-27T00:00:00"/>
    <x v="0"/>
    <n v="348.64"/>
    <m/>
    <n v="7495.76"/>
    <n v="6046.683"/>
    <n v="17.344000000000001"/>
    <m/>
    <n v="21.5"/>
    <n v="1449.077"/>
    <x v="0"/>
    <x v="11"/>
    <x v="51"/>
  </r>
  <r>
    <x v="0"/>
    <d v="2018-12-27T00:00:00"/>
    <x v="1"/>
    <n v="615"/>
    <n v="6"/>
    <n v="18142.5"/>
    <n v="15894.412"/>
    <n v="2649.069"/>
    <n v="102.5"/>
    <n v="29.5"/>
    <n v="2248.0880000000002"/>
    <x v="0"/>
    <x v="11"/>
    <x v="51"/>
  </r>
  <r>
    <x v="0"/>
    <d v="2018-12-27T00:00:00"/>
    <x v="0"/>
    <n v="368.18"/>
    <m/>
    <n v="7915.87"/>
    <n v="6385.5770000000002"/>
    <n v="17.344000000000001"/>
    <m/>
    <n v="21.5"/>
    <n v="1530.2929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1414.28"/>
    <m/>
    <n v="31114.16"/>
    <n v="24528.746999999999"/>
    <n v="17.344000000000001"/>
    <m/>
    <n v="22"/>
    <n v="6585.4129999999996"/>
    <x v="0"/>
    <x v="11"/>
    <x v="51"/>
  </r>
  <r>
    <x v="0"/>
    <d v="2018-12-27T00:00:00"/>
    <x v="1"/>
    <n v="2891"/>
    <n v="25"/>
    <n v="85284.5"/>
    <n v="66226.717999999993"/>
    <n v="2649.069"/>
    <n v="115.64"/>
    <n v="29.5"/>
    <n v="19057.781999999999"/>
    <x v="0"/>
    <x v="11"/>
    <x v="51"/>
  </r>
  <r>
    <x v="0"/>
    <d v="2018-12-27T00:00:00"/>
    <x v="0"/>
    <n v="1377.51"/>
    <m/>
    <n v="30305.22"/>
    <n v="23891.022000000001"/>
    <n v="17.344000000000001"/>
    <m/>
    <n v="22"/>
    <n v="6414.1980000000003"/>
    <x v="0"/>
    <x v="11"/>
    <x v="51"/>
  </r>
  <r>
    <x v="0"/>
    <d v="2018-12-27T00:00:00"/>
    <x v="1"/>
    <n v="423"/>
    <n v="4"/>
    <n v="12690"/>
    <n v="10596.275"/>
    <n v="2649.069"/>
    <n v="105.75"/>
    <n v="30"/>
    <n v="2093.7249999999999"/>
    <x v="0"/>
    <x v="11"/>
    <x v="51"/>
  </r>
  <r>
    <x v="0"/>
    <d v="2018-12-27T00:00:00"/>
    <x v="0"/>
    <n v="195.91"/>
    <m/>
    <n v="4310.0200000000004"/>
    <n v="3397.79"/>
    <n v="17.344000000000001"/>
    <m/>
    <n v="22"/>
    <n v="912.23"/>
    <x v="0"/>
    <x v="11"/>
    <x v="51"/>
  </r>
  <r>
    <x v="0"/>
    <d v="2018-12-27T00:00:00"/>
    <x v="1"/>
    <n v="102"/>
    <n v="1"/>
    <n v="3060"/>
    <n v="2649.069"/>
    <n v="2649.069"/>
    <n v="102"/>
    <n v="30"/>
    <n v="410.93099999999998"/>
    <x v="0"/>
    <x v="11"/>
    <x v="51"/>
  </r>
  <r>
    <x v="0"/>
    <d v="2018-12-27T00:00:00"/>
    <x v="0"/>
    <n v="732.4"/>
    <m/>
    <n v="16112.8"/>
    <n v="12702.474"/>
    <n v="17.344000000000001"/>
    <m/>
    <n v="22"/>
    <n v="3410.326"/>
    <x v="0"/>
    <x v="11"/>
    <x v="51"/>
  </r>
  <r>
    <x v="0"/>
    <d v="2018-12-27T00:00:00"/>
    <x v="1"/>
    <n v="659"/>
    <n v="6"/>
    <n v="19770"/>
    <n v="15894.412"/>
    <n v="2649.069"/>
    <n v="109.83333333333333"/>
    <n v="30"/>
    <n v="3875.5880000000002"/>
    <x v="0"/>
    <x v="11"/>
    <x v="51"/>
  </r>
  <r>
    <x v="0"/>
    <d v="2018-12-27T00:00:00"/>
    <x v="0"/>
    <n v="415.35"/>
    <m/>
    <n v="8930.0300000000007"/>
    <n v="6919.4290000000001"/>
    <n v="16.658999999999999"/>
    <m/>
    <n v="21.5"/>
    <n v="2010.6010000000001"/>
    <x v="0"/>
    <x v="11"/>
    <x v="51"/>
  </r>
  <r>
    <x v="0"/>
    <d v="2018-12-27T00:00:00"/>
    <x v="1"/>
    <n v="403"/>
    <n v="4"/>
    <n v="10679.5"/>
    <n v="10596.275"/>
    <n v="2649.069"/>
    <n v="100.75"/>
    <n v="26.5"/>
    <n v="83.224999999999994"/>
    <x v="0"/>
    <x v="11"/>
    <x v="51"/>
  </r>
  <r>
    <x v="0"/>
    <d v="2018-12-27T00:00:00"/>
    <x v="0"/>
    <n v="120.31"/>
    <m/>
    <n v="2586.67"/>
    <n v="2004.277"/>
    <n v="16.658999999999999"/>
    <m/>
    <n v="21.5"/>
    <n v="582.39300000000003"/>
    <x v="0"/>
    <x v="11"/>
    <x v="51"/>
  </r>
  <r>
    <x v="0"/>
    <d v="2018-12-27T00:00:00"/>
    <x v="1"/>
    <n v="2345"/>
    <n v="7"/>
    <n v="23391.200000000001"/>
    <n v="17471.076000000001"/>
    <n v="2495.8679999999999"/>
    <n v="335"/>
    <n v="9.9748999999999999"/>
    <n v="5920.1239999999998"/>
    <x v="0"/>
    <x v="11"/>
    <x v="51"/>
  </r>
  <r>
    <x v="0"/>
    <d v="2018-12-27T00:00:00"/>
    <x v="0"/>
    <n v="366.66"/>
    <m/>
    <n v="7883.19"/>
    <n v="6108.2889999999998"/>
    <n v="16.658999999999999"/>
    <m/>
    <n v="21.5"/>
    <n v="1774.9010000000001"/>
    <x v="0"/>
    <x v="11"/>
    <x v="51"/>
  </r>
  <r>
    <x v="0"/>
    <d v="2018-12-27T00:00:00"/>
    <x v="1"/>
    <n v="2345"/>
    <n v="13"/>
    <n v="43440.800000000003"/>
    <n v="34142.485999999997"/>
    <n v="2626.3449999999998"/>
    <n v="180.38461538461539"/>
    <n v="18.524899999999999"/>
    <n v="9298.3140000000003"/>
    <x v="0"/>
    <x v="11"/>
    <x v="51"/>
  </r>
  <r>
    <x v="0"/>
    <d v="2018-12-27T00:00:00"/>
    <x v="0"/>
    <n v="275.64"/>
    <m/>
    <n v="5926.26"/>
    <n v="4591.9620000000004"/>
    <n v="16.658999999999999"/>
    <m/>
    <n v="21.5"/>
    <n v="1334.298"/>
    <x v="0"/>
    <x v="11"/>
    <x v="51"/>
  </r>
  <r>
    <x v="0"/>
    <d v="2018-12-27T00:00:00"/>
    <x v="1"/>
    <n v="4598"/>
    <n v="40"/>
    <n v="131043"/>
    <n v="99834.721000000005"/>
    <n v="2495.8679999999999"/>
    <n v="114.95"/>
    <n v="28.5"/>
    <n v="31208.278999999999"/>
    <x v="0"/>
    <x v="11"/>
    <x v="51"/>
  </r>
  <r>
    <x v="0"/>
    <d v="2018-12-27T00:00:00"/>
    <x v="0"/>
    <n v="2348.4"/>
    <m/>
    <n v="50490.6"/>
    <n v="39122.635999999999"/>
    <n v="16.658999999999999"/>
    <m/>
    <n v="21.5"/>
    <n v="11367.964"/>
    <x v="0"/>
    <x v="11"/>
    <x v="51"/>
  </r>
  <r>
    <x v="0"/>
    <d v="2018-12-27T00:00:00"/>
    <x v="1"/>
    <n v="207"/>
    <n v="2"/>
    <n v="5899.5"/>
    <n v="4991.7359999999999"/>
    <n v="2495.8679999999999"/>
    <n v="103.5"/>
    <n v="28.5"/>
    <n v="907.76400000000001"/>
    <x v="0"/>
    <x v="11"/>
    <x v="51"/>
  </r>
  <r>
    <x v="0"/>
    <d v="2018-12-27T00:00:00"/>
    <x v="0"/>
    <n v="1191.8"/>
    <m/>
    <n v="25623.7"/>
    <n v="19854.521000000001"/>
    <n v="16.658999999999999"/>
    <m/>
    <n v="21.5"/>
    <n v="5769.1790000000001"/>
    <x v="0"/>
    <x v="11"/>
    <x v="51"/>
  </r>
  <r>
    <x v="0"/>
    <d v="2018-12-27T00:00:00"/>
    <x v="1"/>
    <n v="214.5"/>
    <n v="2"/>
    <n v="6220.5"/>
    <n v="5430.357"/>
    <n v="2715.1790000000001"/>
    <n v="107.25"/>
    <n v="29"/>
    <n v="790.14300000000003"/>
    <x v="0"/>
    <x v="11"/>
    <x v="51"/>
  </r>
  <r>
    <x v="0"/>
    <d v="2018-12-27T00:00:00"/>
    <x v="0"/>
    <n v="124.57"/>
    <m/>
    <n v="2678.26"/>
    <n v="2075.2460000000001"/>
    <n v="16.658999999999999"/>
    <m/>
    <n v="21.5"/>
    <n v="603.01400000000001"/>
    <x v="0"/>
    <x v="11"/>
    <x v="51"/>
  </r>
  <r>
    <x v="0"/>
    <d v="2018-12-27T00:00:00"/>
    <x v="1"/>
    <n v="1111"/>
    <n v="10"/>
    <n v="33330"/>
    <n v="27151.786"/>
    <n v="2715.1790000000001"/>
    <n v="111.1"/>
    <n v="30"/>
    <n v="6178.2139999999999"/>
    <x v="0"/>
    <x v="11"/>
    <x v="51"/>
  </r>
  <r>
    <x v="0"/>
    <d v="2018-12-27T00:00:00"/>
    <x v="0"/>
    <n v="1164.43"/>
    <m/>
    <n v="25035.25"/>
    <n v="19398.557000000001"/>
    <n v="16.658999999999999"/>
    <m/>
    <n v="21.5"/>
    <n v="5636.6930000000002"/>
    <x v="0"/>
    <x v="11"/>
    <x v="51"/>
  </r>
  <r>
    <x v="1"/>
    <d v="2018-12-27T00:00:00"/>
    <x v="1"/>
    <n v="-97"/>
    <n v="-1"/>
    <n v="-2813"/>
    <n v="-2715.1790000000001"/>
    <n v="-2715.1790000000001"/>
    <n v="97"/>
    <n v="29"/>
    <n v="-97.820999999999998"/>
    <x v="0"/>
    <x v="11"/>
    <x v="51"/>
  </r>
  <r>
    <x v="0"/>
    <d v="2018-12-27T00:00:00"/>
    <x v="1"/>
    <n v="123"/>
    <n v="1"/>
    <n v="3198"/>
    <n v="2715.1790000000001"/>
    <n v="2715.1790000000001"/>
    <n v="123"/>
    <n v="26"/>
    <n v="482.82100000000003"/>
    <x v="0"/>
    <x v="11"/>
    <x v="51"/>
  </r>
  <r>
    <x v="0"/>
    <d v="2018-12-27T00:00:00"/>
    <x v="1"/>
    <n v="7550"/>
    <n v="36"/>
    <n v="122310"/>
    <n v="101242.667"/>
    <n v="2812.2959999999998"/>
    <n v="209.72222222222223"/>
    <n v="16.2"/>
    <n v="21067.332999999999"/>
    <x v="0"/>
    <x v="11"/>
    <x v="51"/>
  </r>
  <r>
    <x v="0"/>
    <d v="2018-12-27T00:00:00"/>
    <x v="1"/>
    <n v="107.5"/>
    <n v="1"/>
    <n v="3225"/>
    <n v="0"/>
    <n v="0"/>
    <n v="107.5"/>
    <n v="30"/>
    <n v="3225"/>
    <x v="0"/>
    <x v="11"/>
    <x v="51"/>
  </r>
  <r>
    <x v="0"/>
    <d v="2018-12-27T00:00:00"/>
    <x v="1"/>
    <n v="990"/>
    <n v="2"/>
    <n v="6600"/>
    <n v="6429.1049999999996"/>
    <n v="3214.5529999999999"/>
    <n v="495"/>
    <n v="6.6666999999999996"/>
    <n v="170.89500000000001"/>
    <x v="0"/>
    <x v="11"/>
    <x v="51"/>
  </r>
  <r>
    <x v="0"/>
    <d v="2018-12-27T00:00:00"/>
    <x v="1"/>
    <n v="108.5"/>
    <n v="1"/>
    <n v="3146.5"/>
    <n v="0"/>
    <n v="0"/>
    <n v="108.5"/>
    <n v="29"/>
    <n v="3146.5"/>
    <x v="0"/>
    <x v="11"/>
    <x v="51"/>
  </r>
  <r>
    <x v="0"/>
    <d v="2018-12-27T00:00:00"/>
    <x v="1"/>
    <n v="990"/>
    <n v="7"/>
    <n v="23100"/>
    <n v="0"/>
    <n v="0"/>
    <n v="141.42857142857142"/>
    <n v="23.333300000000001"/>
    <n v="23100"/>
    <x v="0"/>
    <x v="11"/>
    <x v="51"/>
  </r>
  <r>
    <x v="0"/>
    <d v="2018-12-27T00:00:00"/>
    <x v="1"/>
    <n v="2057"/>
    <n v="6"/>
    <n v="23312.667000000001"/>
    <n v="20347.223999999998"/>
    <n v="3391.2040000000002"/>
    <n v="342.83333333333331"/>
    <n v="11.333299999999999"/>
    <n v="2965.4430000000002"/>
    <x v="0"/>
    <x v="11"/>
    <x v="51"/>
  </r>
  <r>
    <x v="0"/>
    <d v="2018-12-27T00:00:00"/>
    <x v="1"/>
    <n v="7550"/>
    <n v="24"/>
    <n v="81540"/>
    <n v="66381.038"/>
    <n v="2765.877"/>
    <n v="314.58333333333331"/>
    <n v="10.8"/>
    <n v="15158.962"/>
    <x v="0"/>
    <x v="11"/>
    <x v="51"/>
  </r>
  <r>
    <x v="0"/>
    <d v="2018-12-27T00:00:00"/>
    <x v="1"/>
    <n v="675"/>
    <n v="6"/>
    <n v="20250"/>
    <n v="19287.315999999999"/>
    <n v="3214.5529999999999"/>
    <n v="112.5"/>
    <n v="30"/>
    <n v="962.68399999999997"/>
    <x v="0"/>
    <x v="11"/>
    <x v="51"/>
  </r>
  <r>
    <x v="0"/>
    <d v="2018-12-27T00:00:00"/>
    <x v="1"/>
    <n v="2057"/>
    <n v="12"/>
    <n v="46625.332999999999"/>
    <n v="32582.143"/>
    <n v="2715.1790000000001"/>
    <n v="171.41666666666666"/>
    <n v="22.666699999999999"/>
    <n v="14043.19"/>
    <x v="0"/>
    <x v="11"/>
    <x v="51"/>
  </r>
  <r>
    <x v="0"/>
    <d v="2018-12-27T00:00:00"/>
    <x v="1"/>
    <n v="1636"/>
    <n v="14"/>
    <n v="49080"/>
    <n v="38012.500999999997"/>
    <n v="2715.1790000000001"/>
    <n v="116.85714285714286"/>
    <n v="30"/>
    <n v="11067.499"/>
    <x v="0"/>
    <x v="11"/>
    <x v="51"/>
  </r>
  <r>
    <x v="0"/>
    <d v="2018-12-27T00:00:00"/>
    <x v="1"/>
    <n v="1261"/>
    <n v="10"/>
    <n v="37200"/>
    <n v="28122.963"/>
    <n v="2812.2959999999998"/>
    <n v="126.1"/>
    <n v="29.500399999999999"/>
    <n v="9077.0370000000003"/>
    <x v="0"/>
    <x v="11"/>
    <x v="51"/>
  </r>
  <r>
    <x v="0"/>
    <d v="2018-12-27T00:00:00"/>
    <x v="1"/>
    <n v="454"/>
    <n v="4"/>
    <n v="13393"/>
    <n v="11249.184999999999"/>
    <n v="2812.2959999999998"/>
    <n v="113.5"/>
    <n v="29.5"/>
    <n v="2143.8150000000001"/>
    <x v="0"/>
    <x v="11"/>
    <x v="51"/>
  </r>
  <r>
    <x v="1"/>
    <d v="2018-12-27T00:00:00"/>
    <x v="1"/>
    <n v="-342"/>
    <n v="-3"/>
    <n v="-10260"/>
    <n v="-8436.8889999999992"/>
    <n v="-2812.2959999999998"/>
    <n v="114"/>
    <n v="30"/>
    <n v="-1823.1110000000001"/>
    <x v="0"/>
    <x v="11"/>
    <x v="51"/>
  </r>
  <r>
    <x v="0"/>
    <d v="2018-12-27T00:00:00"/>
    <x v="1"/>
    <n v="363"/>
    <n v="3"/>
    <n v="10708.5"/>
    <n v="8436.8889999999992"/>
    <n v="2812.2959999999998"/>
    <n v="121"/>
    <n v="29.5"/>
    <n v="2271.6109999999999"/>
    <x v="0"/>
    <x v="11"/>
    <x v="51"/>
  </r>
  <r>
    <x v="0"/>
    <d v="2018-12-27T00:00:00"/>
    <x v="1"/>
    <n v="1217"/>
    <n v="10"/>
    <n v="34684.5"/>
    <n v="28122.963"/>
    <n v="2812.2959999999998"/>
    <n v="121.7"/>
    <n v="28.5"/>
    <n v="6561.5370000000003"/>
    <x v="0"/>
    <x v="11"/>
    <x v="51"/>
  </r>
  <r>
    <x v="0"/>
    <d v="2018-12-27T00:00:00"/>
    <x v="1"/>
    <n v="528.4"/>
    <n v="7"/>
    <n v="17965.599999999999"/>
    <n v="20898.541000000001"/>
    <n v="2985.5059999999999"/>
    <n v="75.48571428571428"/>
    <n v="34"/>
    <n v="-2932.9409999999998"/>
    <x v="0"/>
    <x v="11"/>
    <x v="51"/>
  </r>
  <r>
    <x v="0"/>
    <d v="2018-12-27T00:00:00"/>
    <x v="1"/>
    <n v="949"/>
    <n v="8"/>
    <n v="27047"/>
    <n v="22498.37"/>
    <n v="2812.2959999999998"/>
    <n v="118.625"/>
    <n v="28.500499999999999"/>
    <n v="4548.63"/>
    <x v="0"/>
    <x v="11"/>
    <x v="51"/>
  </r>
  <r>
    <x v="0"/>
    <d v="2018-12-27T00:00:00"/>
    <x v="1"/>
    <n v="1068"/>
    <n v="9"/>
    <n v="30438"/>
    <n v="25310.667000000001"/>
    <n v="2812.2959999999998"/>
    <n v="118.66666666666667"/>
    <n v="28.5"/>
    <n v="5127.3329999999996"/>
    <x v="0"/>
    <x v="11"/>
    <x v="51"/>
  </r>
  <r>
    <x v="0"/>
    <d v="2018-12-27T00:00:00"/>
    <x v="1"/>
    <n v="109.5"/>
    <n v="1"/>
    <n v="3175.5"/>
    <n v="0"/>
    <n v="0"/>
    <n v="109.5"/>
    <n v="29"/>
    <n v="3175.5"/>
    <x v="0"/>
    <x v="11"/>
    <x v="51"/>
  </r>
  <r>
    <x v="0"/>
    <d v="2018-12-27T00:00:00"/>
    <x v="1"/>
    <n v="1123"/>
    <n v="10"/>
    <n v="33690"/>
    <n v="27151.786"/>
    <n v="2715.1790000000001"/>
    <n v="112.3"/>
    <n v="30"/>
    <n v="6538.2139999999999"/>
    <x v="0"/>
    <x v="11"/>
    <x v="51"/>
  </r>
  <r>
    <x v="0"/>
    <d v="2018-12-27T00:00:00"/>
    <x v="1"/>
    <n v="233"/>
    <n v="2"/>
    <n v="6058"/>
    <n v="6782.4080000000004"/>
    <n v="3391.2040000000002"/>
    <n v="116.5"/>
    <n v="26"/>
    <n v="-724.40800000000002"/>
    <x v="0"/>
    <x v="11"/>
    <x v="51"/>
  </r>
  <r>
    <x v="0"/>
    <d v="2018-12-27T00:00:00"/>
    <x v="1"/>
    <n v="112"/>
    <n v="1"/>
    <n v="3360"/>
    <n v="2715.1790000000001"/>
    <n v="2715.1790000000001"/>
    <n v="112"/>
    <n v="30"/>
    <n v="644.82100000000003"/>
    <x v="0"/>
    <x v="11"/>
    <x v="51"/>
  </r>
  <r>
    <x v="0"/>
    <d v="2018-12-27T00:00:00"/>
    <x v="1"/>
    <n v="222"/>
    <n v="2"/>
    <n v="6660"/>
    <n v="5430.357"/>
    <n v="2715.1790000000001"/>
    <n v="111"/>
    <n v="30"/>
    <n v="1229.643"/>
    <x v="0"/>
    <x v="11"/>
    <x v="51"/>
  </r>
  <r>
    <x v="0"/>
    <d v="2018-12-27T00:00:00"/>
    <x v="1"/>
    <n v="1004.5"/>
    <n v="8"/>
    <n v="29130.5"/>
    <n v="7097.0919999999996"/>
    <n v="887.13699999999994"/>
    <n v="125.5625"/>
    <n v="29"/>
    <n v="22033.407999999999"/>
    <x v="0"/>
    <x v="11"/>
    <x v="51"/>
  </r>
  <r>
    <x v="0"/>
    <d v="2018-12-27T00:00:00"/>
    <x v="1"/>
    <n v="898.5"/>
    <n v="8"/>
    <n v="26056.5"/>
    <n v="7097.0919999999996"/>
    <n v="887.13699999999994"/>
    <n v="112.3125"/>
    <n v="29"/>
    <n v="18959.407999999999"/>
    <x v="0"/>
    <x v="11"/>
    <x v="51"/>
  </r>
  <r>
    <x v="0"/>
    <d v="2018-12-27T00:00:00"/>
    <x v="1"/>
    <n v="358"/>
    <n v="3"/>
    <n v="10561"/>
    <n v="10173.611999999999"/>
    <n v="3391.2040000000002"/>
    <n v="119.33333333333333"/>
    <n v="29.5"/>
    <n v="387.38799999999998"/>
    <x v="0"/>
    <x v="11"/>
    <x v="51"/>
  </r>
  <r>
    <x v="0"/>
    <d v="2018-12-27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8T00:00:00"/>
    <x v="0"/>
    <n v="23.94"/>
    <m/>
    <n v="287.27999999999997"/>
    <n v="404.86500000000001"/>
    <n v="16.911999999999999"/>
    <m/>
    <n v="12"/>
    <n v="-117.58499999999999"/>
    <x v="0"/>
    <x v="11"/>
    <x v="51"/>
  </r>
  <r>
    <x v="0"/>
    <d v="2018-12-28T00:00:00"/>
    <x v="1"/>
    <n v="345"/>
    <n v="3"/>
    <n v="10177.5"/>
    <n v="7947.2060000000001"/>
    <n v="2649.069"/>
    <n v="115"/>
    <n v="29.5"/>
    <n v="2230.2939999999999"/>
    <x v="0"/>
    <x v="11"/>
    <x v="51"/>
  </r>
  <r>
    <x v="0"/>
    <d v="2018-12-28T00:00:00"/>
    <x v="0"/>
    <n v="47.78"/>
    <m/>
    <n v="549.47"/>
    <n v="808.03899999999999"/>
    <n v="16.911999999999999"/>
    <m/>
    <n v="11.5"/>
    <n v="-258.56900000000002"/>
    <x v="0"/>
    <x v="11"/>
    <x v="51"/>
  </r>
  <r>
    <x v="1"/>
    <d v="2018-12-28T00:00:00"/>
    <x v="1"/>
    <n v="-345"/>
    <n v="-3"/>
    <n v="-30532.5"/>
    <n v="-7947.2060000000001"/>
    <n v="-2649.069"/>
    <n v="115"/>
    <n v="88.5"/>
    <n v="-22585.294000000002"/>
    <x v="0"/>
    <x v="11"/>
    <x v="51"/>
  </r>
  <r>
    <x v="0"/>
    <d v="2018-12-28T00:00:00"/>
    <x v="0"/>
    <n v="24.06"/>
    <m/>
    <n v="276.69"/>
    <n v="406.89400000000001"/>
    <n v="16.911999999999999"/>
    <m/>
    <n v="11.5"/>
    <n v="-130.20400000000001"/>
    <x v="0"/>
    <x v="11"/>
    <x v="51"/>
  </r>
  <r>
    <x v="0"/>
    <d v="2018-12-28T00:00:00"/>
    <x v="0"/>
    <n v="227.52"/>
    <m/>
    <n v="4777.92"/>
    <n v="3847.741"/>
    <n v="16.911999999999999"/>
    <m/>
    <n v="21"/>
    <n v="930.17899999999997"/>
    <x v="0"/>
    <x v="11"/>
    <x v="51"/>
  </r>
  <r>
    <x v="0"/>
    <d v="2018-12-28T00:00:00"/>
    <x v="0"/>
    <n v="228.54"/>
    <m/>
    <n v="4799.34"/>
    <n v="3864.991"/>
    <n v="16.911999999999999"/>
    <m/>
    <n v="21"/>
    <n v="934.34900000000005"/>
    <x v="0"/>
    <x v="11"/>
    <x v="51"/>
  </r>
  <r>
    <x v="0"/>
    <d v="2018-12-28T00:00:00"/>
    <x v="0"/>
    <n v="570.82000000000005"/>
    <m/>
    <n v="11987.22"/>
    <n v="9653.5139999999992"/>
    <n v="16.911999999999999"/>
    <m/>
    <n v="21"/>
    <n v="2333.7060000000001"/>
    <x v="0"/>
    <x v="11"/>
    <x v="51"/>
  </r>
  <r>
    <x v="0"/>
    <d v="2018-12-28T00:00:00"/>
    <x v="0"/>
    <n v="227.24"/>
    <m/>
    <n v="4772.04"/>
    <n v="3843.0059999999999"/>
    <n v="16.911999999999999"/>
    <m/>
    <n v="21"/>
    <n v="929.03399999999999"/>
    <x v="0"/>
    <x v="11"/>
    <x v="51"/>
  </r>
  <r>
    <x v="0"/>
    <d v="2018-12-28T00:00:00"/>
    <x v="0"/>
    <n v="308.91000000000003"/>
    <m/>
    <n v="5251.47"/>
    <n v="5224.1769999999997"/>
    <n v="16.911999999999999"/>
    <m/>
    <n v="17"/>
    <n v="27.292999999999999"/>
    <x v="0"/>
    <x v="11"/>
    <x v="51"/>
  </r>
  <r>
    <x v="0"/>
    <d v="2018-12-28T00:00:00"/>
    <x v="0"/>
    <n v="71.489999999999995"/>
    <m/>
    <n v="1215.33"/>
    <n v="1280.847"/>
    <n v="17.916"/>
    <m/>
    <n v="17"/>
    <n v="-65.516999999999996"/>
    <x v="0"/>
    <x v="11"/>
    <x v="51"/>
  </r>
  <r>
    <x v="0"/>
    <d v="2018-12-28T00:00:00"/>
    <x v="0"/>
    <n v="24.38"/>
    <m/>
    <n v="524.16999999999996"/>
    <n v="436.803"/>
    <n v="17.916"/>
    <m/>
    <n v="21.5"/>
    <n v="87.367000000000004"/>
    <x v="0"/>
    <x v="11"/>
    <x v="51"/>
  </r>
  <r>
    <x v="0"/>
    <d v="2018-12-28T00:00:00"/>
    <x v="0"/>
    <n v="6.22"/>
    <m/>
    <n v="133.72999999999999"/>
    <n v="111.44"/>
    <n v="17.916"/>
    <m/>
    <n v="21.5"/>
    <n v="22.29"/>
    <x v="0"/>
    <x v="11"/>
    <x v="51"/>
  </r>
  <r>
    <x v="0"/>
    <d v="2018-12-28T00:00:00"/>
    <x v="0"/>
    <n v="189.89"/>
    <m/>
    <n v="2278.6799999999998"/>
    <n v="3211.3530000000001"/>
    <n v="16.911999999999999"/>
    <m/>
    <n v="12"/>
    <n v="-932.673"/>
    <x v="0"/>
    <x v="11"/>
    <x v="51"/>
  </r>
  <r>
    <x v="0"/>
    <d v="2018-12-28T00:00:00"/>
    <x v="0"/>
    <n v="188.99"/>
    <m/>
    <n v="2267.88"/>
    <n v="3196.1320000000001"/>
    <n v="16.911999999999999"/>
    <m/>
    <n v="12"/>
    <n v="-928.25199999999995"/>
    <x v="0"/>
    <x v="11"/>
    <x v="51"/>
  </r>
  <r>
    <x v="0"/>
    <d v="2018-12-28T00:00:00"/>
    <x v="0"/>
    <n v="98.87"/>
    <m/>
    <n v="2175.14"/>
    <n v="1672.0550000000001"/>
    <n v="16.911999999999999"/>
    <m/>
    <n v="22"/>
    <n v="503.08499999999998"/>
    <x v="0"/>
    <x v="11"/>
    <x v="51"/>
  </r>
  <r>
    <x v="0"/>
    <d v="2018-12-28T00:00:00"/>
    <x v="0"/>
    <n v="326.79000000000002"/>
    <m/>
    <n v="5555.43"/>
    <n v="5526.558"/>
    <n v="16.911999999999999"/>
    <m/>
    <n v="17"/>
    <n v="28.872"/>
    <x v="0"/>
    <x v="11"/>
    <x v="51"/>
  </r>
  <r>
    <x v="0"/>
    <d v="2018-12-28T00:00:00"/>
    <x v="0"/>
    <n v="584.08000000000004"/>
    <m/>
    <n v="12265.68"/>
    <n v="9877.7630000000008"/>
    <n v="16.911999999999999"/>
    <m/>
    <n v="21"/>
    <n v="2387.9169999999999"/>
    <x v="0"/>
    <x v="11"/>
    <x v="51"/>
  </r>
  <r>
    <x v="0"/>
    <d v="2018-12-28T00:00:00"/>
    <x v="0"/>
    <n v="697.9"/>
    <m/>
    <n v="14655.9"/>
    <n v="11809.151"/>
    <n v="16.920999999999999"/>
    <m/>
    <n v="21"/>
    <n v="2846.7489999999998"/>
    <x v="0"/>
    <x v="11"/>
    <x v="51"/>
  </r>
  <r>
    <x v="0"/>
    <d v="2018-12-28T00:00:00"/>
    <x v="0"/>
    <n v="67.89"/>
    <m/>
    <n v="1425.69"/>
    <n v="1148.7650000000001"/>
    <n v="16.920999999999999"/>
    <m/>
    <n v="21"/>
    <n v="276.92500000000001"/>
    <x v="0"/>
    <x v="11"/>
    <x v="51"/>
  </r>
  <r>
    <x v="0"/>
    <d v="2018-12-28T00:00:00"/>
    <x v="0"/>
    <n v="1137.3"/>
    <m/>
    <n v="23883.3"/>
    <n v="19244.23"/>
    <n v="16.920999999999999"/>
    <m/>
    <n v="21"/>
    <n v="4639.07"/>
    <x v="0"/>
    <x v="11"/>
    <x v="51"/>
  </r>
  <r>
    <x v="0"/>
    <d v="2018-12-28T00:00:00"/>
    <x v="0"/>
    <n v="775.98"/>
    <m/>
    <n v="16295.58"/>
    <n v="13130.341"/>
    <n v="16.920999999999999"/>
    <m/>
    <n v="21"/>
    <n v="3165.239"/>
    <x v="0"/>
    <x v="11"/>
    <x v="51"/>
  </r>
  <r>
    <x v="0"/>
    <d v="2018-12-28T00:00:00"/>
    <x v="0"/>
    <n v="873.16"/>
    <m/>
    <n v="18772.939999999999"/>
    <n v="14766.575000000001"/>
    <n v="16.911999999999999"/>
    <m/>
    <n v="21.5"/>
    <n v="4006.3649999999998"/>
    <x v="0"/>
    <x v="11"/>
    <x v="51"/>
  </r>
  <r>
    <x v="0"/>
    <d v="2018-12-28T00:00:00"/>
    <x v="0"/>
    <n v="160.05000000000001"/>
    <m/>
    <n v="3361.05"/>
    <n v="2708.203"/>
    <n v="16.920999999999999"/>
    <m/>
    <n v="21"/>
    <n v="652.84699999999998"/>
    <x v="0"/>
    <x v="11"/>
    <x v="51"/>
  </r>
  <r>
    <x v="0"/>
    <d v="2018-12-28T00:00:00"/>
    <x v="0"/>
    <n v="1800.44"/>
    <m/>
    <n v="37809.24"/>
    <n v="30465.207999999999"/>
    <n v="16.920999999999999"/>
    <m/>
    <n v="21"/>
    <n v="7344.0320000000002"/>
    <x v="0"/>
    <x v="11"/>
    <x v="51"/>
  </r>
  <r>
    <x v="0"/>
    <d v="2018-12-28T00:00:00"/>
    <x v="0"/>
    <n v="468.44"/>
    <m/>
    <n v="9837.24"/>
    <n v="7926.4629999999997"/>
    <n v="16.920999999999999"/>
    <m/>
    <n v="21"/>
    <n v="1910.777"/>
    <x v="0"/>
    <x v="11"/>
    <x v="51"/>
  </r>
  <r>
    <x v="0"/>
    <d v="2018-12-28T00:00:00"/>
    <x v="0"/>
    <n v="1471.54"/>
    <m/>
    <n v="30902.34"/>
    <n v="24886.186000000002"/>
    <n v="16.911999999999999"/>
    <m/>
    <n v="21"/>
    <n v="6016.1540000000005"/>
    <x v="0"/>
    <x v="11"/>
    <x v="51"/>
  </r>
  <r>
    <x v="0"/>
    <d v="2018-12-28T00:00:00"/>
    <x v="0"/>
    <n v="1418.16"/>
    <m/>
    <n v="29781.360000000001"/>
    <n v="23983.440999999999"/>
    <n v="16.911999999999999"/>
    <m/>
    <n v="21"/>
    <n v="5797.9189999999999"/>
    <x v="0"/>
    <x v="11"/>
    <x v="51"/>
  </r>
  <r>
    <x v="0"/>
    <d v="2018-12-28T00:00:00"/>
    <x v="0"/>
    <n v="1619.66"/>
    <m/>
    <n v="34012.86"/>
    <n v="27391.141"/>
    <n v="16.911999999999999"/>
    <m/>
    <n v="21"/>
    <n v="6621.7190000000001"/>
    <x v="0"/>
    <x v="11"/>
    <x v="51"/>
  </r>
  <r>
    <x v="0"/>
    <d v="2018-12-28T00:00:00"/>
    <x v="0"/>
    <n v="415.97"/>
    <m/>
    <n v="8735.3700000000008"/>
    <n v="7038.62"/>
    <n v="16.920999999999999"/>
    <m/>
    <n v="21"/>
    <n v="1696.75"/>
    <x v="0"/>
    <x v="11"/>
    <x v="51"/>
  </r>
  <r>
    <x v="0"/>
    <d v="2018-12-28T00:00:00"/>
    <x v="0"/>
    <n v="142.44999999999999"/>
    <m/>
    <n v="2991.45"/>
    <n v="2410.393"/>
    <n v="16.920999999999999"/>
    <m/>
    <n v="21"/>
    <n v="581.05700000000002"/>
    <x v="0"/>
    <x v="11"/>
    <x v="51"/>
  </r>
  <r>
    <x v="0"/>
    <d v="2018-12-28T00:00:00"/>
    <x v="0"/>
    <n v="552.46"/>
    <m/>
    <n v="11601.66"/>
    <n v="9348.1640000000007"/>
    <n v="16.920999999999999"/>
    <m/>
    <n v="21"/>
    <n v="2253.4960000000001"/>
    <x v="0"/>
    <x v="11"/>
    <x v="51"/>
  </r>
  <r>
    <x v="0"/>
    <d v="2018-12-28T00:00:00"/>
    <x v="0"/>
    <n v="610.75"/>
    <m/>
    <n v="12825.75"/>
    <n v="10334.487999999999"/>
    <n v="16.920999999999999"/>
    <m/>
    <n v="21"/>
    <n v="2491.2620000000002"/>
    <x v="0"/>
    <x v="11"/>
    <x v="51"/>
  </r>
  <r>
    <x v="0"/>
    <d v="2018-12-29T00:00:00"/>
    <x v="2"/>
    <n v="4680"/>
    <n v="22"/>
    <n v="45030"/>
    <n v="56348.625999999997"/>
    <n v="2561.3009999999999"/>
    <n v="212.72727272727272"/>
    <n v="9.6218000000000004"/>
    <n v="-11318.626"/>
    <x v="0"/>
    <x v="11"/>
    <x v="51"/>
  </r>
  <r>
    <x v="0"/>
    <d v="2018-12-29T00:00:00"/>
    <x v="2"/>
    <n v="4680"/>
    <n v="85"/>
    <n v="133518"/>
    <n v="217710.60200000001"/>
    <n v="2561.3009999999999"/>
    <n v="55.058823529411768"/>
    <n v="28.529499999999999"/>
    <n v="-84192.601999999999"/>
    <x v="0"/>
    <x v="11"/>
    <x v="51"/>
  </r>
  <r>
    <x v="0"/>
    <d v="2018-12-31T00:00:00"/>
    <x v="0"/>
    <n v="450.27"/>
    <m/>
    <n v="9455.67"/>
    <n v="7660.1689999999999"/>
    <n v="17.012"/>
    <m/>
    <n v="21"/>
    <n v="1795.501"/>
    <x v="0"/>
    <x v="11"/>
    <x v="52"/>
  </r>
  <r>
    <x v="0"/>
    <d v="2018-12-31T00:00:00"/>
    <x v="0"/>
    <n v="201.96"/>
    <m/>
    <n v="4241.16"/>
    <n v="3435.8229999999999"/>
    <n v="17.012"/>
    <m/>
    <n v="21"/>
    <n v="805.33699999999999"/>
    <x v="0"/>
    <x v="11"/>
    <x v="52"/>
  </r>
  <r>
    <x v="0"/>
    <d v="2018-12-31T00:00:00"/>
    <x v="0"/>
    <n v="910.8"/>
    <m/>
    <n v="19582.2"/>
    <n v="15494.886"/>
    <n v="17.012"/>
    <m/>
    <n v="21.5"/>
    <n v="4087.3139999999999"/>
    <x v="0"/>
    <x v="11"/>
    <x v="52"/>
  </r>
  <r>
    <x v="0"/>
    <d v="2018-12-31T00:00:00"/>
    <x v="0"/>
    <n v="1507.26"/>
    <m/>
    <n v="32406.09"/>
    <n v="25642.097000000002"/>
    <n v="17.012"/>
    <m/>
    <n v="21.5"/>
    <n v="6763.9930000000004"/>
    <x v="0"/>
    <x v="11"/>
    <x v="52"/>
  </r>
  <r>
    <x v="0"/>
    <d v="2018-12-31T00:00:00"/>
    <x v="0"/>
    <n v="111.39"/>
    <m/>
    <n v="2339.19"/>
    <n v="1895.01"/>
    <n v="17.012"/>
    <m/>
    <n v="21"/>
    <n v="444.18"/>
    <x v="0"/>
    <x v="11"/>
    <x v="52"/>
  </r>
  <r>
    <x v="0"/>
    <d v="2018-12-31T00:00:00"/>
    <x v="0"/>
    <n v="346.02"/>
    <m/>
    <n v="7266.42"/>
    <n v="5886.585"/>
    <n v="17.012"/>
    <m/>
    <n v="21"/>
    <n v="1379.835"/>
    <x v="0"/>
    <x v="11"/>
    <x v="52"/>
  </r>
  <r>
    <x v="0"/>
    <d v="2018-12-31T00:00:00"/>
    <x v="0"/>
    <n v="306.89"/>
    <m/>
    <n v="6444.69"/>
    <n v="5220.8950000000004"/>
    <n v="17.012"/>
    <m/>
    <n v="21"/>
    <n v="1223.7950000000001"/>
    <x v="0"/>
    <x v="11"/>
    <x v="52"/>
  </r>
  <r>
    <x v="0"/>
    <d v="2018-12-31T00:00:00"/>
    <x v="0"/>
    <n v="296.7"/>
    <m/>
    <n v="6230.7"/>
    <n v="5047.54"/>
    <n v="17.012"/>
    <m/>
    <n v="21"/>
    <n v="1183.1600000000001"/>
    <x v="0"/>
    <x v="11"/>
    <x v="52"/>
  </r>
  <r>
    <x v="0"/>
    <d v="2018-12-31T00:00:00"/>
    <x v="0"/>
    <n v="713.22"/>
    <m/>
    <n v="14977.62"/>
    <n v="12133.49"/>
    <n v="17.012"/>
    <m/>
    <n v="21"/>
    <n v="2844.13"/>
    <x v="0"/>
    <x v="11"/>
    <x v="52"/>
  </r>
  <r>
    <x v="0"/>
    <d v="2018-12-31T00:00:00"/>
    <x v="0"/>
    <n v="368.48"/>
    <m/>
    <n v="7738.08"/>
    <n v="6268.6809999999996"/>
    <n v="17.012"/>
    <m/>
    <n v="21"/>
    <n v="1469.3989999999999"/>
    <x v="0"/>
    <x v="11"/>
    <x v="52"/>
  </r>
  <r>
    <x v="0"/>
    <d v="2018-12-31T00:00:00"/>
    <x v="0"/>
    <n v="117.6"/>
    <m/>
    <n v="2469.6"/>
    <n v="2000.643"/>
    <n v="17.012"/>
    <m/>
    <n v="21"/>
    <n v="468.95699999999999"/>
    <x v="0"/>
    <x v="11"/>
    <x v="52"/>
  </r>
  <r>
    <x v="0"/>
    <d v="2018-12-31T00:00:00"/>
    <x v="0"/>
    <n v="2070.23"/>
    <m/>
    <n v="43474.83"/>
    <n v="35219.307999999997"/>
    <n v="17.012"/>
    <m/>
    <n v="21"/>
    <n v="8255.5220000000008"/>
    <x v="0"/>
    <x v="11"/>
    <x v="52"/>
  </r>
  <r>
    <x v="0"/>
    <d v="2018-12-31T00:00:00"/>
    <x v="0"/>
    <n v="473.73"/>
    <m/>
    <n v="9948.33"/>
    <n v="8059.2219999999998"/>
    <n v="17.012"/>
    <m/>
    <n v="21"/>
    <n v="1889.1079999999999"/>
    <x v="0"/>
    <x v="11"/>
    <x v="52"/>
  </r>
  <r>
    <x v="0"/>
    <d v="2018-12-31T00:00:00"/>
    <x v="0"/>
    <n v="1106"/>
    <m/>
    <n v="23226"/>
    <n v="18815.705000000002"/>
    <n v="17.012"/>
    <m/>
    <n v="21"/>
    <n v="4410.2950000000001"/>
    <x v="0"/>
    <x v="11"/>
    <x v="52"/>
  </r>
  <r>
    <x v="0"/>
    <d v="2018-12-31T00:00:00"/>
    <x v="0"/>
    <n v="1625"/>
    <m/>
    <n v="34125"/>
    <n v="27645.135999999999"/>
    <n v="17.012"/>
    <m/>
    <n v="21"/>
    <n v="6479.8639999999996"/>
    <x v="0"/>
    <x v="11"/>
    <x v="52"/>
  </r>
  <r>
    <x v="0"/>
    <d v="2018-12-31T00:00:00"/>
    <x v="0"/>
    <n v="244.94"/>
    <m/>
    <n v="5143.74"/>
    <n v="4167.0150000000003"/>
    <n v="17.012"/>
    <m/>
    <n v="21"/>
    <n v="976.72500000000002"/>
    <x v="0"/>
    <x v="11"/>
    <x v="52"/>
  </r>
  <r>
    <x v="0"/>
    <d v="2018-12-31T00:00:00"/>
    <x v="0"/>
    <n v="1425.9"/>
    <m/>
    <n v="29943.9"/>
    <n v="24257.969000000001"/>
    <n v="17.012"/>
    <m/>
    <n v="21"/>
    <n v="5685.9309999999996"/>
    <x v="0"/>
    <x v="11"/>
    <x v="52"/>
  </r>
  <r>
    <x v="0"/>
    <d v="2018-12-31T00:00:00"/>
    <x v="0"/>
    <n v="76.09"/>
    <m/>
    <n v="1597.89"/>
    <n v="1294.4639999999999"/>
    <n v="17.012"/>
    <m/>
    <n v="21"/>
    <n v="303.42599999999999"/>
    <x v="0"/>
    <x v="11"/>
    <x v="52"/>
  </r>
  <r>
    <x v="0"/>
    <d v="2018-12-31T00:00:00"/>
    <x v="0"/>
    <n v="1146.42"/>
    <m/>
    <n v="24074.82"/>
    <n v="19503.205000000002"/>
    <n v="17.012"/>
    <m/>
    <n v="21"/>
    <n v="4571.6149999999998"/>
    <x v="0"/>
    <x v="11"/>
    <x v="52"/>
  </r>
  <r>
    <x v="0"/>
    <d v="2018-12-31T00:00:00"/>
    <x v="0"/>
    <n v="2603.6"/>
    <m/>
    <n v="54675.6"/>
    <n v="44293.142"/>
    <n v="17.012"/>
    <m/>
    <n v="21"/>
    <n v="10382.458000000001"/>
    <x v="0"/>
    <x v="11"/>
    <x v="52"/>
  </r>
  <r>
    <x v="0"/>
    <d v="2019-01-02T00:00:00"/>
    <x v="1"/>
    <n v="182.2"/>
    <n v="2"/>
    <n v="5466"/>
    <n v="5624.0590000000002"/>
    <n v="2812.03"/>
    <n v="91.1"/>
    <n v="30"/>
    <n v="-158.059"/>
    <x v="1"/>
    <x v="0"/>
    <x v="0"/>
  </r>
  <r>
    <x v="0"/>
    <d v="2019-01-02T00:00:00"/>
    <x v="1"/>
    <n v="119.6"/>
    <n v="1"/>
    <n v="3109.6"/>
    <n v="2812.03"/>
    <n v="2812.03"/>
    <n v="119.6"/>
    <n v="26"/>
    <n v="297.57"/>
    <x v="1"/>
    <x v="0"/>
    <x v="0"/>
  </r>
  <r>
    <x v="0"/>
    <d v="2019-01-02T00:00:00"/>
    <x v="1"/>
    <n v="213.6"/>
    <n v="2"/>
    <n v="6194.4"/>
    <n v="5624.0590000000002"/>
    <n v="2812.03"/>
    <n v="106.8"/>
    <n v="29"/>
    <n v="570.34100000000001"/>
    <x v="1"/>
    <x v="0"/>
    <x v="0"/>
  </r>
  <r>
    <x v="0"/>
    <d v="2019-01-02T00:00:00"/>
    <x v="1"/>
    <n v="669.2"/>
    <n v="6"/>
    <n v="19406.8"/>
    <n v="16872.178"/>
    <n v="2812.03"/>
    <n v="111.53333333333335"/>
    <n v="29"/>
    <n v="2534.6219999999998"/>
    <x v="1"/>
    <x v="0"/>
    <x v="0"/>
  </r>
  <r>
    <x v="0"/>
    <d v="2019-01-02T00:00:00"/>
    <x v="1"/>
    <n v="956"/>
    <n v="9"/>
    <n v="29158"/>
    <n v="25308.267"/>
    <n v="2812.03"/>
    <n v="106.22222222222223"/>
    <n v="30.5"/>
    <n v="3849.7330000000002"/>
    <x v="1"/>
    <x v="0"/>
    <x v="0"/>
  </r>
  <r>
    <x v="0"/>
    <d v="2019-01-02T00:00:00"/>
    <x v="1"/>
    <n v="1290"/>
    <n v="13"/>
    <n v="39345"/>
    <n v="36556.385000000002"/>
    <n v="2812.03"/>
    <n v="99.230769230769226"/>
    <n v="30.5"/>
    <n v="2788.6149999999998"/>
    <x v="1"/>
    <x v="0"/>
    <x v="0"/>
  </r>
  <r>
    <x v="0"/>
    <d v="2019-01-02T00:00:00"/>
    <x v="1"/>
    <n v="200"/>
    <n v="2"/>
    <n v="6100"/>
    <n v="5624.0590000000002"/>
    <n v="2812.03"/>
    <n v="100"/>
    <n v="30.5"/>
    <n v="475.94099999999997"/>
    <x v="1"/>
    <x v="0"/>
    <x v="0"/>
  </r>
  <r>
    <x v="0"/>
    <d v="2019-01-02T00:00:00"/>
    <x v="1"/>
    <n v="1121"/>
    <n v="10"/>
    <n v="34190.5"/>
    <n v="28120.295999999998"/>
    <n v="2812.03"/>
    <n v="112.1"/>
    <n v="30.5"/>
    <n v="6070.2039999999997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416.8"/>
    <n v="4"/>
    <n v="12087.2"/>
    <n v="11248.118"/>
    <n v="2812.03"/>
    <n v="104.2"/>
    <n v="29"/>
    <n v="839.08199999999999"/>
    <x v="1"/>
    <x v="0"/>
    <x v="0"/>
  </r>
  <r>
    <x v="0"/>
    <d v="2019-01-02T00:00:00"/>
    <x v="1"/>
    <n v="404"/>
    <n v="4"/>
    <n v="12322"/>
    <n v="10596.275"/>
    <n v="2649.069"/>
    <n v="101"/>
    <n v="30.5"/>
    <n v="1725.7249999999999"/>
    <x v="1"/>
    <x v="0"/>
    <x v="0"/>
  </r>
  <r>
    <x v="0"/>
    <d v="2019-01-02T00:00:00"/>
    <x v="1"/>
    <n v="2974"/>
    <n v="27"/>
    <n v="101116"/>
    <n v="75924.800000000003"/>
    <n v="2812.03"/>
    <n v="110.14814814814815"/>
    <n v="34"/>
    <n v="25191.200000000001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125.6"/>
    <n v="1"/>
    <n v="3642.4"/>
    <n v="2812.03"/>
    <n v="2812.03"/>
    <n v="125.6"/>
    <n v="29"/>
    <n v="830.37"/>
    <x v="1"/>
    <x v="0"/>
    <x v="0"/>
  </r>
  <r>
    <x v="0"/>
    <d v="2019-01-02T00:00:00"/>
    <x v="1"/>
    <n v="752"/>
    <n v="7"/>
    <n v="21808"/>
    <n v="19684.206999999999"/>
    <n v="2812.03"/>
    <n v="107.42857142857143"/>
    <n v="29"/>
    <n v="2123.7930000000001"/>
    <x v="1"/>
    <x v="0"/>
    <x v="0"/>
  </r>
  <r>
    <x v="0"/>
    <d v="2019-01-02T00:00:00"/>
    <x v="1"/>
    <n v="269.2"/>
    <n v="3"/>
    <n v="7806.8"/>
    <n v="8436.0889999999999"/>
    <n v="2812.03"/>
    <n v="89.733333333333334"/>
    <n v="29"/>
    <n v="-629.28899999999999"/>
    <x v="1"/>
    <x v="0"/>
    <x v="0"/>
  </r>
  <r>
    <x v="0"/>
    <d v="2019-01-02T00:00:00"/>
    <x v="1"/>
    <n v="193"/>
    <n v="2"/>
    <n v="5886.5"/>
    <n v="5624.0590000000002"/>
    <n v="2812.03"/>
    <n v="96.5"/>
    <n v="30.5"/>
    <n v="262.44099999999997"/>
    <x v="1"/>
    <x v="0"/>
    <x v="0"/>
  </r>
  <r>
    <x v="0"/>
    <d v="2019-01-02T00:00:00"/>
    <x v="1"/>
    <n v="600"/>
    <n v="6"/>
    <n v="18300"/>
    <n v="16872.178"/>
    <n v="2812.03"/>
    <n v="100"/>
    <n v="30.5"/>
    <n v="1427.8219999999999"/>
    <x v="1"/>
    <x v="0"/>
    <x v="0"/>
  </r>
  <r>
    <x v="0"/>
    <d v="2019-01-02T00:00:00"/>
    <x v="1"/>
    <n v="111"/>
    <n v="1"/>
    <n v="3385.5"/>
    <n v="2812.03"/>
    <n v="2812.03"/>
    <n v="111"/>
    <n v="30.5"/>
    <n v="573.47"/>
    <x v="1"/>
    <x v="0"/>
    <x v="0"/>
  </r>
  <r>
    <x v="0"/>
    <d v="2019-01-02T00:00:00"/>
    <x v="1"/>
    <n v="237"/>
    <n v="2"/>
    <n v="7228.5"/>
    <n v="5624.0590000000002"/>
    <n v="2812.03"/>
    <n v="118.5"/>
    <n v="30.5"/>
    <n v="1604.441"/>
    <x v="1"/>
    <x v="0"/>
    <x v="0"/>
  </r>
  <r>
    <x v="0"/>
    <d v="2019-01-02T00:00:00"/>
    <x v="1"/>
    <n v="858"/>
    <n v="8"/>
    <n v="25740"/>
    <n v="22496.237000000001"/>
    <n v="2812.03"/>
    <n v="107.25"/>
    <n v="30"/>
    <n v="3243.7629999999999"/>
    <x v="1"/>
    <x v="0"/>
    <x v="0"/>
  </r>
  <r>
    <x v="0"/>
    <d v="2019-01-02T00:00:00"/>
    <x v="1"/>
    <n v="46.8"/>
    <n v="2"/>
    <n v="2088.6"/>
    <n v="1960.2639999999999"/>
    <n v="980.13199999999995"/>
    <n v="23.4"/>
    <n v="44.6282"/>
    <n v="128.33600000000001"/>
    <x v="1"/>
    <x v="0"/>
    <x v="0"/>
  </r>
  <r>
    <x v="0"/>
    <d v="2019-01-02T00:00:00"/>
    <x v="1"/>
    <n v="220"/>
    <n v="2"/>
    <n v="6710"/>
    <n v="5624.0590000000002"/>
    <n v="2812.03"/>
    <n v="110"/>
    <n v="30.5"/>
    <n v="1085.941"/>
    <x v="1"/>
    <x v="0"/>
    <x v="0"/>
  </r>
  <r>
    <x v="0"/>
    <d v="2019-01-02T00:00:00"/>
    <x v="1"/>
    <n v="4303"/>
    <n v="40"/>
    <n v="129090"/>
    <n v="112481.185"/>
    <n v="2812.03"/>
    <n v="107.575"/>
    <n v="30"/>
    <n v="16608.814999999999"/>
    <x v="1"/>
    <x v="0"/>
    <x v="0"/>
  </r>
  <r>
    <x v="0"/>
    <d v="2019-01-02T00:00:00"/>
    <x v="1"/>
    <n v="311"/>
    <n v="3"/>
    <n v="9485.5"/>
    <n v="8436.0889999999999"/>
    <n v="2812.03"/>
    <n v="103.66666666666667"/>
    <n v="30.5"/>
    <n v="1049.4110000000001"/>
    <x v="1"/>
    <x v="0"/>
    <x v="0"/>
  </r>
  <r>
    <x v="0"/>
    <d v="2019-01-02T00:00:00"/>
    <x v="1"/>
    <n v="535"/>
    <n v="5"/>
    <n v="16050"/>
    <n v="14060.147999999999"/>
    <n v="2812.03"/>
    <n v="107"/>
    <n v="30"/>
    <n v="1989.8520000000001"/>
    <x v="1"/>
    <x v="0"/>
    <x v="0"/>
  </r>
  <r>
    <x v="0"/>
    <d v="2019-01-02T00:00:00"/>
    <x v="1"/>
    <n v="396"/>
    <n v="4"/>
    <n v="12078"/>
    <n v="11248.118"/>
    <n v="2812.03"/>
    <n v="99"/>
    <n v="30.5"/>
    <n v="829.88199999999995"/>
    <x v="1"/>
    <x v="0"/>
    <x v="0"/>
  </r>
  <r>
    <x v="0"/>
    <d v="2019-01-02T00:00:00"/>
    <x v="1"/>
    <n v="709"/>
    <n v="7"/>
    <n v="21624.5"/>
    <n v="19684.206999999999"/>
    <n v="2812.03"/>
    <n v="101.28571428571429"/>
    <n v="30.5"/>
    <n v="1940.2929999999999"/>
    <x v="1"/>
    <x v="0"/>
    <x v="0"/>
  </r>
  <r>
    <x v="0"/>
    <d v="2019-01-02T00:00:00"/>
    <x v="1"/>
    <n v="180"/>
    <n v="2"/>
    <n v="5490"/>
    <n v="5624.0590000000002"/>
    <n v="2812.03"/>
    <n v="90"/>
    <n v="30.5"/>
    <n v="-134.059"/>
    <x v="1"/>
    <x v="0"/>
    <x v="0"/>
  </r>
  <r>
    <x v="0"/>
    <d v="2019-01-02T00:00:00"/>
    <x v="1"/>
    <n v="876"/>
    <n v="8"/>
    <n v="26718"/>
    <n v="22496.237000000001"/>
    <n v="2812.03"/>
    <n v="109.5"/>
    <n v="30.5"/>
    <n v="4221.7629999999999"/>
    <x v="1"/>
    <x v="0"/>
    <x v="0"/>
  </r>
  <r>
    <x v="0"/>
    <d v="2019-01-02T00:00:00"/>
    <x v="1"/>
    <n v="410"/>
    <n v="4"/>
    <n v="12505"/>
    <n v="11248.118"/>
    <n v="2812.03"/>
    <n v="102.5"/>
    <n v="30.5"/>
    <n v="1256.8820000000001"/>
    <x v="1"/>
    <x v="0"/>
    <x v="0"/>
  </r>
  <r>
    <x v="0"/>
    <d v="2019-01-02T00:00:00"/>
    <x v="1"/>
    <n v="100"/>
    <n v="1"/>
    <n v="3050"/>
    <n v="2812.03"/>
    <n v="2812.03"/>
    <n v="100"/>
    <n v="30.5"/>
    <n v="237.97"/>
    <x v="1"/>
    <x v="0"/>
    <x v="0"/>
  </r>
  <r>
    <x v="0"/>
    <d v="2019-01-02T00:00:00"/>
    <x v="1"/>
    <n v="217.5"/>
    <n v="2"/>
    <n v="5655"/>
    <n v="6782.4080000000004"/>
    <n v="3391.2040000000002"/>
    <n v="108.75"/>
    <n v="26"/>
    <n v="-1127.4079999999999"/>
    <x v="1"/>
    <x v="0"/>
    <x v="0"/>
  </r>
  <r>
    <x v="0"/>
    <d v="2019-01-02T00:00:00"/>
    <x v="1"/>
    <n v="225"/>
    <n v="2"/>
    <n v="7650"/>
    <n v="6782.4080000000004"/>
    <n v="3391.2040000000002"/>
    <n v="112.5"/>
    <n v="34"/>
    <n v="867.59199999999998"/>
    <x v="1"/>
    <x v="0"/>
    <x v="0"/>
  </r>
  <r>
    <x v="0"/>
    <d v="2019-01-02T00:00:00"/>
    <x v="1"/>
    <n v="116"/>
    <n v="1"/>
    <n v="3016"/>
    <n v="3391.2040000000002"/>
    <n v="3391.2040000000002"/>
    <n v="116"/>
    <n v="26"/>
    <n v="-375.20400000000001"/>
    <x v="1"/>
    <x v="0"/>
    <x v="0"/>
  </r>
  <r>
    <x v="0"/>
    <d v="2019-01-02T00:00:00"/>
    <x v="1"/>
    <n v="1319.5"/>
    <n v="12"/>
    <n v="38265.5"/>
    <n v="40694.447999999997"/>
    <n v="3391.2040000000002"/>
    <n v="109.95833333333333"/>
    <n v="29"/>
    <n v="-2428.9479999999999"/>
    <x v="1"/>
    <x v="0"/>
    <x v="0"/>
  </r>
  <r>
    <x v="0"/>
    <d v="2019-01-02T00:00:00"/>
    <x v="1"/>
    <n v="353"/>
    <n v="3"/>
    <n v="10237"/>
    <n v="8454.5830000000005"/>
    <n v="2818.194"/>
    <n v="117.66666666666667"/>
    <n v="29"/>
    <n v="1782.4169999999999"/>
    <x v="1"/>
    <x v="0"/>
    <x v="0"/>
  </r>
  <r>
    <x v="0"/>
    <d v="2019-01-02T00:00:00"/>
    <x v="1"/>
    <n v="50"/>
    <n v="2"/>
    <n v="2146"/>
    <n v="2632.6120000000001"/>
    <n v="1316.306"/>
    <n v="25"/>
    <n v="42.92"/>
    <n v="-486.61200000000002"/>
    <x v="1"/>
    <x v="0"/>
    <x v="0"/>
  </r>
  <r>
    <x v="1"/>
    <d v="2019-01-02T00:00:00"/>
    <x v="1"/>
    <n v="-227"/>
    <n v="-2"/>
    <n v="-13620"/>
    <n v="-6782.4080000000004"/>
    <n v="-3391.2040000000002"/>
    <n v="113.5"/>
    <n v="60"/>
    <n v="-6837.5919999999996"/>
    <x v="1"/>
    <x v="0"/>
    <x v="0"/>
  </r>
  <r>
    <x v="0"/>
    <d v="2019-01-02T00:00:00"/>
    <x v="1"/>
    <n v="227"/>
    <n v="2"/>
    <n v="6810"/>
    <n v="6782.4080000000004"/>
    <n v="3391.2040000000002"/>
    <n v="113.5"/>
    <n v="30"/>
    <n v="27.591999999999999"/>
    <x v="1"/>
    <x v="0"/>
    <x v="0"/>
  </r>
  <r>
    <x v="0"/>
    <d v="2019-01-02T00:00:00"/>
    <x v="1"/>
    <n v="331"/>
    <n v="3"/>
    <n v="9599"/>
    <n v="8145.5360000000001"/>
    <n v="2715.1790000000001"/>
    <n v="110.33333333333333"/>
    <n v="29"/>
    <n v="1453.4639999999999"/>
    <x v="1"/>
    <x v="0"/>
    <x v="0"/>
  </r>
  <r>
    <x v="0"/>
    <d v="2019-01-02T00:00:00"/>
    <x v="1"/>
    <n v="115.5"/>
    <n v="1"/>
    <n v="3349.5"/>
    <n v="2715.1790000000001"/>
    <n v="2715.1790000000001"/>
    <n v="115.5"/>
    <n v="29"/>
    <n v="634.32100000000003"/>
    <x v="1"/>
    <x v="0"/>
    <x v="0"/>
  </r>
  <r>
    <x v="0"/>
    <d v="2019-01-02T00:00:00"/>
    <x v="1"/>
    <n v="694"/>
    <n v="6"/>
    <n v="20126"/>
    <n v="0"/>
    <n v="0"/>
    <n v="115.66666666666667"/>
    <n v="29"/>
    <n v="20126"/>
    <x v="1"/>
    <x v="0"/>
    <x v="0"/>
  </r>
  <r>
    <x v="0"/>
    <d v="2019-01-02T00:00:00"/>
    <x v="1"/>
    <n v="135"/>
    <n v="1"/>
    <n v="3510"/>
    <n v="3214.5529999999999"/>
    <n v="3214.5529999999999"/>
    <n v="135"/>
    <n v="26"/>
    <n v="295.447"/>
    <x v="1"/>
    <x v="0"/>
    <x v="0"/>
  </r>
  <r>
    <x v="0"/>
    <d v="2019-01-02T00:00:00"/>
    <x v="1"/>
    <n v="249"/>
    <n v="2"/>
    <n v="6474"/>
    <n v="6782.4080000000004"/>
    <n v="3391.2040000000002"/>
    <n v="124.5"/>
    <n v="26"/>
    <n v="-308.40800000000002"/>
    <x v="1"/>
    <x v="0"/>
    <x v="0"/>
  </r>
  <r>
    <x v="0"/>
    <d v="2019-01-02T00:00:00"/>
    <x v="1"/>
    <n v="657"/>
    <n v="6"/>
    <n v="19546"/>
    <n v="20347.223999999998"/>
    <n v="3391.2040000000002"/>
    <n v="109.5"/>
    <n v="29.750399999999999"/>
    <n v="-801.22400000000005"/>
    <x v="1"/>
    <x v="0"/>
    <x v="0"/>
  </r>
  <r>
    <x v="0"/>
    <d v="2019-01-02T00:00:00"/>
    <x v="1"/>
    <n v="424"/>
    <n v="4"/>
    <n v="12296"/>
    <n v="10860.714"/>
    <n v="2715.1790000000001"/>
    <n v="106"/>
    <n v="29"/>
    <n v="1435.2860000000001"/>
    <x v="1"/>
    <x v="0"/>
    <x v="0"/>
  </r>
  <r>
    <x v="0"/>
    <d v="2019-01-02T00:00:00"/>
    <x v="1"/>
    <n v="107.5"/>
    <n v="1"/>
    <n v="3117.5"/>
    <n v="3391.2040000000002"/>
    <n v="3391.2040000000002"/>
    <n v="107.5"/>
    <n v="29"/>
    <n v="-273.70400000000001"/>
    <x v="1"/>
    <x v="0"/>
    <x v="0"/>
  </r>
  <r>
    <x v="0"/>
    <d v="2019-01-02T00:00:00"/>
    <x v="1"/>
    <n v="228"/>
    <n v="2"/>
    <n v="6954"/>
    <n v="5298.1369999999997"/>
    <n v="2649.069"/>
    <n v="114"/>
    <n v="30.5"/>
    <n v="1655.8630000000001"/>
    <x v="1"/>
    <x v="0"/>
    <x v="0"/>
  </r>
  <r>
    <x v="0"/>
    <d v="2019-01-02T00:00:00"/>
    <x v="1"/>
    <n v="878"/>
    <n v="8"/>
    <n v="26340"/>
    <n v="21192.55"/>
    <n v="2649.069"/>
    <n v="109.75"/>
    <n v="30"/>
    <n v="5147.45"/>
    <x v="1"/>
    <x v="0"/>
    <x v="0"/>
  </r>
  <r>
    <x v="0"/>
    <d v="2019-01-02T00:00:00"/>
    <x v="1"/>
    <n v="908"/>
    <n v="9"/>
    <n v="27240"/>
    <n v="23841.617999999999"/>
    <n v="2649.069"/>
    <n v="100.88888888888889"/>
    <n v="30"/>
    <n v="3398.3820000000001"/>
    <x v="1"/>
    <x v="0"/>
    <x v="0"/>
  </r>
  <r>
    <x v="0"/>
    <d v="2019-01-02T00:00:00"/>
    <x v="1"/>
    <n v="336"/>
    <n v="3"/>
    <n v="10248"/>
    <n v="7947.2060000000001"/>
    <n v="2649.069"/>
    <n v="112"/>
    <n v="30.5"/>
    <n v="2300.7939999999999"/>
    <x v="1"/>
    <x v="0"/>
    <x v="0"/>
  </r>
  <r>
    <x v="0"/>
    <d v="2019-01-02T00:00:00"/>
    <x v="1"/>
    <n v="91"/>
    <n v="1"/>
    <n v="2775.5"/>
    <n v="2649.069"/>
    <n v="2649.069"/>
    <n v="91"/>
    <n v="30.5"/>
    <n v="126.431"/>
    <x v="1"/>
    <x v="0"/>
    <x v="0"/>
  </r>
  <r>
    <x v="0"/>
    <d v="2019-01-02T00:00:00"/>
    <x v="1"/>
    <n v="303"/>
    <n v="3"/>
    <n v="9241.5"/>
    <n v="7947.2060000000001"/>
    <n v="2649.069"/>
    <n v="101"/>
    <n v="30.5"/>
    <n v="1294.2940000000001"/>
    <x v="1"/>
    <x v="0"/>
    <x v="0"/>
  </r>
  <r>
    <x v="0"/>
    <d v="2019-01-02T00:00:00"/>
    <x v="1"/>
    <n v="101"/>
    <n v="1"/>
    <n v="3080.5"/>
    <n v="2649.069"/>
    <n v="2649.069"/>
    <n v="101"/>
    <n v="30.5"/>
    <n v="431.43099999999998"/>
    <x v="1"/>
    <x v="0"/>
    <x v="0"/>
  </r>
  <r>
    <x v="0"/>
    <d v="2019-01-02T00:00:00"/>
    <x v="1"/>
    <n v="106"/>
    <n v="1"/>
    <n v="3233"/>
    <n v="2649.069"/>
    <n v="2649.069"/>
    <n v="106"/>
    <n v="30.5"/>
    <n v="583.93100000000004"/>
    <x v="1"/>
    <x v="0"/>
    <x v="0"/>
  </r>
  <r>
    <x v="0"/>
    <d v="2019-01-02T00:00:00"/>
    <x v="1"/>
    <n v="279.39999999999998"/>
    <n v="3"/>
    <n v="8102.6"/>
    <n v="8908.0939999999991"/>
    <n v="2969.3649999999998"/>
    <n v="93.133333333333326"/>
    <n v="29"/>
    <n v="-805.49400000000003"/>
    <x v="1"/>
    <x v="0"/>
    <x v="0"/>
  </r>
  <r>
    <x v="0"/>
    <d v="2019-01-02T00:00:00"/>
    <x v="1"/>
    <n v="374"/>
    <n v="3"/>
    <n v="11033"/>
    <n v="7947.2060000000001"/>
    <n v="2649.069"/>
    <n v="124.66666666666667"/>
    <n v="29.5"/>
    <n v="3085.7939999999999"/>
    <x v="1"/>
    <x v="0"/>
    <x v="0"/>
  </r>
  <r>
    <x v="0"/>
    <d v="2019-01-02T00:00:00"/>
    <x v="1"/>
    <n v="1391.6"/>
    <n v="14"/>
    <n v="40356.400000000001"/>
    <n v="41571.107000000004"/>
    <n v="2969.3649999999998"/>
    <n v="99.399999999999991"/>
    <n v="29"/>
    <n v="-1214.7070000000001"/>
    <x v="1"/>
    <x v="0"/>
    <x v="0"/>
  </r>
  <r>
    <x v="0"/>
    <d v="2019-01-02T00:00:00"/>
    <x v="1"/>
    <n v="318.8"/>
    <n v="3"/>
    <n v="9245.2000000000007"/>
    <n v="8908.0939999999991"/>
    <n v="2969.3649999999998"/>
    <n v="106.26666666666667"/>
    <n v="29"/>
    <n v="337.10599999999999"/>
    <x v="1"/>
    <x v="0"/>
    <x v="0"/>
  </r>
  <r>
    <x v="0"/>
    <d v="2019-01-02T00:00:00"/>
    <x v="1"/>
    <n v="675.4"/>
    <n v="6"/>
    <n v="19586.599999999999"/>
    <n v="15894.412"/>
    <n v="2649.069"/>
    <n v="112.56666666666666"/>
    <n v="29"/>
    <n v="3692.1880000000001"/>
    <x v="1"/>
    <x v="0"/>
    <x v="0"/>
  </r>
  <r>
    <x v="0"/>
    <d v="2019-01-02T00:00:00"/>
    <x v="1"/>
    <n v="988"/>
    <n v="10"/>
    <n v="30134"/>
    <n v="26490.687000000002"/>
    <n v="2649.069"/>
    <n v="98.8"/>
    <n v="30.5"/>
    <n v="3643.3130000000001"/>
    <x v="1"/>
    <x v="0"/>
    <x v="0"/>
  </r>
  <r>
    <x v="0"/>
    <d v="2019-01-02T00:00:00"/>
    <x v="1"/>
    <n v="1154"/>
    <n v="10"/>
    <n v="34043"/>
    <n v="26490.687000000002"/>
    <n v="2649.069"/>
    <n v="115.4"/>
    <n v="29.5"/>
    <n v="7552.3130000000001"/>
    <x v="1"/>
    <x v="0"/>
    <x v="0"/>
  </r>
  <r>
    <x v="0"/>
    <d v="2019-01-02T00:00:00"/>
    <x v="1"/>
    <n v="603"/>
    <n v="5"/>
    <n v="17788.5"/>
    <n v="13245.343999999999"/>
    <n v="2649.069"/>
    <n v="120.6"/>
    <n v="29.5"/>
    <n v="4543.1559999999999"/>
    <x v="1"/>
    <x v="0"/>
    <x v="0"/>
  </r>
  <r>
    <x v="0"/>
    <d v="2019-01-03T00:00:00"/>
    <x v="0"/>
    <n v="304.61"/>
    <m/>
    <n v="4873.76"/>
    <n v="5182.1459999999997"/>
    <n v="17.012"/>
    <m/>
    <n v="16"/>
    <n v="-308.38600000000002"/>
    <x v="1"/>
    <x v="0"/>
    <x v="0"/>
  </r>
  <r>
    <x v="0"/>
    <d v="2019-01-03T00:00:00"/>
    <x v="1"/>
    <n v="115"/>
    <n v="1"/>
    <n v="3507.5"/>
    <n v="2969.3649999999998"/>
    <n v="2969.3649999999998"/>
    <n v="115"/>
    <n v="30.5"/>
    <n v="538.13499999999999"/>
    <x v="1"/>
    <x v="0"/>
    <x v="0"/>
  </r>
  <r>
    <x v="0"/>
    <d v="2019-01-03T00:00:00"/>
    <x v="0"/>
    <n v="263.81"/>
    <m/>
    <n v="2901.91"/>
    <n v="4488.04"/>
    <n v="17.012"/>
    <m/>
    <n v="11"/>
    <n v="-1586.13"/>
    <x v="1"/>
    <x v="0"/>
    <x v="0"/>
  </r>
  <r>
    <x v="0"/>
    <d v="2019-01-03T00:00:00"/>
    <x v="1"/>
    <n v="540"/>
    <n v="5"/>
    <n v="16470"/>
    <n v="14846.824000000001"/>
    <n v="2969.3649999999998"/>
    <n v="108"/>
    <n v="30.5"/>
    <n v="1623.1759999999999"/>
    <x v="1"/>
    <x v="0"/>
    <x v="0"/>
  </r>
  <r>
    <x v="0"/>
    <d v="2019-01-03T00:00:00"/>
    <x v="0"/>
    <n v="240.96"/>
    <m/>
    <n v="2650.56"/>
    <n v="4099.3069999999998"/>
    <n v="17.012"/>
    <m/>
    <n v="11"/>
    <n v="-1448.7470000000001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0"/>
    <n v="23.47"/>
    <m/>
    <n v="246.44"/>
    <n v="399.28100000000001"/>
    <n v="17.012"/>
    <m/>
    <n v="10.5002"/>
    <n v="-152.84100000000001"/>
    <x v="1"/>
    <x v="0"/>
    <x v="0"/>
  </r>
  <r>
    <x v="0"/>
    <d v="2019-01-03T00:00:00"/>
    <x v="1"/>
    <n v="1045"/>
    <n v="10"/>
    <n v="30827.5"/>
    <n v="29693.648000000001"/>
    <n v="2969.3649999999998"/>
    <n v="104.5"/>
    <n v="29.5"/>
    <n v="1133.8520000000001"/>
    <x v="1"/>
    <x v="0"/>
    <x v="0"/>
  </r>
  <r>
    <x v="0"/>
    <d v="2019-01-03T00:00:00"/>
    <x v="0"/>
    <n v="43.54"/>
    <m/>
    <n v="478.94"/>
    <n v="740.72"/>
    <n v="17.012"/>
    <m/>
    <n v="11"/>
    <n v="-261.77999999999997"/>
    <x v="1"/>
    <x v="0"/>
    <x v="0"/>
  </r>
  <r>
    <x v="0"/>
    <d v="2019-01-03T00:00:00"/>
    <x v="1"/>
    <n v="676"/>
    <n v="7"/>
    <n v="19942"/>
    <n v="20785.553"/>
    <n v="2969.3649999999998"/>
    <n v="96.571428571428569"/>
    <n v="29.5"/>
    <n v="-843.553"/>
    <x v="1"/>
    <x v="0"/>
    <x v="0"/>
  </r>
  <r>
    <x v="0"/>
    <d v="2019-01-03T00:00:00"/>
    <x v="0"/>
    <n v="370.38"/>
    <m/>
    <n v="5926.08"/>
    <n v="6301.0510000000004"/>
    <n v="17.012"/>
    <m/>
    <n v="16"/>
    <n v="-374.971"/>
    <x v="1"/>
    <x v="0"/>
    <x v="0"/>
  </r>
  <r>
    <x v="0"/>
    <d v="2019-01-03T00:00:00"/>
    <x v="1"/>
    <n v="184"/>
    <n v="2"/>
    <n v="5428"/>
    <n v="5938.73"/>
    <n v="2969.3649999999998"/>
    <n v="92"/>
    <n v="29.5"/>
    <n v="-510.73"/>
    <x v="1"/>
    <x v="0"/>
    <x v="0"/>
  </r>
  <r>
    <x v="0"/>
    <d v="2019-01-03T00:00:00"/>
    <x v="1"/>
    <n v="279"/>
    <n v="3"/>
    <n v="8230.5"/>
    <n v="8908.0939999999991"/>
    <n v="2969.3649999999998"/>
    <n v="93"/>
    <n v="29.5"/>
    <n v="-677.59400000000005"/>
    <x v="1"/>
    <x v="0"/>
    <x v="0"/>
  </r>
  <r>
    <x v="0"/>
    <d v="2019-01-03T00:00:00"/>
    <x v="1"/>
    <n v="380"/>
    <n v="4"/>
    <n v="11590"/>
    <n v="11877.459000000001"/>
    <n v="2969.3649999999998"/>
    <n v="95"/>
    <n v="30.5"/>
    <n v="-287.459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1"/>
    <n v="149"/>
    <n v="1"/>
    <n v="4321"/>
    <n v="0"/>
    <n v="0"/>
    <n v="149"/>
    <n v="29"/>
    <n v="4321"/>
    <x v="1"/>
    <x v="0"/>
    <x v="0"/>
  </r>
  <r>
    <x v="0"/>
    <d v="2019-01-03T00:00:00"/>
    <x v="1"/>
    <n v="224"/>
    <n v="2"/>
    <n v="6832"/>
    <n v="5938.73"/>
    <n v="2969.3649999999998"/>
    <n v="112"/>
    <n v="30.5"/>
    <n v="893.27"/>
    <x v="1"/>
    <x v="0"/>
    <x v="0"/>
  </r>
  <r>
    <x v="0"/>
    <d v="2019-01-03T00:00:00"/>
    <x v="1"/>
    <n v="307"/>
    <n v="3"/>
    <n v="9363.5"/>
    <n v="8908.0939999999991"/>
    <n v="2969.3649999999998"/>
    <n v="102.33333333333333"/>
    <n v="30.5"/>
    <n v="455.40600000000001"/>
    <x v="1"/>
    <x v="0"/>
    <x v="0"/>
  </r>
  <r>
    <x v="0"/>
    <d v="2019-01-03T00:00:00"/>
    <x v="1"/>
    <n v="566"/>
    <n v="5"/>
    <n v="16980"/>
    <n v="14846.824000000001"/>
    <n v="2969.3649999999998"/>
    <n v="113.2"/>
    <n v="30"/>
    <n v="2133.1759999999999"/>
    <x v="1"/>
    <x v="0"/>
    <x v="0"/>
  </r>
  <r>
    <x v="0"/>
    <d v="2019-01-03T00:00:00"/>
    <x v="1"/>
    <n v="2191"/>
    <n v="20"/>
    <n v="65730"/>
    <n v="59387.294999999998"/>
    <n v="2969.3649999999998"/>
    <n v="109.55"/>
    <n v="30"/>
    <n v="6342.7049999999999"/>
    <x v="1"/>
    <x v="0"/>
    <x v="0"/>
  </r>
  <r>
    <x v="0"/>
    <d v="2019-01-04T00:00:00"/>
    <x v="1"/>
    <n v="25.2"/>
    <n v="1"/>
    <n v="1116"/>
    <n v="1196.952"/>
    <n v="1196.952"/>
    <n v="25.2"/>
    <n v="44.285699999999999"/>
    <n v="-80.951999999999998"/>
    <x v="1"/>
    <x v="0"/>
    <x v="0"/>
  </r>
  <r>
    <x v="0"/>
    <d v="2019-01-04T00:00:00"/>
    <x v="1"/>
    <n v="24.2"/>
    <n v="1"/>
    <n v="1086"/>
    <n v="1384.1949999999999"/>
    <n v="1384.1949999999999"/>
    <n v="24.2"/>
    <n v="44.875999999999998"/>
    <n v="-298.19499999999999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164"/>
    <n v="30"/>
    <n v="94920"/>
    <n v="79703.95"/>
    <n v="2656.7979999999998"/>
    <n v="105.46666666666667"/>
    <n v="30"/>
    <n v="15216.05"/>
    <x v="1"/>
    <x v="0"/>
    <x v="0"/>
  </r>
  <r>
    <x v="0"/>
    <d v="2019-01-05T00:00:00"/>
    <x v="1"/>
    <n v="520"/>
    <n v="5"/>
    <n v="15600"/>
    <n v="13283.992"/>
    <n v="2656.7979999999998"/>
    <n v="104"/>
    <n v="30"/>
    <n v="2316.0079999999998"/>
    <x v="1"/>
    <x v="0"/>
    <x v="0"/>
  </r>
  <r>
    <x v="0"/>
    <d v="2019-01-05T00:00:00"/>
    <x v="1"/>
    <n v="218"/>
    <n v="2"/>
    <n v="6649"/>
    <n v="5313.5969999999998"/>
    <n v="2656.7979999999998"/>
    <n v="109"/>
    <n v="30.5"/>
    <n v="1335.403"/>
    <x v="1"/>
    <x v="0"/>
    <x v="0"/>
  </r>
  <r>
    <x v="0"/>
    <d v="2019-01-05T00:00:00"/>
    <x v="1"/>
    <n v="230"/>
    <n v="2"/>
    <n v="7015"/>
    <n v="5313.5969999999998"/>
    <n v="2656.7979999999998"/>
    <n v="115"/>
    <n v="30.5"/>
    <n v="1701.403"/>
    <x v="1"/>
    <x v="0"/>
    <x v="0"/>
  </r>
  <r>
    <x v="0"/>
    <d v="2019-01-05T00:00:00"/>
    <x v="1"/>
    <n v="386"/>
    <n v="4"/>
    <n v="11773"/>
    <n v="10627.192999999999"/>
    <n v="2656.7979999999998"/>
    <n v="96.5"/>
    <n v="30.5"/>
    <n v="1145.807"/>
    <x v="1"/>
    <x v="0"/>
    <x v="0"/>
  </r>
  <r>
    <x v="0"/>
    <d v="2019-01-05T00:00:00"/>
    <x v="1"/>
    <n v="210"/>
    <n v="2"/>
    <n v="6405"/>
    <n v="5313.5969999999998"/>
    <n v="2656.7979999999998"/>
    <n v="105"/>
    <n v="30.5"/>
    <n v="1091.403"/>
    <x v="1"/>
    <x v="0"/>
    <x v="0"/>
  </r>
  <r>
    <x v="0"/>
    <d v="2019-01-05T00:00:00"/>
    <x v="1"/>
    <n v="207"/>
    <n v="2"/>
    <n v="6210"/>
    <n v="5313.5969999999998"/>
    <n v="2656.7979999999998"/>
    <n v="103.5"/>
    <n v="30"/>
    <n v="896.40300000000002"/>
    <x v="1"/>
    <x v="0"/>
    <x v="0"/>
  </r>
  <r>
    <x v="0"/>
    <d v="2019-01-05T00:00:00"/>
    <x v="1"/>
    <n v="106"/>
    <n v="1"/>
    <n v="3233"/>
    <n v="2656.7979999999998"/>
    <n v="2656.7979999999998"/>
    <n v="106"/>
    <n v="30.5"/>
    <n v="576.202"/>
    <x v="1"/>
    <x v="0"/>
    <x v="0"/>
  </r>
  <r>
    <x v="0"/>
    <d v="2019-01-05T00:00:00"/>
    <x v="1"/>
    <n v="739"/>
    <n v="7"/>
    <n v="22170"/>
    <n v="18597.588"/>
    <n v="2656.7979999999998"/>
    <n v="105.57142857142857"/>
    <n v="30"/>
    <n v="3572.4119999999998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30"/>
    <n v="3"/>
    <n v="10065"/>
    <n v="7970.3950000000004"/>
    <n v="2656.7979999999998"/>
    <n v="110"/>
    <n v="30.5"/>
    <n v="2094.605"/>
    <x v="1"/>
    <x v="0"/>
    <x v="0"/>
  </r>
  <r>
    <x v="0"/>
    <d v="2019-01-05T00:00:00"/>
    <x v="1"/>
    <n v="306"/>
    <n v="3"/>
    <n v="9333"/>
    <n v="9251.77"/>
    <n v="3083.9229999999998"/>
    <n v="102"/>
    <n v="30.5"/>
    <n v="81.23"/>
    <x v="1"/>
    <x v="0"/>
    <x v="0"/>
  </r>
  <r>
    <x v="0"/>
    <d v="2019-01-05T00:00:00"/>
    <x v="1"/>
    <n v="650"/>
    <n v="6"/>
    <n v="19825"/>
    <n v="18503.539000000001"/>
    <n v="3083.9229999999998"/>
    <n v="108.33333333333333"/>
    <n v="30.5"/>
    <n v="1321.461"/>
    <x v="1"/>
    <x v="0"/>
    <x v="0"/>
  </r>
  <r>
    <x v="0"/>
    <d v="2019-01-05T00:00:00"/>
    <x v="1"/>
    <n v="297"/>
    <n v="3"/>
    <n v="9058.5"/>
    <n v="9251.77"/>
    <n v="3083.9229999999998"/>
    <n v="99"/>
    <n v="30.5"/>
    <n v="-193.27"/>
    <x v="1"/>
    <x v="0"/>
    <x v="0"/>
  </r>
  <r>
    <x v="0"/>
    <d v="2019-01-05T00:00:00"/>
    <x v="1"/>
    <n v="447"/>
    <n v="4"/>
    <n v="13633.5"/>
    <n v="12335.692999999999"/>
    <n v="3083.9229999999998"/>
    <n v="111.75"/>
    <n v="30.5"/>
    <n v="1297.807"/>
    <x v="1"/>
    <x v="0"/>
    <x v="0"/>
  </r>
  <r>
    <x v="0"/>
    <d v="2019-01-05T00:00:00"/>
    <x v="1"/>
    <n v="1326"/>
    <n v="12"/>
    <n v="40443"/>
    <n v="37007.078000000001"/>
    <n v="3083.9229999999998"/>
    <n v="110.5"/>
    <n v="30.5"/>
    <n v="3435.922"/>
    <x v="1"/>
    <x v="0"/>
    <x v="0"/>
  </r>
  <r>
    <x v="0"/>
    <d v="2019-01-05T00:00:00"/>
    <x v="1"/>
    <n v="510"/>
    <n v="5"/>
    <n v="15555"/>
    <n v="15419.616"/>
    <n v="3083.9229999999998"/>
    <n v="102"/>
    <n v="30.5"/>
    <n v="135.38399999999999"/>
    <x v="1"/>
    <x v="0"/>
    <x v="0"/>
  </r>
  <r>
    <x v="0"/>
    <d v="2019-01-05T00:00:00"/>
    <x v="1"/>
    <n v="173"/>
    <n v="2"/>
    <n v="5276.5"/>
    <n v="6167.8459999999995"/>
    <n v="3083.9229999999998"/>
    <n v="86.5"/>
    <n v="30.5"/>
    <n v="-891.346"/>
    <x v="1"/>
    <x v="0"/>
    <x v="0"/>
  </r>
  <r>
    <x v="0"/>
    <d v="2019-01-05T00:00:00"/>
    <x v="1"/>
    <n v="104"/>
    <n v="1"/>
    <n v="3172"/>
    <n v="3083.9229999999998"/>
    <n v="3083.9229999999998"/>
    <n v="104"/>
    <n v="30.5"/>
    <n v="88.076999999999998"/>
    <x v="1"/>
    <x v="0"/>
    <x v="0"/>
  </r>
  <r>
    <x v="0"/>
    <d v="2019-01-05T00:00:00"/>
    <x v="1"/>
    <n v="1100"/>
    <n v="10"/>
    <n v="33550"/>
    <n v="30839.232"/>
    <n v="3083.9229999999998"/>
    <n v="110"/>
    <n v="30.5"/>
    <n v="2710.768"/>
    <x v="1"/>
    <x v="0"/>
    <x v="0"/>
  </r>
  <r>
    <x v="0"/>
    <d v="2019-01-05T00:00:00"/>
    <x v="1"/>
    <n v="316"/>
    <n v="3"/>
    <n v="9480"/>
    <n v="9251.77"/>
    <n v="3083.9229999999998"/>
    <n v="105.33333333333333"/>
    <n v="30"/>
    <n v="228.23"/>
    <x v="1"/>
    <x v="0"/>
    <x v="0"/>
  </r>
  <r>
    <x v="0"/>
    <d v="2019-01-05T00:00:00"/>
    <x v="1"/>
    <n v="190"/>
    <n v="2"/>
    <n v="5795"/>
    <n v="6167.8459999999995"/>
    <n v="3083.9229999999998"/>
    <n v="95"/>
    <n v="30.5"/>
    <n v="-372.846"/>
    <x v="1"/>
    <x v="0"/>
    <x v="0"/>
  </r>
  <r>
    <x v="0"/>
    <d v="2019-01-05T00:00:00"/>
    <x v="1"/>
    <n v="110"/>
    <n v="1"/>
    <n v="3355"/>
    <n v="3083.9229999999998"/>
    <n v="3083.9229999999998"/>
    <n v="110"/>
    <n v="30.5"/>
    <n v="271.077"/>
    <x v="1"/>
    <x v="0"/>
    <x v="0"/>
  </r>
  <r>
    <x v="0"/>
    <d v="2019-01-07T00:00:00"/>
    <x v="0"/>
    <n v="343.4"/>
    <m/>
    <n v="7039.7"/>
    <n v="4567.7569999999996"/>
    <n v="13.302"/>
    <m/>
    <n v="20.5"/>
    <n v="2471.9430000000002"/>
    <x v="1"/>
    <x v="0"/>
    <x v="1"/>
  </r>
  <r>
    <x v="0"/>
    <d v="2019-01-07T00:00:00"/>
    <x v="1"/>
    <n v="1030"/>
    <n v="10"/>
    <n v="31415"/>
    <n v="30839.232"/>
    <n v="3083.9229999999998"/>
    <n v="103"/>
    <n v="30.5"/>
    <n v="575.76800000000003"/>
    <x v="1"/>
    <x v="0"/>
    <x v="1"/>
  </r>
  <r>
    <x v="0"/>
    <d v="2019-01-07T00:00:00"/>
    <x v="0"/>
    <n v="3517.4"/>
    <m/>
    <n v="72106.7"/>
    <n v="46786.917000000001"/>
    <n v="13.302"/>
    <m/>
    <n v="20.5"/>
    <n v="25319.782999999999"/>
    <x v="1"/>
    <x v="0"/>
    <x v="1"/>
  </r>
  <r>
    <x v="0"/>
    <d v="2019-01-07T00:00:00"/>
    <x v="0"/>
    <n v="118.2"/>
    <m/>
    <n v="2423.1"/>
    <n v="1572.2449999999999"/>
    <n v="13.302"/>
    <m/>
    <n v="20.5"/>
    <n v="850.85500000000002"/>
    <x v="1"/>
    <x v="0"/>
    <x v="1"/>
  </r>
  <r>
    <x v="0"/>
    <d v="2019-01-07T00:00:00"/>
    <x v="0"/>
    <n v="463.6"/>
    <m/>
    <n v="9503.7999999999993"/>
    <n v="6166.6040000000003"/>
    <n v="13.302"/>
    <m/>
    <n v="20.5"/>
    <n v="3337.1959999999999"/>
    <x v="1"/>
    <x v="0"/>
    <x v="1"/>
  </r>
  <r>
    <x v="0"/>
    <d v="2019-01-07T00:00:00"/>
    <x v="0"/>
    <n v="282.25"/>
    <m/>
    <n v="5786.13"/>
    <n v="3754.366"/>
    <n v="13.302"/>
    <m/>
    <n v="20.5"/>
    <n v="2031.7639999999999"/>
    <x v="1"/>
    <x v="0"/>
    <x v="1"/>
  </r>
  <r>
    <x v="0"/>
    <d v="2019-01-07T00:00:00"/>
    <x v="0"/>
    <n v="475.99"/>
    <m/>
    <n v="9757.7999999999993"/>
    <n v="6353.7150000000001"/>
    <n v="13.348000000000001"/>
    <m/>
    <n v="20.5"/>
    <n v="3404.085"/>
    <x v="1"/>
    <x v="0"/>
    <x v="1"/>
  </r>
  <r>
    <x v="0"/>
    <d v="2019-01-07T00:00:00"/>
    <x v="0"/>
    <n v="478.82"/>
    <m/>
    <n v="9815.81"/>
    <n v="6391.491"/>
    <n v="13.348000000000001"/>
    <m/>
    <n v="20.5"/>
    <n v="3424.319"/>
    <x v="1"/>
    <x v="0"/>
    <x v="1"/>
  </r>
  <r>
    <x v="0"/>
    <d v="2019-01-07T00:00:00"/>
    <x v="0"/>
    <n v="296.86"/>
    <m/>
    <n v="6085.63"/>
    <n v="3948.7020000000002"/>
    <n v="13.302"/>
    <m/>
    <n v="20.5"/>
    <n v="2136.9279999999999"/>
    <x v="1"/>
    <x v="0"/>
    <x v="1"/>
  </r>
  <r>
    <x v="0"/>
    <d v="2019-01-07T00:00:00"/>
    <x v="0"/>
    <n v="226.37"/>
    <m/>
    <n v="4640.59"/>
    <n v="3014.2869999999998"/>
    <n v="13.316000000000001"/>
    <m/>
    <n v="20.5"/>
    <n v="1626.3030000000001"/>
    <x v="1"/>
    <x v="0"/>
    <x v="1"/>
  </r>
  <r>
    <x v="0"/>
    <d v="2019-01-07T00:00:00"/>
    <x v="0"/>
    <n v="592.48"/>
    <m/>
    <n v="12145.84"/>
    <n v="7880.91"/>
    <n v="13.302"/>
    <m/>
    <n v="20.5"/>
    <n v="4264.93"/>
    <x v="1"/>
    <x v="0"/>
    <x v="1"/>
  </r>
  <r>
    <x v="0"/>
    <d v="2019-01-07T00:00:00"/>
    <x v="0"/>
    <n v="233.31"/>
    <m/>
    <n v="4782.8599999999997"/>
    <n v="3103.3879999999999"/>
    <n v="13.302"/>
    <m/>
    <n v="20.5"/>
    <n v="1679.472"/>
    <x v="1"/>
    <x v="0"/>
    <x v="1"/>
  </r>
  <r>
    <x v="0"/>
    <d v="2019-01-07T00:00:00"/>
    <x v="0"/>
    <n v="1436.28"/>
    <m/>
    <n v="29443.74"/>
    <n v="19104.769"/>
    <n v="13.302"/>
    <m/>
    <n v="20.5"/>
    <n v="10338.971"/>
    <x v="1"/>
    <x v="0"/>
    <x v="1"/>
  </r>
  <r>
    <x v="0"/>
    <d v="2019-01-07T00:00:00"/>
    <x v="0"/>
    <n v="1648"/>
    <m/>
    <n v="33784"/>
    <n v="21920.974999999999"/>
    <n v="13.302"/>
    <m/>
    <n v="20.5"/>
    <n v="11863.025"/>
    <x v="1"/>
    <x v="0"/>
    <x v="1"/>
  </r>
  <r>
    <x v="0"/>
    <d v="2019-01-07T00:00:00"/>
    <x v="0"/>
    <n v="401.26"/>
    <m/>
    <n v="8225.83"/>
    <n v="5337.3850000000002"/>
    <n v="13.302"/>
    <m/>
    <n v="20.5"/>
    <n v="2888.4450000000002"/>
    <x v="1"/>
    <x v="0"/>
    <x v="1"/>
  </r>
  <r>
    <x v="0"/>
    <d v="2019-01-07T00:00:00"/>
    <x v="0"/>
    <n v="465.73"/>
    <m/>
    <n v="9547.4699999999993"/>
    <n v="6194.9369999999999"/>
    <n v="13.302"/>
    <m/>
    <n v="20.5"/>
    <n v="3352.5329999999999"/>
    <x v="1"/>
    <x v="0"/>
    <x v="1"/>
  </r>
  <r>
    <x v="0"/>
    <d v="2019-01-07T00:00:00"/>
    <x v="0"/>
    <n v="288.45999999999998"/>
    <m/>
    <n v="5913.43"/>
    <n v="3836.9690000000001"/>
    <n v="13.302"/>
    <m/>
    <n v="20.5"/>
    <n v="2076.4609999999998"/>
    <x v="1"/>
    <x v="0"/>
    <x v="1"/>
  </r>
  <r>
    <x v="0"/>
    <d v="2019-01-07T00:00:00"/>
    <x v="0"/>
    <n v="235.61"/>
    <m/>
    <n v="4830.01"/>
    <n v="3133.9810000000002"/>
    <n v="13.302"/>
    <m/>
    <n v="20.5"/>
    <n v="1696.029"/>
    <x v="1"/>
    <x v="0"/>
    <x v="1"/>
  </r>
  <r>
    <x v="0"/>
    <d v="2019-01-07T00:00:00"/>
    <x v="0"/>
    <n v="356.46"/>
    <m/>
    <n v="7307.43"/>
    <n v="4741.4750000000004"/>
    <n v="13.302"/>
    <m/>
    <n v="20.5"/>
    <n v="2565.9549999999999"/>
    <x v="1"/>
    <x v="0"/>
    <x v="1"/>
  </r>
  <r>
    <x v="1"/>
    <d v="2019-01-07T00:00:00"/>
    <x v="0"/>
    <n v="-736.12"/>
    <m/>
    <n v="-15458.52"/>
    <n v="-10196.681"/>
    <n v="-13.852"/>
    <m/>
    <n v="21"/>
    <n v="-5261.8389999999999"/>
    <x v="1"/>
    <x v="0"/>
    <x v="1"/>
  </r>
  <r>
    <x v="0"/>
    <d v="2019-01-07T00:00:00"/>
    <x v="0"/>
    <n v="736.12"/>
    <m/>
    <n v="15458.52"/>
    <n v="10196.681"/>
    <n v="13.852"/>
    <m/>
    <n v="21"/>
    <n v="5261.8389999999999"/>
    <x v="1"/>
    <x v="0"/>
    <x v="1"/>
  </r>
  <r>
    <x v="0"/>
    <d v="2019-01-07T00:00:00"/>
    <x v="0"/>
    <n v="645.38"/>
    <m/>
    <n v="13552.98"/>
    <n v="8939.7569999999996"/>
    <n v="13.852"/>
    <m/>
    <n v="21"/>
    <n v="4613.223"/>
    <x v="1"/>
    <x v="0"/>
    <x v="1"/>
  </r>
  <r>
    <x v="0"/>
    <d v="2019-01-07T00:00:00"/>
    <x v="0"/>
    <n v="3455.44"/>
    <m/>
    <n v="70836.52"/>
    <n v="47864.504999999997"/>
    <n v="13.852"/>
    <m/>
    <n v="20.5"/>
    <n v="22972.014999999999"/>
    <x v="1"/>
    <x v="0"/>
    <x v="1"/>
  </r>
  <r>
    <x v="0"/>
    <d v="2019-01-07T00:00:00"/>
    <x v="0"/>
    <n v="275.76"/>
    <m/>
    <n v="5790.96"/>
    <n v="3819.808"/>
    <n v="13.852"/>
    <m/>
    <n v="21"/>
    <n v="1971.152"/>
    <x v="1"/>
    <x v="0"/>
    <x v="1"/>
  </r>
  <r>
    <x v="0"/>
    <d v="2019-01-07T00:00:00"/>
    <x v="0"/>
    <n v="716.12"/>
    <m/>
    <n v="15038.52"/>
    <n v="9919.643"/>
    <n v="13.852"/>
    <m/>
    <n v="21"/>
    <n v="5118.8770000000004"/>
    <x v="1"/>
    <x v="0"/>
    <x v="1"/>
  </r>
  <r>
    <x v="0"/>
    <d v="2019-01-07T00:00:00"/>
    <x v="0"/>
    <n v="691.8"/>
    <m/>
    <n v="14527.8"/>
    <n v="9582.7639999999992"/>
    <n v="13.852"/>
    <m/>
    <n v="21"/>
    <n v="4945.0360000000001"/>
    <x v="1"/>
    <x v="0"/>
    <x v="1"/>
  </r>
  <r>
    <x v="0"/>
    <d v="2019-01-07T00:00:00"/>
    <x v="0"/>
    <n v="1869.13"/>
    <m/>
    <n v="39251.730000000003"/>
    <n v="25891.054"/>
    <n v="13.852"/>
    <m/>
    <n v="21"/>
    <n v="13360.675999999999"/>
    <x v="1"/>
    <x v="0"/>
    <x v="1"/>
  </r>
  <r>
    <x v="0"/>
    <d v="2019-01-07T00:00:00"/>
    <x v="0"/>
    <n v="142"/>
    <m/>
    <n v="2982"/>
    <n v="1966.9739999999999"/>
    <n v="13.852"/>
    <m/>
    <n v="21"/>
    <n v="1015.026"/>
    <x v="1"/>
    <x v="0"/>
    <x v="1"/>
  </r>
  <r>
    <x v="0"/>
    <d v="2019-01-07T00:00:00"/>
    <x v="0"/>
    <n v="223.82"/>
    <m/>
    <n v="4700.22"/>
    <n v="3100.3380000000002"/>
    <n v="13.852"/>
    <m/>
    <n v="21"/>
    <n v="1599.8820000000001"/>
    <x v="1"/>
    <x v="0"/>
    <x v="1"/>
  </r>
  <r>
    <x v="0"/>
    <d v="2019-01-07T00:00:00"/>
    <x v="0"/>
    <n v="1300.5"/>
    <m/>
    <n v="27310.5"/>
    <n v="18014.432000000001"/>
    <n v="13.852"/>
    <m/>
    <n v="21"/>
    <n v="9296.0679999999993"/>
    <x v="1"/>
    <x v="0"/>
    <x v="1"/>
  </r>
  <r>
    <x v="0"/>
    <d v="2019-01-07T00:00:00"/>
    <x v="0"/>
    <n v="697.85"/>
    <m/>
    <n v="14654.85"/>
    <n v="9666.5679999999993"/>
    <n v="13.852"/>
    <m/>
    <n v="21"/>
    <n v="4988.2820000000002"/>
    <x v="1"/>
    <x v="0"/>
    <x v="1"/>
  </r>
  <r>
    <x v="0"/>
    <d v="2019-01-07T00:00:00"/>
    <x v="0"/>
    <n v="428.8"/>
    <m/>
    <n v="8790.4"/>
    <n v="5939.7070000000003"/>
    <n v="13.852"/>
    <m/>
    <n v="20.5"/>
    <n v="2850.6930000000002"/>
    <x v="1"/>
    <x v="0"/>
    <x v="1"/>
  </r>
  <r>
    <x v="0"/>
    <d v="2019-01-07T00:00:00"/>
    <x v="0"/>
    <n v="510.72"/>
    <m/>
    <n v="10469.76"/>
    <n v="7074.4570000000003"/>
    <n v="13.852"/>
    <m/>
    <n v="20.5"/>
    <n v="3395.3029999999999"/>
    <x v="1"/>
    <x v="0"/>
    <x v="1"/>
  </r>
  <r>
    <x v="0"/>
    <d v="2019-01-07T00:00:00"/>
    <x v="0"/>
    <n v="1600.45"/>
    <m/>
    <n v="33609.449999999997"/>
    <n v="22169.317999999999"/>
    <n v="13.852"/>
    <m/>
    <n v="21"/>
    <n v="11440.132"/>
    <x v="1"/>
    <x v="0"/>
    <x v="1"/>
  </r>
  <r>
    <x v="0"/>
    <d v="2019-01-07T00:00:00"/>
    <x v="0"/>
    <n v="357.41"/>
    <m/>
    <n v="7326.91"/>
    <n v="4950.8180000000002"/>
    <n v="13.852"/>
    <m/>
    <n v="20.5"/>
    <n v="2376.0920000000001"/>
    <x v="1"/>
    <x v="0"/>
    <x v="1"/>
  </r>
  <r>
    <x v="0"/>
    <d v="2019-01-07T00:00:00"/>
    <x v="0"/>
    <n v="364"/>
    <m/>
    <n v="7462"/>
    <n v="5042.1019999999999"/>
    <n v="13.852"/>
    <m/>
    <n v="20.5"/>
    <n v="2419.8980000000001"/>
    <x v="1"/>
    <x v="0"/>
    <x v="1"/>
  </r>
  <r>
    <x v="0"/>
    <d v="2019-01-07T00:00:00"/>
    <x v="0"/>
    <n v="786.04"/>
    <m/>
    <n v="16506.84"/>
    <n v="10888.169"/>
    <n v="13.852"/>
    <m/>
    <n v="21"/>
    <n v="5618.6710000000003"/>
    <x v="1"/>
    <x v="0"/>
    <x v="1"/>
  </r>
  <r>
    <x v="0"/>
    <d v="2019-01-07T00:00:00"/>
    <x v="0"/>
    <n v="1427.64"/>
    <m/>
    <n v="29266.62"/>
    <n v="19775.565999999999"/>
    <n v="13.852"/>
    <m/>
    <n v="20.5"/>
    <n v="9491.0540000000001"/>
    <x v="1"/>
    <x v="0"/>
    <x v="1"/>
  </r>
  <r>
    <x v="0"/>
    <d v="2019-01-07T00:00:00"/>
    <x v="0"/>
    <n v="240.71"/>
    <m/>
    <n v="4934.5600000000004"/>
    <n v="3334.2979999999998"/>
    <n v="13.852"/>
    <m/>
    <n v="20.5"/>
    <n v="1600.2619999999999"/>
    <x v="1"/>
    <x v="0"/>
    <x v="1"/>
  </r>
  <r>
    <x v="0"/>
    <d v="2019-01-07T00:00:00"/>
    <x v="0"/>
    <n v="1199.6099999999999"/>
    <m/>
    <n v="25191.81"/>
    <n v="16616.911"/>
    <n v="13.852"/>
    <m/>
    <n v="21"/>
    <n v="8574.8989999999994"/>
    <x v="1"/>
    <x v="0"/>
    <x v="1"/>
  </r>
  <r>
    <x v="0"/>
    <d v="2019-01-07T00:00:00"/>
    <x v="0"/>
    <n v="73.010000000000005"/>
    <m/>
    <n v="1496.71"/>
    <n v="1011.329"/>
    <n v="13.852"/>
    <m/>
    <n v="20.5001"/>
    <n v="485.38099999999997"/>
    <x v="1"/>
    <x v="0"/>
    <x v="1"/>
  </r>
  <r>
    <x v="0"/>
    <d v="2019-01-07T00:00:00"/>
    <x v="0"/>
    <n v="484.51"/>
    <m/>
    <n v="9932.4599999999991"/>
    <n v="6711.3980000000001"/>
    <n v="13.852"/>
    <m/>
    <n v="20.5"/>
    <n v="3221.0619999999999"/>
    <x v="1"/>
    <x v="0"/>
    <x v="1"/>
  </r>
  <r>
    <x v="0"/>
    <d v="2019-01-07T00:00:00"/>
    <x v="0"/>
    <n v="1423.6"/>
    <m/>
    <n v="29183.8"/>
    <n v="19719.603999999999"/>
    <n v="13.852"/>
    <m/>
    <n v="20.5"/>
    <n v="9464.1959999999999"/>
    <x v="1"/>
    <x v="0"/>
    <x v="1"/>
  </r>
  <r>
    <x v="0"/>
    <d v="2019-01-08T00:00:00"/>
    <x v="1"/>
    <n v="218"/>
    <n v="2"/>
    <n v="6431"/>
    <n v="2242.8530000000001"/>
    <n v="1121.4269999999999"/>
    <n v="109"/>
    <n v="29.5"/>
    <n v="4188.1469999999999"/>
    <x v="1"/>
    <x v="0"/>
    <x v="1"/>
  </r>
  <r>
    <x v="0"/>
    <d v="2019-01-08T00:00:00"/>
    <x v="1"/>
    <n v="2238"/>
    <n v="20"/>
    <n v="64902"/>
    <n v="22428.531999999999"/>
    <n v="1121.4269999999999"/>
    <n v="111.9"/>
    <n v="29"/>
    <n v="42473.468000000001"/>
    <x v="1"/>
    <x v="0"/>
    <x v="1"/>
  </r>
  <r>
    <x v="0"/>
    <d v="2019-01-08T00:00:00"/>
    <x v="1"/>
    <n v="625"/>
    <n v="6"/>
    <n v="18437.5"/>
    <n v="18503.539000000001"/>
    <n v="3083.9229999999998"/>
    <n v="104.16666666666667"/>
    <n v="29.5"/>
    <n v="-66.039000000000001"/>
    <x v="1"/>
    <x v="0"/>
    <x v="1"/>
  </r>
  <r>
    <x v="0"/>
    <d v="2019-01-08T00:00:00"/>
    <x v="1"/>
    <n v="517.79999999999995"/>
    <n v="5"/>
    <n v="15016.2"/>
    <n v="13283.992"/>
    <n v="2656.7979999999998"/>
    <n v="103.55999999999999"/>
    <n v="29"/>
    <n v="1732.2080000000001"/>
    <x v="1"/>
    <x v="0"/>
    <x v="1"/>
  </r>
  <r>
    <x v="0"/>
    <d v="2019-01-08T00:00:00"/>
    <x v="1"/>
    <n v="89.4"/>
    <n v="1"/>
    <n v="2592.6"/>
    <n v="2656.7979999999998"/>
    <n v="2656.7979999999998"/>
    <n v="89.4"/>
    <n v="29"/>
    <n v="-64.197999999999993"/>
    <x v="1"/>
    <x v="0"/>
    <x v="1"/>
  </r>
  <r>
    <x v="0"/>
    <d v="2019-01-08T00:00:00"/>
    <x v="1"/>
    <n v="1100.2"/>
    <n v="10"/>
    <n v="31905.8"/>
    <n v="26567.983"/>
    <n v="2656.7979999999998"/>
    <n v="110.02000000000001"/>
    <n v="29"/>
    <n v="5337.817"/>
    <x v="1"/>
    <x v="0"/>
    <x v="1"/>
  </r>
  <r>
    <x v="0"/>
    <d v="2019-01-08T00:00:00"/>
    <x v="1"/>
    <n v="352"/>
    <n v="3"/>
    <n v="10384"/>
    <n v="9251.77"/>
    <n v="3083.9229999999998"/>
    <n v="117.33333333333333"/>
    <n v="29.5"/>
    <n v="1132.23"/>
    <x v="1"/>
    <x v="0"/>
    <x v="1"/>
  </r>
  <r>
    <x v="0"/>
    <d v="2019-01-08T00:00:00"/>
    <x v="1"/>
    <n v="265"/>
    <n v="3"/>
    <n v="7685"/>
    <n v="9251.77"/>
    <n v="3083.9229999999998"/>
    <n v="88.333333333333329"/>
    <n v="29"/>
    <n v="-1566.77"/>
    <x v="1"/>
    <x v="0"/>
    <x v="1"/>
  </r>
  <r>
    <x v="0"/>
    <d v="2019-01-08T00:00:00"/>
    <x v="1"/>
    <n v="1490.8"/>
    <n v="15"/>
    <n v="50687.199999999997"/>
    <n v="46258.847999999998"/>
    <n v="3083.9229999999998"/>
    <n v="99.38666666666667"/>
    <n v="34"/>
    <n v="4428.3519999999999"/>
    <x v="1"/>
    <x v="0"/>
    <x v="1"/>
  </r>
  <r>
    <x v="0"/>
    <d v="2019-01-08T00:00:00"/>
    <x v="1"/>
    <n v="224.2"/>
    <n v="2"/>
    <n v="6501.8"/>
    <n v="6167.8459999999995"/>
    <n v="3083.9229999999998"/>
    <n v="112.1"/>
    <n v="29"/>
    <n v="333.95400000000001"/>
    <x v="1"/>
    <x v="0"/>
    <x v="1"/>
  </r>
  <r>
    <x v="0"/>
    <d v="2019-01-08T00:00:00"/>
    <x v="1"/>
    <n v="198"/>
    <n v="2"/>
    <n v="5841"/>
    <n v="6167.8459999999995"/>
    <n v="3083.9229999999998"/>
    <n v="99"/>
    <n v="29.5"/>
    <n v="-326.846"/>
    <x v="1"/>
    <x v="0"/>
    <x v="1"/>
  </r>
  <r>
    <x v="0"/>
    <d v="2019-01-08T00:00:00"/>
    <x v="1"/>
    <n v="262"/>
    <n v="3"/>
    <n v="7598"/>
    <n v="9251.77"/>
    <n v="3083.9229999999998"/>
    <n v="87.333333333333329"/>
    <n v="29"/>
    <n v="-1653.77"/>
    <x v="1"/>
    <x v="0"/>
    <x v="1"/>
  </r>
  <r>
    <x v="0"/>
    <d v="2019-01-08T00:00:00"/>
    <x v="1"/>
    <n v="322.39999999999998"/>
    <n v="3"/>
    <n v="9349.6"/>
    <n v="9251.77"/>
    <n v="3083.9229999999998"/>
    <n v="107.46666666666665"/>
    <n v="29"/>
    <n v="97.83"/>
    <x v="1"/>
    <x v="0"/>
    <x v="1"/>
  </r>
  <r>
    <x v="0"/>
    <d v="2019-01-08T00:00:00"/>
    <x v="1"/>
    <n v="224.2"/>
    <n v="2"/>
    <n v="6501.8"/>
    <n v="5791.0039999999999"/>
    <n v="2895.502"/>
    <n v="112.1"/>
    <n v="29"/>
    <n v="710.79600000000005"/>
    <x v="1"/>
    <x v="0"/>
    <x v="1"/>
  </r>
  <r>
    <x v="0"/>
    <d v="2019-01-08T00:00:00"/>
    <x v="1"/>
    <n v="104.4"/>
    <n v="1"/>
    <n v="3027.6"/>
    <n v="2895.502"/>
    <n v="2895.502"/>
    <n v="104.4"/>
    <n v="29"/>
    <n v="132.09800000000001"/>
    <x v="1"/>
    <x v="0"/>
    <x v="1"/>
  </r>
  <r>
    <x v="0"/>
    <d v="2019-01-08T00:00:00"/>
    <x v="1"/>
    <n v="1785.4"/>
    <n v="15"/>
    <n v="60703.6"/>
    <n v="43432.53"/>
    <n v="2895.502"/>
    <n v="119.02666666666667"/>
    <n v="34"/>
    <n v="17271.07"/>
    <x v="1"/>
    <x v="0"/>
    <x v="1"/>
  </r>
  <r>
    <x v="0"/>
    <d v="2019-01-08T00:00:00"/>
    <x v="1"/>
    <n v="83"/>
    <n v="1"/>
    <n v="2531.5"/>
    <n v="2895.502"/>
    <n v="2895.502"/>
    <n v="83"/>
    <n v="30.5"/>
    <n v="-364.00200000000001"/>
    <x v="1"/>
    <x v="0"/>
    <x v="1"/>
  </r>
  <r>
    <x v="0"/>
    <d v="2019-01-08T00:00:00"/>
    <x v="1"/>
    <n v="353.4"/>
    <n v="3"/>
    <n v="9188.4"/>
    <n v="8686.5059999999994"/>
    <n v="2895.502"/>
    <n v="117.8"/>
    <n v="26"/>
    <n v="501.89400000000001"/>
    <x v="1"/>
    <x v="0"/>
    <x v="1"/>
  </r>
  <r>
    <x v="0"/>
    <d v="2019-01-08T00:00:00"/>
    <x v="1"/>
    <n v="86.8"/>
    <n v="1"/>
    <n v="2604"/>
    <n v="2895.502"/>
    <n v="2895.502"/>
    <n v="86.8"/>
    <n v="30"/>
    <n v="-291.50200000000001"/>
    <x v="1"/>
    <x v="0"/>
    <x v="1"/>
  </r>
  <r>
    <x v="0"/>
    <d v="2019-01-08T00:00:00"/>
    <x v="1"/>
    <n v="1949"/>
    <n v="17"/>
    <n v="56521"/>
    <n v="46344.042999999998"/>
    <n v="2726.12"/>
    <n v="114.64705882352941"/>
    <n v="29"/>
    <n v="10176.957"/>
    <x v="1"/>
    <x v="0"/>
    <x v="1"/>
  </r>
  <r>
    <x v="0"/>
    <d v="2019-01-08T00:00:00"/>
    <x v="1"/>
    <n v="2074"/>
    <n v="20"/>
    <n v="55998"/>
    <n v="58727.949000000001"/>
    <n v="2936.3969999999999"/>
    <n v="103.7"/>
    <n v="27"/>
    <n v="-2729.9490000000001"/>
    <x v="1"/>
    <x v="0"/>
    <x v="1"/>
  </r>
  <r>
    <x v="0"/>
    <d v="2019-01-08T00:00:00"/>
    <x v="1"/>
    <n v="1478.2"/>
    <n v="15"/>
    <n v="42128.7"/>
    <n v="39851.974999999999"/>
    <n v="2656.7979999999998"/>
    <n v="98.546666666666667"/>
    <n v="28.5"/>
    <n v="2276.7249999999999"/>
    <x v="1"/>
    <x v="0"/>
    <x v="1"/>
  </r>
  <r>
    <x v="0"/>
    <d v="2019-01-08T00:00:00"/>
    <x v="1"/>
    <n v="286.8"/>
    <n v="3"/>
    <n v="8580"/>
    <n v="7970.3950000000004"/>
    <n v="2656.7979999999998"/>
    <n v="95.600000000000009"/>
    <n v="29.9163"/>
    <n v="609.60500000000002"/>
    <x v="1"/>
    <x v="0"/>
    <x v="1"/>
  </r>
  <r>
    <x v="0"/>
    <d v="2019-01-08T00:00:00"/>
    <x v="1"/>
    <n v="87.4"/>
    <n v="1"/>
    <n v="2971.6"/>
    <n v="2726.12"/>
    <n v="2726.12"/>
    <n v="87.4"/>
    <n v="34"/>
    <n v="245.48"/>
    <x v="1"/>
    <x v="0"/>
    <x v="1"/>
  </r>
  <r>
    <x v="0"/>
    <d v="2019-01-08T00:00:00"/>
    <x v="1"/>
    <n v="227.4"/>
    <n v="2"/>
    <n v="6594.6"/>
    <n v="5452.24"/>
    <n v="2726.12"/>
    <n v="113.7"/>
    <n v="29"/>
    <n v="1142.3599999999999"/>
    <x v="1"/>
    <x v="0"/>
    <x v="1"/>
  </r>
  <r>
    <x v="0"/>
    <d v="2019-01-08T00:00:00"/>
    <x v="1"/>
    <n v="4309"/>
    <n v="40"/>
    <n v="116343"/>
    <n v="90158.588000000003"/>
    <n v="2253.9650000000001"/>
    <n v="107.72499999999999"/>
    <n v="27"/>
    <n v="26184.412"/>
    <x v="1"/>
    <x v="0"/>
    <x v="1"/>
  </r>
  <r>
    <x v="0"/>
    <d v="2019-01-08T00:00:00"/>
    <x v="1"/>
    <n v="124.5"/>
    <n v="1"/>
    <n v="4233"/>
    <n v="2715.1790000000001"/>
    <n v="2715.1790000000001"/>
    <n v="124.5"/>
    <n v="34"/>
    <n v="1517.8209999999999"/>
    <x v="1"/>
    <x v="0"/>
    <x v="1"/>
  </r>
  <r>
    <x v="0"/>
    <d v="2019-01-08T00:00:00"/>
    <x v="1"/>
    <n v="238.5"/>
    <n v="2"/>
    <n v="6916.5"/>
    <n v="5086.8059999999996"/>
    <n v="2543.4029999999998"/>
    <n v="119.25"/>
    <n v="29"/>
    <n v="1829.694"/>
    <x v="1"/>
    <x v="0"/>
    <x v="1"/>
  </r>
  <r>
    <x v="0"/>
    <d v="2019-01-08T00:00:00"/>
    <x v="1"/>
    <n v="206"/>
    <n v="2"/>
    <n v="5974"/>
    <n v="5086.8059999999996"/>
    <n v="2543.4029999999998"/>
    <n v="103"/>
    <n v="29"/>
    <n v="887.19399999999996"/>
    <x v="1"/>
    <x v="0"/>
    <x v="1"/>
  </r>
  <r>
    <x v="0"/>
    <d v="2019-01-08T00:00:00"/>
    <x v="1"/>
    <n v="173.5"/>
    <n v="2"/>
    <n v="5031.5"/>
    <n v="5951.6419999999998"/>
    <n v="2975.8209999999999"/>
    <n v="86.75"/>
    <n v="29"/>
    <n v="-920.14200000000005"/>
    <x v="1"/>
    <x v="0"/>
    <x v="1"/>
  </r>
  <r>
    <x v="0"/>
    <d v="2019-01-08T00:00:00"/>
    <x v="1"/>
    <n v="66"/>
    <n v="1"/>
    <n v="2244"/>
    <n v="3257.2040000000002"/>
    <n v="3257.2040000000002"/>
    <n v="66"/>
    <n v="34"/>
    <n v="-1013.204"/>
    <x v="1"/>
    <x v="0"/>
    <x v="1"/>
  </r>
  <r>
    <x v="0"/>
    <d v="2019-01-08T00:00:00"/>
    <x v="1"/>
    <n v="40"/>
    <n v="1"/>
    <n v="1360"/>
    <n v="1433.9359999999999"/>
    <n v="1433.9359999999999"/>
    <n v="40"/>
    <n v="34"/>
    <n v="-73.936000000000007"/>
    <x v="1"/>
    <x v="0"/>
    <x v="1"/>
  </r>
  <r>
    <x v="0"/>
    <d v="2019-01-08T00:00:00"/>
    <x v="1"/>
    <n v="1257"/>
    <n v="12"/>
    <n v="42738"/>
    <n v="40694.447999999997"/>
    <n v="3391.2040000000002"/>
    <n v="104.75"/>
    <n v="34"/>
    <n v="2043.5519999999999"/>
    <x v="1"/>
    <x v="0"/>
    <x v="1"/>
  </r>
  <r>
    <x v="0"/>
    <d v="2019-01-08T00:00:00"/>
    <x v="1"/>
    <n v="108"/>
    <n v="1"/>
    <n v="3132"/>
    <n v="3391.2040000000002"/>
    <n v="3391.2040000000002"/>
    <n v="108"/>
    <n v="29"/>
    <n v="-259.20400000000001"/>
    <x v="1"/>
    <x v="0"/>
    <x v="1"/>
  </r>
  <r>
    <x v="0"/>
    <d v="2019-01-08T00:00:00"/>
    <x v="1"/>
    <n v="245"/>
    <n v="2"/>
    <n v="7105"/>
    <n v="6782.4080000000004"/>
    <n v="3391.2040000000002"/>
    <n v="122.5"/>
    <n v="29"/>
    <n v="322.59199999999998"/>
    <x v="1"/>
    <x v="0"/>
    <x v="1"/>
  </r>
  <r>
    <x v="0"/>
    <d v="2019-01-08T00:00:00"/>
    <x v="1"/>
    <n v="105"/>
    <n v="1"/>
    <n v="3150"/>
    <n v="3214.5529999999999"/>
    <n v="3214.5529999999999"/>
    <n v="105"/>
    <n v="30"/>
    <n v="-64.552999999999997"/>
    <x v="1"/>
    <x v="0"/>
    <x v="1"/>
  </r>
  <r>
    <x v="0"/>
    <d v="2019-01-08T00:00:00"/>
    <x v="1"/>
    <n v="116.5"/>
    <n v="1"/>
    <n v="3495"/>
    <n v="3391.2040000000002"/>
    <n v="3391.2040000000002"/>
    <n v="116.5"/>
    <n v="30"/>
    <n v="103.79600000000001"/>
    <x v="1"/>
    <x v="0"/>
    <x v="1"/>
  </r>
  <r>
    <x v="0"/>
    <d v="2019-01-08T00:00:00"/>
    <x v="1"/>
    <n v="105"/>
    <n v="1"/>
    <n v="3150"/>
    <n v="3391.2040000000002"/>
    <n v="3391.2040000000002"/>
    <n v="105"/>
    <n v="30"/>
    <n v="-241.20400000000001"/>
    <x v="1"/>
    <x v="0"/>
    <x v="1"/>
  </r>
  <r>
    <x v="0"/>
    <d v="2019-01-08T00:00:00"/>
    <x v="1"/>
    <n v="104.5"/>
    <n v="1"/>
    <n v="3135"/>
    <n v="3391.2040000000002"/>
    <n v="3391.2040000000002"/>
    <n v="104.5"/>
    <n v="30"/>
    <n v="-256.20400000000001"/>
    <x v="1"/>
    <x v="0"/>
    <x v="1"/>
  </r>
  <r>
    <x v="0"/>
    <d v="2019-01-08T00:00:00"/>
    <x v="1"/>
    <n v="785.4"/>
    <n v="7"/>
    <n v="22776.6"/>
    <n v="21587.462"/>
    <n v="3083.9229999999998"/>
    <n v="112.2"/>
    <n v="29"/>
    <n v="1189.1379999999999"/>
    <x v="1"/>
    <x v="0"/>
    <x v="1"/>
  </r>
  <r>
    <x v="0"/>
    <d v="2019-01-08T00:00:00"/>
    <x v="1"/>
    <n v="238.5"/>
    <n v="2"/>
    <n v="6916.5"/>
    <n v="5951.6419999999998"/>
    <n v="2975.8209999999999"/>
    <n v="119.25"/>
    <n v="29"/>
    <n v="964.85799999999995"/>
    <x v="1"/>
    <x v="0"/>
    <x v="1"/>
  </r>
  <r>
    <x v="0"/>
    <d v="2019-01-08T00:00:00"/>
    <x v="1"/>
    <n v="348"/>
    <n v="3"/>
    <n v="10092"/>
    <n v="8927.4629999999997"/>
    <n v="2975.8209999999999"/>
    <n v="116"/>
    <n v="29"/>
    <n v="1164.537"/>
    <x v="1"/>
    <x v="0"/>
    <x v="1"/>
  </r>
  <r>
    <x v="0"/>
    <d v="2019-01-08T00:00:00"/>
    <x v="1"/>
    <n v="457"/>
    <n v="4"/>
    <n v="15538"/>
    <n v="12335.692999999999"/>
    <n v="3083.9229999999998"/>
    <n v="114.25"/>
    <n v="34"/>
    <n v="3202.3069999999998"/>
    <x v="1"/>
    <x v="0"/>
    <x v="1"/>
  </r>
  <r>
    <x v="0"/>
    <d v="2019-01-08T00:00:00"/>
    <x v="1"/>
    <n v="437.2"/>
    <n v="4"/>
    <n v="12678.8"/>
    <n v="12335.692999999999"/>
    <n v="3083.9229999999998"/>
    <n v="109.3"/>
    <n v="29"/>
    <n v="343.10700000000003"/>
    <x v="1"/>
    <x v="0"/>
    <x v="1"/>
  </r>
  <r>
    <x v="0"/>
    <d v="2019-01-08T00:00:00"/>
    <x v="1"/>
    <n v="119.8"/>
    <n v="1"/>
    <n v="3474.2"/>
    <n v="3083.9229999999998"/>
    <n v="3083.9229999999998"/>
    <n v="119.8"/>
    <n v="29"/>
    <n v="390.27699999999999"/>
    <x v="1"/>
    <x v="0"/>
    <x v="1"/>
  </r>
  <r>
    <x v="0"/>
    <d v="2019-01-08T00:00:00"/>
    <x v="1"/>
    <n v="710"/>
    <n v="6"/>
    <n v="21300"/>
    <n v="17854.927"/>
    <n v="2975.8209999999999"/>
    <n v="118.33333333333333"/>
    <n v="30"/>
    <n v="3445.0729999999999"/>
    <x v="1"/>
    <x v="0"/>
    <x v="1"/>
  </r>
  <r>
    <x v="0"/>
    <d v="2019-01-08T00:00:00"/>
    <x v="1"/>
    <n v="248.5"/>
    <n v="2"/>
    <n v="7206.5"/>
    <n v="5951.6419999999998"/>
    <n v="2975.8209999999999"/>
    <n v="124.25"/>
    <n v="29"/>
    <n v="1254.8579999999999"/>
    <x v="1"/>
    <x v="0"/>
    <x v="1"/>
  </r>
  <r>
    <x v="0"/>
    <d v="2019-01-08T00:00:00"/>
    <x v="1"/>
    <n v="222.5"/>
    <n v="2"/>
    <n v="5785"/>
    <n v="5951.6419999999998"/>
    <n v="2975.8209999999999"/>
    <n v="111.25"/>
    <n v="26"/>
    <n v="-166.642"/>
    <x v="1"/>
    <x v="0"/>
    <x v="1"/>
  </r>
  <r>
    <x v="0"/>
    <d v="2019-01-08T00:00:00"/>
    <x v="1"/>
    <n v="235.5"/>
    <n v="2"/>
    <n v="8007"/>
    <n v="5951.6419999999998"/>
    <n v="2975.8209999999999"/>
    <n v="117.75"/>
    <n v="34"/>
    <n v="2055.3580000000002"/>
    <x v="1"/>
    <x v="0"/>
    <x v="1"/>
  </r>
  <r>
    <x v="0"/>
    <d v="2019-01-08T00:00:00"/>
    <x v="1"/>
    <n v="944.5"/>
    <n v="8"/>
    <n v="27390.5"/>
    <n v="23806.569"/>
    <n v="2975.8209999999999"/>
    <n v="118.0625"/>
    <n v="29"/>
    <n v="3583.931"/>
    <x v="1"/>
    <x v="0"/>
    <x v="1"/>
  </r>
  <r>
    <x v="0"/>
    <d v="2019-01-08T00:00:00"/>
    <x v="1"/>
    <n v="201"/>
    <n v="2"/>
    <n v="6130.5"/>
    <n v="5951.6419999999998"/>
    <n v="2975.8209999999999"/>
    <n v="100.5"/>
    <n v="30.5"/>
    <n v="178.858"/>
    <x v="1"/>
    <x v="0"/>
    <x v="1"/>
  </r>
  <r>
    <x v="0"/>
    <d v="2019-01-08T00:00:00"/>
    <x v="1"/>
    <n v="230"/>
    <n v="2"/>
    <n v="6670"/>
    <n v="5951.6419999999998"/>
    <n v="2975.8209999999999"/>
    <n v="115"/>
    <n v="29"/>
    <n v="718.35799999999995"/>
    <x v="1"/>
    <x v="0"/>
    <x v="1"/>
  </r>
  <r>
    <x v="0"/>
    <d v="2019-01-10T00:00:00"/>
    <x v="1"/>
    <n v="310"/>
    <n v="3"/>
    <n v="9455"/>
    <n v="8026.4740000000002"/>
    <n v="2675.491"/>
    <n v="103.33333333333333"/>
    <n v="30.5"/>
    <n v="1428.5260000000001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306"/>
    <n v="3"/>
    <n v="9333"/>
    <n v="8026.4740000000002"/>
    <n v="2675.491"/>
    <n v="102"/>
    <n v="30.5"/>
    <n v="1306.5260000000001"/>
    <x v="1"/>
    <x v="0"/>
    <x v="1"/>
  </r>
  <r>
    <x v="0"/>
    <d v="2019-01-10T00:00:00"/>
    <x v="1"/>
    <n v="495"/>
    <n v="5"/>
    <n v="15097.5"/>
    <n v="13377.457"/>
    <n v="2675.491"/>
    <n v="99"/>
    <n v="30.5"/>
    <n v="1720.0429999999999"/>
    <x v="1"/>
    <x v="0"/>
    <x v="1"/>
  </r>
  <r>
    <x v="0"/>
    <d v="2019-01-10T00:00:00"/>
    <x v="1"/>
    <n v="1777"/>
    <n v="17"/>
    <n v="53310"/>
    <n v="41112.353000000003"/>
    <n v="2418.3739999999998"/>
    <n v="104.52941176470588"/>
    <n v="30"/>
    <n v="12197.647000000001"/>
    <x v="1"/>
    <x v="0"/>
    <x v="1"/>
  </r>
  <r>
    <x v="0"/>
    <d v="2019-01-10T00:00:00"/>
    <x v="1"/>
    <n v="294"/>
    <n v="3"/>
    <n v="8967"/>
    <n v="7255.1210000000001"/>
    <n v="2418.3739999999998"/>
    <n v="98"/>
    <n v="30.5"/>
    <n v="1711.8789999999999"/>
    <x v="1"/>
    <x v="0"/>
    <x v="1"/>
  </r>
  <r>
    <x v="0"/>
    <d v="2019-01-10T00:00:00"/>
    <x v="1"/>
    <n v="302"/>
    <n v="3"/>
    <n v="9211"/>
    <n v="8026.4740000000002"/>
    <n v="2675.491"/>
    <n v="100.66666666666667"/>
    <n v="30.5"/>
    <n v="1184.5260000000001"/>
    <x v="1"/>
    <x v="0"/>
    <x v="1"/>
  </r>
  <r>
    <x v="0"/>
    <d v="2019-01-10T00:00:00"/>
    <x v="1"/>
    <n v="2146"/>
    <n v="20"/>
    <n v="64380"/>
    <n v="48367.474000000002"/>
    <n v="2418.3739999999998"/>
    <n v="107.3"/>
    <n v="30"/>
    <n v="16012.526"/>
    <x v="1"/>
    <x v="0"/>
    <x v="1"/>
  </r>
  <r>
    <x v="0"/>
    <d v="2019-01-10T00:00:00"/>
    <x v="1"/>
    <n v="202"/>
    <n v="2"/>
    <n v="6161"/>
    <n v="5350.9830000000002"/>
    <n v="2675.491"/>
    <n v="101"/>
    <n v="30.5"/>
    <n v="810.01700000000005"/>
    <x v="1"/>
    <x v="0"/>
    <x v="1"/>
  </r>
  <r>
    <x v="0"/>
    <d v="2019-01-10T00:00:00"/>
    <x v="1"/>
    <n v="186"/>
    <n v="2"/>
    <n v="5673"/>
    <n v="5350.9830000000002"/>
    <n v="2675.491"/>
    <n v="93"/>
    <n v="30.5"/>
    <n v="322.017"/>
    <x v="1"/>
    <x v="0"/>
    <x v="1"/>
  </r>
  <r>
    <x v="0"/>
    <d v="2019-01-10T00:00:00"/>
    <x v="1"/>
    <n v="200"/>
    <n v="2"/>
    <n v="6100"/>
    <n v="5350.9830000000002"/>
    <n v="2675.491"/>
    <n v="100"/>
    <n v="30.5"/>
    <n v="749.01700000000005"/>
    <x v="1"/>
    <x v="0"/>
    <x v="1"/>
  </r>
  <r>
    <x v="0"/>
    <d v="2019-01-10T00:00:00"/>
    <x v="1"/>
    <n v="196"/>
    <n v="2"/>
    <n v="5978"/>
    <n v="5350.9830000000002"/>
    <n v="2675.491"/>
    <n v="98"/>
    <n v="30.5"/>
    <n v="627.01700000000005"/>
    <x v="1"/>
    <x v="0"/>
    <x v="1"/>
  </r>
  <r>
    <x v="0"/>
    <d v="2019-01-10T00:00:00"/>
    <x v="1"/>
    <n v="659"/>
    <n v="6"/>
    <n v="19770"/>
    <n v="16052.949000000001"/>
    <n v="2675.491"/>
    <n v="109.83333333333333"/>
    <n v="30"/>
    <n v="3717.0509999999999"/>
    <x v="1"/>
    <x v="0"/>
    <x v="1"/>
  </r>
  <r>
    <x v="0"/>
    <d v="2019-01-10T00:00:00"/>
    <x v="1"/>
    <n v="190"/>
    <n v="2"/>
    <n v="5795"/>
    <n v="5350.9830000000002"/>
    <n v="2675.491"/>
    <n v="95"/>
    <n v="30.5"/>
    <n v="444.017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424"/>
    <n v="4"/>
    <n v="12720"/>
    <n v="10701.966"/>
    <n v="2675.491"/>
    <n v="106"/>
    <n v="30"/>
    <n v="2018.0340000000001"/>
    <x v="1"/>
    <x v="0"/>
    <x v="1"/>
  </r>
  <r>
    <x v="0"/>
    <d v="2019-01-11T00:00:00"/>
    <x v="0"/>
    <n v="261.62"/>
    <m/>
    <n v="2877.82"/>
    <n v="3195.1729999999998"/>
    <n v="12.212999999999999"/>
    <m/>
    <n v="11"/>
    <n v="-317.35300000000001"/>
    <x v="1"/>
    <x v="0"/>
    <x v="1"/>
  </r>
  <r>
    <x v="0"/>
    <d v="2019-01-11T00:00:00"/>
    <x v="0"/>
    <n v="26.3"/>
    <m/>
    <n v="539.15"/>
    <n v="321.20299999999997"/>
    <n v="12.212999999999999"/>
    <m/>
    <n v="20.5"/>
    <n v="217.947"/>
    <x v="1"/>
    <x v="0"/>
    <x v="1"/>
  </r>
  <r>
    <x v="0"/>
    <d v="2019-01-11T00:00:00"/>
    <x v="0"/>
    <n v="375.01"/>
    <m/>
    <n v="6000.16"/>
    <n v="4580.0079999999998"/>
    <n v="12.212999999999999"/>
    <m/>
    <n v="16"/>
    <n v="1420.152"/>
    <x v="1"/>
    <x v="0"/>
    <x v="1"/>
  </r>
  <r>
    <x v="0"/>
    <d v="2019-01-11T00:00:00"/>
    <x v="0"/>
    <n v="73.19"/>
    <m/>
    <n v="768.5"/>
    <n v="893.87199999999996"/>
    <n v="12.212999999999999"/>
    <m/>
    <n v="10.5001"/>
    <n v="-125.372"/>
    <x v="1"/>
    <x v="0"/>
    <x v="1"/>
  </r>
  <r>
    <x v="0"/>
    <d v="2019-01-11T00:00:00"/>
    <x v="0"/>
    <n v="46.74"/>
    <m/>
    <n v="514.14"/>
    <n v="570.83699999999999"/>
    <n v="12.212999999999999"/>
    <m/>
    <n v="11"/>
    <n v="-56.697000000000003"/>
    <x v="1"/>
    <x v="0"/>
    <x v="1"/>
  </r>
  <r>
    <x v="0"/>
    <d v="2019-01-11T00:00:00"/>
    <x v="0"/>
    <n v="1205.98"/>
    <m/>
    <n v="24119.599999999999"/>
    <n v="14728.668"/>
    <n v="12.212999999999999"/>
    <m/>
    <n v="20"/>
    <n v="9390.9320000000007"/>
    <x v="1"/>
    <x v="0"/>
    <x v="1"/>
  </r>
  <r>
    <x v="1"/>
    <d v="2019-01-11T00:00:00"/>
    <x v="0"/>
    <n v="-26.3"/>
    <m/>
    <n v="-539.15"/>
    <n v="-321.20299999999997"/>
    <n v="-12.212999999999999"/>
    <m/>
    <n v="20.5"/>
    <n v="-217.947"/>
    <x v="1"/>
    <x v="0"/>
    <x v="1"/>
  </r>
  <r>
    <x v="0"/>
    <d v="2019-01-11T00:00:00"/>
    <x v="0"/>
    <n v="328.87"/>
    <m/>
    <n v="6741.84"/>
    <n v="4016.4989999999998"/>
    <n v="12.212999999999999"/>
    <m/>
    <n v="20.5"/>
    <n v="2725.3409999999999"/>
    <x v="1"/>
    <x v="0"/>
    <x v="1"/>
  </r>
  <r>
    <x v="0"/>
    <d v="2019-01-11T00:00:00"/>
    <x v="0"/>
    <n v="284.33"/>
    <m/>
    <n v="3127.63"/>
    <n v="3472.53"/>
    <n v="12.212999999999999"/>
    <m/>
    <n v="11"/>
    <n v="-344.9"/>
    <x v="1"/>
    <x v="0"/>
    <x v="1"/>
  </r>
  <r>
    <x v="0"/>
    <d v="2019-01-11T00:00:00"/>
    <x v="0"/>
    <n v="278.8"/>
    <m/>
    <n v="4460.8"/>
    <n v="3404.9920000000002"/>
    <n v="12.212999999999999"/>
    <m/>
    <n v="16"/>
    <n v="1055.808"/>
    <x v="1"/>
    <x v="0"/>
    <x v="1"/>
  </r>
  <r>
    <x v="0"/>
    <d v="2019-01-11T00:00:00"/>
    <x v="0"/>
    <n v="10.25"/>
    <m/>
    <n v="215.25"/>
    <n v="160.297"/>
    <n v="15.638999999999999"/>
    <m/>
    <n v="21"/>
    <n v="54.953000000000003"/>
    <x v="1"/>
    <x v="0"/>
    <x v="1"/>
  </r>
  <r>
    <x v="0"/>
    <d v="2019-01-11T00:00:00"/>
    <x v="0"/>
    <n v="484.85"/>
    <m/>
    <n v="10181.85"/>
    <n v="7582.45"/>
    <n v="15.638999999999999"/>
    <m/>
    <n v="21"/>
    <n v="2599.4"/>
    <x v="1"/>
    <x v="0"/>
    <x v="1"/>
  </r>
  <r>
    <x v="0"/>
    <d v="2019-01-11T00:00:00"/>
    <x v="0"/>
    <n v="72.739999999999995"/>
    <m/>
    <n v="1527.54"/>
    <n v="1137.5630000000001"/>
    <n v="15.638999999999999"/>
    <m/>
    <n v="21"/>
    <n v="389.97699999999998"/>
    <x v="1"/>
    <x v="0"/>
    <x v="1"/>
  </r>
  <r>
    <x v="0"/>
    <d v="2019-01-11T00:00:00"/>
    <x v="0"/>
    <n v="484.23"/>
    <m/>
    <n v="10168.83"/>
    <n v="7572.7539999999999"/>
    <n v="15.638999999999999"/>
    <m/>
    <n v="21"/>
    <n v="2596.076"/>
    <x v="1"/>
    <x v="0"/>
    <x v="1"/>
  </r>
  <r>
    <x v="0"/>
    <d v="2019-01-11T00:00:00"/>
    <x v="0"/>
    <n v="48.43"/>
    <m/>
    <n v="532.73"/>
    <n v="757.38499999999999"/>
    <n v="15.638999999999999"/>
    <m/>
    <n v="11"/>
    <n v="-224.655"/>
    <x v="1"/>
    <x v="0"/>
    <x v="1"/>
  </r>
  <r>
    <x v="0"/>
    <d v="2019-01-11T00:00:00"/>
    <x v="0"/>
    <n v="507.67"/>
    <m/>
    <n v="10153.4"/>
    <n v="5938.8959999999997"/>
    <n v="11.698"/>
    <m/>
    <n v="20"/>
    <n v="4214.5039999999999"/>
    <x v="1"/>
    <x v="0"/>
    <x v="1"/>
  </r>
  <r>
    <x v="0"/>
    <d v="2019-01-11T00:00:00"/>
    <x v="0"/>
    <n v="72.349999999999994"/>
    <m/>
    <n v="1157.5999999999999"/>
    <n v="846.375"/>
    <n v="11.698"/>
    <m/>
    <n v="16"/>
    <n v="311.22500000000002"/>
    <x v="1"/>
    <x v="0"/>
    <x v="1"/>
  </r>
  <r>
    <x v="0"/>
    <d v="2019-01-11T00:00:00"/>
    <x v="0"/>
    <n v="26.3"/>
    <m/>
    <n v="539.15"/>
    <n v="411.29899999999998"/>
    <n v="15.638999999999999"/>
    <m/>
    <n v="20.5"/>
    <n v="127.851"/>
    <x v="1"/>
    <x v="0"/>
    <x v="1"/>
  </r>
  <r>
    <x v="0"/>
    <d v="2019-01-11T00:00:00"/>
    <x v="0"/>
    <n v="24.39"/>
    <m/>
    <n v="512.19000000000005"/>
    <n v="381.42899999999997"/>
    <n v="15.638999999999999"/>
    <m/>
    <n v="21"/>
    <n v="130.761"/>
    <x v="1"/>
    <x v="0"/>
    <x v="1"/>
  </r>
  <r>
    <x v="0"/>
    <d v="2019-01-11T00:00:00"/>
    <x v="0"/>
    <n v="4.21"/>
    <m/>
    <n v="86.31"/>
    <n v="65.838999999999999"/>
    <n v="15.638999999999999"/>
    <m/>
    <n v="20.501200000000001"/>
    <n v="20.471"/>
    <x v="1"/>
    <x v="0"/>
    <x v="1"/>
  </r>
  <r>
    <x v="0"/>
    <d v="2019-01-11T00:00:00"/>
    <x v="0"/>
    <n v="342.75"/>
    <m/>
    <n v="6855"/>
    <n v="4222.82"/>
    <n v="12.32"/>
    <m/>
    <n v="20"/>
    <n v="2632.18"/>
    <x v="1"/>
    <x v="0"/>
    <x v="1"/>
  </r>
  <r>
    <x v="0"/>
    <d v="2019-01-11T00:00:00"/>
    <x v="0"/>
    <n v="592"/>
    <m/>
    <n v="11840"/>
    <n v="7293.6819999999998"/>
    <n v="12.32"/>
    <m/>
    <n v="20"/>
    <n v="4546.3180000000002"/>
    <x v="1"/>
    <x v="0"/>
    <x v="1"/>
  </r>
  <r>
    <x v="0"/>
    <d v="2019-01-11T00:00:00"/>
    <x v="0"/>
    <n v="1423"/>
    <m/>
    <n v="28460"/>
    <n v="17531.940999999999"/>
    <n v="12.32"/>
    <m/>
    <n v="20"/>
    <n v="10928.058999999999"/>
    <x v="1"/>
    <x v="0"/>
    <x v="1"/>
  </r>
  <r>
    <x v="0"/>
    <d v="2019-01-11T00:00:00"/>
    <x v="0"/>
    <n v="24.46"/>
    <m/>
    <n v="489.2"/>
    <n v="301.35700000000003"/>
    <n v="12.32"/>
    <m/>
    <n v="20"/>
    <n v="187.84299999999999"/>
    <x v="1"/>
    <x v="0"/>
    <x v="1"/>
  </r>
  <r>
    <x v="0"/>
    <d v="2019-01-11T00:00:00"/>
    <x v="0"/>
    <n v="366.78"/>
    <m/>
    <n v="7335.6"/>
    <n v="4518.8789999999999"/>
    <n v="12.32"/>
    <m/>
    <n v="20"/>
    <n v="2816.721"/>
    <x v="1"/>
    <x v="0"/>
    <x v="1"/>
  </r>
  <r>
    <x v="0"/>
    <d v="2019-01-11T00:00:00"/>
    <x v="0"/>
    <n v="326.87200000000001"/>
    <m/>
    <n v="6537.44"/>
    <n v="4027.1970000000001"/>
    <n v="12.32"/>
    <m/>
    <n v="20"/>
    <n v="2510.2429999999999"/>
    <x v="1"/>
    <x v="0"/>
    <x v="1"/>
  </r>
  <r>
    <x v="0"/>
    <d v="2019-01-11T00:00:00"/>
    <x v="0"/>
    <n v="3504.31"/>
    <m/>
    <n v="70086.2"/>
    <n v="43174.531000000003"/>
    <n v="12.32"/>
    <m/>
    <n v="20"/>
    <n v="26911.669000000002"/>
    <x v="1"/>
    <x v="0"/>
    <x v="1"/>
  </r>
  <r>
    <x v="0"/>
    <d v="2019-01-11T00:00:00"/>
    <x v="0"/>
    <n v="714.44"/>
    <m/>
    <n v="14288.8"/>
    <n v="8802.1929999999993"/>
    <n v="12.32"/>
    <m/>
    <n v="20"/>
    <n v="5486.607"/>
    <x v="1"/>
    <x v="0"/>
    <x v="1"/>
  </r>
  <r>
    <x v="0"/>
    <d v="2019-01-11T00:00:00"/>
    <x v="0"/>
    <n v="504.86"/>
    <m/>
    <n v="10097.200000000001"/>
    <n v="6220.0820000000003"/>
    <n v="12.32"/>
    <m/>
    <n v="20"/>
    <n v="3877.1179999999999"/>
    <x v="1"/>
    <x v="0"/>
    <x v="1"/>
  </r>
  <r>
    <x v="0"/>
    <d v="2019-01-11T00:00:00"/>
    <x v="0"/>
    <n v="697.51"/>
    <m/>
    <n v="13950.2"/>
    <n v="8593.6080000000002"/>
    <n v="12.32"/>
    <m/>
    <n v="20"/>
    <n v="5356.5919999999996"/>
    <x v="1"/>
    <x v="0"/>
    <x v="1"/>
  </r>
  <r>
    <x v="0"/>
    <d v="2019-01-11T00:00:00"/>
    <x v="0"/>
    <n v="545.78"/>
    <m/>
    <n v="10915.6"/>
    <n v="6724.2330000000002"/>
    <n v="12.32"/>
    <m/>
    <n v="20"/>
    <n v="4191.3670000000002"/>
    <x v="1"/>
    <x v="0"/>
    <x v="1"/>
  </r>
  <r>
    <x v="0"/>
    <d v="2019-01-11T00:00:00"/>
    <x v="0"/>
    <n v="707.03"/>
    <m/>
    <n v="14140.6"/>
    <n v="8710.8989999999994"/>
    <n v="12.32"/>
    <m/>
    <n v="20"/>
    <n v="5429.701"/>
    <x v="1"/>
    <x v="0"/>
    <x v="1"/>
  </r>
  <r>
    <x v="0"/>
    <d v="2019-01-11T00:00:00"/>
    <x v="0"/>
    <n v="191.98"/>
    <m/>
    <n v="3839.6"/>
    <n v="2365.2719999999999"/>
    <n v="12.32"/>
    <m/>
    <n v="20"/>
    <n v="1474.328"/>
    <x v="1"/>
    <x v="0"/>
    <x v="1"/>
  </r>
  <r>
    <x v="0"/>
    <d v="2019-01-11T00:00:00"/>
    <x v="0"/>
    <n v="814.4"/>
    <m/>
    <n v="16288"/>
    <n v="10033.741"/>
    <n v="12.32"/>
    <m/>
    <n v="20"/>
    <n v="6254.259"/>
    <x v="1"/>
    <x v="0"/>
    <x v="1"/>
  </r>
  <r>
    <x v="0"/>
    <d v="2019-01-11T00:00:00"/>
    <x v="0"/>
    <n v="3966.2"/>
    <m/>
    <n v="79324"/>
    <n v="48865.205000000002"/>
    <n v="12.32"/>
    <m/>
    <n v="20"/>
    <n v="30458.794999999998"/>
    <x v="1"/>
    <x v="0"/>
    <x v="1"/>
  </r>
  <r>
    <x v="0"/>
    <d v="2019-01-11T00:00:00"/>
    <x v="0"/>
    <n v="1420.6"/>
    <m/>
    <n v="28412"/>
    <n v="17502.371999999999"/>
    <n v="12.32"/>
    <m/>
    <n v="20"/>
    <n v="10909.628000000001"/>
    <x v="1"/>
    <x v="0"/>
    <x v="1"/>
  </r>
  <r>
    <x v="0"/>
    <d v="2019-01-11T00:00:00"/>
    <x v="0"/>
    <n v="1191.45"/>
    <m/>
    <n v="23829"/>
    <n v="14679.151"/>
    <n v="12.32"/>
    <m/>
    <n v="20"/>
    <n v="9149.8490000000002"/>
    <x v="1"/>
    <x v="0"/>
    <x v="1"/>
  </r>
  <r>
    <x v="0"/>
    <d v="2019-01-11T00:00:00"/>
    <x v="0"/>
    <n v="714.06"/>
    <m/>
    <n v="14281.2"/>
    <n v="8797.5110000000004"/>
    <n v="12.32"/>
    <m/>
    <n v="20"/>
    <n v="5483.6890000000003"/>
    <x v="1"/>
    <x v="0"/>
    <x v="1"/>
  </r>
  <r>
    <x v="0"/>
    <d v="2019-01-11T00:00:00"/>
    <x v="0"/>
    <n v="47.72"/>
    <m/>
    <n v="954.4"/>
    <n v="587.92999999999995"/>
    <n v="12.32"/>
    <m/>
    <n v="20"/>
    <n v="366.47"/>
    <x v="1"/>
    <x v="0"/>
    <x v="1"/>
  </r>
  <r>
    <x v="0"/>
    <d v="2019-01-12T00:00:00"/>
    <x v="1"/>
    <n v="3230"/>
    <n v="30"/>
    <n v="96900"/>
    <n v="72551.210999999996"/>
    <n v="2418.3739999999998"/>
    <n v="107.66666666666667"/>
    <n v="30"/>
    <n v="24348.789000000001"/>
    <x v="1"/>
    <x v="0"/>
    <x v="1"/>
  </r>
  <r>
    <x v="0"/>
    <d v="2019-01-12T00:00:00"/>
    <x v="1"/>
    <n v="850"/>
    <n v="8"/>
    <n v="25500"/>
    <n v="19346.990000000002"/>
    <n v="2418.3739999999998"/>
    <n v="106.25"/>
    <n v="30"/>
    <n v="6153.01"/>
    <x v="1"/>
    <x v="0"/>
    <x v="1"/>
  </r>
  <r>
    <x v="0"/>
    <d v="2019-01-12T00:00:00"/>
    <x v="1"/>
    <n v="1015"/>
    <n v="10"/>
    <n v="30957.5"/>
    <n v="24183.737000000001"/>
    <n v="2418.3739999999998"/>
    <n v="101.5"/>
    <n v="30.5"/>
    <n v="6773.7629999999999"/>
    <x v="1"/>
    <x v="0"/>
    <x v="1"/>
  </r>
  <r>
    <x v="0"/>
    <d v="2019-01-12T00:00:00"/>
    <x v="1"/>
    <n v="201"/>
    <n v="2"/>
    <n v="6130.5"/>
    <n v="4836.7470000000003"/>
    <n v="2418.3739999999998"/>
    <n v="100.5"/>
    <n v="30.5"/>
    <n v="1293.7529999999999"/>
    <x v="1"/>
    <x v="0"/>
    <x v="1"/>
  </r>
  <r>
    <x v="0"/>
    <d v="2019-01-12T00:00:00"/>
    <x v="1"/>
    <n v="448"/>
    <n v="3"/>
    <n v="10248"/>
    <n v="7255.1210000000001"/>
    <n v="2418.3739999999998"/>
    <n v="149.33333333333334"/>
    <n v="22.875"/>
    <n v="2992.8789999999999"/>
    <x v="1"/>
    <x v="0"/>
    <x v="1"/>
  </r>
  <r>
    <x v="0"/>
    <d v="2019-01-12T00:00:00"/>
    <x v="1"/>
    <n v="126"/>
    <n v="1"/>
    <n v="3843"/>
    <n v="2418.3739999999998"/>
    <n v="2418.3739999999998"/>
    <n v="126"/>
    <n v="30.5"/>
    <n v="1424.626"/>
    <x v="1"/>
    <x v="0"/>
    <x v="1"/>
  </r>
  <r>
    <x v="0"/>
    <d v="2019-01-12T00:00:00"/>
    <x v="1"/>
    <n v="520"/>
    <n v="5"/>
    <n v="15600"/>
    <n v="12091.869000000001"/>
    <n v="2418.3739999999998"/>
    <n v="104"/>
    <n v="30"/>
    <n v="3508.1309999999999"/>
    <x v="1"/>
    <x v="0"/>
    <x v="1"/>
  </r>
  <r>
    <x v="0"/>
    <d v="2019-01-12T00:00:00"/>
    <x v="1"/>
    <n v="416"/>
    <n v="4"/>
    <n v="12688"/>
    <n v="9673.4950000000008"/>
    <n v="2418.3739999999998"/>
    <n v="104"/>
    <n v="30.5"/>
    <n v="3014.5050000000001"/>
    <x v="1"/>
    <x v="0"/>
    <x v="1"/>
  </r>
  <r>
    <x v="1"/>
    <d v="2019-01-12T00:00:00"/>
    <x v="1"/>
    <n v="-448"/>
    <n v="-3"/>
    <n v="-10248"/>
    <n v="-7255.1210000000001"/>
    <n v="-2418.3739999999998"/>
    <n v="149.33333333333334"/>
    <n v="22.875"/>
    <n v="-2992.8789999999999"/>
    <x v="1"/>
    <x v="0"/>
    <x v="1"/>
  </r>
  <r>
    <x v="0"/>
    <d v="2019-01-12T00:00:00"/>
    <x v="1"/>
    <n v="448"/>
    <n v="4"/>
    <n v="13664"/>
    <n v="9673.4950000000008"/>
    <n v="2418.3739999999998"/>
    <n v="112"/>
    <n v="30.5"/>
    <n v="3990.5050000000001"/>
    <x v="1"/>
    <x v="0"/>
    <x v="1"/>
  </r>
  <r>
    <x v="0"/>
    <d v="2019-01-12T00:00:00"/>
    <x v="1"/>
    <n v="100"/>
    <n v="1"/>
    <n v="3050"/>
    <n v="2418.3739999999998"/>
    <n v="2418.3739999999998"/>
    <n v="100"/>
    <n v="30.5"/>
    <n v="631.62599999999998"/>
    <x v="1"/>
    <x v="0"/>
    <x v="1"/>
  </r>
  <r>
    <x v="0"/>
    <d v="2019-01-12T00:00:00"/>
    <x v="1"/>
    <n v="200"/>
    <n v="2"/>
    <n v="6100"/>
    <n v="4836.7470000000003"/>
    <n v="2418.3739999999998"/>
    <n v="100"/>
    <n v="30.5"/>
    <n v="1263.2529999999999"/>
    <x v="1"/>
    <x v="0"/>
    <x v="1"/>
  </r>
  <r>
    <x v="0"/>
    <d v="2019-01-12T00:00:00"/>
    <x v="1"/>
    <n v="101"/>
    <n v="1"/>
    <n v="3080.5"/>
    <n v="2418.3739999999998"/>
    <n v="2418.3739999999998"/>
    <n v="101"/>
    <n v="30.5"/>
    <n v="662.12599999999998"/>
    <x v="1"/>
    <x v="0"/>
    <x v="1"/>
  </r>
  <r>
    <x v="0"/>
    <d v="2019-01-12T00:00:00"/>
    <x v="1"/>
    <n v="98"/>
    <n v="1"/>
    <n v="2989"/>
    <n v="2418.3739999999998"/>
    <n v="2418.3739999999998"/>
    <n v="98"/>
    <n v="30.5"/>
    <n v="570.62599999999998"/>
    <x v="1"/>
    <x v="0"/>
    <x v="1"/>
  </r>
  <r>
    <x v="0"/>
    <d v="2019-01-12T00:00:00"/>
    <x v="1"/>
    <n v="1290"/>
    <n v="13"/>
    <n v="39345"/>
    <n v="31438.858"/>
    <n v="2418.3739999999998"/>
    <n v="99.230769230769226"/>
    <n v="30.5"/>
    <n v="7906.1419999999998"/>
    <x v="1"/>
    <x v="0"/>
    <x v="1"/>
  </r>
  <r>
    <x v="0"/>
    <d v="2019-01-12T00:00:00"/>
    <x v="1"/>
    <n v="389"/>
    <n v="4"/>
    <n v="11864.5"/>
    <n v="9673.4950000000008"/>
    <n v="2418.3739999999998"/>
    <n v="97.25"/>
    <n v="30.5"/>
    <n v="2191.0050000000001"/>
    <x v="1"/>
    <x v="0"/>
    <x v="1"/>
  </r>
  <r>
    <x v="0"/>
    <d v="2019-01-12T00:00:00"/>
    <x v="1"/>
    <n v="425"/>
    <n v="4"/>
    <n v="12962.5"/>
    <n v="9673.4950000000008"/>
    <n v="2418.3739999999998"/>
    <n v="106.25"/>
    <n v="30.5"/>
    <n v="3289.0050000000001"/>
    <x v="1"/>
    <x v="0"/>
    <x v="1"/>
  </r>
  <r>
    <x v="0"/>
    <d v="2019-01-12T00:00:00"/>
    <x v="1"/>
    <n v="361.5"/>
    <n v="3"/>
    <n v="10845"/>
    <n v="9496.2099999999991"/>
    <n v="3165.4029999999998"/>
    <n v="120.5"/>
    <n v="30"/>
    <n v="1348.79"/>
    <x v="1"/>
    <x v="0"/>
    <x v="1"/>
  </r>
  <r>
    <x v="0"/>
    <d v="2019-01-12T00:00:00"/>
    <x v="1"/>
    <n v="190"/>
    <n v="2"/>
    <n v="5795"/>
    <n v="4836.7470000000003"/>
    <n v="2418.3739999999998"/>
    <n v="95"/>
    <n v="30.5"/>
    <n v="958.2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785"/>
    <n v="7"/>
    <n v="23942.5"/>
    <n v="16928.616000000002"/>
    <n v="2418.3739999999998"/>
    <n v="112.14285714285714"/>
    <n v="30.5"/>
    <n v="7013.884"/>
    <x v="1"/>
    <x v="0"/>
    <x v="1"/>
  </r>
  <r>
    <x v="0"/>
    <d v="2019-01-12T00:00:00"/>
    <x v="1"/>
    <n v="222"/>
    <n v="2"/>
    <n v="6771"/>
    <n v="4836.7470000000003"/>
    <n v="2418.3739999999998"/>
    <n v="111"/>
    <n v="30.5"/>
    <n v="1934.2529999999999"/>
    <x v="1"/>
    <x v="0"/>
    <x v="1"/>
  </r>
  <r>
    <x v="0"/>
    <d v="2019-01-12T00:00:00"/>
    <x v="1"/>
    <n v="185"/>
    <n v="2"/>
    <n v="5642.5"/>
    <n v="4836.7470000000003"/>
    <n v="2418.3739999999998"/>
    <n v="92.5"/>
    <n v="30.5"/>
    <n v="805.75300000000004"/>
    <x v="1"/>
    <x v="0"/>
    <x v="1"/>
  </r>
  <r>
    <x v="0"/>
    <d v="2019-01-12T00:00:00"/>
    <x v="1"/>
    <n v="191"/>
    <n v="2"/>
    <n v="5825.5"/>
    <n v="4836.7470000000003"/>
    <n v="2418.3739999999998"/>
    <n v="95.5"/>
    <n v="30.5"/>
    <n v="988.7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431"/>
    <n v="4"/>
    <n v="12930"/>
    <n v="9673.4950000000008"/>
    <n v="2418.3739999999998"/>
    <n v="107.75"/>
    <n v="30"/>
    <n v="3256.5050000000001"/>
    <x v="1"/>
    <x v="0"/>
    <x v="1"/>
  </r>
  <r>
    <x v="0"/>
    <d v="2019-01-12T00:00:00"/>
    <x v="1"/>
    <n v="180"/>
    <n v="2"/>
    <n v="5490"/>
    <n v="4836.7470000000003"/>
    <n v="2418.3739999999998"/>
    <n v="90"/>
    <n v="30.5"/>
    <n v="653.25300000000004"/>
    <x v="1"/>
    <x v="0"/>
    <x v="1"/>
  </r>
  <r>
    <x v="0"/>
    <d v="2019-01-14T00:00:00"/>
    <x v="1"/>
    <n v="226.5"/>
    <n v="2"/>
    <n v="6795"/>
    <n v="6330.8069999999998"/>
    <n v="3165.4029999999998"/>
    <n v="113.25"/>
    <n v="30"/>
    <n v="464.19299999999998"/>
    <x v="1"/>
    <x v="0"/>
    <x v="2"/>
  </r>
  <r>
    <x v="0"/>
    <d v="2019-01-14T00:00:00"/>
    <x v="1"/>
    <n v="206"/>
    <n v="2"/>
    <n v="6283"/>
    <n v="6330.8069999999998"/>
    <n v="3165.4029999999998"/>
    <n v="103"/>
    <n v="30.5"/>
    <n v="-47.807000000000002"/>
    <x v="1"/>
    <x v="0"/>
    <x v="2"/>
  </r>
  <r>
    <x v="0"/>
    <d v="2019-01-14T00:00:00"/>
    <x v="1"/>
    <n v="111"/>
    <n v="1"/>
    <n v="3385.5"/>
    <n v="3165.4029999999998"/>
    <n v="3165.4029999999998"/>
    <n v="111"/>
    <n v="30.5"/>
    <n v="220.09700000000001"/>
    <x v="1"/>
    <x v="0"/>
    <x v="2"/>
  </r>
  <r>
    <x v="0"/>
    <d v="2019-01-14T00:00:00"/>
    <x v="1"/>
    <n v="864.5"/>
    <n v="7"/>
    <n v="25935"/>
    <n v="22157.823"/>
    <n v="3165.4029999999998"/>
    <n v="123.5"/>
    <n v="30"/>
    <n v="3777.1770000000001"/>
    <x v="1"/>
    <x v="0"/>
    <x v="2"/>
  </r>
  <r>
    <x v="0"/>
    <d v="2019-01-14T00:00:00"/>
    <x v="1"/>
    <n v="434"/>
    <n v="4"/>
    <n v="13020"/>
    <n v="12661.612999999999"/>
    <n v="3165.4029999999998"/>
    <n v="108.5"/>
    <n v="30"/>
    <n v="358.387"/>
    <x v="1"/>
    <x v="0"/>
    <x v="2"/>
  </r>
  <r>
    <x v="0"/>
    <d v="2019-01-14T00:00:00"/>
    <x v="1"/>
    <n v="111.5"/>
    <n v="1"/>
    <n v="3400.75"/>
    <n v="3165.4029999999998"/>
    <n v="3165.4029999999998"/>
    <n v="111.5"/>
    <n v="30.5"/>
    <n v="235.34700000000001"/>
    <x v="1"/>
    <x v="0"/>
    <x v="2"/>
  </r>
  <r>
    <x v="0"/>
    <d v="2019-01-14T00:00:00"/>
    <x v="1"/>
    <n v="101"/>
    <n v="1"/>
    <n v="3080.5"/>
    <n v="3165.4029999999998"/>
    <n v="3165.4029999999998"/>
    <n v="101"/>
    <n v="30.5"/>
    <n v="-84.903000000000006"/>
    <x v="1"/>
    <x v="0"/>
    <x v="2"/>
  </r>
  <r>
    <x v="0"/>
    <d v="2019-01-14T00:00:00"/>
    <x v="1"/>
    <n v="115.5"/>
    <n v="1"/>
    <n v="3522.75"/>
    <n v="3165.4029999999998"/>
    <n v="3165.4029999999998"/>
    <n v="115.5"/>
    <n v="30.5"/>
    <n v="357.34699999999998"/>
    <x v="1"/>
    <x v="0"/>
    <x v="2"/>
  </r>
  <r>
    <x v="0"/>
    <d v="2019-01-14T00:00:00"/>
    <x v="1"/>
    <n v="121"/>
    <n v="1"/>
    <n v="3267"/>
    <n v="3165.4029999999998"/>
    <n v="3165.4029999999998"/>
    <n v="121"/>
    <n v="27"/>
    <n v="101.59699999999999"/>
    <x v="1"/>
    <x v="0"/>
    <x v="2"/>
  </r>
  <r>
    <x v="0"/>
    <d v="2019-01-14T00:00:00"/>
    <x v="1"/>
    <n v="1489"/>
    <n v="12"/>
    <n v="50626"/>
    <n v="37984.839"/>
    <n v="3165.4029999999998"/>
    <n v="124.08333333333333"/>
    <n v="34"/>
    <n v="12641.161"/>
    <x v="1"/>
    <x v="0"/>
    <x v="2"/>
  </r>
  <r>
    <x v="0"/>
    <d v="2019-01-14T00:00:00"/>
    <x v="1"/>
    <n v="113"/>
    <n v="1"/>
    <n v="3390"/>
    <n v="3165.4029999999998"/>
    <n v="3165.4029999999998"/>
    <n v="113"/>
    <n v="30"/>
    <n v="224.59700000000001"/>
    <x v="1"/>
    <x v="0"/>
    <x v="2"/>
  </r>
  <r>
    <x v="0"/>
    <d v="2019-01-14T00:00:00"/>
    <x v="1"/>
    <n v="1175.5999999999999"/>
    <n v="11"/>
    <n v="35268"/>
    <n v="29430.405999999999"/>
    <n v="2675.491"/>
    <n v="106.87272727272726"/>
    <n v="30"/>
    <n v="5837.5940000000001"/>
    <x v="1"/>
    <x v="0"/>
    <x v="2"/>
  </r>
  <r>
    <x v="0"/>
    <d v="2019-01-14T00:00:00"/>
    <x v="1"/>
    <n v="304.8"/>
    <n v="3"/>
    <n v="9144"/>
    <n v="8026.4740000000002"/>
    <n v="2675.491"/>
    <n v="101.60000000000001"/>
    <n v="30"/>
    <n v="1117.5260000000001"/>
    <x v="1"/>
    <x v="0"/>
    <x v="2"/>
  </r>
  <r>
    <x v="0"/>
    <d v="2019-01-14T00:00:00"/>
    <x v="1"/>
    <n v="333.4"/>
    <n v="3"/>
    <n v="10002"/>
    <n v="8026.4740000000002"/>
    <n v="2675.491"/>
    <n v="111.13333333333333"/>
    <n v="30"/>
    <n v="1975.5260000000001"/>
    <x v="1"/>
    <x v="0"/>
    <x v="2"/>
  </r>
  <r>
    <x v="0"/>
    <d v="2019-01-14T00:00:00"/>
    <x v="1"/>
    <n v="607.6"/>
    <n v="6"/>
    <n v="18228"/>
    <n v="14510.242"/>
    <n v="2418.3739999999998"/>
    <n v="101.26666666666667"/>
    <n v="30"/>
    <n v="3717.7579999999998"/>
    <x v="1"/>
    <x v="0"/>
    <x v="2"/>
  </r>
  <r>
    <x v="0"/>
    <d v="2019-01-14T00:00:00"/>
    <x v="1"/>
    <n v="210"/>
    <n v="1"/>
    <n v="6300"/>
    <n v="2675.491"/>
    <n v="2675.491"/>
    <n v="210"/>
    <n v="30"/>
    <n v="3624.509"/>
    <x v="1"/>
    <x v="0"/>
    <x v="2"/>
  </r>
  <r>
    <x v="0"/>
    <d v="2019-01-14T00:00:00"/>
    <x v="1"/>
    <n v="589.6"/>
    <n v="6"/>
    <n v="17688"/>
    <n v="16052.949000000001"/>
    <n v="2675.491"/>
    <n v="98.266666666666666"/>
    <n v="30"/>
    <n v="1635.0509999999999"/>
    <x v="1"/>
    <x v="0"/>
    <x v="2"/>
  </r>
  <r>
    <x v="0"/>
    <d v="2019-01-14T00:00:00"/>
    <x v="1"/>
    <n v="27"/>
    <n v="1"/>
    <n v="1170"/>
    <n v="1088.9770000000001"/>
    <n v="1088.9770000000001"/>
    <n v="27"/>
    <n v="43.333300000000001"/>
    <n v="81.022999999999996"/>
    <x v="1"/>
    <x v="0"/>
    <x v="2"/>
  </r>
  <r>
    <x v="0"/>
    <d v="2019-01-14T00:00:00"/>
    <x v="1"/>
    <n v="849.4"/>
    <n v="8"/>
    <n v="25482"/>
    <n v="21403.932000000001"/>
    <n v="2675.491"/>
    <n v="106.175"/>
    <n v="30"/>
    <n v="4078.0680000000002"/>
    <x v="1"/>
    <x v="0"/>
    <x v="2"/>
  </r>
  <r>
    <x v="0"/>
    <d v="2019-01-14T00:00:00"/>
    <x v="1"/>
    <n v="307.60000000000002"/>
    <n v="3"/>
    <n v="9228"/>
    <n v="8026.4740000000002"/>
    <n v="2675.491"/>
    <n v="102.53333333333335"/>
    <n v="30"/>
    <n v="1201.5260000000001"/>
    <x v="1"/>
    <x v="0"/>
    <x v="2"/>
  </r>
  <r>
    <x v="0"/>
    <d v="2019-01-14T00:00:00"/>
    <x v="1"/>
    <n v="1407.6"/>
    <n v="12"/>
    <n v="47858.400000000001"/>
    <n v="32105.898000000001"/>
    <n v="2675.491"/>
    <n v="117.3"/>
    <n v="34"/>
    <n v="15752.502"/>
    <x v="1"/>
    <x v="0"/>
    <x v="2"/>
  </r>
  <r>
    <x v="0"/>
    <d v="2019-01-14T00:00:00"/>
    <x v="1"/>
    <n v="319"/>
    <n v="3"/>
    <n v="9729.5"/>
    <n v="10118.089"/>
    <n v="3372.6959999999999"/>
    <n v="106.33333333333333"/>
    <n v="30.5"/>
    <n v="-388.589"/>
    <x v="1"/>
    <x v="0"/>
    <x v="2"/>
  </r>
  <r>
    <x v="0"/>
    <d v="2019-01-14T00:00:00"/>
    <x v="1"/>
    <n v="309"/>
    <n v="3"/>
    <n v="9270"/>
    <n v="10118.089"/>
    <n v="3372.6959999999999"/>
    <n v="103"/>
    <n v="30"/>
    <n v="-848.08900000000006"/>
    <x v="1"/>
    <x v="0"/>
    <x v="2"/>
  </r>
  <r>
    <x v="0"/>
    <d v="2019-01-14T00:00:00"/>
    <x v="1"/>
    <n v="297"/>
    <n v="3"/>
    <n v="8910"/>
    <n v="10118.089"/>
    <n v="3372.6959999999999"/>
    <n v="99"/>
    <n v="30"/>
    <n v="-1208.0889999999999"/>
    <x v="1"/>
    <x v="0"/>
    <x v="2"/>
  </r>
  <r>
    <x v="0"/>
    <d v="2019-01-14T00:00:00"/>
    <x v="1"/>
    <n v="103"/>
    <n v="1"/>
    <n v="3141.5"/>
    <n v="3372.6959999999999"/>
    <n v="3372.6959999999999"/>
    <n v="103"/>
    <n v="30.5"/>
    <n v="-231.196"/>
    <x v="1"/>
    <x v="0"/>
    <x v="2"/>
  </r>
  <r>
    <x v="0"/>
    <d v="2019-01-14T00:00:00"/>
    <x v="1"/>
    <n v="426.5"/>
    <n v="4"/>
    <n v="12795"/>
    <n v="13490.785"/>
    <n v="3372.6959999999999"/>
    <n v="106.625"/>
    <n v="30"/>
    <n v="-695.78499999999997"/>
    <x v="1"/>
    <x v="0"/>
    <x v="2"/>
  </r>
  <r>
    <x v="0"/>
    <d v="2019-01-14T00:00:00"/>
    <x v="1"/>
    <n v="71"/>
    <n v="1"/>
    <n v="2414"/>
    <n v="0"/>
    <n v="0"/>
    <n v="71"/>
    <n v="34"/>
    <n v="2414"/>
    <x v="1"/>
    <x v="0"/>
    <x v="2"/>
  </r>
  <r>
    <x v="0"/>
    <d v="2019-01-14T00:00:00"/>
    <x v="1"/>
    <n v="165.5"/>
    <n v="1"/>
    <n v="5627"/>
    <n v="0"/>
    <n v="0"/>
    <n v="165.5"/>
    <n v="34"/>
    <n v="5627"/>
    <x v="1"/>
    <x v="0"/>
    <x v="2"/>
  </r>
  <r>
    <x v="0"/>
    <d v="2019-01-14T00:00:00"/>
    <x v="1"/>
    <n v="108"/>
    <n v="1"/>
    <n v="3672"/>
    <n v="2715.1790000000001"/>
    <n v="2715.1790000000001"/>
    <n v="108"/>
    <n v="34"/>
    <n v="956.82100000000003"/>
    <x v="1"/>
    <x v="0"/>
    <x v="2"/>
  </r>
  <r>
    <x v="0"/>
    <d v="2019-01-14T00:00:00"/>
    <x v="1"/>
    <n v="232"/>
    <n v="2"/>
    <n v="6264"/>
    <n v="5500.1270000000004"/>
    <n v="2750.0630000000001"/>
    <n v="116"/>
    <n v="27"/>
    <n v="763.87300000000005"/>
    <x v="1"/>
    <x v="0"/>
    <x v="2"/>
  </r>
  <r>
    <x v="0"/>
    <d v="2019-01-14T00:00:00"/>
    <x v="1"/>
    <n v="323.5"/>
    <n v="3"/>
    <n v="10999"/>
    <n v="8250.19"/>
    <n v="2750.0630000000001"/>
    <n v="107.83333333333333"/>
    <n v="34"/>
    <n v="2748.81"/>
    <x v="1"/>
    <x v="0"/>
    <x v="2"/>
  </r>
  <r>
    <x v="0"/>
    <d v="2019-01-14T00:00:00"/>
    <x v="1"/>
    <n v="85.5"/>
    <n v="1"/>
    <n v="2720"/>
    <n v="3372.6959999999999"/>
    <n v="3372.6959999999999"/>
    <n v="85.5"/>
    <n v="31.812899999999999"/>
    <n v="-652.69600000000003"/>
    <x v="1"/>
    <x v="0"/>
    <x v="2"/>
  </r>
  <r>
    <x v="0"/>
    <d v="2019-01-14T00:00:00"/>
    <x v="1"/>
    <n v="95.5"/>
    <n v="1"/>
    <n v="2865"/>
    <n v="3165.4029999999998"/>
    <n v="3165.4029999999998"/>
    <n v="95.5"/>
    <n v="30"/>
    <n v="-300.40300000000002"/>
    <x v="1"/>
    <x v="0"/>
    <x v="2"/>
  </r>
  <r>
    <x v="0"/>
    <d v="2019-01-14T00:00:00"/>
    <x v="1"/>
    <n v="478.5"/>
    <n v="4"/>
    <n v="14355"/>
    <n v="12661.612999999999"/>
    <n v="3165.4029999999998"/>
    <n v="119.625"/>
    <n v="30"/>
    <n v="1693.3869999999999"/>
    <x v="1"/>
    <x v="0"/>
    <x v="2"/>
  </r>
  <r>
    <x v="0"/>
    <d v="2019-01-14T00:00:00"/>
    <x v="1"/>
    <n v="298.5"/>
    <n v="3"/>
    <n v="8955"/>
    <n v="9496.2099999999991"/>
    <n v="3165.4029999999998"/>
    <n v="99.5"/>
    <n v="30"/>
    <n v="-541.21"/>
    <x v="1"/>
    <x v="0"/>
    <x v="2"/>
  </r>
  <r>
    <x v="0"/>
    <d v="2019-01-14T00:00:00"/>
    <x v="1"/>
    <n v="99"/>
    <n v="1"/>
    <n v="2970"/>
    <n v="3165.4029999999998"/>
    <n v="3165.4029999999998"/>
    <n v="99"/>
    <n v="30"/>
    <n v="-195.40299999999999"/>
    <x v="1"/>
    <x v="0"/>
    <x v="2"/>
  </r>
  <r>
    <x v="0"/>
    <d v="2019-01-14T00:00:00"/>
    <x v="1"/>
    <n v="216"/>
    <n v="2"/>
    <n v="6480"/>
    <n v="6330.8069999999998"/>
    <n v="3165.4029999999998"/>
    <n v="108"/>
    <n v="30"/>
    <n v="149.19300000000001"/>
    <x v="1"/>
    <x v="0"/>
    <x v="2"/>
  </r>
  <r>
    <x v="0"/>
    <d v="2019-01-14T00:00:00"/>
    <x v="1"/>
    <n v="468.5"/>
    <n v="4"/>
    <n v="14055"/>
    <n v="13490.785"/>
    <n v="3372.6959999999999"/>
    <n v="117.125"/>
    <n v="30"/>
    <n v="564.21500000000003"/>
    <x v="1"/>
    <x v="0"/>
    <x v="2"/>
  </r>
  <r>
    <x v="0"/>
    <d v="2019-01-14T00:00:00"/>
    <x v="1"/>
    <n v="2515.5"/>
    <n v="23"/>
    <n v="85527"/>
    <n v="77572.013999999996"/>
    <n v="3372.6959999999999"/>
    <n v="109.3695652173913"/>
    <n v="34"/>
    <n v="7954.9859999999999"/>
    <x v="1"/>
    <x v="0"/>
    <x v="2"/>
  </r>
  <r>
    <x v="0"/>
    <d v="2019-01-14T00:00:00"/>
    <x v="1"/>
    <n v="149.5"/>
    <n v="1"/>
    <n v="5083"/>
    <n v="3372.6959999999999"/>
    <n v="3372.6959999999999"/>
    <n v="149.5"/>
    <n v="34"/>
    <n v="1710.3040000000001"/>
    <x v="1"/>
    <x v="0"/>
    <x v="2"/>
  </r>
  <r>
    <x v="0"/>
    <d v="2019-01-14T00:00:00"/>
    <x v="1"/>
    <n v="206.5"/>
    <n v="2"/>
    <n v="6195"/>
    <n v="6330.8069999999998"/>
    <n v="3165.4029999999998"/>
    <n v="103.25"/>
    <n v="30"/>
    <n v="-135.80699999999999"/>
    <x v="1"/>
    <x v="0"/>
    <x v="2"/>
  </r>
  <r>
    <x v="0"/>
    <d v="2019-01-14T00:00:00"/>
    <x v="1"/>
    <n v="240"/>
    <n v="2"/>
    <n v="7320"/>
    <n v="6745.393"/>
    <n v="3372.6959999999999"/>
    <n v="120"/>
    <n v="30.5"/>
    <n v="574.60699999999997"/>
    <x v="1"/>
    <x v="0"/>
    <x v="2"/>
  </r>
  <r>
    <x v="0"/>
    <d v="2019-01-15T00:00:00"/>
    <x v="0"/>
    <n v="117.16"/>
    <m/>
    <n v="2343.1999999999998"/>
    <n v="1375.752"/>
    <n v="11.743"/>
    <m/>
    <n v="20"/>
    <n v="967.44799999999998"/>
    <x v="1"/>
    <x v="0"/>
    <x v="2"/>
  </r>
  <r>
    <x v="0"/>
    <d v="2019-01-15T00:00:00"/>
    <x v="0"/>
    <n v="193.01"/>
    <m/>
    <n v="3860.2"/>
    <n v="2266.4209999999998"/>
    <n v="11.743"/>
    <m/>
    <n v="20"/>
    <n v="1593.779"/>
    <x v="1"/>
    <x v="0"/>
    <x v="2"/>
  </r>
  <r>
    <x v="0"/>
    <d v="2019-01-15T00:00:00"/>
    <x v="0"/>
    <n v="1696.26"/>
    <m/>
    <n v="34773.33"/>
    <n v="19918.34"/>
    <n v="11.743"/>
    <m/>
    <n v="20.5"/>
    <n v="14854.99"/>
    <x v="1"/>
    <x v="0"/>
    <x v="2"/>
  </r>
  <r>
    <x v="0"/>
    <d v="2019-01-15T00:00:00"/>
    <x v="0"/>
    <n v="957.84"/>
    <m/>
    <n v="19635.72"/>
    <n v="11247.44"/>
    <n v="11.743"/>
    <m/>
    <n v="20.5"/>
    <n v="8388.2800000000007"/>
    <x v="1"/>
    <x v="0"/>
    <x v="2"/>
  </r>
  <r>
    <x v="0"/>
    <d v="2019-01-15T00:00:00"/>
    <x v="0"/>
    <n v="272.54000000000002"/>
    <m/>
    <n v="5450.8"/>
    <n v="3200.3020000000001"/>
    <n v="11.743"/>
    <m/>
    <n v="20"/>
    <n v="2250.498"/>
    <x v="1"/>
    <x v="0"/>
    <x v="2"/>
  </r>
  <r>
    <x v="0"/>
    <d v="2019-01-15T00:00:00"/>
    <x v="0"/>
    <n v="3520.67"/>
    <m/>
    <n v="68653.070000000007"/>
    <n v="41341.483"/>
    <n v="11.743"/>
    <m/>
    <n v="19.5"/>
    <n v="27311.587"/>
    <x v="1"/>
    <x v="0"/>
    <x v="2"/>
  </r>
  <r>
    <x v="0"/>
    <d v="2019-01-15T00:00:00"/>
    <x v="0"/>
    <n v="343.1"/>
    <m/>
    <n v="6862"/>
    <n v="4028.8530000000001"/>
    <n v="11.743"/>
    <m/>
    <n v="20"/>
    <n v="2833.1469999999999"/>
    <x v="1"/>
    <x v="0"/>
    <x v="2"/>
  </r>
  <r>
    <x v="0"/>
    <d v="2019-01-15T00:00:00"/>
    <x v="0"/>
    <n v="451.33"/>
    <m/>
    <n v="9026.6"/>
    <n v="5299.7439999999997"/>
    <n v="11.743"/>
    <m/>
    <n v="20"/>
    <n v="3726.8560000000002"/>
    <x v="1"/>
    <x v="0"/>
    <x v="2"/>
  </r>
  <r>
    <x v="0"/>
    <d v="2019-01-15T00:00:00"/>
    <x v="0"/>
    <n v="338.27"/>
    <m/>
    <n v="6697.75"/>
    <n v="3972.1370000000002"/>
    <n v="11.743"/>
    <m/>
    <n v="19.8"/>
    <n v="2725.6129999999998"/>
    <x v="1"/>
    <x v="0"/>
    <x v="2"/>
  </r>
  <r>
    <x v="0"/>
    <d v="2019-01-15T00:00:00"/>
    <x v="0"/>
    <n v="1411.5"/>
    <m/>
    <n v="28230"/>
    <n v="16574.544999999998"/>
    <n v="11.743"/>
    <m/>
    <n v="20"/>
    <n v="11655.455"/>
    <x v="1"/>
    <x v="0"/>
    <x v="2"/>
  </r>
  <r>
    <x v="0"/>
    <d v="2019-01-15T00:00:00"/>
    <x v="0"/>
    <n v="230.26"/>
    <m/>
    <n v="4605.2"/>
    <n v="2703.8290000000002"/>
    <n v="11.743"/>
    <m/>
    <n v="20"/>
    <n v="1901.3710000000001"/>
    <x v="1"/>
    <x v="0"/>
    <x v="2"/>
  </r>
  <r>
    <x v="0"/>
    <d v="2019-01-15T00:00:00"/>
    <x v="0"/>
    <n v="335.29"/>
    <m/>
    <n v="6705.8"/>
    <n v="3937.1439999999998"/>
    <n v="11.743"/>
    <m/>
    <n v="20"/>
    <n v="2768.6559999999999"/>
    <x v="1"/>
    <x v="0"/>
    <x v="2"/>
  </r>
  <r>
    <x v="0"/>
    <d v="2019-01-15T00:00:00"/>
    <x v="0"/>
    <n v="554.98"/>
    <m/>
    <n v="11099.6"/>
    <n v="6516.8549999999996"/>
    <n v="11.743"/>
    <m/>
    <n v="20"/>
    <n v="4582.7449999999999"/>
    <x v="1"/>
    <x v="0"/>
    <x v="2"/>
  </r>
  <r>
    <x v="0"/>
    <d v="2019-01-15T00:00:00"/>
    <x v="0"/>
    <n v="615.78"/>
    <m/>
    <n v="12315.6"/>
    <n v="7230.799"/>
    <n v="11.743"/>
    <m/>
    <n v="20"/>
    <n v="5084.8010000000004"/>
    <x v="1"/>
    <x v="0"/>
    <x v="2"/>
  </r>
  <r>
    <x v="0"/>
    <d v="2019-01-15T00:00:00"/>
    <x v="0"/>
    <n v="66.099999999999994"/>
    <m/>
    <n v="1322"/>
    <n v="776.18"/>
    <n v="11.743"/>
    <m/>
    <n v="20"/>
    <n v="545.82000000000005"/>
    <x v="1"/>
    <x v="0"/>
    <x v="2"/>
  </r>
  <r>
    <x v="0"/>
    <d v="2019-01-15T00:00:00"/>
    <x v="0"/>
    <n v="1046.8399999999999"/>
    <m/>
    <n v="20936.8"/>
    <n v="12292.522999999999"/>
    <n v="11.743"/>
    <m/>
    <n v="20"/>
    <n v="8644.277"/>
    <x v="1"/>
    <x v="0"/>
    <x v="2"/>
  </r>
  <r>
    <x v="0"/>
    <d v="2019-01-15T00:00:00"/>
    <x v="0"/>
    <n v="1133.5999999999999"/>
    <m/>
    <n v="22672"/>
    <n v="13311.303"/>
    <n v="11.743"/>
    <m/>
    <n v="20"/>
    <n v="9360.6970000000001"/>
    <x v="1"/>
    <x v="0"/>
    <x v="2"/>
  </r>
  <r>
    <x v="1"/>
    <d v="2019-01-16T00:00:00"/>
    <x v="2"/>
    <n v="-38"/>
    <n v="-1"/>
    <n v="-1617"/>
    <n v="-2383.91"/>
    <n v="-2383.91"/>
    <n v="38"/>
    <n v="42.552599999999998"/>
    <n v="766.91"/>
    <x v="1"/>
    <x v="0"/>
    <x v="2"/>
  </r>
  <r>
    <x v="0"/>
    <d v="2019-01-16T00:00:00"/>
    <x v="1"/>
    <n v="2130"/>
    <n v="20"/>
    <n v="61770"/>
    <n v="48367.474000000002"/>
    <n v="2418.3739999999998"/>
    <n v="106.5"/>
    <n v="29"/>
    <n v="13402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210"/>
    <n v="2"/>
    <n v="6300"/>
    <n v="5350.9830000000002"/>
    <n v="2675.491"/>
    <n v="105"/>
    <n v="30"/>
    <n v="949.01700000000005"/>
    <x v="1"/>
    <x v="0"/>
    <x v="2"/>
  </r>
  <r>
    <x v="0"/>
    <d v="2019-01-16T00:00:00"/>
    <x v="2"/>
    <n v="45"/>
    <n v="1"/>
    <n v="4000"/>
    <n v="2383.91"/>
    <n v="2383.91"/>
    <n v="45"/>
    <n v="88.888900000000007"/>
    <n v="1616.09"/>
    <x v="1"/>
    <x v="0"/>
    <x v="2"/>
  </r>
  <r>
    <x v="1"/>
    <d v="2019-01-16T00:00:00"/>
    <x v="1"/>
    <n v="-210"/>
    <n v="-1"/>
    <n v="-6300"/>
    <n v="-2675.491"/>
    <n v="-2675.491"/>
    <n v="210"/>
    <n v="30"/>
    <n v="-3624.509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860"/>
    <n v="8"/>
    <n v="25370"/>
    <n v="19346.990000000002"/>
    <n v="2418.3739999999998"/>
    <n v="107.5"/>
    <n v="29.5"/>
    <n v="6023.01"/>
    <x v="1"/>
    <x v="0"/>
    <x v="2"/>
  </r>
  <r>
    <x v="0"/>
    <d v="2019-01-16T00:00:00"/>
    <x v="2"/>
    <n v="38"/>
    <n v="1"/>
    <n v="1579"/>
    <n v="2383.91"/>
    <n v="2383.91"/>
    <n v="38"/>
    <n v="41.552599999999998"/>
    <n v="-804.91"/>
    <x v="1"/>
    <x v="0"/>
    <x v="2"/>
  </r>
  <r>
    <x v="0"/>
    <d v="2019-01-16T00:00:00"/>
    <x v="1"/>
    <n v="519"/>
    <n v="5"/>
    <n v="15310.5"/>
    <n v="12091.869000000001"/>
    <n v="2418.3739999999998"/>
    <n v="103.8"/>
    <n v="29.5"/>
    <n v="3218.6309999999999"/>
    <x v="1"/>
    <x v="0"/>
    <x v="2"/>
  </r>
  <r>
    <x v="0"/>
    <d v="2019-01-16T00:00:00"/>
    <x v="2"/>
    <n v="40"/>
    <n v="1"/>
    <n v="1800"/>
    <n v="2383.91"/>
    <n v="2383.91"/>
    <n v="40"/>
    <n v="45"/>
    <n v="-583.91"/>
    <x v="1"/>
    <x v="0"/>
    <x v="2"/>
  </r>
  <r>
    <x v="0"/>
    <d v="2019-01-16T00:00:00"/>
    <x v="1"/>
    <n v="626"/>
    <n v="6"/>
    <n v="18467"/>
    <n v="14510.242"/>
    <n v="2418.3739999999998"/>
    <n v="104.33333333333333"/>
    <n v="29.5"/>
    <n v="3956.7579999999998"/>
    <x v="1"/>
    <x v="0"/>
    <x v="2"/>
  </r>
  <r>
    <x v="0"/>
    <d v="2019-01-16T00:00:00"/>
    <x v="2"/>
    <n v="74"/>
    <n v="2"/>
    <n v="3312"/>
    <n v="4767.8190000000004"/>
    <n v="2383.91"/>
    <n v="37"/>
    <n v="44.756799999999998"/>
    <n v="-1455.819"/>
    <x v="1"/>
    <x v="0"/>
    <x v="2"/>
  </r>
  <r>
    <x v="0"/>
    <d v="2019-01-16T00:00:00"/>
    <x v="1"/>
    <n v="306"/>
    <n v="3"/>
    <n v="9027"/>
    <n v="8026.4740000000002"/>
    <n v="2675.491"/>
    <n v="102"/>
    <n v="29.5"/>
    <n v="1000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1099"/>
    <n v="10"/>
    <n v="32420.5"/>
    <n v="26754.915000000001"/>
    <n v="2675.491"/>
    <n v="109.9"/>
    <n v="29.5"/>
    <n v="5665.585"/>
    <x v="1"/>
    <x v="0"/>
    <x v="2"/>
  </r>
  <r>
    <x v="0"/>
    <d v="2019-01-16T00:00:00"/>
    <x v="1"/>
    <n v="117"/>
    <n v="1"/>
    <n v="3393"/>
    <n v="3165.4029999999998"/>
    <n v="3165.4029999999998"/>
    <n v="117"/>
    <n v="29"/>
    <n v="227.59700000000001"/>
    <x v="1"/>
    <x v="0"/>
    <x v="2"/>
  </r>
  <r>
    <x v="0"/>
    <d v="2019-01-16T00:00:00"/>
    <x v="1"/>
    <n v="338"/>
    <n v="3"/>
    <n v="9971"/>
    <n v="8026.4740000000002"/>
    <n v="2675.491"/>
    <n v="112.66666666666667"/>
    <n v="29.5"/>
    <n v="1944.5260000000001"/>
    <x v="1"/>
    <x v="0"/>
    <x v="2"/>
  </r>
  <r>
    <x v="0"/>
    <d v="2019-01-16T00:00:00"/>
    <x v="1"/>
    <n v="194"/>
    <n v="2"/>
    <n v="5723"/>
    <n v="5350.9830000000002"/>
    <n v="2675.491"/>
    <n v="97"/>
    <n v="29.5"/>
    <n v="372.017"/>
    <x v="1"/>
    <x v="0"/>
    <x v="2"/>
  </r>
  <r>
    <x v="0"/>
    <d v="2019-01-16T00:00:00"/>
    <x v="1"/>
    <n v="104"/>
    <n v="1"/>
    <n v="3068"/>
    <n v="2675.491"/>
    <n v="2675.491"/>
    <n v="104"/>
    <n v="29.5"/>
    <n v="392.50900000000001"/>
    <x v="1"/>
    <x v="0"/>
    <x v="2"/>
  </r>
  <r>
    <x v="0"/>
    <d v="2019-01-17T00:00:00"/>
    <x v="1"/>
    <n v="225"/>
    <n v="2"/>
    <n v="6750"/>
    <n v="6090.8289999999997"/>
    <n v="3045.415"/>
    <n v="112.5"/>
    <n v="30"/>
    <n v="659.17100000000005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448"/>
    <n v="4"/>
    <n v="13440"/>
    <n v="12181.657999999999"/>
    <n v="3045.415"/>
    <n v="112"/>
    <n v="30"/>
    <n v="1258.3420000000001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49"/>
    <n v="20"/>
    <n v="63395.5"/>
    <n v="60908.29"/>
    <n v="3045.415"/>
    <n v="107.45"/>
    <n v="29.5"/>
    <n v="2487.21"/>
    <x v="1"/>
    <x v="0"/>
    <x v="2"/>
  </r>
  <r>
    <x v="0"/>
    <d v="2019-01-17T00:00:00"/>
    <x v="1"/>
    <n v="1622"/>
    <n v="15"/>
    <n v="48660"/>
    <n v="45681.218000000001"/>
    <n v="3045.415"/>
    <n v="108.13333333333334"/>
    <n v="30"/>
    <n v="2978.7820000000002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453.8"/>
    <n v="5"/>
    <n v="15429.2"/>
    <n v="12781.958000000001"/>
    <n v="2556.3919999999998"/>
    <n v="90.76"/>
    <n v="34"/>
    <n v="2647.2420000000002"/>
    <x v="1"/>
    <x v="0"/>
    <x v="2"/>
  </r>
  <r>
    <x v="0"/>
    <d v="2019-01-17T00:00:00"/>
    <x v="1"/>
    <n v="110"/>
    <n v="1"/>
    <n v="3300"/>
    <n v="2556.3919999999998"/>
    <n v="2556.3919999999998"/>
    <n v="110"/>
    <n v="30"/>
    <n v="743.60799999999995"/>
    <x v="1"/>
    <x v="0"/>
    <x v="2"/>
  </r>
  <r>
    <x v="0"/>
    <d v="2019-01-17T00:00:00"/>
    <x v="1"/>
    <n v="2231"/>
    <n v="20"/>
    <n v="65814.5"/>
    <n v="51127.832999999999"/>
    <n v="2556.3919999999998"/>
    <n v="111.55"/>
    <n v="29.5"/>
    <n v="14686.666999999999"/>
    <x v="1"/>
    <x v="0"/>
    <x v="2"/>
  </r>
  <r>
    <x v="0"/>
    <d v="2019-01-17T00:00:00"/>
    <x v="1"/>
    <n v="307"/>
    <n v="3"/>
    <n v="9210"/>
    <n v="9136.2440000000006"/>
    <n v="3045.415"/>
    <n v="102.33333333333333"/>
    <n v="30"/>
    <n v="73.756"/>
    <x v="1"/>
    <x v="0"/>
    <x v="2"/>
  </r>
  <r>
    <x v="0"/>
    <d v="2019-01-17T00:00:00"/>
    <x v="1"/>
    <n v="294"/>
    <n v="3"/>
    <n v="8820"/>
    <n v="9136.2440000000006"/>
    <n v="3045.415"/>
    <n v="98"/>
    <n v="30"/>
    <n v="-316.24400000000003"/>
    <x v="1"/>
    <x v="0"/>
    <x v="2"/>
  </r>
  <r>
    <x v="0"/>
    <d v="2019-01-17T00:00:00"/>
    <x v="1"/>
    <n v="434"/>
    <n v="4"/>
    <n v="13020"/>
    <n v="12181.657999999999"/>
    <n v="3045.415"/>
    <n v="108.5"/>
    <n v="30"/>
    <n v="838.34199999999998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339.8"/>
    <n v="3"/>
    <n v="10092.06"/>
    <n v="9136.2440000000006"/>
    <n v="3045.415"/>
    <n v="113.26666666666667"/>
    <n v="29.7"/>
    <n v="955.81600000000003"/>
    <x v="1"/>
    <x v="0"/>
    <x v="2"/>
  </r>
  <r>
    <x v="0"/>
    <d v="2019-01-17T00:00:00"/>
    <x v="1"/>
    <n v="649"/>
    <n v="6"/>
    <n v="19275.3"/>
    <n v="18272.487000000001"/>
    <n v="3045.415"/>
    <n v="108.16666666666667"/>
    <n v="29.7"/>
    <n v="1002.813"/>
    <x v="1"/>
    <x v="0"/>
    <x v="2"/>
  </r>
  <r>
    <x v="0"/>
    <d v="2019-01-17T00:00:00"/>
    <x v="1"/>
    <n v="310"/>
    <n v="3"/>
    <n v="9300"/>
    <n v="9136.2440000000006"/>
    <n v="3045.415"/>
    <n v="103.33333333333333"/>
    <n v="30"/>
    <n v="163.756"/>
    <x v="1"/>
    <x v="0"/>
    <x v="2"/>
  </r>
  <r>
    <x v="0"/>
    <d v="2019-01-17T00:00:00"/>
    <x v="1"/>
    <n v="1036.4000000000001"/>
    <n v="9"/>
    <n v="35237.599999999999"/>
    <n v="27408.731"/>
    <n v="3045.415"/>
    <n v="115.15555555555557"/>
    <n v="34"/>
    <n v="7828.8689999999997"/>
    <x v="1"/>
    <x v="0"/>
    <x v="2"/>
  </r>
  <r>
    <x v="0"/>
    <d v="2019-01-17T00:00:00"/>
    <x v="1"/>
    <n v="119.8"/>
    <n v="1"/>
    <n v="3558.06"/>
    <n v="3045.415"/>
    <n v="3045.415"/>
    <n v="119.8"/>
    <n v="29.7"/>
    <n v="512.64499999999998"/>
    <x v="1"/>
    <x v="0"/>
    <x v="2"/>
  </r>
  <r>
    <x v="0"/>
    <d v="2019-01-17T00:00:00"/>
    <x v="1"/>
    <n v="110.8"/>
    <n v="1"/>
    <n v="3290.76"/>
    <n v="3045.415"/>
    <n v="3045.415"/>
    <n v="110.8"/>
    <n v="29.7"/>
    <n v="245.345"/>
    <x v="1"/>
    <x v="0"/>
    <x v="2"/>
  </r>
  <r>
    <x v="0"/>
    <d v="2019-01-17T00:00:00"/>
    <x v="1"/>
    <n v="92"/>
    <n v="1"/>
    <n v="2760"/>
    <n v="3045.415"/>
    <n v="3045.415"/>
    <n v="92"/>
    <n v="30"/>
    <n v="-285.41500000000002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5"/>
    <n v="2"/>
    <n v="6450"/>
    <n v="6090.8289999999997"/>
    <n v="3045.415"/>
    <n v="107.5"/>
    <n v="30"/>
    <n v="359.17099999999999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242"/>
    <n v="2"/>
    <n v="7260"/>
    <n v="6090.8289999999997"/>
    <n v="3045.415"/>
    <n v="121"/>
    <n v="30"/>
    <n v="1169.171"/>
    <x v="1"/>
    <x v="0"/>
    <x v="2"/>
  </r>
  <r>
    <x v="0"/>
    <d v="2019-01-17T00:00:00"/>
    <x v="1"/>
    <n v="680"/>
    <n v="6"/>
    <n v="20060"/>
    <n v="18272.487000000001"/>
    <n v="3045.415"/>
    <n v="113.33333333333333"/>
    <n v="29.5"/>
    <n v="1787.5129999999999"/>
    <x v="1"/>
    <x v="0"/>
    <x v="2"/>
  </r>
  <r>
    <x v="0"/>
    <d v="2019-01-17T00:00:00"/>
    <x v="1"/>
    <n v="344"/>
    <n v="3"/>
    <n v="10148"/>
    <n v="9136.2440000000006"/>
    <n v="3045.415"/>
    <n v="114.66666666666667"/>
    <n v="29.5"/>
    <n v="1011.756"/>
    <x v="1"/>
    <x v="0"/>
    <x v="2"/>
  </r>
  <r>
    <x v="0"/>
    <d v="2019-01-17T00:00:00"/>
    <x v="1"/>
    <n v="1189.8"/>
    <n v="10"/>
    <n v="40453.199999999997"/>
    <n v="27348.764999999999"/>
    <n v="2734.8760000000002"/>
    <n v="118.97999999999999"/>
    <n v="34"/>
    <n v="13104.434999999999"/>
    <x v="1"/>
    <x v="0"/>
    <x v="2"/>
  </r>
  <r>
    <x v="0"/>
    <d v="2019-01-17T00:00:00"/>
    <x v="1"/>
    <n v="99.5"/>
    <n v="1"/>
    <n v="3034.75"/>
    <n v="3372.6959999999999"/>
    <n v="3372.6959999999999"/>
    <n v="99.5"/>
    <n v="30.5"/>
    <n v="-337.94600000000003"/>
    <x v="1"/>
    <x v="0"/>
    <x v="2"/>
  </r>
  <r>
    <x v="0"/>
    <d v="2019-01-17T00:00:00"/>
    <x v="1"/>
    <n v="689"/>
    <n v="6"/>
    <n v="20670"/>
    <n v="20236.178"/>
    <n v="3372.6959999999999"/>
    <n v="114.83333333333333"/>
    <n v="30"/>
    <n v="433.822"/>
    <x v="1"/>
    <x v="0"/>
    <x v="2"/>
  </r>
  <r>
    <x v="0"/>
    <d v="2019-01-17T00:00:00"/>
    <x v="1"/>
    <n v="195"/>
    <n v="2"/>
    <n v="5791.5"/>
    <n v="5811.52"/>
    <n v="2905.76"/>
    <n v="97.5"/>
    <n v="29.7"/>
    <n v="-20.02"/>
    <x v="1"/>
    <x v="0"/>
    <x v="2"/>
  </r>
  <r>
    <x v="0"/>
    <d v="2019-01-17T00:00:00"/>
    <x v="1"/>
    <n v="193.5"/>
    <n v="2"/>
    <n v="5746.95"/>
    <n v="6745.393"/>
    <n v="3372.6959999999999"/>
    <n v="96.75"/>
    <n v="29.7"/>
    <n v="-998.44299999999998"/>
    <x v="1"/>
    <x v="0"/>
    <x v="2"/>
  </r>
  <r>
    <x v="0"/>
    <d v="2019-01-17T00:00:00"/>
    <x v="1"/>
    <n v="184"/>
    <n v="2"/>
    <n v="5464.8"/>
    <n v="6745.393"/>
    <n v="3372.6959999999999"/>
    <n v="92"/>
    <n v="29.7"/>
    <n v="-1280.5930000000001"/>
    <x v="1"/>
    <x v="0"/>
    <x v="2"/>
  </r>
  <r>
    <x v="0"/>
    <d v="2019-01-17T00:00:00"/>
    <x v="1"/>
    <n v="458.5"/>
    <n v="4"/>
    <n v="13617.45"/>
    <n v="13490.785"/>
    <n v="3372.6959999999999"/>
    <n v="114.625"/>
    <n v="29.7"/>
    <n v="126.66500000000001"/>
    <x v="1"/>
    <x v="0"/>
    <x v="2"/>
  </r>
  <r>
    <x v="0"/>
    <d v="2019-01-17T00:00:00"/>
    <x v="1"/>
    <n v="185"/>
    <n v="2"/>
    <n v="5494.5"/>
    <n v="5811.52"/>
    <n v="2905.76"/>
    <n v="92.5"/>
    <n v="29.7"/>
    <n v="-317.02"/>
    <x v="1"/>
    <x v="0"/>
    <x v="2"/>
  </r>
  <r>
    <x v="0"/>
    <d v="2019-01-17T00:00:00"/>
    <x v="1"/>
    <n v="788.5"/>
    <n v="7"/>
    <n v="23418.45"/>
    <n v="20340.321"/>
    <n v="2905.76"/>
    <n v="112.64285714285714"/>
    <n v="29.7"/>
    <n v="3078.1289999999999"/>
    <x v="1"/>
    <x v="0"/>
    <x v="2"/>
  </r>
  <r>
    <x v="0"/>
    <d v="2019-01-17T00:00:00"/>
    <x v="1"/>
    <n v="208"/>
    <n v="2"/>
    <n v="5616"/>
    <n v="5811.52"/>
    <n v="2905.76"/>
    <n v="104"/>
    <n v="27"/>
    <n v="-195.52"/>
    <x v="1"/>
    <x v="0"/>
    <x v="2"/>
  </r>
  <r>
    <x v="0"/>
    <d v="2019-01-17T00:00:00"/>
    <x v="1"/>
    <n v="100"/>
    <n v="1"/>
    <n v="2970"/>
    <n v="3165.4029999999998"/>
    <n v="3165.4029999999998"/>
    <n v="100"/>
    <n v="29.7"/>
    <n v="-195.40299999999999"/>
    <x v="1"/>
    <x v="0"/>
    <x v="2"/>
  </r>
  <r>
    <x v="0"/>
    <d v="2019-01-17T00:00:00"/>
    <x v="1"/>
    <n v="809.5"/>
    <n v="8"/>
    <n v="24042.15"/>
    <n v="23246.080999999998"/>
    <n v="2905.76"/>
    <n v="101.1875"/>
    <n v="29.7"/>
    <n v="796.06899999999996"/>
    <x v="1"/>
    <x v="0"/>
    <x v="2"/>
  </r>
  <r>
    <x v="0"/>
    <d v="2019-01-17T00:00:00"/>
    <x v="1"/>
    <n v="101"/>
    <n v="1"/>
    <n v="2999.7"/>
    <n v="2905.76"/>
    <n v="2905.76"/>
    <n v="101"/>
    <n v="29.7"/>
    <n v="93.94"/>
    <x v="1"/>
    <x v="0"/>
    <x v="2"/>
  </r>
  <r>
    <x v="0"/>
    <d v="2019-01-17T00:00:00"/>
    <x v="1"/>
    <n v="204"/>
    <n v="2"/>
    <n v="6058.8"/>
    <n v="5811.52"/>
    <n v="2905.76"/>
    <n v="102"/>
    <n v="29.7"/>
    <n v="247.28"/>
    <x v="1"/>
    <x v="0"/>
    <x v="2"/>
  </r>
  <r>
    <x v="0"/>
    <d v="2019-01-17T00:00:00"/>
    <x v="1"/>
    <n v="219"/>
    <n v="2"/>
    <n v="6504.3"/>
    <n v="6745.393"/>
    <n v="3372.6959999999999"/>
    <n v="109.5"/>
    <n v="29.7"/>
    <n v="-241.09299999999999"/>
    <x v="1"/>
    <x v="0"/>
    <x v="2"/>
  </r>
  <r>
    <x v="0"/>
    <d v="2019-01-17T00:00:00"/>
    <x v="1"/>
    <n v="305"/>
    <n v="3"/>
    <n v="9058.5"/>
    <n v="8204.6290000000008"/>
    <n v="2734.8760000000002"/>
    <n v="101.66666666666667"/>
    <n v="29.7"/>
    <n v="853.87099999999998"/>
    <x v="1"/>
    <x v="0"/>
    <x v="2"/>
  </r>
  <r>
    <x v="0"/>
    <d v="2019-01-17T00:00:00"/>
    <x v="1"/>
    <n v="443.2"/>
    <n v="4"/>
    <n v="13296"/>
    <n v="10939.505999999999"/>
    <n v="2734.8760000000002"/>
    <n v="110.8"/>
    <n v="30"/>
    <n v="2356.4940000000001"/>
    <x v="1"/>
    <x v="0"/>
    <x v="2"/>
  </r>
  <r>
    <x v="0"/>
    <d v="2019-01-17T00:00:00"/>
    <x v="1"/>
    <n v="97"/>
    <n v="1"/>
    <n v="2910"/>
    <n v="2734.8760000000002"/>
    <n v="2734.8760000000002"/>
    <n v="97"/>
    <n v="30"/>
    <n v="175.124"/>
    <x v="1"/>
    <x v="0"/>
    <x v="2"/>
  </r>
  <r>
    <x v="0"/>
    <d v="2019-01-17T00:00:00"/>
    <x v="1"/>
    <n v="104.6"/>
    <n v="1"/>
    <n v="3106.62"/>
    <n v="2734.8760000000002"/>
    <n v="2734.8760000000002"/>
    <n v="104.6"/>
    <n v="29.7"/>
    <n v="371.74400000000003"/>
    <x v="1"/>
    <x v="0"/>
    <x v="2"/>
  </r>
  <r>
    <x v="0"/>
    <d v="2019-01-17T00:00:00"/>
    <x v="1"/>
    <n v="196.2"/>
    <n v="2"/>
    <n v="5827.14"/>
    <n v="5469.7529999999997"/>
    <n v="2734.8760000000002"/>
    <n v="98.1"/>
    <n v="29.7"/>
    <n v="357.387"/>
    <x v="1"/>
    <x v="0"/>
    <x v="2"/>
  </r>
  <r>
    <x v="0"/>
    <d v="2019-01-17T00:00:00"/>
    <x v="1"/>
    <n v="242.8"/>
    <n v="2"/>
    <n v="7211.16"/>
    <n v="5469.7529999999997"/>
    <n v="2734.8760000000002"/>
    <n v="121.4"/>
    <n v="29.7"/>
    <n v="1741.4069999999999"/>
    <x v="1"/>
    <x v="0"/>
    <x v="2"/>
  </r>
  <r>
    <x v="0"/>
    <d v="2019-01-17T00:00:00"/>
    <x v="1"/>
    <n v="107"/>
    <n v="1"/>
    <n v="3210"/>
    <n v="2734.8760000000002"/>
    <n v="2734.8760000000002"/>
    <n v="107"/>
    <n v="30"/>
    <n v="475.12400000000002"/>
    <x v="1"/>
    <x v="0"/>
    <x v="2"/>
  </r>
  <r>
    <x v="0"/>
    <d v="2019-01-17T00:00:00"/>
    <x v="1"/>
    <n v="109.5"/>
    <n v="1"/>
    <n v="3252.15"/>
    <n v="3372.6959999999999"/>
    <n v="3372.6959999999999"/>
    <n v="109.5"/>
    <n v="29.7"/>
    <n v="-120.54600000000001"/>
    <x v="1"/>
    <x v="0"/>
    <x v="2"/>
  </r>
  <r>
    <x v="0"/>
    <d v="2019-01-17T00:00:00"/>
    <x v="1"/>
    <n v="101"/>
    <n v="1"/>
    <n v="2999.7"/>
    <n v="3372.6959999999999"/>
    <n v="3372.6959999999999"/>
    <n v="101"/>
    <n v="29.7"/>
    <n v="-372.99599999999998"/>
    <x v="1"/>
    <x v="0"/>
    <x v="2"/>
  </r>
  <r>
    <x v="0"/>
    <d v="2019-01-17T00:00:00"/>
    <x v="1"/>
    <n v="567"/>
    <n v="5"/>
    <n v="16839.900000000001"/>
    <n v="16863.481"/>
    <n v="3372.6959999999999"/>
    <n v="113.4"/>
    <n v="29.7"/>
    <n v="-23.581"/>
    <x v="1"/>
    <x v="0"/>
    <x v="2"/>
  </r>
  <r>
    <x v="0"/>
    <d v="2019-01-17T00:00:00"/>
    <x v="1"/>
    <n v="21"/>
    <n v="1"/>
    <n v="980.1"/>
    <n v="1108.662"/>
    <n v="1108.662"/>
    <n v="21"/>
    <n v="46.671399999999998"/>
    <n v="-128.56200000000001"/>
    <x v="1"/>
    <x v="0"/>
    <x v="2"/>
  </r>
  <r>
    <x v="0"/>
    <d v="2019-01-17T00:00:00"/>
    <x v="1"/>
    <n v="93"/>
    <n v="1"/>
    <n v="2762.1"/>
    <n v="3372.6959999999999"/>
    <n v="3372.6959999999999"/>
    <n v="93"/>
    <n v="29.7"/>
    <n v="-610.596"/>
    <x v="1"/>
    <x v="0"/>
    <x v="2"/>
  </r>
  <r>
    <x v="0"/>
    <d v="2019-01-17T00:00:00"/>
    <x v="1"/>
    <n v="106.5"/>
    <n v="1"/>
    <n v="3163.05"/>
    <n v="3372.6959999999999"/>
    <n v="3372.6959999999999"/>
    <n v="106.5"/>
    <n v="29.7"/>
    <n v="-209.64599999999999"/>
    <x v="1"/>
    <x v="0"/>
    <x v="2"/>
  </r>
  <r>
    <x v="0"/>
    <d v="2019-01-18T00:00:00"/>
    <x v="0"/>
    <n v="340.85"/>
    <m/>
    <n v="6646.58"/>
    <n v="4776.3990000000003"/>
    <n v="14.013"/>
    <m/>
    <n v="19.5"/>
    <n v="1870.181"/>
    <x v="1"/>
    <x v="0"/>
    <x v="2"/>
  </r>
  <r>
    <x v="0"/>
    <d v="2019-01-18T00:00:00"/>
    <x v="0"/>
    <n v="231.59"/>
    <m/>
    <n v="4516.01"/>
    <n v="3245.317"/>
    <n v="14.013"/>
    <m/>
    <n v="19.5"/>
    <n v="1270.693"/>
    <x v="1"/>
    <x v="0"/>
    <x v="2"/>
  </r>
  <r>
    <x v="0"/>
    <d v="2019-01-18T00:00:00"/>
    <x v="0"/>
    <n v="144.35"/>
    <m/>
    <n v="2814.83"/>
    <n v="2022.8050000000001"/>
    <n v="14.013"/>
    <m/>
    <n v="19.5"/>
    <n v="792.02499999999998"/>
    <x v="1"/>
    <x v="0"/>
    <x v="2"/>
  </r>
  <r>
    <x v="0"/>
    <d v="2019-01-18T00:00:00"/>
    <x v="0"/>
    <n v="4010.33"/>
    <m/>
    <n v="78201.440000000002"/>
    <n v="56197.555"/>
    <n v="14.013"/>
    <m/>
    <n v="19.5"/>
    <n v="22003.884999999998"/>
    <x v="1"/>
    <x v="0"/>
    <x v="2"/>
  </r>
  <r>
    <x v="0"/>
    <d v="2019-01-18T00:00:00"/>
    <x v="0"/>
    <n v="24.31"/>
    <m/>
    <n v="474.05"/>
    <n v="340.661"/>
    <n v="14.013"/>
    <m/>
    <n v="19.5002"/>
    <n v="133.38900000000001"/>
    <x v="1"/>
    <x v="0"/>
    <x v="2"/>
  </r>
  <r>
    <x v="0"/>
    <d v="2019-01-18T00:00:00"/>
    <x v="0"/>
    <n v="1434.59"/>
    <m/>
    <n v="28691.8"/>
    <n v="20103.196"/>
    <n v="14.013"/>
    <m/>
    <n v="20"/>
    <n v="8588.6039999999994"/>
    <x v="1"/>
    <x v="0"/>
    <x v="2"/>
  </r>
  <r>
    <x v="0"/>
    <d v="2019-01-18T00:00:00"/>
    <x v="0"/>
    <n v="331.64"/>
    <m/>
    <n v="6466.98"/>
    <n v="4647.3379999999997"/>
    <n v="14.013"/>
    <m/>
    <n v="19.5"/>
    <n v="1819.6420000000001"/>
    <x v="1"/>
    <x v="0"/>
    <x v="2"/>
  </r>
  <r>
    <x v="0"/>
    <d v="2019-01-18T00:00:00"/>
    <x v="0"/>
    <n v="573.63"/>
    <m/>
    <n v="11185.79"/>
    <n v="8038.3919999999998"/>
    <n v="14.013"/>
    <m/>
    <n v="19.5"/>
    <n v="3147.3980000000001"/>
    <x v="1"/>
    <x v="0"/>
    <x v="2"/>
  </r>
  <r>
    <x v="0"/>
    <d v="2019-01-18T00:00:00"/>
    <x v="0"/>
    <n v="1190.9000000000001"/>
    <m/>
    <n v="23222.55"/>
    <n v="16688.319"/>
    <n v="14.013"/>
    <m/>
    <n v="19.5"/>
    <n v="6534.2309999999998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1156.69"/>
    <m/>
    <n v="23133.8"/>
    <n v="16208.928"/>
    <n v="14.013"/>
    <m/>
    <n v="20"/>
    <n v="6924.8720000000003"/>
    <x v="1"/>
    <x v="0"/>
    <x v="2"/>
  </r>
  <r>
    <x v="0"/>
    <d v="2019-01-18T00:00:00"/>
    <x v="0"/>
    <n v="919.52"/>
    <m/>
    <n v="17930.64"/>
    <n v="12885.416999999999"/>
    <n v="14.013"/>
    <m/>
    <n v="19.5"/>
    <n v="5045.223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701.18"/>
    <m/>
    <n v="13673.01"/>
    <n v="9825.7749999999996"/>
    <n v="14.013"/>
    <m/>
    <n v="19.5"/>
    <n v="3847.2350000000001"/>
    <x v="1"/>
    <x v="0"/>
    <x v="2"/>
  </r>
  <r>
    <x v="0"/>
    <d v="2019-01-18T00:00:00"/>
    <x v="0"/>
    <n v="304.04000000000002"/>
    <m/>
    <n v="5928.78"/>
    <n v="4260.5730000000003"/>
    <n v="14.013"/>
    <m/>
    <n v="19.5"/>
    <n v="1668.2070000000001"/>
    <x v="1"/>
    <x v="0"/>
    <x v="2"/>
  </r>
  <r>
    <x v="0"/>
    <d v="2019-01-18T00:00:00"/>
    <x v="0"/>
    <n v="2329.91"/>
    <m/>
    <n v="45433.25"/>
    <n v="32649.493999999999"/>
    <n v="14.013"/>
    <m/>
    <n v="19.5"/>
    <n v="12783.755999999999"/>
    <x v="1"/>
    <x v="0"/>
    <x v="2"/>
  </r>
  <r>
    <x v="0"/>
    <d v="2019-01-18T00:00:00"/>
    <x v="0"/>
    <n v="354.26"/>
    <m/>
    <n v="6908.07"/>
    <n v="4964.3159999999998"/>
    <n v="14.013"/>
    <m/>
    <n v="19.5"/>
    <n v="1943.7539999999999"/>
    <x v="1"/>
    <x v="0"/>
    <x v="2"/>
  </r>
  <r>
    <x v="0"/>
    <d v="2019-01-18T00:00:00"/>
    <x v="0"/>
    <n v="232.13"/>
    <m/>
    <n v="4526.54"/>
    <n v="3252.884"/>
    <n v="14.013"/>
    <m/>
    <n v="19.5"/>
    <n v="1273.6559999999999"/>
    <x v="1"/>
    <x v="0"/>
    <x v="2"/>
  </r>
  <r>
    <x v="0"/>
    <d v="2019-01-18T00:00:00"/>
    <x v="0"/>
    <n v="697.77"/>
    <m/>
    <n v="13606.52"/>
    <n v="9777.99"/>
    <n v="14.013"/>
    <m/>
    <n v="19.5"/>
    <n v="3828.53"/>
    <x v="1"/>
    <x v="0"/>
    <x v="2"/>
  </r>
  <r>
    <x v="0"/>
    <d v="2019-01-18T00:00:00"/>
    <x v="0"/>
    <n v="711.1"/>
    <m/>
    <n v="13866.45"/>
    <n v="9964.7860000000001"/>
    <n v="14.013"/>
    <m/>
    <n v="19.5"/>
    <n v="3901.6640000000002"/>
    <x v="1"/>
    <x v="0"/>
    <x v="2"/>
  </r>
  <r>
    <x v="0"/>
    <d v="2019-01-18T00:00:00"/>
    <x v="0"/>
    <n v="616.04"/>
    <m/>
    <n v="12012.78"/>
    <n v="8632.6919999999991"/>
    <n v="14.013"/>
    <m/>
    <n v="19.5"/>
    <n v="3380.0880000000002"/>
    <x v="1"/>
    <x v="0"/>
    <x v="2"/>
  </r>
  <r>
    <x v="0"/>
    <d v="2019-01-18T00:00:00"/>
    <x v="0"/>
    <n v="724.6"/>
    <m/>
    <n v="14129.7"/>
    <n v="10153.964"/>
    <n v="14.013"/>
    <m/>
    <n v="19.5"/>
    <n v="3975.7359999999999"/>
    <x v="1"/>
    <x v="0"/>
    <x v="2"/>
  </r>
  <r>
    <x v="1"/>
    <d v="2019-01-18T00:00:00"/>
    <x v="0"/>
    <n v="-474.18"/>
    <m/>
    <n v="-9246.51"/>
    <n v="-6644.7790000000005"/>
    <n v="-14.013"/>
    <m/>
    <n v="19.5"/>
    <n v="-2601.7310000000002"/>
    <x v="1"/>
    <x v="0"/>
    <x v="2"/>
  </r>
  <r>
    <x v="0"/>
    <d v="2019-01-18T00:00:00"/>
    <x v="0"/>
    <n v="212.93"/>
    <m/>
    <n v="4152.1400000000003"/>
    <n v="2983.8310000000001"/>
    <n v="14.013"/>
    <m/>
    <n v="19.5"/>
    <n v="1168.309"/>
    <x v="1"/>
    <x v="0"/>
    <x v="2"/>
  </r>
  <r>
    <x v="0"/>
    <d v="2019-01-19T00:00:00"/>
    <x v="1"/>
    <n v="98"/>
    <n v="1"/>
    <n v="2940"/>
    <n v="2843.4769999999999"/>
    <n v="2843.4769999999999"/>
    <n v="98"/>
    <n v="30"/>
    <n v="96.522999999999996"/>
    <x v="1"/>
    <x v="0"/>
    <x v="2"/>
  </r>
  <r>
    <x v="0"/>
    <d v="2019-01-19T00:00:00"/>
    <x v="0"/>
    <n v="3411.71"/>
    <m/>
    <n v="63116.639999999999"/>
    <n v="47808.972999999998"/>
    <n v="14.013"/>
    <m/>
    <n v="18.5"/>
    <n v="15307.666999999999"/>
    <x v="1"/>
    <x v="0"/>
    <x v="2"/>
  </r>
  <r>
    <x v="0"/>
    <d v="2019-01-19T00:00:00"/>
    <x v="1"/>
    <n v="312"/>
    <n v="3"/>
    <n v="9204"/>
    <n v="8530.4310000000005"/>
    <n v="2843.4769999999999"/>
    <n v="104"/>
    <n v="29.5"/>
    <n v="673.56899999999996"/>
    <x v="1"/>
    <x v="0"/>
    <x v="2"/>
  </r>
  <r>
    <x v="0"/>
    <d v="2019-01-19T00:00:00"/>
    <x v="1"/>
    <n v="300"/>
    <n v="3"/>
    <n v="9000"/>
    <n v="8530.4310000000005"/>
    <n v="2843.4769999999999"/>
    <n v="100"/>
    <n v="30"/>
    <n v="469.56900000000002"/>
    <x v="1"/>
    <x v="0"/>
    <x v="2"/>
  </r>
  <r>
    <x v="0"/>
    <d v="2019-01-19T00:00:00"/>
    <x v="1"/>
    <n v="100"/>
    <n v="1"/>
    <n v="3000"/>
    <n v="2843.4769999999999"/>
    <n v="2843.4769999999999"/>
    <n v="100"/>
    <n v="30"/>
    <n v="156.523"/>
    <x v="1"/>
    <x v="0"/>
    <x v="2"/>
  </r>
  <r>
    <x v="0"/>
    <d v="2019-01-19T00:00:00"/>
    <x v="1"/>
    <n v="114"/>
    <n v="1"/>
    <n v="3420"/>
    <n v="2843.4769999999999"/>
    <n v="2843.4769999999999"/>
    <n v="114"/>
    <n v="30"/>
    <n v="576.52300000000002"/>
    <x v="1"/>
    <x v="0"/>
    <x v="2"/>
  </r>
  <r>
    <x v="0"/>
    <d v="2019-01-19T00:00:00"/>
    <x v="1"/>
    <n v="186"/>
    <n v="2"/>
    <n v="5580"/>
    <n v="5686.9539999999997"/>
    <n v="2843.4769999999999"/>
    <n v="93"/>
    <n v="30"/>
    <n v="-106.95399999999999"/>
    <x v="1"/>
    <x v="0"/>
    <x v="2"/>
  </r>
  <r>
    <x v="0"/>
    <d v="2019-01-19T00:00:00"/>
    <x v="1"/>
    <n v="764"/>
    <n v="7"/>
    <n v="22920"/>
    <n v="19904.34"/>
    <n v="2843.4769999999999"/>
    <n v="109.14285714285714"/>
    <n v="30"/>
    <n v="3015.66"/>
    <x v="1"/>
    <x v="0"/>
    <x v="2"/>
  </r>
  <r>
    <x v="0"/>
    <d v="2019-01-19T00:00:00"/>
    <x v="1"/>
    <n v="304"/>
    <n v="3"/>
    <n v="9120"/>
    <n v="8530.4310000000005"/>
    <n v="2843.4769999999999"/>
    <n v="101.33333333333333"/>
    <n v="30"/>
    <n v="589.56899999999996"/>
    <x v="1"/>
    <x v="0"/>
    <x v="2"/>
  </r>
  <r>
    <x v="0"/>
    <d v="2019-01-19T00:00:00"/>
    <x v="1"/>
    <n v="600"/>
    <n v="6"/>
    <n v="18000"/>
    <n v="17060.863000000001"/>
    <n v="2843.4769999999999"/>
    <n v="100"/>
    <n v="30"/>
    <n v="939.13699999999994"/>
    <x v="1"/>
    <x v="0"/>
    <x v="2"/>
  </r>
  <r>
    <x v="0"/>
    <d v="2019-01-19T00:00:00"/>
    <x v="1"/>
    <n v="1378"/>
    <n v="13"/>
    <n v="41340"/>
    <n v="36965.203000000001"/>
    <n v="2843.4769999999999"/>
    <n v="106"/>
    <n v="30"/>
    <n v="4374.7969999999996"/>
    <x v="1"/>
    <x v="0"/>
    <x v="2"/>
  </r>
  <r>
    <x v="0"/>
    <d v="2019-01-19T00:00:00"/>
    <x v="1"/>
    <n v="448"/>
    <n v="4"/>
    <n v="13440"/>
    <n v="11373.909"/>
    <n v="2843.4769999999999"/>
    <n v="112"/>
    <n v="30"/>
    <n v="2066.0909999999999"/>
    <x v="1"/>
    <x v="0"/>
    <x v="2"/>
  </r>
  <r>
    <x v="0"/>
    <d v="2019-01-19T00:00:00"/>
    <x v="1"/>
    <n v="190"/>
    <n v="2"/>
    <n v="5700"/>
    <n v="5686.9539999999997"/>
    <n v="2843.4769999999999"/>
    <n v="95"/>
    <n v="30"/>
    <n v="13.045999999999999"/>
    <x v="1"/>
    <x v="0"/>
    <x v="2"/>
  </r>
  <r>
    <x v="0"/>
    <d v="2019-01-19T00:00:00"/>
    <x v="1"/>
    <n v="201"/>
    <n v="2"/>
    <n v="6030"/>
    <n v="5686.9539999999997"/>
    <n v="2843.4769999999999"/>
    <n v="100.5"/>
    <n v="30"/>
    <n v="343.04599999999999"/>
    <x v="1"/>
    <x v="0"/>
    <x v="2"/>
  </r>
  <r>
    <x v="0"/>
    <d v="2019-01-21T00:00:00"/>
    <x v="1"/>
    <n v="206"/>
    <n v="2"/>
    <n v="6180"/>
    <n v="6090.8289999999997"/>
    <n v="3045.415"/>
    <n v="103"/>
    <n v="30"/>
    <n v="89.171000000000006"/>
    <x v="1"/>
    <x v="0"/>
    <x v="3"/>
  </r>
  <r>
    <x v="0"/>
    <d v="2019-01-21T00:00:00"/>
    <x v="1"/>
    <n v="380"/>
    <n v="4"/>
    <n v="11400"/>
    <n v="12181.657999999999"/>
    <n v="3045.415"/>
    <n v="95"/>
    <n v="30"/>
    <n v="-781.65800000000002"/>
    <x v="1"/>
    <x v="0"/>
    <x v="3"/>
  </r>
  <r>
    <x v="0"/>
    <d v="2019-01-21T00:00:00"/>
    <x v="1"/>
    <n v="443.2"/>
    <n v="4"/>
    <n v="13296"/>
    <n v="10225.566999999999"/>
    <n v="2556.3919999999998"/>
    <n v="110.8"/>
    <n v="30"/>
    <n v="3070.433"/>
    <x v="1"/>
    <x v="0"/>
    <x v="3"/>
  </r>
  <r>
    <x v="0"/>
    <d v="2019-01-21T00:00:00"/>
    <x v="1"/>
    <n v="383"/>
    <n v="3"/>
    <n v="11375.1"/>
    <n v="10118.089"/>
    <n v="3372.6959999999999"/>
    <n v="127.66666666666667"/>
    <n v="29.7"/>
    <n v="1257.011"/>
    <x v="1"/>
    <x v="0"/>
    <x v="3"/>
  </r>
  <r>
    <x v="1"/>
    <d v="2019-01-21T00:00:00"/>
    <x v="1"/>
    <n v="-443.2"/>
    <n v="-4"/>
    <n v="-13296"/>
    <n v="-10939.505999999999"/>
    <n v="-2734.8760000000002"/>
    <n v="110.8"/>
    <n v="30"/>
    <n v="-2356.4940000000001"/>
    <x v="1"/>
    <x v="0"/>
    <x v="3"/>
  </r>
  <r>
    <x v="0"/>
    <d v="2019-01-21T00:00:00"/>
    <x v="1"/>
    <n v="3164"/>
    <n v="30"/>
    <n v="93338"/>
    <n v="91362.434999999998"/>
    <n v="3045.415"/>
    <n v="105.46666666666667"/>
    <n v="29.5"/>
    <n v="1975.5650000000001"/>
    <x v="1"/>
    <x v="0"/>
    <x v="3"/>
  </r>
  <r>
    <x v="0"/>
    <d v="2019-01-21T00:00:00"/>
    <x v="1"/>
    <n v="100"/>
    <n v="1"/>
    <n v="3000"/>
    <n v="3045.415"/>
    <n v="3045.415"/>
    <n v="100"/>
    <n v="30"/>
    <n v="-45.414999999999999"/>
    <x v="1"/>
    <x v="0"/>
    <x v="3"/>
  </r>
  <r>
    <x v="0"/>
    <d v="2019-01-21T00:00:00"/>
    <x v="1"/>
    <n v="494"/>
    <n v="5"/>
    <n v="14573"/>
    <n v="15227.073"/>
    <n v="3045.415"/>
    <n v="98.8"/>
    <n v="29.5"/>
    <n v="-654.07299999999998"/>
    <x v="1"/>
    <x v="0"/>
    <x v="3"/>
  </r>
  <r>
    <x v="0"/>
    <d v="2019-01-21T00:00:00"/>
    <x v="1"/>
    <n v="107"/>
    <n v="1"/>
    <n v="3210"/>
    <n v="3045.415"/>
    <n v="3045.415"/>
    <n v="107"/>
    <n v="30"/>
    <n v="164.58500000000001"/>
    <x v="1"/>
    <x v="0"/>
    <x v="3"/>
  </r>
  <r>
    <x v="0"/>
    <d v="2019-01-21T00:00:00"/>
    <x v="1"/>
    <n v="691"/>
    <n v="7"/>
    <n v="20384.5"/>
    <n v="21317.901999999998"/>
    <n v="3045.415"/>
    <n v="98.714285714285708"/>
    <n v="29.5"/>
    <n v="-933.40200000000004"/>
    <x v="1"/>
    <x v="0"/>
    <x v="3"/>
  </r>
  <r>
    <x v="0"/>
    <d v="2019-01-21T00:00:00"/>
    <x v="1"/>
    <n v="398"/>
    <n v="4"/>
    <n v="11940"/>
    <n v="12181.657999999999"/>
    <n v="3045.415"/>
    <n v="99.5"/>
    <n v="30"/>
    <n v="-241.65799999999999"/>
    <x v="1"/>
    <x v="0"/>
    <x v="3"/>
  </r>
  <r>
    <x v="0"/>
    <d v="2019-01-21T00:00:00"/>
    <x v="1"/>
    <n v="314"/>
    <n v="3"/>
    <n v="9325.7999999999993"/>
    <n v="8717.2810000000009"/>
    <n v="2905.76"/>
    <n v="104.66666666666667"/>
    <n v="29.7"/>
    <n v="608.51900000000001"/>
    <x v="1"/>
    <x v="0"/>
    <x v="3"/>
  </r>
  <r>
    <x v="0"/>
    <d v="2019-01-21T00:00:00"/>
    <x v="1"/>
    <n v="1093"/>
    <n v="10"/>
    <n v="32462.1"/>
    <n v="29057.601999999999"/>
    <n v="2905.76"/>
    <n v="109.3"/>
    <n v="29.7"/>
    <n v="3404.498"/>
    <x v="1"/>
    <x v="0"/>
    <x v="3"/>
  </r>
  <r>
    <x v="0"/>
    <d v="2019-01-21T00:00:00"/>
    <x v="1"/>
    <n v="425"/>
    <n v="4"/>
    <n v="12622.5"/>
    <n v="11623.040999999999"/>
    <n v="2905.76"/>
    <n v="106.25"/>
    <n v="29.7"/>
    <n v="999.45899999999995"/>
    <x v="1"/>
    <x v="0"/>
    <x v="3"/>
  </r>
  <r>
    <x v="0"/>
    <d v="2019-01-21T00:00:00"/>
    <x v="1"/>
    <n v="246"/>
    <n v="2"/>
    <n v="6642"/>
    <n v="5811.52"/>
    <n v="2905.76"/>
    <n v="123"/>
    <n v="27"/>
    <n v="830.48"/>
    <x v="1"/>
    <x v="0"/>
    <x v="3"/>
  </r>
  <r>
    <x v="0"/>
    <d v="2019-01-21T00:00:00"/>
    <x v="1"/>
    <n v="125"/>
    <n v="1"/>
    <n v="3712.5"/>
    <n v="2905.76"/>
    <n v="2905.76"/>
    <n v="125"/>
    <n v="29.7"/>
    <n v="806.74"/>
    <x v="1"/>
    <x v="0"/>
    <x v="3"/>
  </r>
  <r>
    <x v="0"/>
    <d v="2019-01-21T00:00:00"/>
    <x v="1"/>
    <n v="193"/>
    <n v="2"/>
    <n v="5732.1"/>
    <n v="5811.52"/>
    <n v="2905.76"/>
    <n v="96.5"/>
    <n v="29.7"/>
    <n v="-79.42"/>
    <x v="1"/>
    <x v="0"/>
    <x v="3"/>
  </r>
  <r>
    <x v="0"/>
    <d v="2019-01-21T00:00:00"/>
    <x v="1"/>
    <n v="1049"/>
    <n v="10"/>
    <n v="31155.3"/>
    <n v="29057.601999999999"/>
    <n v="2905.76"/>
    <n v="104.9"/>
    <n v="29.7"/>
    <n v="2097.6979999999999"/>
    <x v="1"/>
    <x v="0"/>
    <x v="3"/>
  </r>
  <r>
    <x v="0"/>
    <d v="2019-01-21T00:00:00"/>
    <x v="1"/>
    <n v="1720.5"/>
    <n v="15"/>
    <n v="58497"/>
    <n v="43586.402999999998"/>
    <n v="2905.76"/>
    <n v="114.7"/>
    <n v="34"/>
    <n v="14910.597"/>
    <x v="1"/>
    <x v="0"/>
    <x v="3"/>
  </r>
  <r>
    <x v="0"/>
    <d v="2019-01-21T00:00:00"/>
    <x v="1"/>
    <n v="525.5"/>
    <n v="5"/>
    <n v="15607.35"/>
    <n v="14528.800999999999"/>
    <n v="2905.76"/>
    <n v="105.1"/>
    <n v="29.7"/>
    <n v="1078.549"/>
    <x v="1"/>
    <x v="0"/>
    <x v="3"/>
  </r>
  <r>
    <x v="0"/>
    <d v="2019-01-21T00:00:00"/>
    <x v="1"/>
    <n v="174"/>
    <n v="2"/>
    <n v="5167.8"/>
    <n v="5811.52"/>
    <n v="2905.76"/>
    <n v="87"/>
    <n v="29.7"/>
    <n v="-643.72"/>
    <x v="1"/>
    <x v="0"/>
    <x v="3"/>
  </r>
  <r>
    <x v="0"/>
    <d v="2019-01-21T00:00:00"/>
    <x v="1"/>
    <n v="112"/>
    <n v="1"/>
    <n v="3326.4"/>
    <n v="2905.76"/>
    <n v="2905.76"/>
    <n v="112"/>
    <n v="29.7"/>
    <n v="420.64"/>
    <x v="1"/>
    <x v="0"/>
    <x v="3"/>
  </r>
  <r>
    <x v="0"/>
    <d v="2019-01-22T00:00:00"/>
    <x v="2"/>
    <n v="591"/>
    <n v="10"/>
    <n v="17728.5"/>
    <n v="22873.368999999999"/>
    <n v="2287.337"/>
    <n v="59.1"/>
    <n v="29.997499999999999"/>
    <n v="-5144.8689999999997"/>
    <x v="1"/>
    <x v="0"/>
    <x v="3"/>
  </r>
  <r>
    <x v="0"/>
    <d v="2019-01-22T00:00:00"/>
    <x v="0"/>
    <n v="423.61"/>
    <m/>
    <n v="7836.79"/>
    <n v="6380.6809999999996"/>
    <n v="15.063000000000001"/>
    <m/>
    <n v="18.5"/>
    <n v="1456.1089999999999"/>
    <x v="1"/>
    <x v="0"/>
    <x v="3"/>
  </r>
  <r>
    <x v="0"/>
    <d v="2019-01-22T00:00:00"/>
    <x v="1"/>
    <n v="1001"/>
    <n v="9"/>
    <n v="29029"/>
    <n v="27408.731"/>
    <n v="3045.415"/>
    <n v="111.22222222222223"/>
    <n v="29"/>
    <n v="1620.269"/>
    <x v="1"/>
    <x v="0"/>
    <x v="3"/>
  </r>
  <r>
    <x v="0"/>
    <d v="2019-01-22T00:00:00"/>
    <x v="0"/>
    <n v="953.78"/>
    <m/>
    <n v="17644.93"/>
    <n v="14366.434999999999"/>
    <n v="15.063000000000001"/>
    <m/>
    <n v="18.5"/>
    <n v="3278.4949999999999"/>
    <x v="1"/>
    <x v="0"/>
    <x v="3"/>
  </r>
  <r>
    <x v="0"/>
    <d v="2019-01-22T00:00:00"/>
    <x v="1"/>
    <n v="600"/>
    <n v="5"/>
    <n v="17400"/>
    <n v="15227.073"/>
    <n v="3045.415"/>
    <n v="120"/>
    <n v="29"/>
    <n v="2172.9270000000001"/>
    <x v="1"/>
    <x v="0"/>
    <x v="3"/>
  </r>
  <r>
    <x v="0"/>
    <d v="2019-01-22T00:00:00"/>
    <x v="0"/>
    <n v="322.35000000000002"/>
    <m/>
    <n v="5963.48"/>
    <n v="4855.4390000000003"/>
    <n v="15.063000000000001"/>
    <m/>
    <n v="18.5"/>
    <n v="1108.0409999999999"/>
    <x v="1"/>
    <x v="0"/>
    <x v="3"/>
  </r>
  <r>
    <x v="0"/>
    <d v="2019-01-22T00:00:00"/>
    <x v="1"/>
    <n v="521"/>
    <n v="5"/>
    <n v="15109"/>
    <n v="15227.073"/>
    <n v="3045.415"/>
    <n v="104.2"/>
    <n v="29"/>
    <n v="-118.07299999999999"/>
    <x v="1"/>
    <x v="0"/>
    <x v="3"/>
  </r>
  <r>
    <x v="0"/>
    <d v="2019-01-22T00:00:00"/>
    <x v="0"/>
    <n v="1427"/>
    <m/>
    <n v="26399.5"/>
    <n v="21494.373"/>
    <n v="15.063000000000001"/>
    <m/>
    <n v="18.5"/>
    <n v="4905.1270000000004"/>
    <x v="1"/>
    <x v="0"/>
    <x v="3"/>
  </r>
  <r>
    <x v="0"/>
    <d v="2019-01-22T00:00:00"/>
    <x v="1"/>
    <n v="1128"/>
    <n v="10"/>
    <n v="33276"/>
    <n v="33726.963000000003"/>
    <n v="3372.6959999999999"/>
    <n v="112.8"/>
    <n v="29.5"/>
    <n v="-450.96300000000002"/>
    <x v="1"/>
    <x v="0"/>
    <x v="3"/>
  </r>
  <r>
    <x v="0"/>
    <d v="2019-01-22T00:00:00"/>
    <x v="0"/>
    <n v="1394.2"/>
    <m/>
    <n v="25792.7"/>
    <n v="21000.319"/>
    <n v="15.063000000000001"/>
    <m/>
    <n v="18.5"/>
    <n v="4792.3810000000003"/>
    <x v="1"/>
    <x v="0"/>
    <x v="3"/>
  </r>
  <r>
    <x v="0"/>
    <d v="2019-01-22T00:00:00"/>
    <x v="1"/>
    <n v="350"/>
    <n v="3"/>
    <n v="10325"/>
    <n v="10118.089"/>
    <n v="3372.6959999999999"/>
    <n v="116.66666666666667"/>
    <n v="29.5"/>
    <n v="206.911"/>
    <x v="1"/>
    <x v="0"/>
    <x v="3"/>
  </r>
  <r>
    <x v="0"/>
    <d v="2019-01-22T00:00:00"/>
    <x v="0"/>
    <n v="224.6"/>
    <m/>
    <n v="4155.1000000000004"/>
    <n v="3383.067"/>
    <n v="15.063000000000001"/>
    <m/>
    <n v="18.5"/>
    <n v="772.03300000000002"/>
    <x v="1"/>
    <x v="0"/>
    <x v="3"/>
  </r>
  <r>
    <x v="0"/>
    <d v="2019-01-22T00:00:00"/>
    <x v="0"/>
    <n v="72.239999999999995"/>
    <m/>
    <n v="1336.44"/>
    <n v="1088.124"/>
    <n v="15.063000000000001"/>
    <m/>
    <n v="18.5"/>
    <n v="248.316"/>
    <x v="1"/>
    <x v="0"/>
    <x v="3"/>
  </r>
  <r>
    <x v="0"/>
    <d v="2019-01-22T00:00:00"/>
    <x v="0"/>
    <n v="562.51"/>
    <m/>
    <n v="10406.44"/>
    <n v="8472.8799999999992"/>
    <n v="15.063000000000001"/>
    <m/>
    <n v="18.5"/>
    <n v="1933.56"/>
    <x v="1"/>
    <x v="0"/>
    <x v="3"/>
  </r>
  <r>
    <x v="0"/>
    <d v="2019-01-22T00:00:00"/>
    <x v="0"/>
    <n v="341.51"/>
    <m/>
    <n v="6317.94"/>
    <n v="5144.0389999999998"/>
    <n v="15.063000000000001"/>
    <m/>
    <n v="18.5"/>
    <n v="1173.9010000000001"/>
    <x v="1"/>
    <x v="0"/>
    <x v="3"/>
  </r>
  <r>
    <x v="0"/>
    <d v="2019-01-22T00:00:00"/>
    <x v="0"/>
    <n v="336.51"/>
    <m/>
    <n v="6225.44"/>
    <n v="5068.7259999999997"/>
    <n v="15.063000000000001"/>
    <m/>
    <n v="18.5"/>
    <n v="1156.7139999999999"/>
    <x v="1"/>
    <x v="0"/>
    <x v="3"/>
  </r>
  <r>
    <x v="0"/>
    <d v="2019-01-22T00:00:00"/>
    <x v="0"/>
    <n v="721.98"/>
    <m/>
    <n v="13356.63"/>
    <n v="10874.918"/>
    <n v="15.063000000000001"/>
    <m/>
    <n v="18.5"/>
    <n v="2481.712"/>
    <x v="1"/>
    <x v="0"/>
    <x v="3"/>
  </r>
  <r>
    <x v="0"/>
    <d v="2019-01-22T00:00:00"/>
    <x v="0"/>
    <n v="2375.0300000000002"/>
    <m/>
    <n v="43938.06"/>
    <n v="35774.199000000001"/>
    <n v="15.063000000000001"/>
    <m/>
    <n v="18.5"/>
    <n v="8163.8609999999999"/>
    <x v="1"/>
    <x v="0"/>
    <x v="3"/>
  </r>
  <r>
    <x v="0"/>
    <d v="2019-01-22T00:00:00"/>
    <x v="0"/>
    <n v="714.72"/>
    <m/>
    <n v="13579.68"/>
    <n v="10765.563"/>
    <n v="15.063000000000001"/>
    <m/>
    <n v="19"/>
    <n v="2814.1170000000002"/>
    <x v="1"/>
    <x v="0"/>
    <x v="3"/>
  </r>
  <r>
    <x v="0"/>
    <d v="2019-01-22T00:00:00"/>
    <x v="0"/>
    <n v="1514.09"/>
    <m/>
    <n v="28767.71"/>
    <n v="22806.178"/>
    <n v="15.063000000000001"/>
    <m/>
    <n v="19"/>
    <n v="5961.5320000000002"/>
    <x v="1"/>
    <x v="0"/>
    <x v="3"/>
  </r>
  <r>
    <x v="0"/>
    <d v="2019-01-22T00:00:00"/>
    <x v="0"/>
    <n v="466.27"/>
    <m/>
    <n v="8626"/>
    <n v="7023.2529999999997"/>
    <n v="15.063000000000001"/>
    <m/>
    <n v="18.5"/>
    <n v="1602.7470000000001"/>
    <x v="1"/>
    <x v="0"/>
    <x v="3"/>
  </r>
  <r>
    <x v="0"/>
    <d v="2019-01-23T00:00:00"/>
    <x v="1"/>
    <n v="96"/>
    <n v="1"/>
    <n v="2851.2"/>
    <n v="3011.8139999999999"/>
    <n v="3011.8139999999999"/>
    <n v="96"/>
    <n v="29.7"/>
    <n v="-160.614"/>
    <x v="1"/>
    <x v="0"/>
    <x v="3"/>
  </r>
  <r>
    <x v="0"/>
    <d v="2019-01-23T00:00:00"/>
    <x v="0"/>
    <n v="483.43"/>
    <m/>
    <n v="8943.4599999999991"/>
    <n v="7542.152"/>
    <n v="15.601000000000001"/>
    <m/>
    <n v="18.5"/>
    <n v="1401.308"/>
    <x v="1"/>
    <x v="0"/>
    <x v="3"/>
  </r>
  <r>
    <x v="0"/>
    <d v="2019-01-23T00:00:00"/>
    <x v="1"/>
    <n v="300"/>
    <n v="3"/>
    <n v="8760"/>
    <n v="9035.4429999999993"/>
    <n v="3011.8139999999999"/>
    <n v="100"/>
    <n v="29.2"/>
    <n v="-275.44299999999998"/>
    <x v="1"/>
    <x v="0"/>
    <x v="3"/>
  </r>
  <r>
    <x v="0"/>
    <d v="2019-01-23T00:00:00"/>
    <x v="0"/>
    <n v="330.8"/>
    <m/>
    <n v="3308"/>
    <n v="4948.2240000000002"/>
    <n v="14.958"/>
    <m/>
    <n v="10"/>
    <n v="-1640.2239999999999"/>
    <x v="1"/>
    <x v="0"/>
    <x v="3"/>
  </r>
  <r>
    <x v="0"/>
    <d v="2019-01-23T00:00:00"/>
    <x v="1"/>
    <n v="100"/>
    <n v="1"/>
    <n v="2970"/>
    <n v="3011.8139999999999"/>
    <n v="3011.8139999999999"/>
    <n v="100"/>
    <n v="29.7"/>
    <n v="-41.814"/>
    <x v="1"/>
    <x v="0"/>
    <x v="3"/>
  </r>
  <r>
    <x v="0"/>
    <d v="2019-01-23T00:00:00"/>
    <x v="0"/>
    <n v="602.65"/>
    <m/>
    <n v="11149.03"/>
    <n v="9402.143"/>
    <n v="15.601000000000001"/>
    <m/>
    <n v="18.5"/>
    <n v="1746.8869999999999"/>
    <x v="1"/>
    <x v="0"/>
    <x v="3"/>
  </r>
  <r>
    <x v="0"/>
    <d v="2019-01-23T00:00:00"/>
    <x v="1"/>
    <n v="188"/>
    <n v="2"/>
    <n v="5583.6"/>
    <n v="6023.6289999999999"/>
    <n v="3011.8139999999999"/>
    <n v="94"/>
    <n v="29.7"/>
    <n v="-440.029"/>
    <x v="1"/>
    <x v="0"/>
    <x v="3"/>
  </r>
  <r>
    <x v="0"/>
    <d v="2019-01-23T00:00:00"/>
    <x v="0"/>
    <n v="25.97"/>
    <m/>
    <n v="519.4"/>
    <n v="405.16699999999997"/>
    <n v="15.601000000000001"/>
    <m/>
    <n v="20"/>
    <n v="114.233"/>
    <x v="1"/>
    <x v="0"/>
    <x v="3"/>
  </r>
  <r>
    <x v="0"/>
    <d v="2019-01-23T00:00:00"/>
    <x v="1"/>
    <n v="585"/>
    <n v="6"/>
    <n v="17082"/>
    <n v="18070.886999999999"/>
    <n v="3011.8139999999999"/>
    <n v="97.5"/>
    <n v="29.2"/>
    <n v="-988.88699999999994"/>
    <x v="1"/>
    <x v="0"/>
    <x v="3"/>
  </r>
  <r>
    <x v="0"/>
    <d v="2019-01-23T00:00:00"/>
    <x v="0"/>
    <n v="47.94"/>
    <m/>
    <n v="719.1"/>
    <n v="747.928"/>
    <n v="15.601000000000001"/>
    <m/>
    <n v="15"/>
    <n v="-28.827999999999999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5.99"/>
    <m/>
    <n v="480.82"/>
    <n v="405.47899999999998"/>
    <n v="15.601000000000001"/>
    <m/>
    <n v="18.5002"/>
    <n v="75.340999999999994"/>
    <x v="1"/>
    <x v="0"/>
    <x v="3"/>
  </r>
  <r>
    <x v="0"/>
    <d v="2019-01-23T00:00:00"/>
    <x v="1"/>
    <n v="105"/>
    <n v="1"/>
    <n v="1500"/>
    <n v="3011.8139999999999"/>
    <n v="3011.8139999999999"/>
    <n v="105"/>
    <n v="14.2857"/>
    <n v="-1511.8140000000001"/>
    <x v="1"/>
    <x v="0"/>
    <x v="3"/>
  </r>
  <r>
    <x v="0"/>
    <d v="2019-01-23T00:00:00"/>
    <x v="0"/>
    <n v="483.43"/>
    <m/>
    <n v="8943.4599999999991"/>
    <n v="7231.3180000000002"/>
    <n v="14.958"/>
    <m/>
    <n v="18.5"/>
    <n v="1712.1420000000001"/>
    <x v="1"/>
    <x v="0"/>
    <x v="3"/>
  </r>
  <r>
    <x v="0"/>
    <d v="2019-01-23T00:00:00"/>
    <x v="1"/>
    <n v="281"/>
    <n v="3"/>
    <n v="8430"/>
    <n v="9035.4429999999993"/>
    <n v="3011.8139999999999"/>
    <n v="93.666666666666671"/>
    <n v="30"/>
    <n v="-605.44299999999998"/>
    <x v="1"/>
    <x v="0"/>
    <x v="3"/>
  </r>
  <r>
    <x v="0"/>
    <d v="2019-01-23T00:00:00"/>
    <x v="0"/>
    <n v="602.65"/>
    <m/>
    <n v="11149.03"/>
    <n v="9014.6530000000002"/>
    <n v="14.958"/>
    <m/>
    <n v="18.5"/>
    <n v="2134.377"/>
    <x v="1"/>
    <x v="0"/>
    <x v="3"/>
  </r>
  <r>
    <x v="0"/>
    <d v="2019-01-23T00:00:00"/>
    <x v="1"/>
    <n v="290"/>
    <n v="3"/>
    <n v="8613"/>
    <n v="9035.4429999999993"/>
    <n v="3011.8139999999999"/>
    <n v="96.666666666666671"/>
    <n v="29.7"/>
    <n v="-422.44299999999998"/>
    <x v="1"/>
    <x v="0"/>
    <x v="3"/>
  </r>
  <r>
    <x v="1"/>
    <d v="2019-01-23T00:00:00"/>
    <x v="0"/>
    <n v="-602.65"/>
    <m/>
    <n v="-11149.03"/>
    <n v="-9014.6530000000002"/>
    <n v="-14.958"/>
    <m/>
    <n v="18.5"/>
    <n v="-2134.377"/>
    <x v="1"/>
    <x v="0"/>
    <x v="3"/>
  </r>
  <r>
    <x v="0"/>
    <d v="2019-01-23T00:00:00"/>
    <x v="1"/>
    <n v="106"/>
    <n v="1"/>
    <n v="3148.2"/>
    <n v="3011.8139999999999"/>
    <n v="3011.8139999999999"/>
    <n v="106"/>
    <n v="29.7"/>
    <n v="136.386"/>
    <x v="1"/>
    <x v="0"/>
    <x v="3"/>
  </r>
  <r>
    <x v="1"/>
    <d v="2019-01-23T00:00:00"/>
    <x v="0"/>
    <n v="-483.43"/>
    <m/>
    <n v="-8943.4599999999991"/>
    <n v="-7231.3180000000002"/>
    <n v="-14.958"/>
    <m/>
    <n v="18.5"/>
    <n v="-1712.1420000000001"/>
    <x v="1"/>
    <x v="0"/>
    <x v="3"/>
  </r>
  <r>
    <x v="0"/>
    <d v="2019-01-23T00:00:00"/>
    <x v="1"/>
    <n v="398"/>
    <n v="4"/>
    <n v="11820.6"/>
    <n v="12047.258"/>
    <n v="3011.8139999999999"/>
    <n v="99.5"/>
    <n v="29.7"/>
    <n v="-226.65799999999999"/>
    <x v="1"/>
    <x v="0"/>
    <x v="3"/>
  </r>
  <r>
    <x v="0"/>
    <d v="2019-01-23T00:00:00"/>
    <x v="0"/>
    <n v="260.54000000000002"/>
    <m/>
    <n v="2605.4"/>
    <n v="3897.25"/>
    <n v="14.958"/>
    <m/>
    <n v="10"/>
    <n v="-1291.8499999999999"/>
    <x v="1"/>
    <x v="0"/>
    <x v="3"/>
  </r>
  <r>
    <x v="0"/>
    <d v="2019-01-23T00:00:00"/>
    <x v="1"/>
    <n v="186"/>
    <n v="2"/>
    <n v="5524.2"/>
    <n v="6023.6289999999999"/>
    <n v="3011.8139999999999"/>
    <n v="93"/>
    <n v="29.7"/>
    <n v="-499.42899999999997"/>
    <x v="1"/>
    <x v="0"/>
    <x v="3"/>
  </r>
  <r>
    <x v="0"/>
    <d v="2019-01-23T00:00:00"/>
    <x v="0"/>
    <n v="165.58"/>
    <m/>
    <n v="2483.6999999999998"/>
    <n v="2476.8049999999998"/>
    <n v="14.958"/>
    <m/>
    <n v="15"/>
    <n v="6.8949999999999996"/>
    <x v="1"/>
    <x v="0"/>
    <x v="3"/>
  </r>
  <r>
    <x v="0"/>
    <d v="2019-01-23T00:00:00"/>
    <x v="1"/>
    <n v="376"/>
    <n v="4"/>
    <n v="11167.2"/>
    <n v="12047.258"/>
    <n v="3011.8139999999999"/>
    <n v="94"/>
    <n v="29.7"/>
    <n v="-880.05799999999999"/>
    <x v="1"/>
    <x v="0"/>
    <x v="3"/>
  </r>
  <r>
    <x v="0"/>
    <d v="2019-01-23T00:00:00"/>
    <x v="0"/>
    <n v="48.36"/>
    <m/>
    <n v="483.6"/>
    <n v="723.38599999999997"/>
    <n v="14.958"/>
    <m/>
    <n v="10"/>
    <n v="-239.786"/>
    <x v="1"/>
    <x v="0"/>
    <x v="3"/>
  </r>
  <r>
    <x v="0"/>
    <d v="2019-01-23T00:00:00"/>
    <x v="1"/>
    <n v="270"/>
    <n v="3"/>
    <n v="8019"/>
    <n v="9035.4429999999993"/>
    <n v="3011.8139999999999"/>
    <n v="90"/>
    <n v="29.7"/>
    <n v="-1016.443"/>
    <x v="1"/>
    <x v="0"/>
    <x v="3"/>
  </r>
  <r>
    <x v="0"/>
    <d v="2019-01-23T00:00:00"/>
    <x v="0"/>
    <n v="48.24"/>
    <m/>
    <n v="482.4"/>
    <n v="721.59100000000001"/>
    <n v="14.958"/>
    <m/>
    <n v="10"/>
    <n v="-239.191"/>
    <x v="1"/>
    <x v="0"/>
    <x v="3"/>
  </r>
  <r>
    <x v="0"/>
    <d v="2019-01-23T00:00:00"/>
    <x v="1"/>
    <n v="2162"/>
    <n v="21"/>
    <n v="63130.400000000001"/>
    <n v="63248.103000000003"/>
    <n v="3011.8139999999999"/>
    <n v="102.95238095238095"/>
    <n v="29.2"/>
    <n v="-117.703"/>
    <x v="1"/>
    <x v="0"/>
    <x v="3"/>
  </r>
  <r>
    <x v="0"/>
    <d v="2019-01-23T00:00:00"/>
    <x v="0"/>
    <n v="284.54000000000002"/>
    <m/>
    <n v="2845.4"/>
    <n v="4256.2510000000002"/>
    <n v="14.958"/>
    <m/>
    <n v="10"/>
    <n v="-1410.8510000000001"/>
    <x v="1"/>
    <x v="0"/>
    <x v="3"/>
  </r>
  <r>
    <x v="0"/>
    <d v="2019-01-23T00:00:00"/>
    <x v="1"/>
    <n v="201"/>
    <n v="2"/>
    <n v="5969.7"/>
    <n v="6023.6289999999999"/>
    <n v="3011.8139999999999"/>
    <n v="100.5"/>
    <n v="29.7"/>
    <n v="-53.929000000000002"/>
    <x v="1"/>
    <x v="0"/>
    <x v="3"/>
  </r>
  <r>
    <x v="0"/>
    <d v="2019-01-23T00:00:00"/>
    <x v="0"/>
    <n v="47.96"/>
    <m/>
    <n v="479.6"/>
    <n v="717.40300000000002"/>
    <n v="14.958"/>
    <m/>
    <n v="10"/>
    <n v="-237.803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32.12"/>
    <m/>
    <n v="3481.8"/>
    <n v="3472.134"/>
    <n v="14.958"/>
    <m/>
    <n v="15"/>
    <n v="9.6660000000000004"/>
    <x v="1"/>
    <x v="0"/>
    <x v="3"/>
  </r>
  <r>
    <x v="0"/>
    <d v="2019-01-23T00:00:00"/>
    <x v="1"/>
    <n v="314"/>
    <n v="3"/>
    <n v="9325.7999999999993"/>
    <n v="9035.4429999999993"/>
    <n v="3011.8139999999999"/>
    <n v="104.66666666666667"/>
    <n v="29.7"/>
    <n v="290.35700000000003"/>
    <x v="1"/>
    <x v="0"/>
    <x v="3"/>
  </r>
  <r>
    <x v="0"/>
    <d v="2019-01-23T00:00:00"/>
    <x v="0"/>
    <n v="370.76"/>
    <m/>
    <n v="5561.4"/>
    <n v="5545.96"/>
    <n v="14.958"/>
    <m/>
    <n v="15"/>
    <n v="15.44"/>
    <x v="1"/>
    <x v="0"/>
    <x v="3"/>
  </r>
  <r>
    <x v="0"/>
    <d v="2019-01-23T00:00:00"/>
    <x v="1"/>
    <n v="1202"/>
    <n v="12"/>
    <n v="35098.400000000001"/>
    <n v="36141.773000000001"/>
    <n v="3011.8139999999999"/>
    <n v="100.16666666666667"/>
    <n v="29.2"/>
    <n v="-1043.373"/>
    <x v="1"/>
    <x v="0"/>
    <x v="3"/>
  </r>
  <r>
    <x v="0"/>
    <d v="2019-01-23T00:00:00"/>
    <x v="0"/>
    <n v="71.819999999999993"/>
    <m/>
    <n v="682.29"/>
    <n v="1074.309"/>
    <n v="14.958"/>
    <m/>
    <n v="9.5"/>
    <n v="-392.01900000000001"/>
    <x v="1"/>
    <x v="0"/>
    <x v="3"/>
  </r>
  <r>
    <x v="0"/>
    <d v="2019-01-23T00:00:00"/>
    <x v="0"/>
    <n v="998.78"/>
    <m/>
    <n v="19476.21"/>
    <n v="14940.107"/>
    <n v="14.958"/>
    <m/>
    <n v="19.5"/>
    <n v="4536.1030000000001"/>
    <x v="1"/>
    <x v="0"/>
    <x v="3"/>
  </r>
  <r>
    <x v="0"/>
    <d v="2019-01-23T00:00:00"/>
    <x v="0"/>
    <n v="210.11"/>
    <m/>
    <n v="3151.65"/>
    <n v="3142.9"/>
    <n v="14.958"/>
    <m/>
    <n v="15"/>
    <n v="8.75"/>
    <x v="1"/>
    <x v="0"/>
    <x v="3"/>
  </r>
  <r>
    <x v="0"/>
    <d v="2019-01-23T00:00:00"/>
    <x v="0"/>
    <n v="259.74"/>
    <m/>
    <n v="2597.4"/>
    <n v="3885.2829999999999"/>
    <n v="14.958"/>
    <m/>
    <n v="10"/>
    <n v="-1287.883"/>
    <x v="1"/>
    <x v="0"/>
    <x v="3"/>
  </r>
  <r>
    <x v="0"/>
    <d v="2019-01-25T00:00:00"/>
    <x v="0"/>
    <n v="235.41"/>
    <m/>
    <n v="4590.5"/>
    <n v="3521.3649999999998"/>
    <n v="14.958"/>
    <m/>
    <n v="19.5"/>
    <n v="1069.135"/>
    <x v="1"/>
    <x v="0"/>
    <x v="3"/>
  </r>
  <r>
    <x v="0"/>
    <d v="2019-01-25T00:00:00"/>
    <x v="0"/>
    <n v="468.1"/>
    <m/>
    <n v="9127.9500000000007"/>
    <n v="7002.0420000000004"/>
    <n v="14.958"/>
    <m/>
    <n v="19.5"/>
    <n v="2125.9079999999999"/>
    <x v="1"/>
    <x v="0"/>
    <x v="3"/>
  </r>
  <r>
    <x v="0"/>
    <d v="2019-01-25T00:00:00"/>
    <x v="0"/>
    <n v="227.49"/>
    <m/>
    <n v="4436.0600000000004"/>
    <n v="3402.8939999999998"/>
    <n v="14.958"/>
    <m/>
    <n v="19.5"/>
    <n v="1033.1659999999999"/>
    <x v="1"/>
    <x v="0"/>
    <x v="3"/>
  </r>
  <r>
    <x v="0"/>
    <d v="2019-01-25T00:00:00"/>
    <x v="0"/>
    <n v="3258.11"/>
    <m/>
    <n v="63533.15"/>
    <n v="48789.555999999997"/>
    <n v="14.975"/>
    <m/>
    <n v="19.5"/>
    <n v="14743.593999999999"/>
    <x v="1"/>
    <x v="0"/>
    <x v="3"/>
  </r>
  <r>
    <x v="0"/>
    <d v="2019-01-25T00:00:00"/>
    <x v="0"/>
    <n v="455"/>
    <m/>
    <n v="8872.5"/>
    <n v="6806.0870000000004"/>
    <n v="14.958"/>
    <m/>
    <n v="19.5"/>
    <n v="2066.413"/>
    <x v="1"/>
    <x v="0"/>
    <x v="3"/>
  </r>
  <r>
    <x v="0"/>
    <d v="2019-01-25T00:00:00"/>
    <x v="0"/>
    <n v="1380.51"/>
    <m/>
    <n v="26919.95"/>
    <n v="20650.264999999999"/>
    <n v="14.958"/>
    <m/>
    <n v="19.5"/>
    <n v="6269.6850000000004"/>
    <x v="1"/>
    <x v="0"/>
    <x v="3"/>
  </r>
  <r>
    <x v="0"/>
    <d v="2019-01-25T00:00:00"/>
    <x v="0"/>
    <n v="335.94"/>
    <m/>
    <n v="6550.83"/>
    <n v="5025.1360000000004"/>
    <n v="14.958"/>
    <m/>
    <n v="19.5"/>
    <n v="1525.694"/>
    <x v="1"/>
    <x v="0"/>
    <x v="3"/>
  </r>
  <r>
    <x v="0"/>
    <d v="2019-01-25T00:00:00"/>
    <x v="0"/>
    <n v="220.14"/>
    <m/>
    <n v="4292.7299999999996"/>
    <n v="3292.9490000000001"/>
    <n v="14.958"/>
    <m/>
    <n v="19.5"/>
    <n v="999.78099999999995"/>
    <x v="1"/>
    <x v="0"/>
    <x v="3"/>
  </r>
  <r>
    <x v="0"/>
    <d v="2019-01-25T00:00:00"/>
    <x v="0"/>
    <n v="479.12"/>
    <m/>
    <n v="9342.84"/>
    <n v="7166.884"/>
    <n v="14.958"/>
    <m/>
    <n v="19.5"/>
    <n v="2175.9560000000001"/>
    <x v="1"/>
    <x v="0"/>
    <x v="3"/>
  </r>
  <r>
    <x v="0"/>
    <d v="2019-01-25T00:00:00"/>
    <x v="0"/>
    <n v="121.74"/>
    <m/>
    <n v="2373.9299999999998"/>
    <n v="1821.04"/>
    <n v="14.958"/>
    <m/>
    <n v="19.5"/>
    <n v="552.89"/>
    <x v="1"/>
    <x v="0"/>
    <x v="3"/>
  </r>
  <r>
    <x v="0"/>
    <d v="2019-01-25T00:00:00"/>
    <x v="0"/>
    <n v="465.63"/>
    <m/>
    <n v="9079.7900000000009"/>
    <n v="6965.0950000000003"/>
    <n v="14.958"/>
    <m/>
    <n v="19.5"/>
    <n v="2114.6950000000002"/>
    <x v="1"/>
    <x v="0"/>
    <x v="3"/>
  </r>
  <r>
    <x v="0"/>
    <d v="2019-01-25T00:00:00"/>
    <x v="0"/>
    <n v="233.64"/>
    <m/>
    <n v="4555.9799999999996"/>
    <n v="3494.8879999999999"/>
    <n v="14.958"/>
    <m/>
    <n v="19.5"/>
    <n v="1061.0920000000001"/>
    <x v="1"/>
    <x v="0"/>
    <x v="3"/>
  </r>
  <r>
    <x v="0"/>
    <d v="2019-01-25T00:00:00"/>
    <x v="0"/>
    <n v="731.52"/>
    <m/>
    <n v="14264.64"/>
    <n v="10942.392"/>
    <n v="14.958"/>
    <m/>
    <n v="19.5"/>
    <n v="3322.248"/>
    <x v="1"/>
    <x v="0"/>
    <x v="3"/>
  </r>
  <r>
    <x v="0"/>
    <d v="2019-01-25T00:00:00"/>
    <x v="0"/>
    <n v="708.02"/>
    <m/>
    <n v="13806.39"/>
    <n v="10602.46"/>
    <n v="14.975"/>
    <m/>
    <n v="19.5"/>
    <n v="3203.93"/>
    <x v="1"/>
    <x v="0"/>
    <x v="3"/>
  </r>
  <r>
    <x v="0"/>
    <d v="2019-01-25T00:00:00"/>
    <x v="0"/>
    <n v="1110.72"/>
    <m/>
    <n v="21659.040000000001"/>
    <n v="16632.813999999998"/>
    <n v="14.975"/>
    <m/>
    <n v="19.5"/>
    <n v="5026.2259999999997"/>
    <x v="1"/>
    <x v="0"/>
    <x v="3"/>
  </r>
  <r>
    <x v="0"/>
    <d v="2019-01-25T00:00:00"/>
    <x v="0"/>
    <n v="825.94"/>
    <m/>
    <n v="16105.83"/>
    <n v="12368.289000000001"/>
    <n v="14.975"/>
    <m/>
    <n v="19.5"/>
    <n v="3737.5410000000002"/>
    <x v="1"/>
    <x v="0"/>
    <x v="3"/>
  </r>
  <r>
    <x v="0"/>
    <d v="2019-01-25T00:00:00"/>
    <x v="0"/>
    <n v="1417.74"/>
    <m/>
    <n v="26228.19"/>
    <n v="21207.168000000001"/>
    <n v="14.958"/>
    <m/>
    <n v="18.5"/>
    <n v="5021.0219999999999"/>
    <x v="1"/>
    <x v="0"/>
    <x v="3"/>
  </r>
  <r>
    <x v="0"/>
    <d v="2019-01-25T00:00:00"/>
    <x v="0"/>
    <n v="188.12"/>
    <m/>
    <n v="3668.34"/>
    <n v="2817.06"/>
    <n v="14.975"/>
    <m/>
    <n v="19.5"/>
    <n v="851.28"/>
    <x v="1"/>
    <x v="0"/>
    <x v="3"/>
  </r>
  <r>
    <x v="0"/>
    <d v="2019-01-25T00:00:00"/>
    <x v="0"/>
    <n v="236.65"/>
    <m/>
    <n v="4614.68"/>
    <n v="3543.7869999999998"/>
    <n v="14.975"/>
    <m/>
    <n v="19.5"/>
    <n v="1070.893"/>
    <x v="1"/>
    <x v="0"/>
    <x v="3"/>
  </r>
  <r>
    <x v="0"/>
    <d v="2019-01-25T00:00:00"/>
    <x v="0"/>
    <n v="245.35"/>
    <m/>
    <n v="4784.33"/>
    <n v="3674.0680000000002"/>
    <n v="14.975"/>
    <m/>
    <n v="19.5"/>
    <n v="1110.2619999999999"/>
    <x v="1"/>
    <x v="0"/>
    <x v="3"/>
  </r>
  <r>
    <x v="0"/>
    <d v="2019-01-25T00:00:00"/>
    <x v="0"/>
    <n v="578.9"/>
    <m/>
    <n v="11288.55"/>
    <n v="8668.9140000000007"/>
    <n v="14.975"/>
    <m/>
    <n v="19.5"/>
    <n v="2619.636"/>
    <x v="1"/>
    <x v="0"/>
    <x v="3"/>
  </r>
  <r>
    <x v="0"/>
    <d v="2019-01-25T00:00:00"/>
    <x v="0"/>
    <n v="1160"/>
    <m/>
    <n v="22620"/>
    <n v="17370.772000000001"/>
    <n v="14.975"/>
    <m/>
    <n v="19.5"/>
    <n v="5249.228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286"/>
    <n v="3"/>
    <n v="8351.2000000000007"/>
    <n v="7166.5159999999996"/>
    <n v="2388.8389999999999"/>
    <n v="95.333333333333329"/>
    <n v="29.2"/>
    <n v="1184.684"/>
    <x v="1"/>
    <x v="0"/>
    <x v="3"/>
  </r>
  <r>
    <x v="0"/>
    <d v="2019-01-26T00:00:00"/>
    <x v="1"/>
    <n v="263"/>
    <n v="3"/>
    <n v="7811.1"/>
    <n v="7166.5159999999996"/>
    <n v="2388.8389999999999"/>
    <n v="87.666666666666671"/>
    <n v="29.7"/>
    <n v="644.58399999999995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400"/>
    <n v="4"/>
    <n v="11880"/>
    <n v="9555.3539999999994"/>
    <n v="2388.8389999999999"/>
    <n v="100"/>
    <n v="29.7"/>
    <n v="2324.6460000000002"/>
    <x v="1"/>
    <x v="0"/>
    <x v="3"/>
  </r>
  <r>
    <x v="0"/>
    <d v="2019-01-26T00:00:00"/>
    <x v="1"/>
    <n v="534"/>
    <n v="6"/>
    <n v="15859.8"/>
    <n v="14333.031000000001"/>
    <n v="2388.8389999999999"/>
    <n v="89"/>
    <n v="29.7"/>
    <n v="1526.769"/>
    <x v="1"/>
    <x v="0"/>
    <x v="3"/>
  </r>
  <r>
    <x v="0"/>
    <d v="2019-01-26T00:00:00"/>
    <x v="1"/>
    <n v="354"/>
    <n v="4"/>
    <n v="10513.8"/>
    <n v="9555.3539999999994"/>
    <n v="2388.8389999999999"/>
    <n v="88.5"/>
    <n v="29.7"/>
    <n v="958.44600000000003"/>
    <x v="1"/>
    <x v="0"/>
    <x v="3"/>
  </r>
  <r>
    <x v="0"/>
    <d v="2019-01-26T00:00:00"/>
    <x v="1"/>
    <n v="875"/>
    <n v="10"/>
    <n v="25987.5"/>
    <n v="30118.144"/>
    <n v="3011.8139999999999"/>
    <n v="87.5"/>
    <n v="29.7"/>
    <n v="-4130.6440000000002"/>
    <x v="1"/>
    <x v="0"/>
    <x v="3"/>
  </r>
  <r>
    <x v="0"/>
    <d v="2019-01-26T00:00:00"/>
    <x v="1"/>
    <n v="2969"/>
    <n v="32"/>
    <n v="86694.8"/>
    <n v="96378.062000000005"/>
    <n v="3011.8139999999999"/>
    <n v="92.78125"/>
    <n v="29.2"/>
    <n v="-9683.2620000000006"/>
    <x v="1"/>
    <x v="0"/>
    <x v="3"/>
  </r>
  <r>
    <x v="0"/>
    <d v="2019-01-26T00:00:00"/>
    <x v="1"/>
    <n v="250"/>
    <n v="3"/>
    <n v="7425"/>
    <n v="7166.5159999999996"/>
    <n v="2388.8389999999999"/>
    <n v="83.333333333333329"/>
    <n v="29.7"/>
    <n v="258.48399999999998"/>
    <x v="1"/>
    <x v="0"/>
    <x v="3"/>
  </r>
  <r>
    <x v="0"/>
    <d v="2019-01-26T00:00:00"/>
    <x v="1"/>
    <n v="1268"/>
    <n v="14"/>
    <n v="37659.599999999999"/>
    <n v="33443.74"/>
    <n v="2388.8389999999999"/>
    <n v="90.571428571428569"/>
    <n v="29.7"/>
    <n v="4215.8599999999997"/>
    <x v="1"/>
    <x v="0"/>
    <x v="3"/>
  </r>
  <r>
    <x v="0"/>
    <d v="2019-01-26T00:00:00"/>
    <x v="1"/>
    <n v="554"/>
    <n v="6"/>
    <n v="16453.8"/>
    <n v="14333.031000000001"/>
    <n v="2388.8389999999999"/>
    <n v="92.333333333333329"/>
    <n v="29.7"/>
    <n v="2120.7689999999998"/>
    <x v="1"/>
    <x v="0"/>
    <x v="3"/>
  </r>
  <r>
    <x v="0"/>
    <d v="2019-01-26T00:00:00"/>
    <x v="1"/>
    <n v="186"/>
    <n v="2"/>
    <n v="5524.2"/>
    <n v="4777.6769999999997"/>
    <n v="2388.8389999999999"/>
    <n v="93"/>
    <n v="29.7"/>
    <n v="746.52300000000002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93"/>
    <n v="1"/>
    <n v="2762.1"/>
    <n v="2388.8389999999999"/>
    <n v="2388.8389999999999"/>
    <n v="93"/>
    <n v="29.7"/>
    <n v="373.26100000000002"/>
    <x v="1"/>
    <x v="0"/>
    <x v="3"/>
  </r>
  <r>
    <x v="0"/>
    <d v="2019-01-26T00:00:00"/>
    <x v="1"/>
    <n v="560"/>
    <n v="6"/>
    <n v="16352"/>
    <n v="14333.031000000001"/>
    <n v="2388.8389999999999"/>
    <n v="93.333333333333329"/>
    <n v="29.2"/>
    <n v="2018.9690000000001"/>
    <x v="1"/>
    <x v="0"/>
    <x v="3"/>
  </r>
  <r>
    <x v="0"/>
    <d v="2019-01-26T00:00:00"/>
    <x v="1"/>
    <n v="707.4"/>
    <n v="6"/>
    <n v="24051.599999999999"/>
    <n v="18272.487000000001"/>
    <n v="3045.415"/>
    <n v="117.89999999999999"/>
    <n v="34"/>
    <n v="5779.1130000000003"/>
    <x v="1"/>
    <x v="0"/>
    <x v="3"/>
  </r>
  <r>
    <x v="0"/>
    <d v="2019-01-26T00:00:00"/>
    <x v="1"/>
    <n v="93.6"/>
    <n v="1"/>
    <n v="2761.2"/>
    <n v="3045.415"/>
    <n v="3045.415"/>
    <n v="93.6"/>
    <n v="29.5"/>
    <n v="-284.21499999999997"/>
    <x v="1"/>
    <x v="0"/>
    <x v="3"/>
  </r>
  <r>
    <x v="0"/>
    <d v="2019-01-26T00:00:00"/>
    <x v="1"/>
    <n v="95"/>
    <n v="1"/>
    <n v="2821.5"/>
    <n v="2388.8389999999999"/>
    <n v="2388.8389999999999"/>
    <n v="95"/>
    <n v="29.7"/>
    <n v="432.661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185"/>
    <n v="2"/>
    <n v="5494.5"/>
    <n v="4777.6769999999997"/>
    <n v="2388.8389999999999"/>
    <n v="92.5"/>
    <n v="29.7"/>
    <n v="716.82299999999998"/>
    <x v="1"/>
    <x v="0"/>
    <x v="3"/>
  </r>
  <r>
    <x v="0"/>
    <d v="2019-01-26T00:00:00"/>
    <x v="1"/>
    <n v="200"/>
    <n v="2"/>
    <n v="5940"/>
    <n v="4777.6769999999997"/>
    <n v="2388.8389999999999"/>
    <n v="100"/>
    <n v="29.7"/>
    <n v="1162.323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90"/>
    <n v="1"/>
    <n v="2673"/>
    <n v="2388.8389999999999"/>
    <n v="2388.8389999999999"/>
    <n v="90"/>
    <n v="29.7"/>
    <n v="284.161"/>
    <x v="1"/>
    <x v="0"/>
    <x v="3"/>
  </r>
  <r>
    <x v="0"/>
    <d v="2019-01-26T00:00:00"/>
    <x v="1"/>
    <n v="673"/>
    <n v="7"/>
    <n v="19651.599999999999"/>
    <n v="16721.87"/>
    <n v="2388.8389999999999"/>
    <n v="96.142857142857139"/>
    <n v="29.2"/>
    <n v="2929.73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03.6"/>
    <n v="18"/>
    <n v="61322.400000000001"/>
    <n v="54212.66"/>
    <n v="3011.8139999999999"/>
    <n v="100.19999999999999"/>
    <n v="34"/>
    <n v="7109.74"/>
    <x v="1"/>
    <x v="0"/>
    <x v="3"/>
  </r>
  <r>
    <x v="0"/>
    <d v="2019-01-26T00:00:00"/>
    <x v="1"/>
    <n v="184"/>
    <n v="2"/>
    <n v="5428"/>
    <n v="4497.3890000000001"/>
    <n v="2248.694"/>
    <n v="92"/>
    <n v="29.5"/>
    <n v="930.61099999999999"/>
    <x v="1"/>
    <x v="0"/>
    <x v="3"/>
  </r>
  <r>
    <x v="0"/>
    <d v="2019-01-26T00:00:00"/>
    <x v="1"/>
    <n v="113"/>
    <n v="1"/>
    <n v="3333.5"/>
    <n v="2248.694"/>
    <n v="2248.694"/>
    <n v="113"/>
    <n v="29.5"/>
    <n v="1084.806"/>
    <x v="1"/>
    <x v="0"/>
    <x v="3"/>
  </r>
  <r>
    <x v="0"/>
    <d v="2019-01-26T00:00:00"/>
    <x v="1"/>
    <n v="527"/>
    <n v="5"/>
    <n v="15546.5"/>
    <n v="11243.472"/>
    <n v="2248.694"/>
    <n v="105.4"/>
    <n v="29.5"/>
    <n v="4303.0280000000002"/>
    <x v="1"/>
    <x v="0"/>
    <x v="3"/>
  </r>
  <r>
    <x v="0"/>
    <d v="2019-01-26T00:00:00"/>
    <x v="1"/>
    <n v="88.5"/>
    <n v="1"/>
    <n v="2610.75"/>
    <n v="2248.694"/>
    <n v="2248.694"/>
    <n v="88.5"/>
    <n v="29.5"/>
    <n v="362.05599999999998"/>
    <x v="1"/>
    <x v="0"/>
    <x v="3"/>
  </r>
  <r>
    <x v="0"/>
    <d v="2019-01-26T00:00:00"/>
    <x v="1"/>
    <n v="417"/>
    <n v="4"/>
    <n v="12301.5"/>
    <n v="8994.7780000000002"/>
    <n v="2248.694"/>
    <n v="104.25"/>
    <n v="29.5"/>
    <n v="3306.7220000000002"/>
    <x v="1"/>
    <x v="0"/>
    <x v="3"/>
  </r>
  <r>
    <x v="0"/>
    <d v="2019-01-26T00:00:00"/>
    <x v="1"/>
    <n v="99"/>
    <n v="1"/>
    <n v="2920.5"/>
    <n v="2248.694"/>
    <n v="2248.694"/>
    <n v="99"/>
    <n v="29.5"/>
    <n v="671.80600000000004"/>
    <x v="1"/>
    <x v="0"/>
    <x v="3"/>
  </r>
  <r>
    <x v="0"/>
    <d v="2019-01-26T00:00:00"/>
    <x v="1"/>
    <n v="762"/>
    <n v="8"/>
    <n v="22631.4"/>
    <n v="17989.555"/>
    <n v="2248.694"/>
    <n v="95.25"/>
    <n v="29.7"/>
    <n v="4641.8450000000003"/>
    <x v="1"/>
    <x v="0"/>
    <x v="3"/>
  </r>
  <r>
    <x v="0"/>
    <d v="2019-01-26T00:00:00"/>
    <x v="1"/>
    <n v="84.5"/>
    <n v="1"/>
    <n v="2492.75"/>
    <n v="2991.9630000000002"/>
    <n v="2991.9630000000002"/>
    <n v="84.5"/>
    <n v="29.5"/>
    <n v="-499.21300000000002"/>
    <x v="1"/>
    <x v="0"/>
    <x v="3"/>
  </r>
  <r>
    <x v="0"/>
    <d v="2019-01-26T00:00:00"/>
    <x v="1"/>
    <n v="224.5"/>
    <n v="2"/>
    <n v="6061.5"/>
    <n v="5983.9250000000002"/>
    <n v="2991.9630000000002"/>
    <n v="112.25"/>
    <n v="27"/>
    <n v="77.575000000000003"/>
    <x v="1"/>
    <x v="0"/>
    <x v="3"/>
  </r>
  <r>
    <x v="0"/>
    <d v="2019-01-26T00:00:00"/>
    <x v="1"/>
    <n v="120.5"/>
    <n v="1"/>
    <n v="3554.75"/>
    <n v="0"/>
    <n v="0"/>
    <n v="120.5"/>
    <n v="29.5"/>
    <n v="3554.75"/>
    <x v="1"/>
    <x v="0"/>
    <x v="3"/>
  </r>
  <r>
    <x v="0"/>
    <d v="2019-01-26T00:00:00"/>
    <x v="1"/>
    <n v="362.5"/>
    <n v="3"/>
    <n v="10693.75"/>
    <n v="6746.0829999999996"/>
    <n v="2248.694"/>
    <n v="120.83333333333333"/>
    <n v="29.5"/>
    <n v="3947.6669999999999"/>
    <x v="1"/>
    <x v="0"/>
    <x v="3"/>
  </r>
  <r>
    <x v="0"/>
    <d v="2019-01-26T00:00:00"/>
    <x v="1"/>
    <n v="577"/>
    <n v="6"/>
    <n v="17136.900000000001"/>
    <n v="13492.166999999999"/>
    <n v="2248.694"/>
    <n v="96.166666666666671"/>
    <n v="29.7"/>
    <n v="3644.7330000000002"/>
    <x v="1"/>
    <x v="0"/>
    <x v="3"/>
  </r>
  <r>
    <x v="0"/>
    <d v="2019-01-26T00:00:00"/>
    <x v="1"/>
    <n v="320.5"/>
    <n v="3"/>
    <n v="10897"/>
    <n v="8975.8880000000008"/>
    <n v="2991.9630000000002"/>
    <n v="106.83333333333333"/>
    <n v="34"/>
    <n v="1921.1120000000001"/>
    <x v="1"/>
    <x v="0"/>
    <x v="3"/>
  </r>
  <r>
    <x v="0"/>
    <d v="2019-01-26T00:00:00"/>
    <x v="1"/>
    <n v="103"/>
    <n v="1"/>
    <n v="3038.5"/>
    <n v="2248.694"/>
    <n v="2248.694"/>
    <n v="103"/>
    <n v="29.5"/>
    <n v="789.80600000000004"/>
    <x v="1"/>
    <x v="0"/>
    <x v="3"/>
  </r>
  <r>
    <x v="0"/>
    <d v="2019-01-26T00:00:00"/>
    <x v="1"/>
    <n v="610.6"/>
    <n v="7"/>
    <n v="18012.7"/>
    <n v="21082.701000000001"/>
    <n v="3011.8139999999999"/>
    <n v="87.228571428571428"/>
    <n v="29.5"/>
    <n v="-3070.0010000000002"/>
    <x v="1"/>
    <x v="0"/>
    <x v="3"/>
  </r>
  <r>
    <x v="0"/>
    <d v="2019-01-26T00:00:00"/>
    <x v="1"/>
    <n v="282.2"/>
    <n v="3"/>
    <n v="8324.9"/>
    <n v="9035.4429999999993"/>
    <n v="3011.8139999999999"/>
    <n v="94.066666666666663"/>
    <n v="29.5"/>
    <n v="-710.54300000000001"/>
    <x v="1"/>
    <x v="0"/>
    <x v="3"/>
  </r>
  <r>
    <x v="0"/>
    <d v="2019-01-26T00:00:00"/>
    <x v="1"/>
    <n v="630"/>
    <n v="6"/>
    <n v="18270"/>
    <n v="13492.166999999999"/>
    <n v="2248.694"/>
    <n v="105"/>
    <n v="29"/>
    <n v="4777.8329999999996"/>
    <x v="1"/>
    <x v="0"/>
    <x v="3"/>
  </r>
  <r>
    <x v="0"/>
    <d v="2019-01-26T00:00:00"/>
    <x v="1"/>
    <n v="107.2"/>
    <n v="1"/>
    <n v="3162.4"/>
    <n v="3011.8139999999999"/>
    <n v="3011.8139999999999"/>
    <n v="107.2"/>
    <n v="29.5"/>
    <n v="150.58600000000001"/>
    <x v="1"/>
    <x v="0"/>
    <x v="3"/>
  </r>
  <r>
    <x v="0"/>
    <d v="2019-01-26T00:00:00"/>
    <x v="1"/>
    <n v="119.2"/>
    <n v="1"/>
    <n v="3516.4"/>
    <n v="3011.8139999999999"/>
    <n v="3011.8139999999999"/>
    <n v="119.2"/>
    <n v="29.5"/>
    <n v="504.58600000000001"/>
    <x v="1"/>
    <x v="0"/>
    <x v="3"/>
  </r>
  <r>
    <x v="0"/>
    <d v="2019-01-26T00:00:00"/>
    <x v="1"/>
    <n v="305"/>
    <n v="3"/>
    <n v="8997.5"/>
    <n v="9035.4429999999993"/>
    <n v="3011.8139999999999"/>
    <n v="101.66666666666667"/>
    <n v="29.5"/>
    <n v="-37.942999999999998"/>
    <x v="1"/>
    <x v="0"/>
    <x v="3"/>
  </r>
  <r>
    <x v="0"/>
    <d v="2019-01-26T00:00:00"/>
    <x v="1"/>
    <n v="405"/>
    <n v="4"/>
    <n v="11745"/>
    <n v="8994.7780000000002"/>
    <n v="2248.694"/>
    <n v="101.25"/>
    <n v="29"/>
    <n v="2750.2220000000002"/>
    <x v="1"/>
    <x v="0"/>
    <x v="3"/>
  </r>
  <r>
    <x v="0"/>
    <d v="2019-01-26T00:00:00"/>
    <x v="1"/>
    <n v="195"/>
    <n v="2"/>
    <n v="5752.5"/>
    <n v="4497.3890000000001"/>
    <n v="2248.694"/>
    <n v="97.5"/>
    <n v="29.5"/>
    <n v="1255.1110000000001"/>
    <x v="1"/>
    <x v="0"/>
    <x v="3"/>
  </r>
  <r>
    <x v="0"/>
    <d v="2019-01-26T00:00:00"/>
    <x v="1"/>
    <n v="121"/>
    <n v="1"/>
    <n v="3593.7"/>
    <n v="2248.694"/>
    <n v="2248.694"/>
    <n v="121"/>
    <n v="29.7"/>
    <n v="1345.0060000000001"/>
    <x v="1"/>
    <x v="0"/>
    <x v="3"/>
  </r>
  <r>
    <x v="0"/>
    <d v="2019-01-26T00:00:00"/>
    <x v="1"/>
    <n v="961.5"/>
    <n v="9"/>
    <n v="32691"/>
    <n v="20238.25"/>
    <n v="2248.694"/>
    <n v="106.83333333333333"/>
    <n v="34"/>
    <n v="12452.75"/>
    <x v="1"/>
    <x v="0"/>
    <x v="3"/>
  </r>
  <r>
    <x v="0"/>
    <d v="2019-01-26T00:00:00"/>
    <x v="1"/>
    <n v="535"/>
    <n v="5"/>
    <n v="15515"/>
    <n v="11243.472"/>
    <n v="2248.694"/>
    <n v="107"/>
    <n v="29"/>
    <n v="4271.5280000000002"/>
    <x v="1"/>
    <x v="0"/>
    <x v="3"/>
  </r>
  <r>
    <x v="0"/>
    <d v="2019-01-26T00:00:00"/>
    <x v="1"/>
    <n v="1067"/>
    <n v="10"/>
    <n v="30943"/>
    <n v="22486.944"/>
    <n v="2248.694"/>
    <n v="106.7"/>
    <n v="29"/>
    <n v="8456.0560000000005"/>
    <x v="1"/>
    <x v="0"/>
    <x v="3"/>
  </r>
  <r>
    <x v="0"/>
    <d v="2019-01-26T00:00:00"/>
    <x v="1"/>
    <n v="179.5"/>
    <n v="2"/>
    <n v="10590.5"/>
    <n v="4497.3890000000001"/>
    <n v="2248.694"/>
    <n v="89.75"/>
    <n v="59"/>
    <n v="6093.1109999999999"/>
    <x v="1"/>
    <x v="0"/>
    <x v="3"/>
  </r>
  <r>
    <x v="0"/>
    <d v="2019-01-28T00:00:00"/>
    <x v="1"/>
    <n v="332"/>
    <n v="3"/>
    <n v="9794"/>
    <n v="8412.3130000000001"/>
    <n v="2804.1039999999998"/>
    <n v="110.66666666666667"/>
    <n v="29.5"/>
    <n v="1381.6869999999999"/>
    <x v="1"/>
    <x v="0"/>
    <x v="4"/>
  </r>
  <r>
    <x v="0"/>
    <d v="2019-01-29T00:00:00"/>
    <x v="0"/>
    <n v="1412.3"/>
    <m/>
    <n v="28952.15"/>
    <n v="21146.932000000001"/>
    <n v="14.973000000000001"/>
    <m/>
    <n v="20.5"/>
    <n v="7805.2179999999998"/>
    <x v="1"/>
    <x v="0"/>
    <x v="4"/>
  </r>
  <r>
    <x v="0"/>
    <d v="2019-01-29T00:00:00"/>
    <x v="1"/>
    <n v="329.2"/>
    <n v="4"/>
    <n v="9711.4"/>
    <n v="9595.8459999999995"/>
    <n v="2398.962"/>
    <n v="82.3"/>
    <n v="29.5"/>
    <n v="115.554"/>
    <x v="1"/>
    <x v="0"/>
    <x v="4"/>
  </r>
  <r>
    <x v="0"/>
    <d v="2019-01-29T00:00:00"/>
    <x v="0"/>
    <n v="1392.74"/>
    <m/>
    <n v="27158.43"/>
    <n v="20854.052"/>
    <n v="14.973000000000001"/>
    <m/>
    <n v="19.5"/>
    <n v="6304.3779999999997"/>
    <x v="1"/>
    <x v="0"/>
    <x v="4"/>
  </r>
  <r>
    <x v="0"/>
    <d v="2019-01-29T00:00:00"/>
    <x v="1"/>
    <n v="284.8"/>
    <n v="3"/>
    <n v="8401.6"/>
    <n v="7196.8850000000002"/>
    <n v="2398.962"/>
    <n v="94.933333333333337"/>
    <n v="29.5"/>
    <n v="1204.7149999999999"/>
    <x v="1"/>
    <x v="0"/>
    <x v="4"/>
  </r>
  <r>
    <x v="0"/>
    <d v="2019-01-29T00:00:00"/>
    <x v="0"/>
    <n v="581.41999999999996"/>
    <m/>
    <n v="11919.11"/>
    <n v="8705.8340000000007"/>
    <n v="14.973000000000001"/>
    <m/>
    <n v="20.5"/>
    <n v="3213.2759999999998"/>
    <x v="1"/>
    <x v="0"/>
    <x v="4"/>
  </r>
  <r>
    <x v="0"/>
    <d v="2019-01-29T00:00:00"/>
    <x v="1"/>
    <n v="975.6"/>
    <n v="11"/>
    <n v="28780.2"/>
    <n v="26388.578000000001"/>
    <n v="2398.962"/>
    <n v="88.690909090909088"/>
    <n v="29.5"/>
    <n v="2391.6219999999998"/>
    <x v="1"/>
    <x v="0"/>
    <x v="4"/>
  </r>
  <r>
    <x v="0"/>
    <d v="2019-01-29T00:00:00"/>
    <x v="0"/>
    <n v="229.43"/>
    <m/>
    <n v="4703.32"/>
    <n v="3435.3470000000002"/>
    <n v="14.973000000000001"/>
    <m/>
    <n v="20.5"/>
    <n v="1267.973"/>
    <x v="1"/>
    <x v="0"/>
    <x v="4"/>
  </r>
  <r>
    <x v="0"/>
    <d v="2019-01-29T00:00:00"/>
    <x v="1"/>
    <n v="763.4"/>
    <n v="9"/>
    <n v="22520.3"/>
    <n v="22692.264999999999"/>
    <n v="2521.3629999999998"/>
    <n v="84.822222222222223"/>
    <n v="29.5"/>
    <n v="-171.965"/>
    <x v="1"/>
    <x v="0"/>
    <x v="4"/>
  </r>
  <r>
    <x v="0"/>
    <d v="2019-01-29T00:00:00"/>
    <x v="0"/>
    <n v="292.38"/>
    <m/>
    <n v="6286.17"/>
    <n v="4349.5929999999998"/>
    <n v="14.877000000000001"/>
    <m/>
    <n v="21.5"/>
    <n v="1936.577"/>
    <x v="1"/>
    <x v="0"/>
    <x v="4"/>
  </r>
  <r>
    <x v="0"/>
    <d v="2019-01-29T00:00:00"/>
    <x v="1"/>
    <n v="1282"/>
    <n v="12"/>
    <n v="43588"/>
    <n v="29105.526000000002"/>
    <n v="2425.4609999999998"/>
    <n v="106.83333333333333"/>
    <n v="34"/>
    <n v="14482.474"/>
    <x v="1"/>
    <x v="0"/>
    <x v="4"/>
  </r>
  <r>
    <x v="0"/>
    <d v="2019-01-29T00:00:00"/>
    <x v="0"/>
    <n v="460.61"/>
    <m/>
    <n v="9442.51"/>
    <n v="6896.8980000000001"/>
    <n v="14.973000000000001"/>
    <m/>
    <n v="20.5"/>
    <n v="2545.6120000000001"/>
    <x v="1"/>
    <x v="0"/>
    <x v="4"/>
  </r>
  <r>
    <x v="1"/>
    <d v="2019-01-29T00:00:00"/>
    <x v="1"/>
    <n v="-1803.6"/>
    <n v="-18"/>
    <n v="-61322.400000000001"/>
    <n v="-54212.66"/>
    <n v="-3011.8139999999999"/>
    <n v="100.19999999999999"/>
    <n v="34"/>
    <n v="-7109.74"/>
    <x v="1"/>
    <x v="0"/>
    <x v="4"/>
  </r>
  <r>
    <x v="0"/>
    <d v="2019-01-29T00:00:00"/>
    <x v="0"/>
    <n v="48.54"/>
    <m/>
    <n v="1043.6099999999999"/>
    <n v="726.80899999999997"/>
    <n v="14.973000000000001"/>
    <m/>
    <n v="21.5"/>
    <n v="316.80099999999999"/>
    <x v="1"/>
    <x v="0"/>
    <x v="4"/>
  </r>
  <r>
    <x v="0"/>
    <d v="2019-01-29T00:00:00"/>
    <x v="1"/>
    <n v="1803.6"/>
    <n v="19"/>
    <n v="61322.400000000001"/>
    <n v="57224.474000000002"/>
    <n v="3011.8139999999999"/>
    <n v="94.926315789473676"/>
    <n v="34"/>
    <n v="4097.9260000000004"/>
    <x v="1"/>
    <x v="0"/>
    <x v="4"/>
  </r>
  <r>
    <x v="0"/>
    <d v="2019-01-29T00:00:00"/>
    <x v="0"/>
    <n v="25.34"/>
    <m/>
    <n v="519.47"/>
    <n v="379.42599999999999"/>
    <n v="14.973000000000001"/>
    <m/>
    <n v="20.5"/>
    <n v="140.04400000000001"/>
    <x v="1"/>
    <x v="0"/>
    <x v="4"/>
  </r>
  <r>
    <x v="0"/>
    <d v="2019-01-29T00:00:00"/>
    <x v="1"/>
    <n v="97.8"/>
    <n v="1"/>
    <n v="2885.1"/>
    <n v="2398.962"/>
    <n v="2398.962"/>
    <n v="97.8"/>
    <n v="29.5"/>
    <n v="486.13799999999998"/>
    <x v="1"/>
    <x v="0"/>
    <x v="4"/>
  </r>
  <r>
    <x v="1"/>
    <d v="2019-01-29T00:00:00"/>
    <x v="0"/>
    <n v="-1678.4"/>
    <m/>
    <n v="-36085.599999999999"/>
    <n v="-25131.353999999999"/>
    <n v="-14.973000000000001"/>
    <m/>
    <n v="21.5"/>
    <n v="-10954.245999999999"/>
    <x v="1"/>
    <x v="0"/>
    <x v="4"/>
  </r>
  <r>
    <x v="0"/>
    <d v="2019-01-29T00:00:00"/>
    <x v="1"/>
    <n v="81.400000000000006"/>
    <n v="1"/>
    <n v="2401.3000000000002"/>
    <n v="2398.962"/>
    <n v="2398.962"/>
    <n v="81.400000000000006"/>
    <n v="29.5"/>
    <n v="2.3380000000000001"/>
    <x v="1"/>
    <x v="0"/>
    <x v="4"/>
  </r>
  <r>
    <x v="0"/>
    <d v="2019-01-29T00:00:00"/>
    <x v="0"/>
    <n v="114.5"/>
    <m/>
    <n v="2347.25"/>
    <n v="1714.454"/>
    <n v="14.973000000000001"/>
    <m/>
    <n v="20.5"/>
    <n v="632.79600000000005"/>
    <x v="1"/>
    <x v="0"/>
    <x v="4"/>
  </r>
  <r>
    <x v="0"/>
    <d v="2019-01-29T00:00:00"/>
    <x v="1"/>
    <n v="99.2"/>
    <n v="1"/>
    <n v="2926.4"/>
    <n v="2398.962"/>
    <n v="2398.962"/>
    <n v="99.2"/>
    <n v="29.5"/>
    <n v="527.43799999999999"/>
    <x v="1"/>
    <x v="0"/>
    <x v="4"/>
  </r>
  <r>
    <x v="0"/>
    <d v="2019-01-29T00:00:00"/>
    <x v="0"/>
    <n v="1678.04"/>
    <m/>
    <n v="36077.86"/>
    <n v="25125.963"/>
    <n v="14.973000000000001"/>
    <m/>
    <n v="21.5"/>
    <n v="10951.897000000001"/>
    <x v="1"/>
    <x v="0"/>
    <x v="4"/>
  </r>
  <r>
    <x v="0"/>
    <d v="2019-01-29T00:00:00"/>
    <x v="1"/>
    <n v="94"/>
    <n v="1"/>
    <n v="2773"/>
    <n v="2398.962"/>
    <n v="2398.962"/>
    <n v="94"/>
    <n v="29.5"/>
    <n v="374.03800000000001"/>
    <x v="1"/>
    <x v="0"/>
    <x v="4"/>
  </r>
  <r>
    <x v="0"/>
    <d v="2019-01-29T00:00:00"/>
    <x v="0"/>
    <n v="1678.4"/>
    <m/>
    <n v="36085.599999999999"/>
    <n v="25131.353999999999"/>
    <n v="14.973000000000001"/>
    <m/>
    <n v="21.5"/>
    <n v="10954.245999999999"/>
    <x v="1"/>
    <x v="0"/>
    <x v="4"/>
  </r>
  <r>
    <x v="0"/>
    <d v="2019-01-29T00:00:00"/>
    <x v="1"/>
    <n v="441.8"/>
    <n v="5"/>
    <n v="13033.1"/>
    <n v="11994.808000000001"/>
    <n v="2398.962"/>
    <n v="88.36"/>
    <n v="29.5"/>
    <n v="1038.2919999999999"/>
    <x v="1"/>
    <x v="0"/>
    <x v="4"/>
  </r>
  <r>
    <x v="0"/>
    <d v="2019-01-29T00:00:00"/>
    <x v="0"/>
    <n v="278.55"/>
    <m/>
    <n v="5710.28"/>
    <n v="4170.84"/>
    <n v="14.973000000000001"/>
    <m/>
    <n v="20.5"/>
    <n v="1539.44"/>
    <x v="1"/>
    <x v="0"/>
    <x v="4"/>
  </r>
  <r>
    <x v="0"/>
    <d v="2019-01-29T00:00:00"/>
    <x v="1"/>
    <n v="254.8"/>
    <n v="3"/>
    <n v="7516.6"/>
    <n v="7196.8850000000002"/>
    <n v="2398.962"/>
    <n v="84.933333333333337"/>
    <n v="29.5"/>
    <n v="319.71499999999997"/>
    <x v="1"/>
    <x v="0"/>
    <x v="4"/>
  </r>
  <r>
    <x v="0"/>
    <d v="2019-01-29T00:00:00"/>
    <x v="0"/>
    <n v="1065.68"/>
    <m/>
    <n v="19715.080000000002"/>
    <n v="15956.852000000001"/>
    <n v="14.973000000000001"/>
    <m/>
    <n v="18.5"/>
    <n v="3758.2280000000001"/>
    <x v="1"/>
    <x v="0"/>
    <x v="4"/>
  </r>
  <r>
    <x v="0"/>
    <d v="2019-01-29T00:00:00"/>
    <x v="1"/>
    <n v="88"/>
    <n v="1"/>
    <n v="2596"/>
    <n v="2398.962"/>
    <n v="2398.962"/>
    <n v="88"/>
    <n v="29.5"/>
    <n v="197.03800000000001"/>
    <x v="1"/>
    <x v="0"/>
    <x v="4"/>
  </r>
  <r>
    <x v="0"/>
    <d v="2019-01-29T00:00:00"/>
    <x v="0"/>
    <n v="185.43"/>
    <m/>
    <n v="3801.32"/>
    <n v="2758.55"/>
    <n v="14.877000000000001"/>
    <m/>
    <n v="20.5"/>
    <n v="1042.77"/>
    <x v="1"/>
    <x v="0"/>
    <x v="4"/>
  </r>
  <r>
    <x v="0"/>
    <d v="2019-01-29T00:00:00"/>
    <x v="1"/>
    <n v="96.4"/>
    <n v="1"/>
    <n v="2843.8"/>
    <n v="2398.962"/>
    <n v="2398.962"/>
    <n v="96.4"/>
    <n v="29.5"/>
    <n v="444.83800000000002"/>
    <x v="1"/>
    <x v="0"/>
    <x v="4"/>
  </r>
  <r>
    <x v="0"/>
    <d v="2019-01-29T00:00:00"/>
    <x v="0"/>
    <n v="2850"/>
    <m/>
    <n v="55575"/>
    <n v="42674.188000000002"/>
    <n v="14.973000000000001"/>
    <m/>
    <n v="19.5"/>
    <n v="12900.812"/>
    <x v="1"/>
    <x v="0"/>
    <x v="4"/>
  </r>
  <r>
    <x v="0"/>
    <d v="2019-01-29T00:00:00"/>
    <x v="1"/>
    <n v="77"/>
    <n v="1"/>
    <n v="2271.5"/>
    <n v="2425.4609999999998"/>
    <n v="2425.4609999999998"/>
    <n v="77"/>
    <n v="29.5"/>
    <n v="-153.96100000000001"/>
    <x v="1"/>
    <x v="0"/>
    <x v="4"/>
  </r>
  <r>
    <x v="0"/>
    <d v="2019-01-29T00:00:00"/>
    <x v="0"/>
    <n v="2756.35"/>
    <m/>
    <n v="53748.83"/>
    <n v="41271.93"/>
    <n v="14.973000000000001"/>
    <m/>
    <n v="19.5"/>
    <n v="12476.9"/>
    <x v="1"/>
    <x v="0"/>
    <x v="4"/>
  </r>
  <r>
    <x v="0"/>
    <d v="2019-01-29T00:00:00"/>
    <x v="1"/>
    <n v="980.5"/>
    <n v="9"/>
    <n v="28434.5"/>
    <n v="25963.168000000001"/>
    <n v="2884.7959999999998"/>
    <n v="108.94444444444444"/>
    <n v="29"/>
    <n v="2471.3319999999999"/>
    <x v="1"/>
    <x v="0"/>
    <x v="4"/>
  </r>
  <r>
    <x v="0"/>
    <d v="2019-01-29T00:00:00"/>
    <x v="0"/>
    <n v="1020.09"/>
    <m/>
    <n v="21931.94"/>
    <n v="15175.374"/>
    <n v="14.877000000000001"/>
    <m/>
    <n v="21.5"/>
    <n v="6756.5659999999998"/>
    <x v="1"/>
    <x v="0"/>
    <x v="4"/>
  </r>
  <r>
    <x v="0"/>
    <d v="2019-01-29T00:00:00"/>
    <x v="1"/>
    <n v="301"/>
    <n v="3"/>
    <n v="8729"/>
    <n v="8654.3889999999992"/>
    <n v="2884.7959999999998"/>
    <n v="100.33333333333333"/>
    <n v="29"/>
    <n v="74.611000000000004"/>
    <x v="1"/>
    <x v="0"/>
    <x v="4"/>
  </r>
  <r>
    <x v="0"/>
    <d v="2019-01-29T00:00:00"/>
    <x v="0"/>
    <n v="293.16000000000003"/>
    <m/>
    <n v="5716.62"/>
    <n v="4361.1959999999999"/>
    <n v="14.877000000000001"/>
    <m/>
    <n v="19.5"/>
    <n v="1355.424"/>
    <x v="1"/>
    <x v="0"/>
    <x v="4"/>
  </r>
  <r>
    <x v="0"/>
    <d v="2019-01-29T00:00:00"/>
    <x v="1"/>
    <n v="1024"/>
    <n v="10"/>
    <n v="29696"/>
    <n v="28847.964"/>
    <n v="2884.7959999999998"/>
    <n v="102.4"/>
    <n v="29"/>
    <n v="848.03599999999994"/>
    <x v="1"/>
    <x v="0"/>
    <x v="4"/>
  </r>
  <r>
    <x v="0"/>
    <d v="2019-01-29T00:00:00"/>
    <x v="0"/>
    <n v="460.61"/>
    <m/>
    <n v="9442.51"/>
    <n v="6852.2669999999998"/>
    <n v="14.877000000000001"/>
    <m/>
    <n v="20.5"/>
    <n v="2590.2429999999999"/>
    <x v="1"/>
    <x v="0"/>
    <x v="4"/>
  </r>
  <r>
    <x v="0"/>
    <d v="2019-01-29T00:00:00"/>
    <x v="1"/>
    <n v="256"/>
    <n v="2"/>
    <n v="6912"/>
    <n v="5769.5929999999998"/>
    <n v="2884.7959999999998"/>
    <n v="128"/>
    <n v="27"/>
    <n v="1142.4069999999999"/>
    <x v="1"/>
    <x v="0"/>
    <x v="4"/>
  </r>
  <r>
    <x v="1"/>
    <d v="2019-01-29T00:00:00"/>
    <x v="0"/>
    <n v="-460.61"/>
    <m/>
    <n v="-9442.51"/>
    <n v="-6852.2669999999998"/>
    <n v="-14.877000000000001"/>
    <m/>
    <n v="20.5"/>
    <n v="-2590.2429999999999"/>
    <x v="1"/>
    <x v="0"/>
    <x v="4"/>
  </r>
  <r>
    <x v="0"/>
    <d v="2019-01-29T00:00:00"/>
    <x v="1"/>
    <n v="213"/>
    <n v="2"/>
    <n v="6326.1"/>
    <n v="5769.5929999999998"/>
    <n v="2884.7959999999998"/>
    <n v="106.5"/>
    <n v="29.7"/>
    <n v="556.50699999999995"/>
    <x v="1"/>
    <x v="0"/>
    <x v="4"/>
  </r>
  <r>
    <x v="0"/>
    <d v="2019-01-29T00:00:00"/>
    <x v="0"/>
    <n v="1398.03"/>
    <m/>
    <n v="27960.6"/>
    <n v="20933.261999999999"/>
    <n v="14.973000000000001"/>
    <m/>
    <n v="20"/>
    <n v="7027.3379999999997"/>
    <x v="1"/>
    <x v="0"/>
    <x v="4"/>
  </r>
  <r>
    <x v="0"/>
    <d v="2019-01-29T00:00:00"/>
    <x v="1"/>
    <n v="668.5"/>
    <n v="6"/>
    <n v="19854.45"/>
    <n v="17308.777999999998"/>
    <n v="2884.7959999999998"/>
    <n v="111.41666666666667"/>
    <n v="29.7"/>
    <n v="2545.672"/>
    <x v="1"/>
    <x v="0"/>
    <x v="4"/>
  </r>
  <r>
    <x v="0"/>
    <d v="2019-01-29T00:00:00"/>
    <x v="0"/>
    <n v="3062.44"/>
    <m/>
    <n v="59717.58"/>
    <n v="45855.137000000002"/>
    <n v="14.973000000000001"/>
    <m/>
    <n v="19.5"/>
    <n v="13862.442999999999"/>
    <x v="1"/>
    <x v="0"/>
    <x v="4"/>
  </r>
  <r>
    <x v="0"/>
    <d v="2019-01-29T00:00:00"/>
    <x v="1"/>
    <n v="318.5"/>
    <n v="3"/>
    <n v="9395.75"/>
    <n v="8654.3889999999992"/>
    <n v="2884.7959999999998"/>
    <n v="106.16666666666667"/>
    <n v="29.5"/>
    <n v="741.36099999999999"/>
    <x v="1"/>
    <x v="0"/>
    <x v="4"/>
  </r>
  <r>
    <x v="0"/>
    <d v="2019-01-29T00:00:00"/>
    <x v="0"/>
    <n v="689.39"/>
    <m/>
    <n v="13787.8"/>
    <n v="10322.512000000001"/>
    <n v="14.973000000000001"/>
    <m/>
    <n v="20"/>
    <n v="3465.288"/>
    <x v="1"/>
    <x v="0"/>
    <x v="4"/>
  </r>
  <r>
    <x v="0"/>
    <d v="2019-01-29T00:00:00"/>
    <x v="1"/>
    <n v="90"/>
    <n v="1"/>
    <n v="2610"/>
    <n v="2884.7959999999998"/>
    <n v="2884.7959999999998"/>
    <n v="90"/>
    <n v="29"/>
    <n v="-274.79599999999999"/>
    <x v="1"/>
    <x v="0"/>
    <x v="4"/>
  </r>
  <r>
    <x v="0"/>
    <d v="2019-01-29T00:00:00"/>
    <x v="0"/>
    <n v="465.52"/>
    <m/>
    <n v="9077.64"/>
    <n v="6970.4170000000004"/>
    <n v="14.973000000000001"/>
    <m/>
    <n v="19.5"/>
    <n v="2107.223"/>
    <x v="1"/>
    <x v="0"/>
    <x v="4"/>
  </r>
  <r>
    <x v="0"/>
    <d v="2019-01-29T00:00:00"/>
    <x v="1"/>
    <n v="86"/>
    <n v="1"/>
    <n v="2554.1999999999998"/>
    <n v="2425.4609999999998"/>
    <n v="2425.4609999999998"/>
    <n v="86"/>
    <n v="29.7"/>
    <n v="128.739"/>
    <x v="1"/>
    <x v="0"/>
    <x v="4"/>
  </r>
  <r>
    <x v="0"/>
    <d v="2019-01-29T00:00:00"/>
    <x v="1"/>
    <n v="250"/>
    <n v="3"/>
    <n v="7250"/>
    <n v="7276.3819999999996"/>
    <n v="2425.4609999999998"/>
    <n v="83.333333333333329"/>
    <n v="29"/>
    <n v="-26.382000000000001"/>
    <x v="1"/>
    <x v="0"/>
    <x v="4"/>
  </r>
  <r>
    <x v="0"/>
    <d v="2019-01-29T00:00:00"/>
    <x v="1"/>
    <n v="81.5"/>
    <n v="1"/>
    <n v="2363.5"/>
    <n v="2425.4609999999998"/>
    <n v="2425.4609999999998"/>
    <n v="81.5"/>
    <n v="29"/>
    <n v="-61.960999999999999"/>
    <x v="1"/>
    <x v="0"/>
    <x v="4"/>
  </r>
  <r>
    <x v="0"/>
    <d v="2019-01-29T00:00:00"/>
    <x v="1"/>
    <n v="105"/>
    <n v="1"/>
    <n v="2835"/>
    <n v="2425.4609999999998"/>
    <n v="2425.4609999999998"/>
    <n v="105"/>
    <n v="27"/>
    <n v="409.53899999999999"/>
    <x v="1"/>
    <x v="0"/>
    <x v="4"/>
  </r>
  <r>
    <x v="0"/>
    <d v="2019-01-29T00:00:00"/>
    <x v="1"/>
    <n v="606"/>
    <n v="6"/>
    <n v="17877"/>
    <n v="14552.763000000001"/>
    <n v="2425.4609999999998"/>
    <n v="101"/>
    <n v="29.5"/>
    <n v="3324.2370000000001"/>
    <x v="1"/>
    <x v="0"/>
    <x v="4"/>
  </r>
  <r>
    <x v="0"/>
    <d v="2019-01-29T00:00:00"/>
    <x v="1"/>
    <n v="170"/>
    <n v="2"/>
    <n v="5015"/>
    <n v="4850.9210000000003"/>
    <n v="2425.4609999999998"/>
    <n v="85"/>
    <n v="29.5"/>
    <n v="164.07900000000001"/>
    <x v="1"/>
    <x v="0"/>
    <x v="4"/>
  </r>
  <r>
    <x v="0"/>
    <d v="2019-01-29T00:00:00"/>
    <x v="1"/>
    <n v="816.5"/>
    <n v="8"/>
    <n v="24086.75"/>
    <n v="19403.684000000001"/>
    <n v="2425.4609999999998"/>
    <n v="102.0625"/>
    <n v="29.5"/>
    <n v="4683.0659999999998"/>
    <x v="1"/>
    <x v="0"/>
    <x v="4"/>
  </r>
  <r>
    <x v="0"/>
    <d v="2019-01-30T00:00:00"/>
    <x v="0"/>
    <n v="185.43"/>
    <m/>
    <n v="3801.32"/>
    <n v="2776.5169999999998"/>
    <n v="14.973000000000001"/>
    <m/>
    <n v="20.5"/>
    <n v="1024.8030000000001"/>
    <x v="1"/>
    <x v="0"/>
    <x v="4"/>
  </r>
  <r>
    <x v="0"/>
    <d v="2019-01-30T00:00:00"/>
    <x v="1"/>
    <n v="179.5"/>
    <n v="2"/>
    <n v="5295.25"/>
    <n v="4850.9210000000003"/>
    <n v="2425.4609999999998"/>
    <n v="89.75"/>
    <n v="29.5"/>
    <n v="444.32900000000001"/>
    <x v="1"/>
    <x v="0"/>
    <x v="4"/>
  </r>
  <r>
    <x v="1"/>
    <d v="2019-01-30T00:00:00"/>
    <x v="0"/>
    <n v="-185.43"/>
    <m/>
    <n v="-3801.32"/>
    <n v="-2758.55"/>
    <n v="-14.877000000000001"/>
    <m/>
    <n v="20.5"/>
    <n v="-1042.77"/>
    <x v="1"/>
    <x v="0"/>
    <x v="4"/>
  </r>
  <r>
    <x v="1"/>
    <d v="2019-01-30T00:00:00"/>
    <x v="1"/>
    <n v="-179.5"/>
    <n v="-2"/>
    <n v="-10590.5"/>
    <n v="-4497.3890000000001"/>
    <n v="-2248.694"/>
    <n v="89.75"/>
    <n v="59"/>
    <n v="-6093.1109999999999"/>
    <x v="1"/>
    <x v="0"/>
    <x v="4"/>
  </r>
  <r>
    <x v="0"/>
    <d v="2019-01-31T00:00:00"/>
    <x v="2"/>
    <n v="43"/>
    <n v="1"/>
    <n v="1935"/>
    <n v="2374.8009999999999"/>
    <n v="2374.8009999999999"/>
    <n v="43"/>
    <n v="45"/>
    <n v="-439.80099999999999"/>
    <x v="1"/>
    <x v="0"/>
    <x v="4"/>
  </r>
  <r>
    <x v="0"/>
    <d v="2019-01-31T00:00:00"/>
    <x v="0"/>
    <n v="293.16000000000003"/>
    <m/>
    <n v="5716.62"/>
    <n v="4962.6329999999998"/>
    <n v="16.928000000000001"/>
    <m/>
    <n v="19.5"/>
    <n v="753.98699999999997"/>
    <x v="1"/>
    <x v="0"/>
    <x v="4"/>
  </r>
  <r>
    <x v="0"/>
    <d v="2019-01-31T00:00:00"/>
    <x v="1"/>
    <n v="394"/>
    <n v="4"/>
    <n v="11623"/>
    <n v="8543.3250000000007"/>
    <n v="2135.8310000000001"/>
    <n v="98.5"/>
    <n v="29.5"/>
    <n v="3079.6750000000002"/>
    <x v="1"/>
    <x v="0"/>
    <x v="4"/>
  </r>
  <r>
    <x v="0"/>
    <d v="2019-01-31T00:00:00"/>
    <x v="0"/>
    <n v="292.38"/>
    <m/>
    <n v="6286.17"/>
    <n v="4949.4290000000001"/>
    <n v="16.928000000000001"/>
    <m/>
    <n v="21.5"/>
    <n v="1336.741"/>
    <x v="1"/>
    <x v="0"/>
    <x v="4"/>
  </r>
  <r>
    <x v="0"/>
    <d v="2019-01-31T00:00:00"/>
    <x v="1"/>
    <n v="187"/>
    <n v="2"/>
    <n v="5516.5"/>
    <n v="4271.6620000000003"/>
    <n v="2135.8310000000001"/>
    <n v="93.5"/>
    <n v="29.5"/>
    <n v="1244.838"/>
    <x v="1"/>
    <x v="0"/>
    <x v="4"/>
  </r>
  <r>
    <x v="1"/>
    <d v="2019-01-31T00:00:00"/>
    <x v="0"/>
    <n v="-292.38"/>
    <m/>
    <n v="-6286.17"/>
    <n v="-4349.5929999999998"/>
    <n v="-14.877000000000001"/>
    <m/>
    <n v="21.5"/>
    <n v="-1936.577"/>
    <x v="1"/>
    <x v="0"/>
    <x v="4"/>
  </r>
  <r>
    <x v="0"/>
    <d v="2019-01-31T00:00:00"/>
    <x v="1"/>
    <n v="593"/>
    <n v="6"/>
    <n v="17197"/>
    <n v="12814.986999999999"/>
    <n v="2135.8310000000001"/>
    <n v="98.833333333333329"/>
    <n v="29"/>
    <n v="4382.0129999999999"/>
    <x v="1"/>
    <x v="0"/>
    <x v="4"/>
  </r>
  <r>
    <x v="1"/>
    <d v="2019-01-31T00:00:00"/>
    <x v="0"/>
    <n v="-293.16000000000003"/>
    <m/>
    <n v="-5716.62"/>
    <n v="-4361.1959999999999"/>
    <n v="-14.877000000000001"/>
    <m/>
    <n v="19.5"/>
    <n v="-1355.424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416"/>
    <n v="4"/>
    <n v="12064"/>
    <n v="8543.3250000000007"/>
    <n v="2135.8310000000001"/>
    <n v="104"/>
    <n v="29"/>
    <n v="3520.6750000000002"/>
    <x v="1"/>
    <x v="0"/>
    <x v="4"/>
  </r>
  <r>
    <x v="0"/>
    <d v="2019-01-31T00:00:00"/>
    <x v="1"/>
    <n v="200"/>
    <n v="2"/>
    <n v="5900"/>
    <n v="4271.6620000000003"/>
    <n v="2135.8310000000001"/>
    <n v="100"/>
    <n v="29.5"/>
    <n v="1628.338"/>
    <x v="1"/>
    <x v="0"/>
    <x v="4"/>
  </r>
  <r>
    <x v="0"/>
    <d v="2019-01-31T00:00:00"/>
    <x v="1"/>
    <n v="2163"/>
    <n v="22"/>
    <n v="62727"/>
    <n v="63465.521000000001"/>
    <n v="2884.7959999999998"/>
    <n v="98.318181818181813"/>
    <n v="29"/>
    <n v="-738.52099999999996"/>
    <x v="1"/>
    <x v="0"/>
    <x v="4"/>
  </r>
  <r>
    <x v="0"/>
    <d v="2019-01-31T00:00:00"/>
    <x v="1"/>
    <n v="1971"/>
    <n v="20"/>
    <n v="57159"/>
    <n v="57695.928"/>
    <n v="2884.7959999999998"/>
    <n v="98.55"/>
    <n v="29"/>
    <n v="-536.928"/>
    <x v="1"/>
    <x v="0"/>
    <x v="4"/>
  </r>
  <r>
    <x v="0"/>
    <d v="2019-01-31T00:00:00"/>
    <x v="1"/>
    <n v="302"/>
    <n v="3"/>
    <n v="8909"/>
    <n v="6407.4939999999997"/>
    <n v="2135.8310000000001"/>
    <n v="100.66666666666667"/>
    <n v="29.5"/>
    <n v="2501.5059999999999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356"/>
    <n v="3"/>
    <n v="10502"/>
    <n v="6407.4939999999997"/>
    <n v="2135.8310000000001"/>
    <n v="118.66666666666667"/>
    <n v="29.5"/>
    <n v="4094.5059999999999"/>
    <x v="1"/>
    <x v="0"/>
    <x v="4"/>
  </r>
  <r>
    <x v="0"/>
    <d v="2019-01-31T00:00:00"/>
    <x v="1"/>
    <n v="340"/>
    <n v="3"/>
    <n v="10030"/>
    <n v="6407.4939999999997"/>
    <n v="2135.8310000000001"/>
    <n v="113.33333333333333"/>
    <n v="29.5"/>
    <n v="3622.5059999999999"/>
    <x v="1"/>
    <x v="0"/>
    <x v="4"/>
  </r>
  <r>
    <x v="0"/>
    <d v="2019-01-31T00:00:00"/>
    <x v="1"/>
    <n v="210"/>
    <n v="2"/>
    <n v="6195"/>
    <n v="4271.6620000000003"/>
    <n v="2135.8310000000001"/>
    <n v="105"/>
    <n v="29.5"/>
    <n v="1923.338"/>
    <x v="1"/>
    <x v="0"/>
    <x v="4"/>
  </r>
  <r>
    <x v="0"/>
    <d v="2019-01-31T00:00:00"/>
    <x v="1"/>
    <n v="185"/>
    <n v="2"/>
    <n v="5457.5"/>
    <n v="4271.6620000000003"/>
    <n v="2135.8310000000001"/>
    <n v="92.5"/>
    <n v="29.5"/>
    <n v="1185.838"/>
    <x v="1"/>
    <x v="0"/>
    <x v="4"/>
  </r>
  <r>
    <x v="0"/>
    <d v="2019-01-31T00:00:00"/>
    <x v="1"/>
    <n v="376"/>
    <n v="4"/>
    <n v="11092"/>
    <n v="8543.3250000000007"/>
    <n v="2135.8310000000001"/>
    <n v="94"/>
    <n v="29.5"/>
    <n v="2548.6750000000002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125"/>
    <n v="1"/>
    <n v="3687.5"/>
    <n v="2135.8310000000001"/>
    <n v="2135.8310000000001"/>
    <n v="125"/>
    <n v="29.5"/>
    <n v="1551.6690000000001"/>
    <x v="1"/>
    <x v="0"/>
    <x v="4"/>
  </r>
  <r>
    <x v="0"/>
    <d v="2019-01-31T00:00:00"/>
    <x v="1"/>
    <n v="124"/>
    <n v="1"/>
    <n v="3658"/>
    <n v="2135.8310000000001"/>
    <n v="2135.8310000000001"/>
    <n v="124"/>
    <n v="29.5"/>
    <n v="1522.1690000000001"/>
    <x v="1"/>
    <x v="0"/>
    <x v="4"/>
  </r>
  <r>
    <x v="0"/>
    <d v="2019-01-31T00:00:00"/>
    <x v="1"/>
    <n v="437"/>
    <n v="4"/>
    <n v="12891.5"/>
    <n v="8543.3250000000007"/>
    <n v="2135.8310000000001"/>
    <n v="109.25"/>
    <n v="29.5"/>
    <n v="4348.1750000000002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1018"/>
    <n v="10"/>
    <n v="30031"/>
    <n v="21358.312000000002"/>
    <n v="2135.8310000000001"/>
    <n v="101.8"/>
    <n v="29.5"/>
    <n v="8672.6880000000001"/>
    <x v="1"/>
    <x v="0"/>
    <x v="4"/>
  </r>
  <r>
    <x v="0"/>
    <d v="2019-01-31T00:00:00"/>
    <x v="1"/>
    <n v="182"/>
    <n v="2"/>
    <n v="5369"/>
    <n v="4271.6620000000003"/>
    <n v="2135.8310000000001"/>
    <n v="91"/>
    <n v="29.5"/>
    <n v="1097.338"/>
    <x v="1"/>
    <x v="0"/>
    <x v="4"/>
  </r>
  <r>
    <x v="0"/>
    <d v="2019-02-01T00:00:00"/>
    <x v="0"/>
    <n v="590.16999999999996"/>
    <m/>
    <n v="12688.66"/>
    <n v="8687.3510000000006"/>
    <n v="14.72"/>
    <m/>
    <n v="21.5"/>
    <n v="4001.3090000000002"/>
    <x v="1"/>
    <x v="1"/>
    <x v="4"/>
  </r>
  <r>
    <x v="0"/>
    <d v="2019-02-01T00:00:00"/>
    <x v="0"/>
    <n v="692.41"/>
    <m/>
    <n v="14886.82"/>
    <n v="10192.332"/>
    <n v="14.72"/>
    <m/>
    <n v="21.5"/>
    <n v="4694.4880000000003"/>
    <x v="1"/>
    <x v="1"/>
    <x v="4"/>
  </r>
  <r>
    <x v="0"/>
    <d v="2019-02-01T00:00:00"/>
    <x v="0"/>
    <n v="229.31"/>
    <m/>
    <n v="4930.17"/>
    <n v="3375.462"/>
    <n v="14.72"/>
    <m/>
    <n v="21.5"/>
    <n v="1554.7080000000001"/>
    <x v="1"/>
    <x v="1"/>
    <x v="4"/>
  </r>
  <r>
    <x v="0"/>
    <d v="2019-02-01T00:00:00"/>
    <x v="0"/>
    <n v="3650.23"/>
    <m/>
    <n v="78479.95"/>
    <n v="53731.686999999998"/>
    <n v="14.72"/>
    <m/>
    <n v="21.5"/>
    <n v="24748.262999999999"/>
    <x v="1"/>
    <x v="1"/>
    <x v="4"/>
  </r>
  <r>
    <x v="0"/>
    <d v="2019-02-01T00:00:00"/>
    <x v="0"/>
    <n v="186.5"/>
    <m/>
    <n v="4009.75"/>
    <n v="2745.2950000000001"/>
    <n v="14.72"/>
    <m/>
    <n v="21.5"/>
    <n v="1264.4549999999999"/>
    <x v="1"/>
    <x v="1"/>
    <x v="4"/>
  </r>
  <r>
    <x v="0"/>
    <d v="2019-02-01T00:00:00"/>
    <x v="0"/>
    <n v="741.8"/>
    <m/>
    <n v="15948.7"/>
    <n v="10919.357"/>
    <n v="14.72"/>
    <m/>
    <n v="21.5"/>
    <n v="5029.3429999999998"/>
    <x v="1"/>
    <x v="1"/>
    <x v="4"/>
  </r>
  <r>
    <x v="0"/>
    <d v="2019-02-01T00:00:00"/>
    <x v="0"/>
    <n v="615.41"/>
    <m/>
    <n v="13231.32"/>
    <n v="9058.8860000000004"/>
    <n v="14.72"/>
    <m/>
    <n v="21.5"/>
    <n v="4172.4340000000002"/>
    <x v="1"/>
    <x v="1"/>
    <x v="4"/>
  </r>
  <r>
    <x v="0"/>
    <d v="2019-02-01T00:00:00"/>
    <x v="0"/>
    <n v="340.49"/>
    <m/>
    <n v="7320.54"/>
    <n v="5012.0410000000002"/>
    <n v="14.72"/>
    <m/>
    <n v="21.5"/>
    <n v="2308.4989999999998"/>
    <x v="1"/>
    <x v="1"/>
    <x v="4"/>
  </r>
  <r>
    <x v="0"/>
    <d v="2019-02-01T00:00:00"/>
    <x v="0"/>
    <n v="279.37"/>
    <m/>
    <n v="6006.46"/>
    <n v="4112.3490000000002"/>
    <n v="14.72"/>
    <m/>
    <n v="21.5"/>
    <n v="1894.1110000000001"/>
    <x v="1"/>
    <x v="1"/>
    <x v="4"/>
  </r>
  <r>
    <x v="0"/>
    <d v="2019-02-01T00:00:00"/>
    <x v="0"/>
    <n v="228.18"/>
    <m/>
    <n v="4905.87"/>
    <n v="3358.828"/>
    <n v="14.72"/>
    <m/>
    <n v="21.5"/>
    <n v="1547.0419999999999"/>
    <x v="1"/>
    <x v="1"/>
    <x v="4"/>
  </r>
  <r>
    <x v="0"/>
    <d v="2019-02-01T00:00:00"/>
    <x v="0"/>
    <n v="231.79"/>
    <m/>
    <n v="4983.49"/>
    <n v="3411.9679999999998"/>
    <n v="14.72"/>
    <m/>
    <n v="21.5"/>
    <n v="1571.5219999999999"/>
    <x v="1"/>
    <x v="1"/>
    <x v="4"/>
  </r>
  <r>
    <x v="0"/>
    <d v="2019-02-01T00:00:00"/>
    <x v="0"/>
    <n v="462.04"/>
    <m/>
    <n v="9933.86"/>
    <n v="6801.2669999999998"/>
    <n v="14.72"/>
    <m/>
    <n v="21.5"/>
    <n v="3132.5929999999998"/>
    <x v="1"/>
    <x v="1"/>
    <x v="4"/>
  </r>
  <r>
    <x v="0"/>
    <d v="2019-02-01T00:00:00"/>
    <x v="0"/>
    <n v="754.73"/>
    <m/>
    <n v="16226.7"/>
    <n v="11109.688"/>
    <n v="14.72"/>
    <m/>
    <n v="21.5"/>
    <n v="5117.0119999999997"/>
    <x v="1"/>
    <x v="1"/>
    <x v="4"/>
  </r>
  <r>
    <x v="0"/>
    <d v="2019-02-01T00:00:00"/>
    <x v="0"/>
    <n v="237.23"/>
    <m/>
    <n v="5100.45"/>
    <n v="3492.0450000000001"/>
    <n v="14.72"/>
    <m/>
    <n v="21.5"/>
    <n v="1608.405"/>
    <x v="1"/>
    <x v="1"/>
    <x v="4"/>
  </r>
  <r>
    <x v="0"/>
    <d v="2019-02-01T00:00:00"/>
    <x v="0"/>
    <n v="164.92"/>
    <m/>
    <n v="3545.78"/>
    <n v="2427.636"/>
    <n v="14.72"/>
    <m/>
    <n v="21.5"/>
    <n v="1118.144"/>
    <x v="1"/>
    <x v="1"/>
    <x v="4"/>
  </r>
  <r>
    <x v="0"/>
    <d v="2019-02-01T00:00:00"/>
    <x v="0"/>
    <n v="2760.12"/>
    <m/>
    <n v="60722.64"/>
    <n v="40629.194000000003"/>
    <n v="14.72"/>
    <m/>
    <n v="22"/>
    <n v="20093.446"/>
    <x v="1"/>
    <x v="1"/>
    <x v="4"/>
  </r>
  <r>
    <x v="0"/>
    <d v="2019-02-01T00:00:00"/>
    <x v="0"/>
    <n v="3008.46"/>
    <m/>
    <n v="69194.58"/>
    <n v="44284.78"/>
    <n v="14.72"/>
    <m/>
    <n v="23"/>
    <n v="24909.8"/>
    <x v="1"/>
    <x v="1"/>
    <x v="4"/>
  </r>
  <r>
    <x v="0"/>
    <d v="2019-02-01T00:00:00"/>
    <x v="0"/>
    <n v="231.92"/>
    <m/>
    <n v="3710.72"/>
    <n v="3413.8820000000001"/>
    <n v="14.72"/>
    <m/>
    <n v="16"/>
    <n v="296.83800000000002"/>
    <x v="1"/>
    <x v="1"/>
    <x v="4"/>
  </r>
  <r>
    <x v="0"/>
    <d v="2019-02-01T00:00:00"/>
    <x v="0"/>
    <n v="1401.51"/>
    <m/>
    <n v="30132.47"/>
    <n v="20630.343000000001"/>
    <n v="14.72"/>
    <m/>
    <n v="21.5"/>
    <n v="9502.1270000000004"/>
    <x v="1"/>
    <x v="1"/>
    <x v="4"/>
  </r>
  <r>
    <x v="0"/>
    <d v="2019-02-01T00:00:00"/>
    <x v="0"/>
    <n v="936.2"/>
    <m/>
    <n v="19192.099999999999"/>
    <n v="13780.941000000001"/>
    <n v="14.72"/>
    <m/>
    <n v="20.5"/>
    <n v="5411.1589999999997"/>
    <x v="1"/>
    <x v="1"/>
    <x v="4"/>
  </r>
  <r>
    <x v="0"/>
    <d v="2019-02-01T00:00:00"/>
    <x v="0"/>
    <n v="722.99"/>
    <m/>
    <n v="15544.29"/>
    <n v="10642.473"/>
    <n v="14.72"/>
    <m/>
    <n v="21.5"/>
    <n v="4901.817"/>
    <x v="1"/>
    <x v="1"/>
    <x v="4"/>
  </r>
  <r>
    <x v="0"/>
    <d v="2019-02-01T00:00:00"/>
    <x v="0"/>
    <n v="839.7"/>
    <m/>
    <n v="18053.55"/>
    <n v="12360.453"/>
    <n v="14.72"/>
    <m/>
    <n v="21.5"/>
    <n v="5693.0969999999998"/>
    <x v="1"/>
    <x v="1"/>
    <x v="4"/>
  </r>
  <r>
    <x v="0"/>
    <d v="2019-02-01T00:00:00"/>
    <x v="0"/>
    <n v="350.74"/>
    <m/>
    <n v="7540.91"/>
    <n v="5162.9219999999996"/>
    <n v="14.72"/>
    <m/>
    <n v="21.5"/>
    <n v="2377.9879999999998"/>
    <x v="1"/>
    <x v="1"/>
    <x v="4"/>
  </r>
  <r>
    <x v="0"/>
    <d v="2019-02-01T00:00:00"/>
    <x v="0"/>
    <n v="276.19"/>
    <m/>
    <n v="5938.09"/>
    <n v="4065.54"/>
    <n v="14.72"/>
    <m/>
    <n v="21.5"/>
    <n v="1872.55"/>
    <x v="1"/>
    <x v="1"/>
    <x v="4"/>
  </r>
  <r>
    <x v="0"/>
    <d v="2019-02-01T00:00:00"/>
    <x v="0"/>
    <n v="554.74"/>
    <m/>
    <n v="11926.91"/>
    <n v="8165.8190000000004"/>
    <n v="14.72"/>
    <m/>
    <n v="21.5"/>
    <n v="3761.0909999999999"/>
    <x v="1"/>
    <x v="1"/>
    <x v="4"/>
  </r>
  <r>
    <x v="0"/>
    <d v="2019-02-01T00:00:00"/>
    <x v="0"/>
    <n v="234.06"/>
    <m/>
    <n v="5032.29"/>
    <n v="3445.3829999999998"/>
    <n v="14.72"/>
    <m/>
    <n v="21.5"/>
    <n v="1586.9069999999999"/>
    <x v="1"/>
    <x v="1"/>
    <x v="4"/>
  </r>
  <r>
    <x v="0"/>
    <d v="2019-02-01T00:00:00"/>
    <x v="0"/>
    <n v="1383.4"/>
    <m/>
    <n v="29743.1"/>
    <n v="20363.761999999999"/>
    <n v="14.72"/>
    <m/>
    <n v="21.5"/>
    <n v="9379.3379999999997"/>
    <x v="1"/>
    <x v="1"/>
    <x v="4"/>
  </r>
  <r>
    <x v="0"/>
    <d v="2019-02-02T00:00:00"/>
    <x v="1"/>
    <n v="655.8"/>
    <n v="7"/>
    <n v="19018.2"/>
    <n v="16792.731"/>
    <n v="2398.962"/>
    <n v="93.685714285714283"/>
    <n v="29"/>
    <n v="2225.4690000000001"/>
    <x v="1"/>
    <x v="1"/>
    <x v="4"/>
  </r>
  <r>
    <x v="0"/>
    <d v="2019-02-02T00:00:00"/>
    <x v="1"/>
    <n v="382.4"/>
    <n v="4"/>
    <n v="11089.6"/>
    <n v="9595.8459999999995"/>
    <n v="2398.962"/>
    <n v="95.6"/>
    <n v="29"/>
    <n v="1493.7539999999999"/>
    <x v="1"/>
    <x v="1"/>
    <x v="4"/>
  </r>
  <r>
    <x v="0"/>
    <d v="2019-02-02T00:00:00"/>
    <x v="1"/>
    <n v="5185.2"/>
    <n v="2"/>
    <n v="5185.2"/>
    <n v="4797.9229999999998"/>
    <n v="2398.962"/>
    <n v="2592.6"/>
    <n v="1"/>
    <n v="387.27699999999999"/>
    <x v="1"/>
    <x v="1"/>
    <x v="4"/>
  </r>
  <r>
    <x v="0"/>
    <d v="2019-02-02T00:00:00"/>
    <x v="1"/>
    <n v="261.39999999999998"/>
    <n v="3"/>
    <n v="7580.6"/>
    <n v="7196.8850000000002"/>
    <n v="2398.962"/>
    <n v="87.133333333333326"/>
    <n v="29"/>
    <n v="383.71499999999997"/>
    <x v="1"/>
    <x v="1"/>
    <x v="4"/>
  </r>
  <r>
    <x v="0"/>
    <d v="2019-02-02T00:00:00"/>
    <x v="1"/>
    <n v="94"/>
    <n v="1"/>
    <n v="2773"/>
    <n v="2425.4609999999998"/>
    <n v="2425.4609999999998"/>
    <n v="94"/>
    <n v="29.5"/>
    <n v="347.53899999999999"/>
    <x v="1"/>
    <x v="1"/>
    <x v="4"/>
  </r>
  <r>
    <x v="0"/>
    <d v="2019-02-02T00:00:00"/>
    <x v="1"/>
    <n v="103"/>
    <n v="1"/>
    <n v="2987"/>
    <n v="2425.4609999999998"/>
    <n v="2425.4609999999998"/>
    <n v="103"/>
    <n v="29"/>
    <n v="561.53899999999999"/>
    <x v="1"/>
    <x v="1"/>
    <x v="4"/>
  </r>
  <r>
    <x v="0"/>
    <d v="2019-02-02T00:00:00"/>
    <x v="1"/>
    <n v="2028.2"/>
    <n v="20"/>
    <n v="68958.8"/>
    <n v="47979.232000000004"/>
    <n v="2398.962"/>
    <n v="101.41"/>
    <n v="34"/>
    <n v="20979.567999999999"/>
    <x v="1"/>
    <x v="1"/>
    <x v="4"/>
  </r>
  <r>
    <x v="0"/>
    <d v="2019-02-02T00:00:00"/>
    <x v="1"/>
    <n v="91"/>
    <n v="4"/>
    <n v="18904"/>
    <n v="4366.4570000000003"/>
    <n v="1091.614"/>
    <n v="22.75"/>
    <n v="207.7363"/>
    <n v="14537.543"/>
    <x v="1"/>
    <x v="1"/>
    <x v="4"/>
  </r>
  <r>
    <x v="0"/>
    <d v="2019-02-02T00:00:00"/>
    <x v="1"/>
    <n v="96.4"/>
    <n v="1"/>
    <n v="2843.8"/>
    <n v="2398.962"/>
    <n v="2398.962"/>
    <n v="96.4"/>
    <n v="29.5"/>
    <n v="444.83800000000002"/>
    <x v="1"/>
    <x v="1"/>
    <x v="4"/>
  </r>
  <r>
    <x v="0"/>
    <d v="2019-02-02T00:00:00"/>
    <x v="1"/>
    <n v="317.39999999999998"/>
    <n v="3"/>
    <n v="9204.6"/>
    <n v="7196.8850000000002"/>
    <n v="2398.962"/>
    <n v="105.8"/>
    <n v="29"/>
    <n v="2007.7149999999999"/>
    <x v="1"/>
    <x v="1"/>
    <x v="4"/>
  </r>
  <r>
    <x v="0"/>
    <d v="2019-02-02T00:00:00"/>
    <x v="1"/>
    <n v="855.6"/>
    <n v="9"/>
    <n v="24812.400000000001"/>
    <n v="21590.653999999999"/>
    <n v="2398.962"/>
    <n v="95.066666666666663"/>
    <n v="29"/>
    <n v="3221.7460000000001"/>
    <x v="1"/>
    <x v="1"/>
    <x v="4"/>
  </r>
  <r>
    <x v="0"/>
    <d v="2019-02-02T00:00:00"/>
    <x v="1"/>
    <n v="97"/>
    <n v="1"/>
    <n v="3298"/>
    <n v="2398.962"/>
    <n v="2398.962"/>
    <n v="97"/>
    <n v="34"/>
    <n v="899.03800000000001"/>
    <x v="1"/>
    <x v="1"/>
    <x v="4"/>
  </r>
  <r>
    <x v="0"/>
    <d v="2019-02-02T00:00:00"/>
    <x v="1"/>
    <n v="108.6"/>
    <n v="1"/>
    <n v="3203.7"/>
    <n v="2398.962"/>
    <n v="2398.962"/>
    <n v="108.6"/>
    <n v="29.5"/>
    <n v="804.73800000000006"/>
    <x v="1"/>
    <x v="1"/>
    <x v="4"/>
  </r>
  <r>
    <x v="0"/>
    <d v="2019-02-02T00:00:00"/>
    <x v="1"/>
    <n v="103.6"/>
    <n v="1"/>
    <n v="3004.4"/>
    <n v="2398.962"/>
    <n v="2398.962"/>
    <n v="103.6"/>
    <n v="29"/>
    <n v="605.43799999999999"/>
    <x v="1"/>
    <x v="1"/>
    <x v="4"/>
  </r>
  <r>
    <x v="0"/>
    <d v="2019-02-02T00:00:00"/>
    <x v="1"/>
    <n v="199.2"/>
    <n v="2"/>
    <n v="5876.4"/>
    <n v="4797.9229999999998"/>
    <n v="2398.962"/>
    <n v="99.6"/>
    <n v="29.5"/>
    <n v="1078.4770000000001"/>
    <x v="1"/>
    <x v="1"/>
    <x v="4"/>
  </r>
  <r>
    <x v="0"/>
    <d v="2019-02-02T00:00:00"/>
    <x v="1"/>
    <n v="335.8"/>
    <n v="3"/>
    <n v="9738.2000000000007"/>
    <n v="7196.8850000000002"/>
    <n v="2398.962"/>
    <n v="111.93333333333334"/>
    <n v="29"/>
    <n v="2541.3150000000001"/>
    <x v="1"/>
    <x v="1"/>
    <x v="4"/>
  </r>
  <r>
    <x v="0"/>
    <d v="2019-02-02T00:00:00"/>
    <x v="1"/>
    <n v="638.79999999999995"/>
    <n v="6"/>
    <n v="18525.2"/>
    <n v="14393.77"/>
    <n v="2398.962"/>
    <n v="106.46666666666665"/>
    <n v="29"/>
    <n v="4131.43"/>
    <x v="1"/>
    <x v="1"/>
    <x v="4"/>
  </r>
  <r>
    <x v="0"/>
    <d v="2019-02-02T00:00:00"/>
    <x v="1"/>
    <n v="302"/>
    <n v="3"/>
    <n v="8758"/>
    <n v="6407.4939999999997"/>
    <n v="2135.8310000000001"/>
    <n v="100.66666666666667"/>
    <n v="29"/>
    <n v="2350.5059999999999"/>
    <x v="1"/>
    <x v="1"/>
    <x v="4"/>
  </r>
  <r>
    <x v="0"/>
    <d v="2019-02-02T00:00:00"/>
    <x v="1"/>
    <n v="375"/>
    <n v="4"/>
    <n v="10875"/>
    <n v="8543.3250000000007"/>
    <n v="2135.8310000000001"/>
    <n v="93.75"/>
    <n v="29"/>
    <n v="2331.6750000000002"/>
    <x v="1"/>
    <x v="1"/>
    <x v="4"/>
  </r>
  <r>
    <x v="0"/>
    <d v="2019-02-02T00:00:00"/>
    <x v="1"/>
    <n v="175"/>
    <n v="2"/>
    <n v="5075"/>
    <n v="4271.6620000000003"/>
    <n v="2135.8310000000001"/>
    <n v="87.5"/>
    <n v="29"/>
    <n v="803.33799999999997"/>
    <x v="1"/>
    <x v="1"/>
    <x v="4"/>
  </r>
  <r>
    <x v="0"/>
    <d v="2019-02-02T00:00:00"/>
    <x v="1"/>
    <n v="276"/>
    <n v="3"/>
    <n v="8004"/>
    <n v="6407.4939999999997"/>
    <n v="2135.8310000000001"/>
    <n v="92"/>
    <n v="29"/>
    <n v="1596.5060000000001"/>
    <x v="1"/>
    <x v="1"/>
    <x v="4"/>
  </r>
  <r>
    <x v="0"/>
    <d v="2019-02-02T00:00:00"/>
    <x v="1"/>
    <n v="608"/>
    <n v="6"/>
    <n v="17632"/>
    <n v="12814.986999999999"/>
    <n v="2135.8310000000001"/>
    <n v="101.33333333333333"/>
    <n v="29"/>
    <n v="4817.0129999999999"/>
    <x v="1"/>
    <x v="1"/>
    <x v="4"/>
  </r>
  <r>
    <x v="0"/>
    <d v="2019-02-02T00:00:00"/>
    <x v="1"/>
    <n v="98.5"/>
    <n v="1"/>
    <n v="2905.75"/>
    <n v="2135.8310000000001"/>
    <n v="2135.8310000000001"/>
    <n v="98.5"/>
    <n v="29.5"/>
    <n v="769.91899999999998"/>
    <x v="1"/>
    <x v="1"/>
    <x v="4"/>
  </r>
  <r>
    <x v="0"/>
    <d v="2019-02-02T00:00:00"/>
    <x v="1"/>
    <n v="104"/>
    <n v="1"/>
    <n v="3068"/>
    <n v="2135.8310000000001"/>
    <n v="2135.8310000000001"/>
    <n v="104"/>
    <n v="29.5"/>
    <n v="932.16899999999998"/>
    <x v="1"/>
    <x v="1"/>
    <x v="4"/>
  </r>
  <r>
    <x v="0"/>
    <d v="2019-02-02T00:00:00"/>
    <x v="1"/>
    <n v="682.5"/>
    <n v="8"/>
    <n v="19792.5"/>
    <n v="17086.650000000001"/>
    <n v="2135.8310000000001"/>
    <n v="85.3125"/>
    <n v="29"/>
    <n v="2705.85"/>
    <x v="1"/>
    <x v="1"/>
    <x v="4"/>
  </r>
  <r>
    <x v="0"/>
    <d v="2019-02-02T00:00:00"/>
    <x v="1"/>
    <n v="83"/>
    <n v="1"/>
    <n v="2448.5"/>
    <n v="2135.8310000000001"/>
    <n v="2135.8310000000001"/>
    <n v="83"/>
    <n v="29.5"/>
    <n v="312.66899999999998"/>
    <x v="1"/>
    <x v="1"/>
    <x v="4"/>
  </r>
  <r>
    <x v="0"/>
    <d v="2019-02-02T00:00:00"/>
    <x v="1"/>
    <n v="765.5"/>
    <n v="8"/>
    <n v="22199.5"/>
    <n v="23078.370999999999"/>
    <n v="2884.7959999999998"/>
    <n v="95.6875"/>
    <n v="29"/>
    <n v="-878.87099999999998"/>
    <x v="1"/>
    <x v="1"/>
    <x v="4"/>
  </r>
  <r>
    <x v="0"/>
    <d v="2019-02-02T00:00:00"/>
    <x v="1"/>
    <n v="117"/>
    <n v="1"/>
    <n v="3451.5"/>
    <n v="2247.2269999999999"/>
    <n v="2247.2269999999999"/>
    <n v="117"/>
    <n v="29.5"/>
    <n v="1204.2729999999999"/>
    <x v="1"/>
    <x v="1"/>
    <x v="4"/>
  </r>
  <r>
    <x v="0"/>
    <d v="2019-02-02T00:00:00"/>
    <x v="1"/>
    <n v="183"/>
    <n v="2"/>
    <n v="5398.5"/>
    <n v="4850.9210000000003"/>
    <n v="2425.4609999999998"/>
    <n v="91.5"/>
    <n v="29.5"/>
    <n v="547.57899999999995"/>
    <x v="1"/>
    <x v="1"/>
    <x v="4"/>
  </r>
  <r>
    <x v="0"/>
    <d v="2019-02-02T00:00:00"/>
    <x v="1"/>
    <n v="752"/>
    <n v="8"/>
    <n v="25568"/>
    <n v="17308.777999999998"/>
    <n v="2163.5970000000002"/>
    <n v="94"/>
    <n v="34"/>
    <n v="8259.2219999999998"/>
    <x v="1"/>
    <x v="1"/>
    <x v="4"/>
  </r>
  <r>
    <x v="0"/>
    <d v="2019-02-02T00:00:00"/>
    <x v="1"/>
    <n v="1142"/>
    <n v="11"/>
    <n v="33118"/>
    <n v="24719.498"/>
    <n v="2247.2269999999999"/>
    <n v="103.81818181818181"/>
    <n v="29"/>
    <n v="8398.5020000000004"/>
    <x v="1"/>
    <x v="1"/>
    <x v="4"/>
  </r>
  <r>
    <x v="0"/>
    <d v="2019-02-02T00:00:00"/>
    <x v="1"/>
    <n v="490"/>
    <n v="5"/>
    <n v="16660"/>
    <n v="10679.156000000001"/>
    <n v="2135.8310000000001"/>
    <n v="98"/>
    <n v="34"/>
    <n v="5980.8440000000001"/>
    <x v="1"/>
    <x v="1"/>
    <x v="4"/>
  </r>
  <r>
    <x v="0"/>
    <d v="2019-02-02T00:00:00"/>
    <x v="1"/>
    <n v="111"/>
    <n v="1"/>
    <n v="3219"/>
    <n v="2247.2269999999999"/>
    <n v="2247.2269999999999"/>
    <n v="111"/>
    <n v="29"/>
    <n v="971.77300000000002"/>
    <x v="1"/>
    <x v="1"/>
    <x v="4"/>
  </r>
  <r>
    <x v="0"/>
    <d v="2019-02-02T00:00:00"/>
    <x v="1"/>
    <n v="101"/>
    <n v="1"/>
    <n v="2929"/>
    <n v="2247.2269999999999"/>
    <n v="2247.2269999999999"/>
    <n v="101"/>
    <n v="29"/>
    <n v="681.77300000000002"/>
    <x v="1"/>
    <x v="1"/>
    <x v="4"/>
  </r>
  <r>
    <x v="0"/>
    <d v="2019-02-07T00:00:00"/>
    <x v="0"/>
    <n v="464.78"/>
    <m/>
    <n v="11619.5"/>
    <n v="6792.7070000000003"/>
    <n v="14.615"/>
    <m/>
    <n v="25"/>
    <n v="4826.7929999999997"/>
    <x v="1"/>
    <x v="1"/>
    <x v="5"/>
  </r>
  <r>
    <x v="0"/>
    <d v="2019-02-07T00:00:00"/>
    <x v="1"/>
    <n v="184"/>
    <n v="2"/>
    <n v="5428"/>
    <n v="4860.0739999999996"/>
    <n v="2430.0369999999998"/>
    <n v="92"/>
    <n v="29.5"/>
    <n v="567.92600000000004"/>
    <x v="1"/>
    <x v="1"/>
    <x v="5"/>
  </r>
  <r>
    <x v="0"/>
    <d v="2019-02-07T00:00:00"/>
    <x v="0"/>
    <n v="1542.59"/>
    <m/>
    <n v="35479.57"/>
    <n v="23525.809000000001"/>
    <n v="15.250999999999999"/>
    <m/>
    <n v="23"/>
    <n v="11953.761"/>
    <x v="1"/>
    <x v="1"/>
    <x v="5"/>
  </r>
  <r>
    <x v="0"/>
    <d v="2019-02-07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7T00:00:00"/>
    <x v="0"/>
    <n v="209.8"/>
    <m/>
    <n v="5140.1000000000004"/>
    <n v="3199.6280000000002"/>
    <n v="15.250999999999999"/>
    <m/>
    <n v="24.5"/>
    <n v="1940.472"/>
    <x v="1"/>
    <x v="1"/>
    <x v="5"/>
  </r>
  <r>
    <x v="0"/>
    <d v="2019-02-07T00:00:00"/>
    <x v="1"/>
    <n v="809"/>
    <n v="9"/>
    <n v="23461"/>
    <n v="19448.244999999999"/>
    <n v="2160.9160000000002"/>
    <n v="89.888888888888886"/>
    <n v="29"/>
    <n v="4012.7550000000001"/>
    <x v="1"/>
    <x v="1"/>
    <x v="5"/>
  </r>
  <r>
    <x v="0"/>
    <d v="2019-02-07T00:00:00"/>
    <x v="0"/>
    <n v="235.11"/>
    <m/>
    <n v="5760.2"/>
    <n v="3585.627"/>
    <n v="15.250999999999999"/>
    <m/>
    <n v="24.5"/>
    <n v="2174.5729999999999"/>
    <x v="1"/>
    <x v="1"/>
    <x v="5"/>
  </r>
  <r>
    <x v="0"/>
    <d v="2019-02-07T00:00:00"/>
    <x v="1"/>
    <n v="350"/>
    <n v="4"/>
    <n v="10150"/>
    <n v="8643.6640000000007"/>
    <n v="2160.9160000000002"/>
    <n v="87.5"/>
    <n v="29"/>
    <n v="1506.336"/>
    <x v="1"/>
    <x v="1"/>
    <x v="5"/>
  </r>
  <r>
    <x v="0"/>
    <d v="2019-02-07T00:00:00"/>
    <x v="0"/>
    <n v="307.20999999999998"/>
    <m/>
    <n v="7065.83"/>
    <n v="4685.2139999999999"/>
    <n v="15.250999999999999"/>
    <m/>
    <n v="23"/>
    <n v="2380.616"/>
    <x v="1"/>
    <x v="1"/>
    <x v="5"/>
  </r>
  <r>
    <x v="0"/>
    <d v="2019-02-07T00:00:00"/>
    <x v="1"/>
    <n v="516"/>
    <n v="6"/>
    <n v="14964"/>
    <n v="12965.496999999999"/>
    <n v="2160.9160000000002"/>
    <n v="86"/>
    <n v="29"/>
    <n v="1998.5029999999999"/>
    <x v="1"/>
    <x v="1"/>
    <x v="5"/>
  </r>
  <r>
    <x v="0"/>
    <d v="2019-02-07T00:00:00"/>
    <x v="0"/>
    <n v="693.95"/>
    <m/>
    <n v="16307.83"/>
    <n v="10583.328"/>
    <n v="15.250999999999999"/>
    <m/>
    <n v="23.5"/>
    <n v="5724.5020000000004"/>
    <x v="1"/>
    <x v="1"/>
    <x v="5"/>
  </r>
  <r>
    <x v="0"/>
    <d v="2019-02-07T00:00:00"/>
    <x v="0"/>
    <n v="1510.46"/>
    <m/>
    <n v="35495.81"/>
    <n v="23035.798999999999"/>
    <n v="15.250999999999999"/>
    <m/>
    <n v="23.5"/>
    <n v="12460.011"/>
    <x v="1"/>
    <x v="1"/>
    <x v="5"/>
  </r>
  <r>
    <x v="0"/>
    <d v="2019-02-07T00:00:00"/>
    <x v="0"/>
    <n v="587.5"/>
    <m/>
    <n v="14687.5"/>
    <n v="8586.2450000000008"/>
    <n v="14.615"/>
    <m/>
    <n v="25"/>
    <n v="6101.2550000000001"/>
    <x v="1"/>
    <x v="1"/>
    <x v="5"/>
  </r>
  <r>
    <x v="0"/>
    <d v="2019-02-07T00:00:00"/>
    <x v="0"/>
    <n v="369.21"/>
    <m/>
    <n v="9230.25"/>
    <n v="5395.9620000000004"/>
    <n v="14.615"/>
    <m/>
    <n v="25"/>
    <n v="3834.288"/>
    <x v="1"/>
    <x v="1"/>
    <x v="5"/>
  </r>
  <r>
    <x v="0"/>
    <d v="2019-02-07T00:00:00"/>
    <x v="0"/>
    <n v="1396.2"/>
    <m/>
    <n v="34905"/>
    <n v="20405.303"/>
    <n v="14.615"/>
    <m/>
    <n v="25"/>
    <n v="14499.697"/>
    <x v="1"/>
    <x v="1"/>
    <x v="5"/>
  </r>
  <r>
    <x v="0"/>
    <d v="2019-02-07T00:00:00"/>
    <x v="0"/>
    <n v="141.16999999999999"/>
    <m/>
    <n v="3529.25"/>
    <n v="2063.183"/>
    <n v="14.615"/>
    <m/>
    <n v="25"/>
    <n v="1466.067"/>
    <x v="1"/>
    <x v="1"/>
    <x v="5"/>
  </r>
  <r>
    <x v="0"/>
    <d v="2019-02-07T00:00:00"/>
    <x v="0"/>
    <n v="3740.25"/>
    <m/>
    <n v="93506.25"/>
    <n v="54663.326000000001"/>
    <n v="14.615"/>
    <m/>
    <n v="25"/>
    <n v="38842.923999999999"/>
    <x v="1"/>
    <x v="1"/>
    <x v="5"/>
  </r>
  <r>
    <x v="0"/>
    <d v="2019-02-07T00:00:00"/>
    <x v="0"/>
    <n v="577.36800000000005"/>
    <m/>
    <n v="14434.2"/>
    <n v="8438.1669999999995"/>
    <n v="14.615"/>
    <m/>
    <n v="25"/>
    <n v="5996.0330000000004"/>
    <x v="1"/>
    <x v="1"/>
    <x v="5"/>
  </r>
  <r>
    <x v="0"/>
    <d v="2019-02-07T00:00:00"/>
    <x v="0"/>
    <n v="227.49"/>
    <m/>
    <n v="5687.25"/>
    <n v="3324.74"/>
    <n v="14.615"/>
    <m/>
    <n v="25"/>
    <n v="2362.5100000000002"/>
    <x v="1"/>
    <x v="1"/>
    <x v="5"/>
  </r>
  <r>
    <x v="0"/>
    <d v="2019-02-07T00:00:00"/>
    <x v="0"/>
    <n v="234.14"/>
    <m/>
    <n v="5853.5"/>
    <n v="3421.9290000000001"/>
    <n v="14.615"/>
    <m/>
    <n v="25"/>
    <n v="2431.5709999999999"/>
    <x v="1"/>
    <x v="1"/>
    <x v="5"/>
  </r>
  <r>
    <x v="0"/>
    <d v="2019-02-07T00:00:00"/>
    <x v="0"/>
    <n v="355.39"/>
    <m/>
    <n v="9062.4500000000007"/>
    <n v="5420"/>
    <n v="15.250999999999999"/>
    <m/>
    <n v="25.5"/>
    <n v="3642.45"/>
    <x v="1"/>
    <x v="1"/>
    <x v="5"/>
  </r>
  <r>
    <x v="0"/>
    <d v="2019-02-07T00:00:00"/>
    <x v="0"/>
    <n v="464.13"/>
    <m/>
    <n v="11835.32"/>
    <n v="7078.3770000000004"/>
    <n v="15.250999999999999"/>
    <m/>
    <n v="25.5"/>
    <n v="4756.9430000000002"/>
    <x v="1"/>
    <x v="1"/>
    <x v="5"/>
  </r>
  <r>
    <x v="0"/>
    <d v="2019-02-07T00:00:00"/>
    <x v="0"/>
    <n v="350.95"/>
    <m/>
    <n v="8949.23"/>
    <n v="5352.2860000000001"/>
    <n v="15.250999999999999"/>
    <m/>
    <n v="25.5"/>
    <n v="3596.944"/>
    <x v="1"/>
    <x v="1"/>
    <x v="5"/>
  </r>
  <r>
    <x v="0"/>
    <d v="2019-02-07T00:00:00"/>
    <x v="0"/>
    <n v="589.79999999999995"/>
    <m/>
    <n v="15039.9"/>
    <n v="8994.9519999999993"/>
    <n v="15.250999999999999"/>
    <m/>
    <n v="25.5"/>
    <n v="6044.9480000000003"/>
    <x v="1"/>
    <x v="1"/>
    <x v="5"/>
  </r>
  <r>
    <x v="0"/>
    <d v="2019-02-07T00:00:00"/>
    <x v="0"/>
    <n v="164.42"/>
    <m/>
    <n v="4192.71"/>
    <n v="2507.5450000000001"/>
    <n v="15.250999999999999"/>
    <m/>
    <n v="25.5"/>
    <n v="1685.165"/>
    <x v="1"/>
    <x v="1"/>
    <x v="5"/>
  </r>
  <r>
    <x v="0"/>
    <d v="2019-02-07T00:00:00"/>
    <x v="0"/>
    <n v="574.08000000000004"/>
    <m/>
    <n v="14639.04"/>
    <n v="8755.2080000000005"/>
    <n v="15.250999999999999"/>
    <m/>
    <n v="25.5"/>
    <n v="5883.8320000000003"/>
    <x v="1"/>
    <x v="1"/>
    <x v="5"/>
  </r>
  <r>
    <x v="0"/>
    <d v="2019-02-07T00:00:00"/>
    <x v="0"/>
    <n v="204.5"/>
    <m/>
    <n v="5214.75"/>
    <n v="3118.799"/>
    <n v="15.250999999999999"/>
    <m/>
    <n v="25.5"/>
    <n v="2095.951"/>
    <x v="1"/>
    <x v="1"/>
    <x v="5"/>
  </r>
  <r>
    <x v="0"/>
    <d v="2019-02-07T00:00:00"/>
    <x v="0"/>
    <n v="228.3"/>
    <m/>
    <n v="5821.65"/>
    <n v="3481.7689999999998"/>
    <n v="15.250999999999999"/>
    <m/>
    <n v="25.5"/>
    <n v="2339.8809999999999"/>
    <x v="1"/>
    <x v="1"/>
    <x v="5"/>
  </r>
  <r>
    <x v="0"/>
    <d v="2019-02-07T00:00:00"/>
    <x v="0"/>
    <n v="230.92"/>
    <m/>
    <n v="5888.46"/>
    <n v="3521.7260000000001"/>
    <n v="15.250999999999999"/>
    <m/>
    <n v="25.5"/>
    <n v="2366.7339999999999"/>
    <x v="1"/>
    <x v="1"/>
    <x v="5"/>
  </r>
  <r>
    <x v="0"/>
    <d v="2019-02-07T00:00:00"/>
    <x v="0"/>
    <n v="1376.94"/>
    <m/>
    <n v="33735.03"/>
    <n v="20999.506000000001"/>
    <n v="15.250999999999999"/>
    <m/>
    <n v="24.5"/>
    <n v="12735.523999999999"/>
    <x v="1"/>
    <x v="1"/>
    <x v="5"/>
  </r>
  <r>
    <x v="0"/>
    <d v="2019-02-07T00:00:00"/>
    <x v="0"/>
    <n v="115.02"/>
    <m/>
    <n v="2817.99"/>
    <n v="1754.153"/>
    <n v="15.250999999999999"/>
    <m/>
    <n v="24.5"/>
    <n v="1063.837"/>
    <x v="1"/>
    <x v="1"/>
    <x v="5"/>
  </r>
  <r>
    <x v="0"/>
    <d v="2019-02-07T00:00:00"/>
    <x v="0"/>
    <n v="701.3"/>
    <m/>
    <n v="17181.849999999999"/>
    <n v="10695.421"/>
    <n v="15.250999999999999"/>
    <m/>
    <n v="24.5"/>
    <n v="6486.4290000000001"/>
    <x v="1"/>
    <x v="1"/>
    <x v="5"/>
  </r>
  <r>
    <x v="0"/>
    <d v="2019-02-07T00:00:00"/>
    <x v="0"/>
    <n v="583.24"/>
    <m/>
    <n v="14289.38"/>
    <n v="8894.9060000000009"/>
    <n v="15.250999999999999"/>
    <m/>
    <n v="24.5"/>
    <n v="5394.4740000000002"/>
    <x v="1"/>
    <x v="1"/>
    <x v="5"/>
  </r>
  <r>
    <x v="0"/>
    <d v="2019-02-07T00:00:00"/>
    <x v="0"/>
    <n v="227.94"/>
    <m/>
    <n v="5584.53"/>
    <n v="3476.279"/>
    <n v="15.250999999999999"/>
    <m/>
    <n v="24.5"/>
    <n v="2108.2510000000002"/>
    <x v="1"/>
    <x v="1"/>
    <x v="5"/>
  </r>
  <r>
    <x v="0"/>
    <d v="2019-02-07T00:00:00"/>
    <x v="0"/>
    <n v="1632"/>
    <m/>
    <n v="39984"/>
    <n v="24889.387999999999"/>
    <n v="15.250999999999999"/>
    <m/>
    <n v="24.5"/>
    <n v="15094.611999999999"/>
    <x v="1"/>
    <x v="1"/>
    <x v="5"/>
  </r>
  <r>
    <x v="0"/>
    <d v="2019-02-07T00:00:00"/>
    <x v="0"/>
    <n v="1425.53"/>
    <m/>
    <n v="35638.25"/>
    <n v="21740.544999999998"/>
    <n v="15.250999999999999"/>
    <m/>
    <n v="25"/>
    <n v="13897.705"/>
    <x v="1"/>
    <x v="1"/>
    <x v="5"/>
  </r>
  <r>
    <x v="0"/>
    <d v="2019-02-07T00:00:00"/>
    <x v="0"/>
    <n v="111.59"/>
    <m/>
    <n v="2789.75"/>
    <n v="1701.8420000000001"/>
    <n v="15.250999999999999"/>
    <m/>
    <n v="25"/>
    <n v="1087.9079999999999"/>
    <x v="1"/>
    <x v="1"/>
    <x v="5"/>
  </r>
  <r>
    <x v="0"/>
    <d v="2019-02-07T00:00:00"/>
    <x v="0"/>
    <n v="283.81"/>
    <m/>
    <n v="7095.25"/>
    <n v="4328.3440000000001"/>
    <n v="15.250999999999999"/>
    <m/>
    <n v="25"/>
    <n v="2766.9059999999999"/>
    <x v="1"/>
    <x v="1"/>
    <x v="5"/>
  </r>
  <r>
    <x v="0"/>
    <d v="2019-02-07T00:00:00"/>
    <x v="0"/>
    <n v="3501.35"/>
    <m/>
    <n v="89284.43"/>
    <n v="53398.565000000002"/>
    <n v="15.250999999999999"/>
    <m/>
    <n v="25.5"/>
    <n v="35885.864999999998"/>
    <x v="1"/>
    <x v="1"/>
    <x v="5"/>
  </r>
  <r>
    <x v="0"/>
    <d v="2019-02-08T00:00:00"/>
    <x v="1"/>
    <n v="219"/>
    <n v="2"/>
    <n v="6460.5"/>
    <n v="5441.4809999999998"/>
    <n v="2720.74"/>
    <n v="109.5"/>
    <n v="29.5"/>
    <n v="1019.019"/>
    <x v="1"/>
    <x v="1"/>
    <x v="5"/>
  </r>
  <r>
    <x v="0"/>
    <d v="2019-02-08T00:00:00"/>
    <x v="1"/>
    <n v="204"/>
    <n v="2"/>
    <n v="6018"/>
    <n v="5441.4809999999998"/>
    <n v="2720.74"/>
    <n v="102"/>
    <n v="29.5"/>
    <n v="576.51900000000001"/>
    <x v="1"/>
    <x v="1"/>
    <x v="5"/>
  </r>
  <r>
    <x v="0"/>
    <d v="2019-02-08T00:00:00"/>
    <x v="1"/>
    <n v="190"/>
    <n 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/>
    <n v="7"/>
    <n v="21141"/>
    <n v="19045.183000000001"/>
    <n v="2720.74"/>
    <n v="104.14285714285714"/>
    <n v="29"/>
    <n v="2095.817"/>
    <x v="1"/>
    <x v="1"/>
    <x v="5"/>
  </r>
  <r>
    <x v="0"/>
    <d v="2019-02-08T00:00:00"/>
    <x v="1"/>
    <n v="286"/>
    <n v="3"/>
    <n v="8437"/>
    <n v="8162.2209999999995"/>
    <n v="2720.74"/>
    <n v="95.333333333333329"/>
    <n v="29.5"/>
    <n v="274.779"/>
    <x v="1"/>
    <x v="1"/>
    <x v="5"/>
  </r>
  <r>
    <x v="0"/>
    <d v="2019-02-08T00:00:00"/>
    <x v="1"/>
    <n v="217"/>
    <n v="2"/>
    <n v="6401.5"/>
    <n v="5441.4809999999998"/>
    <n v="2720.74"/>
    <n v="108.5"/>
    <n v="29.5"/>
    <n v="960.01900000000001"/>
    <x v="1"/>
    <x v="1"/>
    <x v="5"/>
  </r>
  <r>
    <x v="0"/>
    <d v="2019-02-08T00:00:00"/>
    <x v="1"/>
    <n v="2116"/>
    <n v="22"/>
    <n v="61364"/>
    <n v="59856.290999999997"/>
    <n v="2720.74"/>
    <n v="96.181818181818187"/>
    <n v="29"/>
    <n v="1507.7090000000001"/>
    <x v="1"/>
    <x v="1"/>
    <x v="5"/>
  </r>
  <r>
    <x v="0"/>
    <d v="2019-02-08T00:00:00"/>
    <x v="1"/>
    <n v="188"/>
    <n v="2"/>
    <n v="5546"/>
    <n v="5441.4809999999998"/>
    <n v="2720.74"/>
    <n v="94"/>
    <n v="29.5"/>
    <n v="104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2"/>
    <n v="2"/>
    <n v="5074"/>
    <n v="5441.4809999999998"/>
    <n v="2720.74"/>
    <n v="86"/>
    <n v="29.5"/>
    <n v="-367.48099999999999"/>
    <x v="1"/>
    <x v="1"/>
    <x v="5"/>
  </r>
  <r>
    <x v="0"/>
    <d v="2019-02-08T00:00:00"/>
    <x v="1"/>
    <n v="989"/>
    <n v="10"/>
    <n v="29175.5"/>
    <n v="27207.404999999999"/>
    <n v="2720.74"/>
    <n v="98.9"/>
    <n v="29.5"/>
    <n v="1968.095"/>
    <x v="1"/>
    <x v="1"/>
    <x v="5"/>
  </r>
  <r>
    <x v="0"/>
    <d v="2019-02-08T00:00:00"/>
    <x v="1"/>
    <n v="75"/>
    <n v="1"/>
    <n v="2212.5"/>
    <n v="2720.74"/>
    <n v="2720.74"/>
    <n v="75"/>
    <n v="29.5"/>
    <n v="-508.24"/>
    <x v="1"/>
    <x v="1"/>
    <x v="5"/>
  </r>
  <r>
    <x v="0"/>
    <d v="2019-02-08T00:00:00"/>
    <x v="1"/>
    <n v="214"/>
    <n v="2"/>
    <n v="6313"/>
    <n v="5441.4809999999998"/>
    <n v="2720.74"/>
    <n v="107"/>
    <n v="29.5"/>
    <n v="871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8"/>
    <n v="2"/>
    <n v="5251"/>
    <n v="5441.4809999999998"/>
    <n v="2720.74"/>
    <n v="89"/>
    <n v="29.5"/>
    <n v="-190.48099999999999"/>
    <x v="1"/>
    <x v="1"/>
    <x v="5"/>
  </r>
  <r>
    <x v="0"/>
    <d v="2019-02-08T00:00:00"/>
    <x v="1"/>
    <n v="1605"/>
    <n v="17"/>
    <n v="46545"/>
    <n v="46252.588000000003"/>
    <n v="2720.74"/>
    <n v="94.411764705882348"/>
    <n v="29"/>
    <n v="292.41199999999998"/>
    <x v="1"/>
    <x v="1"/>
    <x v="5"/>
  </r>
  <r>
    <x v="0"/>
    <d v="2019-02-08T00:00:00"/>
    <x v="1"/>
    <n v="300"/>
    <n v="3"/>
    <n v="8850"/>
    <n v="8162.2209999999995"/>
    <n v="2720.74"/>
    <n v="100"/>
    <n v="29.5"/>
    <n v="687.779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210"/>
    <n v="2"/>
    <n v="6090"/>
    <n v="5441.4809999999998"/>
    <n v="2720.74"/>
    <n v="105"/>
    <n v="29"/>
    <n v="648.51900000000001"/>
    <x v="1"/>
    <x v="1"/>
    <x v="5"/>
  </r>
  <r>
    <x v="0"/>
    <d v="2019-02-08T00:00:00"/>
    <x v="1"/>
    <n v="277"/>
    <n v="3"/>
    <n v="8171.5"/>
    <n v="8162.2209999999995"/>
    <n v="2720.74"/>
    <n v="92.333333333333329"/>
    <n v="29.5"/>
    <n v="9.2789999999999999"/>
    <x v="1"/>
    <x v="1"/>
    <x v="5"/>
  </r>
  <r>
    <x v="0"/>
    <d v="2019-02-08T00:00:00"/>
    <x v="1"/>
    <n v="380"/>
    <n v="4"/>
    <n v="11210"/>
    <n v="10882.962"/>
    <n v="2720.74"/>
    <n v="95"/>
    <n v="29.5"/>
    <n v="327.03800000000001"/>
    <x v="1"/>
    <x v="1"/>
    <x v="5"/>
  </r>
  <r>
    <x v="0"/>
    <d v="2019-02-08T00:00:00"/>
    <x v="1"/>
    <n v="381"/>
    <n v="4"/>
    <n v="11239.5"/>
    <n v="10882.962"/>
    <n v="2720.74"/>
    <n v="95.25"/>
    <n v="29.5"/>
    <n v="356.53800000000001"/>
    <x v="1"/>
    <x v="1"/>
    <x v="5"/>
  </r>
  <r>
    <x v="0"/>
    <d v="2019-02-08T00:00:00"/>
    <x v="1"/>
    <n v="302"/>
    <n v="3"/>
    <n v="8758"/>
    <n v="7290.1109999999999"/>
    <n v="2430.0369999999998"/>
    <n v="100.66666666666667"/>
    <n v="29"/>
    <n v="1467.8889999999999"/>
    <x v="1"/>
    <x v="1"/>
    <x v="5"/>
  </r>
  <r>
    <x v="0"/>
    <d v="2019-02-08T00:00:00"/>
    <x v="1"/>
    <n v="892"/>
    <n v="9"/>
    <n v="25868"/>
    <n v="21870.331999999999"/>
    <n v="2430.0369999999998"/>
    <n v="99.111111111111114"/>
    <n v="29"/>
    <n v="3997.6680000000001"/>
    <x v="1"/>
    <x v="1"/>
    <x v="5"/>
  </r>
  <r>
    <x v="0"/>
    <d v="2019-02-08T00:00:00"/>
    <x v="1"/>
    <n v="199"/>
    <n v="2"/>
    <n v="5771"/>
    <n v="4860.0739999999996"/>
    <n v="2430.0369999999998"/>
    <n v="99.5"/>
    <n v="29"/>
    <n v="910.92600000000004"/>
    <x v="1"/>
    <x v="1"/>
    <x v="5"/>
  </r>
  <r>
    <x v="0"/>
    <d v="2019-02-08T00:00:00"/>
    <x v="1"/>
    <n v="459"/>
    <n v="5"/>
    <n v="13311"/>
    <n v="12150.183999999999"/>
    <n v="2430.0369999999998"/>
    <n v="91.8"/>
    <n v="29"/>
    <n v="1160.816"/>
    <x v="1"/>
    <x v="1"/>
    <x v="5"/>
  </r>
  <r>
    <x v="0"/>
    <d v="2019-02-08T00:00:00"/>
    <x v="1"/>
    <n v="112"/>
    <n v="1"/>
    <n v="3248"/>
    <n v="2430.0369999999998"/>
    <n v="2430.0369999999998"/>
    <n v="112"/>
    <n v="29"/>
    <n v="817.96299999999997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3"/>
    <n v="2"/>
    <n v="5307"/>
    <n v="4321.8320000000003"/>
    <n v="2160.9160000000002"/>
    <n v="91.5"/>
    <n v="29"/>
    <n v="985.16800000000001"/>
    <x v="1"/>
    <x v="1"/>
    <x v="5"/>
  </r>
  <r>
    <x v="0"/>
    <d v="2019-02-08T00:00:00"/>
    <x v="1"/>
    <n v="394"/>
    <n v="4"/>
    <n v="11426"/>
    <n v="9720.1470000000008"/>
    <n v="2430.0369999999998"/>
    <n v="98.5"/>
    <n v="29"/>
    <n v="1705.8530000000001"/>
    <x v="1"/>
    <x v="1"/>
    <x v="5"/>
  </r>
  <r>
    <x v="0"/>
    <d v="2019-02-08T00:00:00"/>
    <x v="1"/>
    <n v="171"/>
    <n v="2"/>
    <n v="4959"/>
    <n v="4860.0739999999996"/>
    <n v="2430.0369999999998"/>
    <n v="85.5"/>
    <n v="29"/>
    <n v="98.926000000000002"/>
    <x v="1"/>
    <x v="1"/>
    <x v="5"/>
  </r>
  <r>
    <x v="0"/>
    <d v="2019-02-08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8T00:00:00"/>
    <x v="1"/>
    <n v="619"/>
    <n v="6"/>
    <n v="21046"/>
    <n v="14580.221"/>
    <n v="2430.0369999999998"/>
    <n v="103.16666666666667"/>
    <n v="34"/>
    <n v="6465.7790000000005"/>
    <x v="1"/>
    <x v="1"/>
    <x v="5"/>
  </r>
  <r>
    <x v="0"/>
    <d v="2019-02-08T00:00:00"/>
    <x v="1"/>
    <n v="190"/>
    <n v="2"/>
    <n v="5605"/>
    <n v="4828.1239999999998"/>
    <n v="2414.0619999999999"/>
    <n v="95"/>
    <n v="29.5"/>
    <n v="776.87599999999998"/>
    <x v="1"/>
    <x v="1"/>
    <x v="5"/>
  </r>
  <r>
    <x v="0"/>
    <d v="2019-02-08T00:00:00"/>
    <x v="1"/>
    <n v="98.6"/>
    <n v="1"/>
    <n v="3352.4"/>
    <n v="2414.0619999999999"/>
    <n v="2414.0619999999999"/>
    <n v="98.6"/>
    <n v="34"/>
    <n v="938.33799999999997"/>
    <x v="1"/>
    <x v="1"/>
    <x v="5"/>
  </r>
  <r>
    <x v="0"/>
    <d v="2019-02-08T00:00:00"/>
    <x v="1"/>
    <n v="370"/>
    <n v="4"/>
    <n v="10915"/>
    <n v="10882.962"/>
    <n v="2720.74"/>
    <n v="92.5"/>
    <n v="29.5"/>
    <n v="32.037999999999997"/>
    <x v="1"/>
    <x v="1"/>
    <x v="5"/>
  </r>
  <r>
    <x v="0"/>
    <d v="2019-02-08T00:00:00"/>
    <x v="1"/>
    <n v="166"/>
    <n v="2"/>
    <n v="4897"/>
    <n v="5441.4809999999998"/>
    <n v="2720.74"/>
    <n v="83"/>
    <n v="29.5"/>
    <n v="-544.48099999999999"/>
    <x v="1"/>
    <x v="1"/>
    <x v="5"/>
  </r>
  <r>
    <x v="0"/>
    <d v="2019-02-08T00:00:00"/>
    <x v="1"/>
    <n v="350"/>
    <n v="4"/>
    <n v="10325"/>
    <n v="10882.962"/>
    <n v="2720.74"/>
    <n v="87.5"/>
    <n v="29.5"/>
    <n v="-557.96199999999999"/>
    <x v="1"/>
    <x v="1"/>
    <x v="5"/>
  </r>
  <r>
    <x v="1"/>
    <d v="2019-02-08T00:00:00"/>
    <x v="1"/>
    <n v="-604"/>
    <n v="-6"/>
    <n v="-17516"/>
    <n v="-14580.221"/>
    <n v="-2430.0369999999998"/>
    <n v="100.66666666666667"/>
    <n v="29"/>
    <n v="-2935.779"/>
    <x v="1"/>
    <x v="1"/>
    <x v="5"/>
  </r>
  <r>
    <x v="0"/>
    <d v="2019-02-08T00:00:00"/>
    <x v="1"/>
    <n v="670"/>
    <n v="7"/>
    <n v="19430"/>
    <n v="17010.258000000002"/>
    <n v="2430.0369999999998"/>
    <n v="95.714285714285708"/>
    <n v="29"/>
    <n v="2419.7420000000002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4"/>
    <n v="2"/>
    <n v="4968"/>
    <n v="4828.1239999999998"/>
    <n v="2414.0619999999999"/>
    <n v="92"/>
    <n v="27"/>
    <n v="139.876"/>
    <x v="1"/>
    <x v="1"/>
    <x v="5"/>
  </r>
  <r>
    <x v="0"/>
    <d v="2019-02-08T00:00:00"/>
    <x v="1"/>
    <n v="203"/>
    <n v="2"/>
    <n v="5887"/>
    <n v="4802.4840000000004"/>
    <n v="2401.2420000000002"/>
    <n v="101.5"/>
    <n v="29"/>
    <n v="1084.5160000000001"/>
    <x v="1"/>
    <x v="1"/>
    <x v="5"/>
  </r>
  <r>
    <x v="0"/>
    <d v="2019-02-09T00:00:00"/>
    <x v="0"/>
    <n v="256.62"/>
    <m/>
    <n v="2822.82"/>
    <n v="3913.904"/>
    <n v="15.252000000000001"/>
    <m/>
    <n v="11"/>
    <n v="-1091.0840000000001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1"/>
    <d v="2019-02-09T00:00:00"/>
    <x v="0"/>
    <n v="-402.97"/>
    <m/>
    <n v="-4029.7"/>
    <n v="-6145.9979999999996"/>
    <n v="-15.252000000000001"/>
    <m/>
    <n v="10"/>
    <n v="2116.2979999999998"/>
    <x v="1"/>
    <x v="1"/>
    <x v="5"/>
  </r>
  <r>
    <x v="1"/>
    <d v="2019-02-09T00:00:00"/>
    <x v="0"/>
    <n v="-119.37"/>
    <m/>
    <n v="-1790.55"/>
    <n v="-1820.6020000000001"/>
    <n v="-15.252000000000001"/>
    <m/>
    <n v="15"/>
    <n v="30.052"/>
    <x v="1"/>
    <x v="1"/>
    <x v="5"/>
  </r>
  <r>
    <x v="0"/>
    <d v="2019-02-09T00:00:00"/>
    <x v="0"/>
    <n v="894.2"/>
    <m/>
    <n v="22355"/>
    <n v="13638.116"/>
    <n v="15.252000000000001"/>
    <m/>
    <n v="25"/>
    <n v="8716.884"/>
    <x v="1"/>
    <x v="1"/>
    <x v="5"/>
  </r>
  <r>
    <x v="0"/>
    <d v="2019-02-09T00:00:00"/>
    <x v="0"/>
    <n v="47.21"/>
    <m/>
    <n v="542.91999999999996"/>
    <n v="720.03499999999997"/>
    <n v="15.252000000000001"/>
    <m/>
    <n v="11.5001"/>
    <n v="-177.11500000000001"/>
    <x v="1"/>
    <x v="1"/>
    <x v="5"/>
  </r>
  <r>
    <x v="0"/>
    <d v="2019-02-09T00:00:00"/>
    <x v="0"/>
    <n v="277.79000000000002"/>
    <m/>
    <n v="3889.06"/>
    <n v="4236.7839999999997"/>
    <n v="15.252000000000001"/>
    <m/>
    <n v="14"/>
    <n v="-347.72399999999999"/>
    <x v="1"/>
    <x v="1"/>
    <x v="5"/>
  </r>
  <r>
    <x v="0"/>
    <d v="2019-02-09T00:00:00"/>
    <x v="0"/>
    <n v="348.54"/>
    <m/>
    <n v="5576.64"/>
    <n v="5315.8450000000003"/>
    <n v="15.252000000000001"/>
    <m/>
    <n v="16"/>
    <n v="260.7950000000000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325.41000000000003"/>
    <m/>
    <n v="4881.1499999999996"/>
    <n v="4963.0720000000001"/>
    <n v="15.252000000000001"/>
    <m/>
    <n v="15"/>
    <n v="-81.921999999999997"/>
    <x v="1"/>
    <x v="1"/>
    <x v="5"/>
  </r>
  <r>
    <x v="0"/>
    <d v="2019-02-09T00:00:00"/>
    <x v="0"/>
    <n v="326.33999999999997"/>
    <m/>
    <n v="3263.4"/>
    <n v="4977.2560000000003"/>
    <n v="15.252000000000001"/>
    <m/>
    <n v="10"/>
    <n v="-1713.856"/>
    <x v="1"/>
    <x v="1"/>
    <x v="5"/>
  </r>
  <r>
    <x v="0"/>
    <d v="2019-02-09T00:00:00"/>
    <x v="0"/>
    <n v="23.63"/>
    <m/>
    <n v="259.93"/>
    <n v="360.399"/>
    <n v="15.252000000000001"/>
    <m/>
    <n v="11"/>
    <n v="-100.46899999999999"/>
    <x v="1"/>
    <x v="1"/>
    <x v="5"/>
  </r>
  <r>
    <x v="0"/>
    <d v="2019-02-09T00:00:00"/>
    <x v="0"/>
    <n v="24.11"/>
    <m/>
    <n v="241.1"/>
    <n v="367.72"/>
    <n v="15.252000000000001"/>
    <m/>
    <n v="10"/>
    <n v="-126.62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71.73"/>
    <m/>
    <n v="753.17"/>
    <n v="1094.008"/>
    <n v="15.252000000000001"/>
    <m/>
    <n v="10.5001"/>
    <n v="-340.83800000000002"/>
    <x v="1"/>
    <x v="1"/>
    <x v="5"/>
  </r>
  <r>
    <x v="0"/>
    <d v="2019-02-09T00:00:00"/>
    <x v="0"/>
    <n v="657.34"/>
    <m/>
    <n v="15118.82"/>
    <n v="12639.819"/>
    <n v="19.228999999999999"/>
    <m/>
    <n v="23"/>
    <n v="2479.0010000000002"/>
    <x v="1"/>
    <x v="1"/>
    <x v="5"/>
  </r>
  <r>
    <x v="0"/>
    <d v="2019-02-09T00:00:00"/>
    <x v="0"/>
    <n v="2.99"/>
    <m/>
    <n v="73.260000000000005"/>
    <n v="57.494"/>
    <n v="19.228999999999999"/>
    <m/>
    <n v="24.5017"/>
    <n v="15.766"/>
    <x v="1"/>
    <x v="1"/>
    <x v="5"/>
  </r>
  <r>
    <x v="0"/>
    <d v="2019-02-09T00:00:00"/>
    <x v="0"/>
    <n v="26.2"/>
    <m/>
    <n v="537.1"/>
    <n v="503.79300000000001"/>
    <n v="19.228999999999999"/>
    <m/>
    <n v="20.5"/>
    <n v="33.307000000000002"/>
    <x v="1"/>
    <x v="1"/>
    <x v="5"/>
  </r>
  <r>
    <x v="0"/>
    <d v="2019-02-09T00:00:00"/>
    <x v="0"/>
    <n v="48.76"/>
    <m/>
    <n v="1048.3399999999999"/>
    <n v="937.59299999999996"/>
    <n v="19.228999999999999"/>
    <m/>
    <n v="21.5"/>
    <n v="110.747"/>
    <x v="1"/>
    <x v="1"/>
    <x v="5"/>
  </r>
  <r>
    <x v="0"/>
    <d v="2019-02-09T00:00:00"/>
    <x v="0"/>
    <n v="4.04"/>
    <m/>
    <n v="86.86"/>
    <n v="77.683999999999997"/>
    <n v="19.228999999999999"/>
    <m/>
    <n v="21.5"/>
    <n v="9.1760000000000002"/>
    <x v="1"/>
    <x v="1"/>
    <x v="5"/>
  </r>
  <r>
    <x v="0"/>
    <d v="2019-02-09T00:00:00"/>
    <x v="0"/>
    <n v="23.55"/>
    <m/>
    <n v="306.14999999999998"/>
    <n v="452.83699999999999"/>
    <n v="19.228999999999999"/>
    <m/>
    <n v="13"/>
    <n v="-146.68700000000001"/>
    <x v="1"/>
    <x v="1"/>
    <x v="5"/>
  </r>
  <r>
    <x v="0"/>
    <d v="2019-02-09T00:00:00"/>
    <x v="0"/>
    <n v="24.53"/>
    <m/>
    <n v="600.99"/>
    <n v="471.68099999999998"/>
    <n v="19.228999999999999"/>
    <m/>
    <n v="24.5002"/>
    <n v="129.309"/>
    <x v="1"/>
    <x v="1"/>
    <x v="5"/>
  </r>
  <r>
    <x v="0"/>
    <d v="2019-02-11T00:00:00"/>
    <x v="1"/>
    <n v="87"/>
    <n v="1"/>
    <n v="2958"/>
    <n v="2688.8330000000001"/>
    <n v="2688.8330000000001"/>
    <n v="87"/>
    <n v="34"/>
    <n v="269.1669999999999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552.4"/>
    <n v="6"/>
    <n v="16019.6"/>
    <n v="16132.995000000001"/>
    <n v="2688.8330000000001"/>
    <n v="92.066666666666663"/>
    <n v="29"/>
    <n v="-113.395"/>
    <x v="1"/>
    <x v="1"/>
    <x v="6"/>
  </r>
  <r>
    <x v="0"/>
    <d v="2019-02-11T00:00:00"/>
    <x v="1"/>
    <n v="93.8"/>
    <n v="1"/>
    <n v="2720.2"/>
    <n v="2688.8330000000001"/>
    <n v="2688.8330000000001"/>
    <n v="93.8"/>
    <n v="29"/>
    <n v="31.367000000000001"/>
    <x v="1"/>
    <x v="1"/>
    <x v="6"/>
  </r>
  <r>
    <x v="0"/>
    <d v="2019-02-11T00:00:00"/>
    <x v="1"/>
    <n v="754"/>
    <n v="9"/>
    <n v="21866"/>
    <n v="24199.492999999999"/>
    <n v="2688.8330000000001"/>
    <n v="83.777777777777771"/>
    <n v="29"/>
    <n v="-2333.4929999999999"/>
    <x v="1"/>
    <x v="1"/>
    <x v="6"/>
  </r>
  <r>
    <x v="0"/>
    <d v="2019-02-11T00:00:00"/>
    <x v="1"/>
    <n v="270"/>
    <n v="3"/>
    <n v="7965"/>
    <n v="8162.2209999999995"/>
    <n v="2720.74"/>
    <n v="90"/>
    <n v="29.5"/>
    <n v="-197.221"/>
    <x v="1"/>
    <x v="1"/>
    <x v="6"/>
  </r>
  <r>
    <x v="0"/>
    <d v="2019-02-11T00:00:00"/>
    <x v="1"/>
    <n v="90"/>
    <n v="1"/>
    <n v="2655"/>
    <n v="2720.74"/>
    <n v="2720.74"/>
    <n v="90"/>
    <n v="29.5"/>
    <n v="-65.739999999999995"/>
    <x v="1"/>
    <x v="1"/>
    <x v="6"/>
  </r>
  <r>
    <x v="0"/>
    <d v="2019-02-11T00:00:00"/>
    <x v="1"/>
    <n v="508"/>
    <n v="5"/>
    <n v="14986"/>
    <n v="13603.701999999999"/>
    <n v="2720.74"/>
    <n v="101.6"/>
    <n v="29.5"/>
    <n v="1382.298"/>
    <x v="1"/>
    <x v="1"/>
    <x v="6"/>
  </r>
  <r>
    <x v="0"/>
    <d v="2019-02-11T00:00:00"/>
    <x v="1"/>
    <n v="92"/>
    <n v="1"/>
    <n v="2714"/>
    <n v="2720.74"/>
    <n v="2720.74"/>
    <n v="92"/>
    <n v="29.5"/>
    <n v="-6.74"/>
    <x v="1"/>
    <x v="1"/>
    <x v="6"/>
  </r>
  <r>
    <x v="0"/>
    <d v="2019-02-11T00:00:00"/>
    <x v="1"/>
    <n v="74"/>
    <n v="1"/>
    <n v="2183"/>
    <n v="2720.74"/>
    <n v="2720.74"/>
    <n v="74"/>
    <n v="29.5"/>
    <n v="-537.74"/>
    <x v="1"/>
    <x v="1"/>
    <x v="6"/>
  </r>
  <r>
    <x v="0"/>
    <d v="2019-02-11T00:00:00"/>
    <x v="1"/>
    <n v="665"/>
    <n v="7"/>
    <n v="19285"/>
    <n v="19045.183000000001"/>
    <n v="2720.74"/>
    <n v="95"/>
    <n v="29"/>
    <n v="239.81700000000001"/>
    <x v="1"/>
    <x v="1"/>
    <x v="6"/>
  </r>
  <r>
    <x v="0"/>
    <d v="2019-02-11T00:00:00"/>
    <x v="1"/>
    <n v="210"/>
    <n v="2"/>
    <n v="6090"/>
    <n v="5377.665"/>
    <n v="2688.8330000000001"/>
    <n v="105"/>
    <n v="29"/>
    <n v="712.33500000000004"/>
    <x v="1"/>
    <x v="1"/>
    <x v="6"/>
  </r>
  <r>
    <x v="0"/>
    <d v="2019-02-11T00:00:00"/>
    <x v="1"/>
    <n v="266"/>
    <n v="3"/>
    <n v="7714"/>
    <n v="8066.4979999999996"/>
    <n v="2688.8330000000001"/>
    <n v="88.666666666666671"/>
    <n v="29"/>
    <n v="-352.49799999999999"/>
    <x v="1"/>
    <x v="1"/>
    <x v="6"/>
  </r>
  <r>
    <x v="0"/>
    <d v="2019-02-11T00:00:00"/>
    <x v="1"/>
    <n v="200"/>
    <n v="2"/>
    <n v="5900"/>
    <n v="5377.665"/>
    <n v="2688.8330000000001"/>
    <n v="100"/>
    <n v="29.5"/>
    <n v="522.33500000000004"/>
    <x v="1"/>
    <x v="1"/>
    <x v="6"/>
  </r>
  <r>
    <x v="0"/>
    <d v="2019-02-11T00:00:00"/>
    <x v="1"/>
    <n v="655"/>
    <n v="7"/>
    <n v="19617.5"/>
    <n v="18821.828000000001"/>
    <n v="2688.8330000000001"/>
    <n v="93.571428571428569"/>
    <n v="29.950399999999998"/>
    <n v="795.67200000000003"/>
    <x v="1"/>
    <x v="1"/>
    <x v="6"/>
  </r>
  <r>
    <x v="0"/>
    <d v="2019-02-11T00:00:00"/>
    <x v="1"/>
    <n v="405"/>
    <n v="4"/>
    <n v="11947.5"/>
    <n v="10755.33"/>
    <n v="2688.8330000000001"/>
    <n v="101.25"/>
    <n v="29.5"/>
    <n v="1192.17"/>
    <x v="1"/>
    <x v="1"/>
    <x v="6"/>
  </r>
  <r>
    <x v="0"/>
    <d v="2019-02-11T00:00:00"/>
    <x v="1"/>
    <n v="180"/>
    <n v="2"/>
    <n v="5310"/>
    <n v="5377.665"/>
    <n v="2688.8330000000001"/>
    <n v="90"/>
    <n v="29.5"/>
    <n v="-67.665000000000006"/>
    <x v="1"/>
    <x v="1"/>
    <x v="6"/>
  </r>
  <r>
    <x v="0"/>
    <d v="2019-02-11T00:00:00"/>
    <x v="1"/>
    <n v="184"/>
    <n v="2"/>
    <n v="5428"/>
    <n v="5377.665"/>
    <n v="2688.8330000000001"/>
    <n v="92"/>
    <n v="29.5"/>
    <n v="50.335000000000001"/>
    <x v="1"/>
    <x v="1"/>
    <x v="6"/>
  </r>
  <r>
    <x v="0"/>
    <d v="2019-02-11T00:00:00"/>
    <x v="1"/>
    <n v="188"/>
    <n v="2"/>
    <n v="5546"/>
    <n v="5377.665"/>
    <n v="2688.8330000000001"/>
    <n v="94"/>
    <n v="29.5"/>
    <n v="168.33500000000001"/>
    <x v="1"/>
    <x v="1"/>
    <x v="6"/>
  </r>
  <r>
    <x v="0"/>
    <d v="2019-02-11T00:00:00"/>
    <x v="1"/>
    <n v="370"/>
    <n v="4"/>
    <n v="10915"/>
    <n v="10755.33"/>
    <n v="2688.8330000000001"/>
    <n v="92.5"/>
    <n v="29.5"/>
    <n v="159.66999999999999"/>
    <x v="1"/>
    <x v="1"/>
    <x v="6"/>
  </r>
  <r>
    <x v="0"/>
    <d v="2019-02-11T00:00:00"/>
    <x v="1"/>
    <n v="390"/>
    <n v="4"/>
    <n v="11505"/>
    <n v="10755.33"/>
    <n v="2688.8330000000001"/>
    <n v="97.5"/>
    <n v="29.5"/>
    <n v="749.67"/>
    <x v="1"/>
    <x v="1"/>
    <x v="6"/>
  </r>
  <r>
    <x v="0"/>
    <d v="2019-02-11T00:00:00"/>
    <x v="1"/>
    <n v="356"/>
    <n v="4"/>
    <n v="10502"/>
    <n v="10755.33"/>
    <n v="2688.8330000000001"/>
    <n v="89"/>
    <n v="29.5"/>
    <n v="-253.33"/>
    <x v="1"/>
    <x v="1"/>
    <x v="6"/>
  </r>
  <r>
    <x v="0"/>
    <d v="2019-02-11T00:00:00"/>
    <x v="1"/>
    <n v="530"/>
    <n v="6"/>
    <n v="15635"/>
    <n v="16132.995000000001"/>
    <n v="2688.8330000000001"/>
    <n v="88.333333333333329"/>
    <n v="29.5"/>
    <n v="-497.995"/>
    <x v="1"/>
    <x v="1"/>
    <x v="6"/>
  </r>
  <r>
    <x v="0"/>
    <d v="2019-02-11T00:00:00"/>
    <x v="1"/>
    <n v="724"/>
    <n v="8"/>
    <n v="21358"/>
    <n v="21510.661"/>
    <n v="2688.8330000000001"/>
    <n v="90.5"/>
    <n v="29.5"/>
    <n v="-152.661"/>
    <x v="1"/>
    <x v="1"/>
    <x v="6"/>
  </r>
  <r>
    <x v="0"/>
    <d v="2019-02-11T00:00:00"/>
    <x v="1"/>
    <n v="98.6"/>
    <n v="1"/>
    <n v="2859.4"/>
    <n v="2414.0619999999999"/>
    <n v="2414.0619999999999"/>
    <n v="98.6"/>
    <n v="29"/>
    <n v="445.33800000000002"/>
    <x v="1"/>
    <x v="1"/>
    <x v="6"/>
  </r>
  <r>
    <x v="0"/>
    <d v="2019-02-11T00:00:00"/>
    <x v="1"/>
    <n v="116.8"/>
    <n v="1"/>
    <n v="3387.2"/>
    <n v="2414.0619999999999"/>
    <n v="2414.0619999999999"/>
    <n v="116.8"/>
    <n v="29"/>
    <n v="973.13800000000003"/>
    <x v="1"/>
    <x v="1"/>
    <x v="6"/>
  </r>
  <r>
    <x v="0"/>
    <d v="2019-02-11T00:00:00"/>
    <x v="1"/>
    <n v="277.8"/>
    <n v="3"/>
    <n v="8056.2"/>
    <n v="7242.1850000000004"/>
    <n v="2414.0619999999999"/>
    <n v="92.600000000000009"/>
    <n v="29"/>
    <n v="814.01499999999999"/>
    <x v="1"/>
    <x v="1"/>
    <x v="6"/>
  </r>
  <r>
    <x v="0"/>
    <d v="2019-02-11T00:00:00"/>
    <x v="1"/>
    <n v="2297.8000000000002"/>
    <n v="20"/>
    <n v="78125.2"/>
    <n v="48281.235999999997"/>
    <n v="2414.0619999999999"/>
    <n v="114.89000000000001"/>
    <n v="34"/>
    <n v="29843.964"/>
    <x v="1"/>
    <x v="1"/>
    <x v="6"/>
  </r>
  <r>
    <x v="0"/>
    <d v="2019-02-11T00:00:00"/>
    <x v="1"/>
    <n v="96.4"/>
    <n v="1"/>
    <n v="2843.8"/>
    <n v="2414.0619999999999"/>
    <n v="2414.0619999999999"/>
    <n v="96.4"/>
    <n v="29.5"/>
    <n v="429.738"/>
    <x v="1"/>
    <x v="1"/>
    <x v="6"/>
  </r>
  <r>
    <x v="0"/>
    <d v="2019-02-11T00:00:00"/>
    <x v="1"/>
    <n v="76.8"/>
    <n v="1"/>
    <n v="2265.6"/>
    <n v="2414.0619999999999"/>
    <n v="2414.0619999999999"/>
    <n v="76.8"/>
    <n v="29.5"/>
    <n v="-148.46199999999999"/>
    <x v="1"/>
    <x v="1"/>
    <x v="6"/>
  </r>
  <r>
    <x v="0"/>
    <d v="2019-02-11T00:00:00"/>
    <x v="1"/>
    <n v="93"/>
    <n v="1"/>
    <n v="2743.5"/>
    <n v="2430.0369999999998"/>
    <n v="2430.0369999999998"/>
    <n v="93"/>
    <n v="29.5"/>
    <n v="313.46300000000002"/>
    <x v="1"/>
    <x v="1"/>
    <x v="6"/>
  </r>
  <r>
    <x v="0"/>
    <d v="2019-02-11T00:00:00"/>
    <x v="1"/>
    <n v="265"/>
    <n v="2"/>
    <n v="7155"/>
    <n v="4860.0739999999996"/>
    <n v="2430.0369999999998"/>
    <n v="132.5"/>
    <n v="27"/>
    <n v="2294.9259999999999"/>
    <x v="1"/>
    <x v="1"/>
    <x v="6"/>
  </r>
  <r>
    <x v="0"/>
    <d v="2019-02-11T00:00:00"/>
    <x v="1"/>
    <n v="127"/>
    <n v="1"/>
    <n v="3683"/>
    <n v="0"/>
    <n v="0"/>
    <n v="127"/>
    <n v="29"/>
    <n v="3683"/>
    <x v="1"/>
    <x v="1"/>
    <x v="6"/>
  </r>
  <r>
    <x v="0"/>
    <d v="2019-02-11T00:00:00"/>
    <x v="1"/>
    <n v="592.6"/>
    <n v="6"/>
    <n v="17185.400000000001"/>
    <n v="14484.370999999999"/>
    <n v="2414.0619999999999"/>
    <n v="98.766666666666666"/>
    <n v="29"/>
    <n v="2701.029"/>
    <x v="1"/>
    <x v="1"/>
    <x v="6"/>
  </r>
  <r>
    <x v="0"/>
    <d v="2019-02-11T00:00:00"/>
    <x v="1"/>
    <n v="196.2"/>
    <n v="2"/>
    <n v="5689.8"/>
    <n v="4828.1239999999998"/>
    <n v="2414.0619999999999"/>
    <n v="98.1"/>
    <n v="29"/>
    <n v="861.67600000000004"/>
    <x v="1"/>
    <x v="1"/>
    <x v="6"/>
  </r>
  <r>
    <x v="0"/>
    <d v="2019-02-11T00:00:00"/>
    <x v="1"/>
    <n v="392"/>
    <n v="4"/>
    <n v="11368"/>
    <n v="9656.2469999999994"/>
    <n v="2414.0619999999999"/>
    <n v="98"/>
    <n v="29"/>
    <n v="1711.7529999999999"/>
    <x v="1"/>
    <x v="1"/>
    <x v="6"/>
  </r>
  <r>
    <x v="0"/>
    <d v="2019-02-11T00:00:00"/>
    <x v="1"/>
    <n v="110"/>
    <n v="1"/>
    <n v="2970"/>
    <n v="2414.0619999999999"/>
    <n v="2414.0619999999999"/>
    <n v="110"/>
    <n v="27"/>
    <n v="555.93799999999999"/>
    <x v="1"/>
    <x v="1"/>
    <x v="6"/>
  </r>
  <r>
    <x v="0"/>
    <d v="2019-02-11T00:00:00"/>
    <x v="1"/>
    <n v="100"/>
    <n v="1"/>
    <n v="2950"/>
    <n v="2720.74"/>
    <n v="2720.74"/>
    <n v="100"/>
    <n v="29.5"/>
    <n v="229.26"/>
    <x v="1"/>
    <x v="1"/>
    <x v="6"/>
  </r>
  <r>
    <x v="0"/>
    <d v="2019-02-11T00:00:00"/>
    <x v="1"/>
    <n v="421"/>
    <n v="5"/>
    <n v="14314"/>
    <n v="13603.701999999999"/>
    <n v="2720.74"/>
    <n v="84.2"/>
    <n v="34"/>
    <n v="710.298"/>
    <x v="1"/>
    <x v="1"/>
    <x v="6"/>
  </r>
  <r>
    <x v="0"/>
    <d v="2019-02-11T00:00:00"/>
    <x v="1"/>
    <n v="96.8"/>
    <n v="1"/>
    <n v="2807.2"/>
    <n v="2720.74"/>
    <n v="2720.74"/>
    <n v="96.8"/>
    <n v="29"/>
    <n v="86.46"/>
    <x v="1"/>
    <x v="1"/>
    <x v="6"/>
  </r>
  <r>
    <x v="0"/>
    <d v="2019-02-11T00:00:00"/>
    <x v="1"/>
    <n v="630"/>
    <n v="7"/>
    <n v="18270"/>
    <n v="19045.183000000001"/>
    <n v="2720.74"/>
    <n v="90"/>
    <n v="29"/>
    <n v="-775.18299999999999"/>
    <x v="1"/>
    <x v="1"/>
    <x v="6"/>
  </r>
  <r>
    <x v="0"/>
    <d v="2019-02-11T00:00:00"/>
    <x v="1"/>
    <n v="3054"/>
    <n v="30"/>
    <n v="88566"/>
    <n v="81622.214000000007"/>
    <n v="2720.74"/>
    <n v="101.8"/>
    <n v="29"/>
    <n v="6943.7860000000001"/>
    <x v="1"/>
    <x v="1"/>
    <x v="6"/>
  </r>
  <r>
    <x v="0"/>
    <d v="2019-02-11T00:00:00"/>
    <x v="1"/>
    <n v="176"/>
    <n v="2"/>
    <n v="5192"/>
    <n v="5441.4809999999998"/>
    <n v="2720.74"/>
    <n v="88"/>
    <n v="29.5"/>
    <n v="-249.48099999999999"/>
    <x v="1"/>
    <x v="1"/>
    <x v="6"/>
  </r>
  <r>
    <x v="0"/>
    <d v="2019-02-11T00:00:00"/>
    <x v="1"/>
    <n v="1538.6"/>
    <n v="15"/>
    <n v="52312.4"/>
    <n v="36210.927000000003"/>
    <n v="2414.0619999999999"/>
    <n v="102.57333333333332"/>
    <n v="34"/>
    <n v="16101.473"/>
    <x v="1"/>
    <x v="1"/>
    <x v="6"/>
  </r>
  <r>
    <x v="0"/>
    <d v="2019-02-11T00:00:00"/>
    <x v="1"/>
    <n v="104.8"/>
    <n v="1"/>
    <n v="3039.2"/>
    <n v="2414.0619999999999"/>
    <n v="2414.0619999999999"/>
    <n v="104.8"/>
    <n v="29"/>
    <n v="625.13800000000003"/>
    <x v="1"/>
    <x v="1"/>
    <x v="6"/>
  </r>
  <r>
    <x v="0"/>
    <d v="2019-02-11T00:00:00"/>
    <x v="1"/>
    <n v="131.4"/>
    <n v="1"/>
    <n v="3547.8"/>
    <n v="2414.0619999999999"/>
    <n v="2414.0619999999999"/>
    <n v="131.4"/>
    <n v="27"/>
    <n v="1133.7380000000001"/>
    <x v="1"/>
    <x v="1"/>
    <x v="6"/>
  </r>
  <r>
    <x v="0"/>
    <d v="2019-02-11T00:00:00"/>
    <x v="1"/>
    <n v="319.2"/>
    <n v="3"/>
    <n v="9256.7999999999993"/>
    <n v="8162.2209999999995"/>
    <n v="2720.74"/>
    <n v="106.39999999999999"/>
    <n v="29"/>
    <n v="1094.579"/>
    <x v="1"/>
    <x v="1"/>
    <x v="6"/>
  </r>
  <r>
    <x v="0"/>
    <d v="2019-02-11T00:00:00"/>
    <x v="1"/>
    <n v="298.2"/>
    <n v="3"/>
    <n v="8647.7999999999993"/>
    <n v="8162.2209999999995"/>
    <n v="2720.74"/>
    <n v="99.399999999999991"/>
    <n v="29"/>
    <n v="485.57900000000001"/>
    <x v="1"/>
    <x v="1"/>
    <x v="6"/>
  </r>
  <r>
    <x v="0"/>
    <d v="2019-02-11T00:00:00"/>
    <x v="1"/>
    <n v="254.6"/>
    <n v="3"/>
    <n v="7383.4"/>
    <n v="8162.2209999999995"/>
    <n v="2720.74"/>
    <n v="84.86666666666666"/>
    <n v="29"/>
    <n v="-778.82100000000003"/>
    <x v="1"/>
    <x v="1"/>
    <x v="6"/>
  </r>
  <r>
    <x v="1"/>
    <d v="2019-02-12T00:00:00"/>
    <x v="1"/>
    <n v="-407"/>
    <n v="-4"/>
    <n v="-11803"/>
    <n v="-10755.33"/>
    <n v="-2688.8330000000001"/>
    <n v="101.75"/>
    <n v="29"/>
    <n v="-1047.67"/>
    <x v="1"/>
    <x v="1"/>
    <x v="6"/>
  </r>
  <r>
    <x v="1"/>
    <d v="2019-02-12T00:00:00"/>
    <x v="1"/>
    <n v="-93.8"/>
    <n v="-1"/>
    <n v="-2720.2"/>
    <n v="-2688.8330000000001"/>
    <n v="-2688.8330000000001"/>
    <n v="93.8"/>
    <n v="29"/>
    <n v="-31.367000000000001"/>
    <x v="1"/>
    <x v="1"/>
    <x v="6"/>
  </r>
  <r>
    <x v="0"/>
    <d v="2019-02-12T00:00:00"/>
    <x v="1"/>
    <n v="190"/>
    <n v="2"/>
    <n v="5605"/>
    <n v="5441.4809999999998"/>
    <n v="2720.74"/>
    <n v="95"/>
    <n v="29.5"/>
    <n v="163.51900000000001"/>
    <x v="1"/>
    <x v="1"/>
    <x v="6"/>
  </r>
  <r>
    <x v="0"/>
    <d v="2019-02-12T00:00:00"/>
    <x v="1"/>
    <n v="93.8"/>
    <n v="1"/>
    <n v="2720.2"/>
    <n v="2414.0619999999999"/>
    <n v="2414.0619999999999"/>
    <n v="93.8"/>
    <n v="29"/>
    <n v="306.13799999999998"/>
    <x v="1"/>
    <x v="1"/>
    <x v="6"/>
  </r>
  <r>
    <x v="1"/>
    <d v="2019-02-12T00:00:00"/>
    <x v="1"/>
    <n v="-190"/>
    <n v="-2"/>
    <n v="-5605"/>
    <n v="-4828.1239999999998"/>
    <n v="-2414.0619999999999"/>
    <n v="95"/>
    <n v="29.5"/>
    <n v="-776.87599999999998"/>
    <x v="1"/>
    <x v="1"/>
    <x v="6"/>
  </r>
  <r>
    <x v="0"/>
    <d v="2019-02-13T00:00:00"/>
    <x v="0"/>
    <n v="572.12"/>
    <m/>
    <n v="14875.12"/>
    <n v="8933.6360000000004"/>
    <n v="15.615"/>
    <m/>
    <n v="26"/>
    <n v="5941.4840000000004"/>
    <x v="1"/>
    <x v="1"/>
    <x v="6"/>
  </r>
  <r>
    <x v="0"/>
    <d v="2019-02-13T00:00:00"/>
    <x v="1"/>
    <n v="600"/>
    <n v="6"/>
    <n v="17100"/>
    <n v="16324.442999999999"/>
    <n v="2720.74"/>
    <n v="100"/>
    <n v="28.5"/>
    <n v="775.55700000000002"/>
    <x v="1"/>
    <x v="1"/>
    <x v="6"/>
  </r>
  <r>
    <x v="0"/>
    <d v="2019-02-13T00:00:00"/>
    <x v="0"/>
    <n v="1470.69"/>
    <m/>
    <n v="38237.94"/>
    <n v="22964.778999999999"/>
    <n v="15.615"/>
    <m/>
    <n v="26"/>
    <n v="15273.161"/>
    <x v="1"/>
    <x v="1"/>
    <x v="6"/>
  </r>
  <r>
    <x v="0"/>
    <d v="2019-02-13T00:00:00"/>
    <x v="1"/>
    <n v="1959"/>
    <n v="20"/>
    <n v="55831.5"/>
    <n v="54414.81"/>
    <n v="2720.74"/>
    <n v="97.95"/>
    <n v="28.5"/>
    <n v="1416.69"/>
    <x v="1"/>
    <x v="1"/>
    <x v="6"/>
  </r>
  <r>
    <x v="0"/>
    <d v="2019-02-13T00:00:00"/>
    <x v="0"/>
    <n v="271.38"/>
    <m/>
    <n v="6920.19"/>
    <n v="4237.59"/>
    <n v="15.615"/>
    <m/>
    <n v="25.5"/>
    <n v="2682.6"/>
    <x v="1"/>
    <x v="1"/>
    <x v="6"/>
  </r>
  <r>
    <x v="0"/>
    <d v="2019-02-13T00:00:00"/>
    <x v="1"/>
    <n v="774"/>
    <n v="8"/>
    <n v="22059"/>
    <n v="21765.923999999999"/>
    <n v="2720.74"/>
    <n v="96.75"/>
    <n v="28.5"/>
    <n v="293.07600000000002"/>
    <x v="1"/>
    <x v="1"/>
    <x v="6"/>
  </r>
  <r>
    <x v="0"/>
    <d v="2019-02-13T00:00:00"/>
    <x v="0"/>
    <n v="1621"/>
    <m/>
    <n v="41335.5"/>
    <n v="25311.865000000002"/>
    <n v="15.615"/>
    <m/>
    <n v="25.5"/>
    <n v="16023.635"/>
    <x v="1"/>
    <x v="1"/>
    <x v="6"/>
  </r>
  <r>
    <x v="0"/>
    <d v="2019-02-13T00:00:00"/>
    <x v="1"/>
    <n v="997"/>
    <n v="10"/>
    <n v="28414.5"/>
    <n v="24300.368999999999"/>
    <n v="2430.0369999999998"/>
    <n v="99.7"/>
    <n v="28.5"/>
    <n v="4114.1310000000003"/>
    <x v="1"/>
    <x v="1"/>
    <x v="6"/>
  </r>
  <r>
    <x v="0"/>
    <d v="2019-02-13T00:00:00"/>
    <x v="0"/>
    <n v="3503.2"/>
    <m/>
    <n v="89331.6"/>
    <n v="54702.358999999997"/>
    <n v="15.615"/>
    <m/>
    <n v="25.5"/>
    <n v="34629.241000000002"/>
    <x v="1"/>
    <x v="1"/>
    <x v="6"/>
  </r>
  <r>
    <x v="0"/>
    <d v="2019-02-13T00:00:00"/>
    <x v="1"/>
    <n v="271"/>
    <n v="3"/>
    <n v="7723.5"/>
    <n v="7290.1109999999999"/>
    <n v="2430.0369999999998"/>
    <n v="90.333333333333329"/>
    <n v="28.5"/>
    <n v="433.38900000000001"/>
    <x v="1"/>
    <x v="1"/>
    <x v="6"/>
  </r>
  <r>
    <x v="0"/>
    <d v="2019-02-13T00:00:00"/>
    <x v="0"/>
    <n v="704.4"/>
    <m/>
    <n v="17962.2"/>
    <n v="10999.183999999999"/>
    <n v="15.615"/>
    <m/>
    <n v="25.5"/>
    <n v="6963.0159999999996"/>
    <x v="1"/>
    <x v="1"/>
    <x v="6"/>
  </r>
  <r>
    <x v="0"/>
    <d v="2019-02-13T00:00:00"/>
    <x v="1"/>
    <n v="490"/>
    <n v="5"/>
    <n v="13965"/>
    <n v="13603.701999999999"/>
    <n v="2720.74"/>
    <n v="98"/>
    <n v="28.5"/>
    <n v="361.298"/>
    <x v="1"/>
    <x v="1"/>
    <x v="6"/>
  </r>
  <r>
    <x v="0"/>
    <d v="2019-02-13T00:00:00"/>
    <x v="0"/>
    <n v="226.14"/>
    <m/>
    <n v="5766.57"/>
    <n v="3531.1689999999999"/>
    <n v="15.615"/>
    <m/>
    <n v="25.5"/>
    <n v="2235.4009999999998"/>
    <x v="1"/>
    <x v="1"/>
    <x v="6"/>
  </r>
  <r>
    <x v="0"/>
    <d v="2019-02-13T00:00:00"/>
    <x v="0"/>
    <n v="694.93"/>
    <m/>
    <n v="17720.72"/>
    <n v="10851.31"/>
    <n v="15.615"/>
    <m/>
    <n v="25.5"/>
    <n v="6869.41"/>
    <x v="1"/>
    <x v="1"/>
    <x v="6"/>
  </r>
  <r>
    <x v="0"/>
    <d v="2019-02-13T00:00:00"/>
    <x v="0"/>
    <n v="483.82"/>
    <m/>
    <n v="12095.5"/>
    <n v="10373.187"/>
    <n v="21.44"/>
    <m/>
    <n v="25"/>
    <n v="1722.3130000000001"/>
    <x v="1"/>
    <x v="1"/>
    <x v="6"/>
  </r>
  <r>
    <x v="0"/>
    <d v="2019-02-13T00:00:00"/>
    <x v="0"/>
    <n v="481.54"/>
    <m/>
    <n v="12279.27"/>
    <n v="10324.303"/>
    <n v="21.44"/>
    <m/>
    <n v="25.5"/>
    <n v="1954.9670000000001"/>
    <x v="1"/>
    <x v="1"/>
    <x v="6"/>
  </r>
  <r>
    <x v="0"/>
    <d v="2019-02-13T00:00:00"/>
    <x v="0"/>
    <n v="185.45"/>
    <m/>
    <n v="4728.9799999999996"/>
    <n v="2895.7959999999998"/>
    <n v="15.615"/>
    <m/>
    <n v="25.5"/>
    <n v="1833.184"/>
    <x v="1"/>
    <x v="1"/>
    <x v="6"/>
  </r>
  <r>
    <x v="0"/>
    <d v="2019-02-13T00:00:00"/>
    <x v="0"/>
    <n v="1392.3"/>
    <m/>
    <n v="35503.65"/>
    <n v="21740.721000000001"/>
    <n v="15.615"/>
    <m/>
    <n v="25.5"/>
    <n v="13762.929"/>
    <x v="1"/>
    <x v="1"/>
    <x v="6"/>
  </r>
  <r>
    <x v="0"/>
    <d v="2019-02-13T00:00:00"/>
    <x v="0"/>
    <n v="577.79"/>
    <m/>
    <n v="14733.65"/>
    <n v="9022.1730000000007"/>
    <n v="15.615"/>
    <m/>
    <n v="25.5"/>
    <n v="5711.4769999999999"/>
    <x v="1"/>
    <x v="1"/>
    <x v="6"/>
  </r>
  <r>
    <x v="0"/>
    <d v="2019-02-14T00:00:00"/>
    <x v="2"/>
    <n v="386"/>
    <n v="6"/>
    <n v="11966"/>
    <n v="14541.380999999999"/>
    <n v="2423.5630000000001"/>
    <n v="64.333333333333329"/>
    <n v="31"/>
    <n v="-2575.3809999999999"/>
    <x v="1"/>
    <x v="1"/>
    <x v="6"/>
  </r>
  <r>
    <x v="0"/>
    <d v="2019-02-14T00:00:00"/>
    <x v="0"/>
    <n v="337.45"/>
    <m/>
    <n v="8604.98"/>
    <n v="4825.5649999999996"/>
    <n v="14.3"/>
    <m/>
    <n v="25.5"/>
    <n v="3779.415"/>
    <x v="1"/>
    <x v="1"/>
    <x v="6"/>
  </r>
  <r>
    <x v="0"/>
    <d v="2019-02-14T00:00:00"/>
    <x v="2"/>
    <n v="1055"/>
    <n v="25"/>
    <n v="45345.65"/>
    <n v="60589.086000000003"/>
    <n v="2423.5630000000001"/>
    <n v="42.2"/>
    <n v="42.981699999999996"/>
    <n v="-15243.436"/>
    <x v="1"/>
    <x v="1"/>
    <x v="6"/>
  </r>
  <r>
    <x v="0"/>
    <d v="2019-02-14T00:00:00"/>
    <x v="0"/>
    <n v="254.34"/>
    <m/>
    <n v="6485.67"/>
    <n v="3637.085"/>
    <n v="14.3"/>
    <m/>
    <n v="25.5"/>
    <n v="2848.585"/>
    <x v="1"/>
    <x v="1"/>
    <x v="6"/>
  </r>
  <r>
    <x v="0"/>
    <d v="2019-02-14T00:00:00"/>
    <x v="0"/>
    <n v="340.34"/>
    <m/>
    <n v="8678.67"/>
    <n v="4866.893"/>
    <n v="14.3"/>
    <m/>
    <n v="25.5"/>
    <n v="3811.777"/>
    <x v="1"/>
    <x v="1"/>
    <x v="6"/>
  </r>
  <r>
    <x v="0"/>
    <d v="2019-02-14T00:00:00"/>
    <x v="0"/>
    <n v="1336.6"/>
    <m/>
    <n v="34083.300000000003"/>
    <n v="19113.5"/>
    <n v="14.3"/>
    <m/>
    <n v="25.5"/>
    <n v="14969.8"/>
    <x v="1"/>
    <x v="1"/>
    <x v="6"/>
  </r>
  <r>
    <x v="0"/>
    <d v="2019-02-14T00:00:00"/>
    <x v="0"/>
    <n v="43.82"/>
    <m/>
    <n v="1117.4100000000001"/>
    <n v="626.63"/>
    <n v="14.3"/>
    <m/>
    <n v="25.5"/>
    <n v="490.78"/>
    <x v="1"/>
    <x v="1"/>
    <x v="6"/>
  </r>
  <r>
    <x v="0"/>
    <d v="2019-02-14T00:00:00"/>
    <x v="0"/>
    <n v="342.74"/>
    <m/>
    <n v="8739.8700000000008"/>
    <n v="4901.2129999999997"/>
    <n v="14.3"/>
    <m/>
    <n v="25.5"/>
    <n v="3838.6570000000002"/>
    <x v="1"/>
    <x v="1"/>
    <x v="6"/>
  </r>
  <r>
    <x v="0"/>
    <d v="2019-02-14T00:00:00"/>
    <x v="0"/>
    <n v="589.20000000000005"/>
    <m/>
    <n v="15024.6"/>
    <n v="8425.6129999999994"/>
    <n v="14.3"/>
    <m/>
    <n v="25.5"/>
    <n v="6598.9870000000001"/>
    <x v="1"/>
    <x v="1"/>
    <x v="6"/>
  </r>
  <r>
    <x v="0"/>
    <d v="2019-02-14T00:00:00"/>
    <x v="0"/>
    <n v="185.76"/>
    <m/>
    <n v="4736.88"/>
    <n v="2656.3850000000002"/>
    <n v="14.3"/>
    <m/>
    <n v="25.5"/>
    <n v="2080.4949999999999"/>
    <x v="1"/>
    <x v="1"/>
    <x v="6"/>
  </r>
  <r>
    <x v="0"/>
    <d v="2019-02-14T00:00:00"/>
    <x v="0"/>
    <n v="1859.03"/>
    <m/>
    <n v="47405.27"/>
    <n v="26584.295999999998"/>
    <n v="14.3"/>
    <m/>
    <n v="25.5"/>
    <n v="20820.973999999998"/>
    <x v="1"/>
    <x v="1"/>
    <x v="6"/>
  </r>
  <r>
    <x v="0"/>
    <d v="2019-02-14T00:00:00"/>
    <x v="0"/>
    <n v="281.27"/>
    <m/>
    <n v="5625.4"/>
    <n v="4022.1860000000001"/>
    <n v="14.3"/>
    <m/>
    <n v="20"/>
    <n v="1603.2139999999999"/>
    <x v="1"/>
    <x v="1"/>
    <x v="6"/>
  </r>
  <r>
    <x v="0"/>
    <d v="2019-02-14T00:00:00"/>
    <x v="0"/>
    <n v="232.47"/>
    <m/>
    <n v="5927.99"/>
    <n v="3324.3420000000001"/>
    <n v="14.3"/>
    <m/>
    <n v="25.5"/>
    <n v="2603.6480000000001"/>
    <x v="1"/>
    <x v="1"/>
    <x v="6"/>
  </r>
  <r>
    <x v="0"/>
    <d v="2019-02-14T00:00:00"/>
    <x v="0"/>
    <n v="349.45"/>
    <m/>
    <n v="8910.98"/>
    <n v="4997.1660000000002"/>
    <n v="14.3"/>
    <m/>
    <n v="25.5"/>
    <n v="3913.8139999999999"/>
    <x v="1"/>
    <x v="1"/>
    <x v="6"/>
  </r>
  <r>
    <x v="0"/>
    <d v="2019-02-14T00:00:00"/>
    <x v="0"/>
    <n v="1133.3499999999999"/>
    <m/>
    <n v="28900.43"/>
    <n v="16207.007"/>
    <n v="14.3"/>
    <m/>
    <n v="25.5"/>
    <n v="12693.423000000001"/>
    <x v="1"/>
    <x v="1"/>
    <x v="6"/>
  </r>
  <r>
    <x v="0"/>
    <d v="2019-02-14T00:00:00"/>
    <x v="0"/>
    <n v="309.89"/>
    <m/>
    <n v="7902.2"/>
    <n v="4431.4549999999999"/>
    <n v="14.3"/>
    <m/>
    <n v="25.5"/>
    <n v="3470.7449999999999"/>
    <x v="1"/>
    <x v="1"/>
    <x v="6"/>
  </r>
  <r>
    <x v="0"/>
    <d v="2019-02-14T00:00:00"/>
    <x v="0"/>
    <n v="3554.57"/>
    <m/>
    <n v="90641.54"/>
    <n v="50830.67"/>
    <n v="14.3"/>
    <m/>
    <n v="25.5"/>
    <n v="39810.870000000003"/>
    <x v="1"/>
    <x v="1"/>
    <x v="6"/>
  </r>
  <r>
    <x v="0"/>
    <d v="2019-02-14T00:00:00"/>
    <x v="0"/>
    <n v="572"/>
    <m/>
    <n v="14586"/>
    <n v="8179.6509999999998"/>
    <n v="14.3"/>
    <m/>
    <n v="25.5"/>
    <n v="6406.3490000000002"/>
    <x v="1"/>
    <x v="1"/>
    <x v="6"/>
  </r>
  <r>
    <x v="0"/>
    <d v="2019-02-14T00:00:00"/>
    <x v="0"/>
    <n v="187.96"/>
    <m/>
    <n v="4792.9799999999996"/>
    <n v="2687.8449999999998"/>
    <n v="14.3"/>
    <m/>
    <n v="25.5"/>
    <n v="2105.1350000000002"/>
    <x v="1"/>
    <x v="1"/>
    <x v="6"/>
  </r>
  <r>
    <x v="0"/>
    <d v="2019-02-14T00:00:00"/>
    <x v="0"/>
    <n v="702.9"/>
    <m/>
    <n v="17923.95"/>
    <n v="10051.532999999999"/>
    <n v="14.3"/>
    <m/>
    <n v="25.5"/>
    <n v="7872.4170000000004"/>
    <x v="1"/>
    <x v="1"/>
    <x v="6"/>
  </r>
  <r>
    <x v="0"/>
    <d v="2019-02-14T00:00:00"/>
    <x v="0"/>
    <n v="701.53"/>
    <m/>
    <n v="17889.02"/>
    <n v="10031.941999999999"/>
    <n v="14.3"/>
    <m/>
    <n v="25.5"/>
    <n v="7857.0780000000004"/>
    <x v="1"/>
    <x v="1"/>
    <x v="6"/>
  </r>
  <r>
    <x v="0"/>
    <d v="2019-02-14T00:00:00"/>
    <x v="0"/>
    <n v="1381.8"/>
    <m/>
    <n v="35235.9"/>
    <n v="19759.864000000001"/>
    <n v="14.3"/>
    <m/>
    <n v="25.5"/>
    <n v="15476.036"/>
    <x v="1"/>
    <x v="1"/>
    <x v="6"/>
  </r>
  <r>
    <x v="0"/>
    <d v="2019-02-14T00:00:00"/>
    <x v="0"/>
    <n v="715.02"/>
    <m/>
    <n v="18233.009999999998"/>
    <n v="10224.85"/>
    <n v="14.3"/>
    <m/>
    <n v="25.5"/>
    <n v="8008.16"/>
    <x v="1"/>
    <x v="1"/>
    <x v="6"/>
  </r>
  <r>
    <x v="0"/>
    <d v="2019-02-14T00:00:00"/>
    <x v="0"/>
    <n v="1385.94"/>
    <m/>
    <n v="35341.47"/>
    <n v="19819.065999999999"/>
    <n v="14.3"/>
    <m/>
    <n v="25.5"/>
    <n v="15522.404"/>
    <x v="1"/>
    <x v="1"/>
    <x v="6"/>
  </r>
  <r>
    <x v="0"/>
    <d v="2019-02-14T00:00:00"/>
    <x v="0"/>
    <n v="230.7"/>
    <m/>
    <n v="5882.85"/>
    <n v="3299.0309999999999"/>
    <n v="14.3"/>
    <m/>
    <n v="25.5"/>
    <n v="2583.819"/>
    <x v="1"/>
    <x v="1"/>
    <x v="6"/>
  </r>
  <r>
    <x v="0"/>
    <d v="2019-02-14T00:00:00"/>
    <x v="0"/>
    <n v="388.46"/>
    <m/>
    <n v="9905.73"/>
    <n v="5555.0129999999999"/>
    <n v="14.3"/>
    <m/>
    <n v="25.5"/>
    <n v="4350.7169999999996"/>
    <x v="1"/>
    <x v="1"/>
    <x v="6"/>
  </r>
  <r>
    <x v="0"/>
    <d v="2019-02-14T00:00:00"/>
    <x v="0"/>
    <n v="321.47000000000003"/>
    <m/>
    <n v="8197.49"/>
    <n v="4597.05"/>
    <n v="14.3"/>
    <m/>
    <n v="25.5"/>
    <n v="3600.44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490"/>
    <n v="5"/>
    <n v="14700"/>
    <n v="14761.618"/>
    <n v="2952.3240000000001"/>
    <n v="98"/>
    <n v="30"/>
    <n v="-61.618000000000002"/>
    <x v="1"/>
    <x v="1"/>
    <x v="6"/>
  </r>
  <r>
    <x v="0"/>
    <d v="2019-02-16T00:00:00"/>
    <x v="1"/>
    <n v="204"/>
    <n v="2"/>
    <n v="6120"/>
    <n v="5904.6469999999999"/>
    <n v="2952.3240000000001"/>
    <n v="102"/>
    <n v="30"/>
    <n v="215.35300000000001"/>
    <x v="1"/>
    <x v="1"/>
    <x v="6"/>
  </r>
  <r>
    <x v="0"/>
    <d v="2019-02-16T00:00:00"/>
    <x v="1"/>
    <n v="206"/>
    <n v="2"/>
    <n v="3180"/>
    <n v="5904.6469999999999"/>
    <n v="2952.3240000000001"/>
    <n v="103"/>
    <n v="15.4369"/>
    <n v="-2724.6469999999999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208"/>
    <n v="2"/>
    <n v="6240"/>
    <n v="5904.6469999999999"/>
    <n v="2952.3240000000001"/>
    <n v="104"/>
    <n v="30"/>
    <n v="335.35300000000001"/>
    <x v="1"/>
    <x v="1"/>
    <x v="6"/>
  </r>
  <r>
    <x v="0"/>
    <d v="2019-02-16T00:00:00"/>
    <x v="1"/>
    <n v="196"/>
    <n v="2"/>
    <n v="5880"/>
    <n v="5904.6469999999999"/>
    <n v="2952.3240000000001"/>
    <n v="98"/>
    <n v="30"/>
    <n v="-24.646999999999998"/>
    <x v="1"/>
    <x v="1"/>
    <x v="6"/>
  </r>
  <r>
    <x v="0"/>
    <d v="2019-02-16T00:00:00"/>
    <x v="1"/>
    <n v="420"/>
    <n v="4"/>
    <n v="12600"/>
    <n v="11809.295"/>
    <n v="2952.3240000000001"/>
    <n v="105"/>
    <n v="30"/>
    <n v="790.70500000000004"/>
    <x v="1"/>
    <x v="1"/>
    <x v="6"/>
  </r>
  <r>
    <x v="0"/>
    <d v="2019-02-16T00:00:00"/>
    <x v="1"/>
    <n v="325"/>
    <n v="3"/>
    <n v="9587.5"/>
    <n v="8856.9709999999995"/>
    <n v="2952.3240000000001"/>
    <n v="108.33333333333333"/>
    <n v="29.5"/>
    <n v="730.529"/>
    <x v="1"/>
    <x v="1"/>
    <x v="6"/>
  </r>
  <r>
    <x v="0"/>
    <d v="2019-02-16T00:00:00"/>
    <x v="1"/>
    <n v="2226"/>
    <n v="20"/>
    <n v="65667"/>
    <n v="59046.472999999998"/>
    <n v="2952.3240000000001"/>
    <n v="111.3"/>
    <n v="29.5"/>
    <n v="6620.527"/>
    <x v="1"/>
    <x v="1"/>
    <x v="6"/>
  </r>
  <r>
    <x v="0"/>
    <d v="2019-02-18T00:00:00"/>
    <x v="1"/>
    <n v="892.8"/>
    <n v="9"/>
    <n v="30355.200000000001"/>
    <n v="26017.080999999998"/>
    <n v="2890.7869999999998"/>
    <n v="99.199999999999989"/>
    <n v="34"/>
    <n v="4338.1189999999997"/>
    <x v="1"/>
    <x v="1"/>
    <x v="7"/>
  </r>
  <r>
    <x v="0"/>
    <d v="2019-02-18T00:00:00"/>
    <x v="1"/>
    <n v="557.20000000000005"/>
    <n v="6"/>
    <n v="16158.8"/>
    <n v="17713.941999999999"/>
    <n v="2952.3240000000001"/>
    <n v="92.866666666666674"/>
    <n v="29"/>
    <n v="-1555.1420000000001"/>
    <x v="1"/>
    <x v="1"/>
    <x v="7"/>
  </r>
  <r>
    <x v="0"/>
    <d v="2019-02-18T00:00:00"/>
    <x v="1"/>
    <n v="105"/>
    <n v="1"/>
    <n v="3097.5"/>
    <n v="2952.3240000000001"/>
    <n v="2952.3240000000001"/>
    <n v="105"/>
    <n v="29.5"/>
    <n v="145.17599999999999"/>
    <x v="1"/>
    <x v="1"/>
    <x v="7"/>
  </r>
  <r>
    <x v="0"/>
    <d v="2019-02-18T00:00:00"/>
    <x v="1"/>
    <n v="105.6"/>
    <n v="1"/>
    <n v="3062.4"/>
    <n v="2890.7869999999998"/>
    <n v="2890.7869999999998"/>
    <n v="105.6"/>
    <n v="29"/>
    <n v="171.613"/>
    <x v="1"/>
    <x v="1"/>
    <x v="7"/>
  </r>
  <r>
    <x v="0"/>
    <d v="2019-02-18T00:00:00"/>
    <x v="1"/>
    <n v="459"/>
    <n v="4"/>
    <n v="15606"/>
    <n v="10279.058000000001"/>
    <n v="2569.7640000000001"/>
    <n v="114.75"/>
    <n v="34"/>
    <n v="5326.942"/>
    <x v="1"/>
    <x v="1"/>
    <x v="7"/>
  </r>
  <r>
    <x v="0"/>
    <d v="2019-02-18T00:00:00"/>
    <x v="1"/>
    <n v="90.6"/>
    <n v="1"/>
    <n v="2672.7"/>
    <n v="2414.0619999999999"/>
    <n v="2414.0619999999999"/>
    <n v="90.6"/>
    <n v="29.5"/>
    <n v="258.63799999999998"/>
    <x v="1"/>
    <x v="1"/>
    <x v="7"/>
  </r>
  <r>
    <x v="0"/>
    <d v="2019-02-18T00:00:00"/>
    <x v="1"/>
    <n v="405.8"/>
    <n v="4"/>
    <n v="11768.2"/>
    <n v="11563.147000000001"/>
    <n v="2890.7869999999998"/>
    <n v="101.45"/>
    <n v="29"/>
    <n v="205.053"/>
    <x v="1"/>
    <x v="1"/>
    <x v="7"/>
  </r>
  <r>
    <x v="0"/>
    <d v="2019-02-18T00:00:00"/>
    <x v="1"/>
    <n v="303.60000000000002"/>
    <n v="3"/>
    <n v="10322.4"/>
    <n v="8856.9709999999995"/>
    <n v="2952.3240000000001"/>
    <n v="101.2"/>
    <n v="34"/>
    <n v="1465.4290000000001"/>
    <x v="1"/>
    <x v="1"/>
    <x v="7"/>
  </r>
  <r>
    <x v="0"/>
    <d v="2019-02-18T00:00:00"/>
    <x v="1"/>
    <n v="206"/>
    <n v="2"/>
    <n v="6180"/>
    <n v="5904.6469999999999"/>
    <n v="2952.3240000000001"/>
    <n v="103"/>
    <n v="30"/>
    <n v="275.35300000000001"/>
    <x v="1"/>
    <x v="1"/>
    <x v="7"/>
  </r>
  <r>
    <x v="1"/>
    <d v="2019-02-18T00:00:00"/>
    <x v="1"/>
    <n v="-206"/>
    <n v="-2"/>
    <n v="-3180"/>
    <n v="-5904.6469999999999"/>
    <n v="-2952.3240000000001"/>
    <n v="103"/>
    <n v="15.4369"/>
    <n v="2724.6469999999999"/>
    <x v="1"/>
    <x v="1"/>
    <x v="7"/>
  </r>
  <r>
    <x v="0"/>
    <d v="2019-02-18T00:00:00"/>
    <x v="1"/>
    <n v="215"/>
    <n v="2"/>
    <n v="6235"/>
    <n v="5904.6469999999999"/>
    <n v="2952.3240000000001"/>
    <n v="107.5"/>
    <n v="29"/>
    <n v="330.35300000000001"/>
    <x v="1"/>
    <x v="1"/>
    <x v="7"/>
  </r>
  <r>
    <x v="0"/>
    <d v="2019-02-18T00:00:00"/>
    <x v="1"/>
    <n v="338.8"/>
    <n v="3"/>
    <n v="9825.2000000000007"/>
    <n v="8856.9709999999995"/>
    <n v="2952.3240000000001"/>
    <n v="112.93333333333334"/>
    <n v="29"/>
    <n v="968.22900000000004"/>
    <x v="1"/>
    <x v="1"/>
    <x v="7"/>
  </r>
  <r>
    <x v="0"/>
    <d v="2019-02-18T00:00:00"/>
    <x v="1"/>
    <n v="1022.6"/>
    <n v="11"/>
    <n v="29655.4"/>
    <n v="32475.56"/>
    <n v="2952.3240000000001"/>
    <n v="92.963636363636368"/>
    <n v="29"/>
    <n v="-2820.16"/>
    <x v="1"/>
    <x v="1"/>
    <x v="7"/>
  </r>
  <r>
    <x v="0"/>
    <d v="2019-02-18T00:00:00"/>
    <x v="1"/>
    <n v="277.2"/>
    <n v="3"/>
    <n v="8038.8"/>
    <n v="8856.9709999999995"/>
    <n v="2952.3240000000001"/>
    <n v="92.399999999999991"/>
    <n v="29"/>
    <n v="-818.17100000000005"/>
    <x v="1"/>
    <x v="1"/>
    <x v="7"/>
  </r>
  <r>
    <x v="0"/>
    <d v="2019-02-18T00:00:00"/>
    <x v="1"/>
    <n v="381"/>
    <n v="4"/>
    <n v="11049"/>
    <n v="10279.058000000001"/>
    <n v="2569.7640000000001"/>
    <n v="95.25"/>
    <n v="29"/>
    <n v="769.94200000000001"/>
    <x v="1"/>
    <x v="1"/>
    <x v="7"/>
  </r>
  <r>
    <x v="0"/>
    <d v="2019-02-18T00:00:00"/>
    <x v="1"/>
    <n v="96"/>
    <n v="1"/>
    <n v="3264"/>
    <n v="2569.7640000000001"/>
    <n v="2569.7640000000001"/>
    <n v="96"/>
    <n v="34"/>
    <n v="694.23599999999999"/>
    <x v="1"/>
    <x v="1"/>
    <x v="7"/>
  </r>
  <r>
    <x v="0"/>
    <d v="2019-02-18T00:00:00"/>
    <x v="1"/>
    <n v="182"/>
    <n v="2"/>
    <n v="5278"/>
    <n v="5139.5290000000005"/>
    <n v="2569.7640000000001"/>
    <n v="91"/>
    <n v="29"/>
    <n v="138.471"/>
    <x v="1"/>
    <x v="1"/>
    <x v="7"/>
  </r>
  <r>
    <x v="0"/>
    <d v="2019-02-18T00:00:00"/>
    <x v="1"/>
    <n v="2171"/>
    <n v="19"/>
    <n v="73814"/>
    <n v="46510.620999999999"/>
    <n v="2447.9270000000001"/>
    <n v="114.26315789473684"/>
    <n v="34"/>
    <n v="27303.379000000001"/>
    <x v="1"/>
    <x v="1"/>
    <x v="7"/>
  </r>
  <r>
    <x v="0"/>
    <d v="2019-02-18T00:00:00"/>
    <x v="1"/>
    <n v="119"/>
    <n v="1"/>
    <n v="3510.5"/>
    <n v="2425.4609999999998"/>
    <n v="2425.4609999999998"/>
    <n v="119"/>
    <n v="29.5"/>
    <n v="1085.039"/>
    <x v="1"/>
    <x v="1"/>
    <x v="7"/>
  </r>
  <r>
    <x v="0"/>
    <d v="2019-02-18T00:00:00"/>
    <x v="1"/>
    <n v="121"/>
    <n v="1"/>
    <n v="4114"/>
    <n v="2425.4609999999998"/>
    <n v="2425.4609999999998"/>
    <n v="121"/>
    <n v="34"/>
    <n v="1688.539"/>
    <x v="1"/>
    <x v="1"/>
    <x v="7"/>
  </r>
  <r>
    <x v="0"/>
    <d v="2019-02-18T00:00:00"/>
    <x v="1"/>
    <n v="276"/>
    <n v="3"/>
    <n v="8142"/>
    <n v="7343.7820000000002"/>
    <n v="2447.9270000000001"/>
    <n v="92"/>
    <n v="29.5"/>
    <n v="798.21799999999996"/>
    <x v="1"/>
    <x v="1"/>
    <x v="7"/>
  </r>
  <r>
    <x v="0"/>
    <d v="2019-02-18T00:00:00"/>
    <x v="1"/>
    <n v="392"/>
    <n v="4"/>
    <n v="11368"/>
    <n v="10279.058000000001"/>
    <n v="2569.7640000000001"/>
    <n v="98"/>
    <n v="29"/>
    <n v="1088.942"/>
    <x v="1"/>
    <x v="1"/>
    <x v="7"/>
  </r>
  <r>
    <x v="0"/>
    <d v="2019-02-18T00:00:00"/>
    <x v="1"/>
    <n v="308"/>
    <n v="3"/>
    <n v="8932"/>
    <n v="7709.2929999999997"/>
    <n v="2569.7640000000001"/>
    <n v="102.66666666666667"/>
    <n v="29"/>
    <n v="1222.7070000000001"/>
    <x v="1"/>
    <x v="1"/>
    <x v="7"/>
  </r>
  <r>
    <x v="0"/>
    <d v="2019-02-18T00:00:00"/>
    <x v="1"/>
    <n v="107"/>
    <n v="1"/>
    <n v="3156.5"/>
    <n v="2569.7640000000001"/>
    <n v="2569.7640000000001"/>
    <n v="107"/>
    <n v="29.5"/>
    <n v="586.73599999999999"/>
    <x v="1"/>
    <x v="1"/>
    <x v="7"/>
  </r>
  <r>
    <x v="0"/>
    <d v="2019-02-18T00:00:00"/>
    <x v="1"/>
    <n v="298"/>
    <n v="3"/>
    <n v="8642"/>
    <n v="7709.2929999999997"/>
    <n v="2569.7640000000001"/>
    <n v="99.333333333333329"/>
    <n v="29"/>
    <n v="932.70699999999999"/>
    <x v="1"/>
    <x v="1"/>
    <x v="7"/>
  </r>
  <r>
    <x v="0"/>
    <d v="2019-02-18T00:00:00"/>
    <x v="1"/>
    <n v="510"/>
    <n v="5"/>
    <n v="14790"/>
    <n v="12848.822"/>
    <n v="2569.7640000000001"/>
    <n v="102"/>
    <n v="29"/>
    <n v="1941.1780000000001"/>
    <x v="1"/>
    <x v="1"/>
    <x v="7"/>
  </r>
  <r>
    <x v="0"/>
    <d v="2019-02-18T00:00:00"/>
    <x v="1"/>
    <n v="186"/>
    <n v="2"/>
    <n v="5394"/>
    <n v="5139.5290000000005"/>
    <n v="2569.7640000000001"/>
    <n v="93"/>
    <n v="29"/>
    <n v="254.471"/>
    <x v="1"/>
    <x v="1"/>
    <x v="7"/>
  </r>
  <r>
    <x v="0"/>
    <d v="2019-02-18T00:00:00"/>
    <x v="1"/>
    <n v="213"/>
    <n v="2"/>
    <n v="6177"/>
    <n v="5139.5290000000005"/>
    <n v="2569.7640000000001"/>
    <n v="106.5"/>
    <n v="29"/>
    <n v="1037.471"/>
    <x v="1"/>
    <x v="1"/>
    <x v="7"/>
  </r>
  <r>
    <x v="0"/>
    <d v="2019-02-19T00:00:00"/>
    <x v="0"/>
    <n v="321.24"/>
    <m/>
    <n v="4818.6000000000004"/>
    <n v="4342.4960000000001"/>
    <n v="13.518000000000001"/>
    <m/>
    <n v="15"/>
    <n v="476.10399999999998"/>
    <x v="1"/>
    <x v="1"/>
    <x v="7"/>
  </r>
  <r>
    <x v="0"/>
    <d v="2019-02-19T00:00:00"/>
    <x v="1"/>
    <n v="134"/>
    <n v="1"/>
    <n v="3618"/>
    <n v="2608.6999999999998"/>
    <n v="2608.6999999999998"/>
    <n v="134"/>
    <n v="27"/>
    <n v="1009.3"/>
    <x v="1"/>
    <x v="1"/>
    <x v="7"/>
  </r>
  <r>
    <x v="0"/>
    <d v="2019-02-19T00:00:00"/>
    <x v="0"/>
    <n v="140.80000000000001"/>
    <m/>
    <n v="2816"/>
    <n v="1903.3230000000001"/>
    <n v="13.518000000000001"/>
    <m/>
    <n v="20"/>
    <n v="912.67700000000002"/>
    <x v="1"/>
    <x v="1"/>
    <x v="7"/>
  </r>
  <r>
    <x v="0"/>
    <d v="2019-02-19T00:00:00"/>
    <x v="1"/>
    <n v="197"/>
    <n v="2"/>
    <n v="5811.5"/>
    <n v="5217.4009999999998"/>
    <n v="2608.6999999999998"/>
    <n v="98.5"/>
    <n v="29.5"/>
    <n v="594.09900000000005"/>
    <x v="1"/>
    <x v="1"/>
    <x v="7"/>
  </r>
  <r>
    <x v="0"/>
    <d v="2019-02-19T00:00:00"/>
    <x v="0"/>
    <n v="47"/>
    <m/>
    <n v="705"/>
    <n v="635.34199999999998"/>
    <n v="13.518000000000001"/>
    <m/>
    <n v="15"/>
    <n v="69.658000000000001"/>
    <x v="1"/>
    <x v="1"/>
    <x v="7"/>
  </r>
  <r>
    <x v="0"/>
    <d v="2019-02-19T00:00:00"/>
    <x v="1"/>
    <n v="837"/>
    <n v="9"/>
    <n v="23854.5"/>
    <n v="26570.913"/>
    <n v="2952.3240000000001"/>
    <n v="93"/>
    <n v="28.5"/>
    <n v="-2716.413"/>
    <x v="1"/>
    <x v="1"/>
    <x v="7"/>
  </r>
  <r>
    <x v="0"/>
    <d v="2019-02-19T00:00:00"/>
    <x v="0"/>
    <n v="70.349999999999994"/>
    <m/>
    <n v="1055.25"/>
    <n v="950.98599999999999"/>
    <n v="13.518000000000001"/>
    <m/>
    <n v="15"/>
    <n v="104.264"/>
    <x v="1"/>
    <x v="1"/>
    <x v="7"/>
  </r>
  <r>
    <x v="0"/>
    <d v="2019-02-19T00:00:00"/>
    <x v="1"/>
    <n v="503"/>
    <n v="5"/>
    <n v="14335.5"/>
    <n v="14761.618"/>
    <n v="2952.3240000000001"/>
    <n v="100.6"/>
    <n v="28.5"/>
    <n v="-426.11799999999999"/>
    <x v="1"/>
    <x v="1"/>
    <x v="7"/>
  </r>
  <r>
    <x v="0"/>
    <d v="2019-02-19T00:00:00"/>
    <x v="0"/>
    <n v="46.05"/>
    <m/>
    <n v="921"/>
    <n v="622.5"/>
    <n v="13.518000000000001"/>
    <m/>
    <n v="20"/>
    <n v="298.5"/>
    <x v="1"/>
    <x v="1"/>
    <x v="7"/>
  </r>
  <r>
    <x v="0"/>
    <d v="2019-02-19T00:00:00"/>
    <x v="1"/>
    <n v="380"/>
    <n v="4"/>
    <n v="10830"/>
    <n v="11809.295"/>
    <n v="2952.3240000000001"/>
    <n v="95"/>
    <n v="28.5"/>
    <n v="-979.29499999999996"/>
    <x v="1"/>
    <x v="1"/>
    <x v="7"/>
  </r>
  <r>
    <x v="0"/>
    <d v="2019-02-19T00:00:00"/>
    <x v="0"/>
    <n v="47.3"/>
    <m/>
    <n v="969.65"/>
    <n v="1014.12"/>
    <n v="21.44"/>
    <m/>
    <n v="20.5"/>
    <n v="-44.47"/>
    <x v="1"/>
    <x v="1"/>
    <x v="7"/>
  </r>
  <r>
    <x v="0"/>
    <d v="2019-02-19T00:00:00"/>
    <x v="1"/>
    <n v="95"/>
    <n v="1"/>
    <n v="2802.5"/>
    <n v="2608.6999999999998"/>
    <n v="2608.6999999999998"/>
    <n v="95"/>
    <n v="29.5"/>
    <n v="193.8"/>
    <x v="1"/>
    <x v="1"/>
    <x v="7"/>
  </r>
  <r>
    <x v="0"/>
    <d v="2019-02-19T00:00:00"/>
    <x v="0"/>
    <n v="22.2"/>
    <m/>
    <n v="444"/>
    <n v="300.09800000000001"/>
    <n v="13.518000000000001"/>
    <m/>
    <n v="20"/>
    <n v="143.90199999999999"/>
    <x v="1"/>
    <x v="1"/>
    <x v="7"/>
  </r>
  <r>
    <x v="0"/>
    <d v="2019-02-19T00:00:00"/>
    <x v="1"/>
    <n v="99"/>
    <n v="1"/>
    <n v="2871"/>
    <n v="2636.23"/>
    <n v="2636.23"/>
    <n v="99"/>
    <n v="29"/>
    <n v="234.77"/>
    <x v="1"/>
    <x v="1"/>
    <x v="7"/>
  </r>
  <r>
    <x v="0"/>
    <d v="2019-02-19T00:00:00"/>
    <x v="0"/>
    <n v="1078.42"/>
    <m/>
    <n v="25882.080000000002"/>
    <n v="14577.995000000001"/>
    <n v="13.518000000000001"/>
    <m/>
    <n v="24"/>
    <n v="11304.084999999999"/>
    <x v="1"/>
    <x v="1"/>
    <x v="7"/>
  </r>
  <r>
    <x v="0"/>
    <d v="2019-02-19T00:00:00"/>
    <x v="1"/>
    <n v="204"/>
    <n v="2"/>
    <n v="5916"/>
    <n v="4321.8320000000003"/>
    <n v="2160.9160000000002"/>
    <n v="102"/>
    <n v="29"/>
    <n v="1594.1679999999999"/>
    <x v="1"/>
    <x v="1"/>
    <x v="7"/>
  </r>
  <r>
    <x v="0"/>
    <d v="2019-02-19T00:00:00"/>
    <x v="0"/>
    <n v="253.84"/>
    <m/>
    <n v="5076.8"/>
    <n v="3431.3890000000001"/>
    <n v="13.518000000000001"/>
    <m/>
    <n v="20"/>
    <n v="1645.4110000000001"/>
    <x v="1"/>
    <x v="1"/>
    <x v="7"/>
  </r>
  <r>
    <x v="0"/>
    <d v="2019-02-19T00:00:00"/>
    <x v="1"/>
    <n v="100"/>
    <n v="1"/>
    <n v="2950"/>
    <n v="2636.23"/>
    <n v="2636.23"/>
    <n v="100"/>
    <n v="29.5"/>
    <n v="313.77"/>
    <x v="1"/>
    <x v="1"/>
    <x v="7"/>
  </r>
  <r>
    <x v="0"/>
    <d v="2019-02-19T00:00:00"/>
    <x v="0"/>
    <n v="354.68"/>
    <m/>
    <n v="7093.6"/>
    <n v="4794.5360000000001"/>
    <n v="13.518000000000001"/>
    <m/>
    <n v="20"/>
    <n v="2299.0639999999999"/>
    <x v="1"/>
    <x v="1"/>
    <x v="7"/>
  </r>
  <r>
    <x v="0"/>
    <d v="2019-02-19T00:00:00"/>
    <x v="1"/>
    <n v="94"/>
    <n v="1"/>
    <n v="2726"/>
    <n v="2608.6999999999998"/>
    <n v="2608.6999999999998"/>
    <n v="94"/>
    <n v="29"/>
    <n v="117.3"/>
    <x v="1"/>
    <x v="1"/>
    <x v="7"/>
  </r>
  <r>
    <x v="0"/>
    <d v="2019-02-19T00:00:00"/>
    <x v="0"/>
    <n v="418.36"/>
    <m/>
    <n v="6275.4"/>
    <n v="5655.357"/>
    <n v="13.518000000000001"/>
    <m/>
    <n v="15"/>
    <n v="620.04300000000001"/>
    <x v="1"/>
    <x v="1"/>
    <x v="7"/>
  </r>
  <r>
    <x v="0"/>
    <d v="2019-02-19T00:00:00"/>
    <x v="1"/>
    <n v="1017"/>
    <n v="10"/>
    <n v="28984.5"/>
    <n v="26087.003000000001"/>
    <n v="2608.6999999999998"/>
    <n v="101.7"/>
    <n v="28.5"/>
    <n v="2897.4969999999998"/>
    <x v="1"/>
    <x v="1"/>
    <x v="7"/>
  </r>
  <r>
    <x v="0"/>
    <d v="2019-02-19T00:00:00"/>
    <x v="0"/>
    <n v="26"/>
    <m/>
    <n v="663"/>
    <n v="557.44500000000005"/>
    <n v="21.44"/>
    <m/>
    <n v="25.5"/>
    <n v="105.55500000000001"/>
    <x v="1"/>
    <x v="1"/>
    <x v="7"/>
  </r>
  <r>
    <x v="0"/>
    <d v="2019-02-19T00:00:00"/>
    <x v="0"/>
    <n v="256.41000000000003"/>
    <m/>
    <n v="3846.15"/>
    <n v="3466.13"/>
    <n v="13.518000000000001"/>
    <m/>
    <n v="15"/>
    <n v="380.02"/>
    <x v="1"/>
    <x v="1"/>
    <x v="7"/>
  </r>
  <r>
    <x v="0"/>
    <d v="2019-02-19T00:00:00"/>
    <x v="0"/>
    <n v="1118.95"/>
    <m/>
    <n v="27973.75"/>
    <n v="15125.876"/>
    <n v="13.518000000000001"/>
    <m/>
    <n v="25"/>
    <n v="12847.874"/>
    <x v="1"/>
    <x v="1"/>
    <x v="7"/>
  </r>
  <r>
    <x v="0"/>
    <d v="2019-02-19T00:00:00"/>
    <x v="0"/>
    <n v="302.19"/>
    <m/>
    <n v="4532.8500000000004"/>
    <n v="4084.98"/>
    <n v="13.518000000000001"/>
    <m/>
    <n v="15"/>
    <n v="447.87"/>
    <x v="1"/>
    <x v="1"/>
    <x v="7"/>
  </r>
  <r>
    <x v="0"/>
    <d v="2019-02-19T00:00:00"/>
    <x v="0"/>
    <n v="23.41"/>
    <m/>
    <n v="362.86"/>
    <n v="316.45400000000001"/>
    <n v="13.518000000000001"/>
    <m/>
    <n v="15.5002"/>
    <n v="46.405999999999999"/>
    <x v="1"/>
    <x v="1"/>
    <x v="7"/>
  </r>
  <r>
    <x v="0"/>
    <d v="2019-02-19T00:00:00"/>
    <x v="0"/>
    <n v="47.49"/>
    <m/>
    <n v="712.35"/>
    <n v="641.96600000000001"/>
    <n v="13.518000000000001"/>
    <m/>
    <n v="15"/>
    <n v="70.384"/>
    <x v="1"/>
    <x v="1"/>
    <x v="7"/>
  </r>
  <r>
    <x v="0"/>
    <d v="2019-02-19T00:00:00"/>
    <x v="0"/>
    <n v="808.23"/>
    <m/>
    <n v="21013.98"/>
    <n v="10961.787"/>
    <n v="13.563000000000001"/>
    <m/>
    <n v="26"/>
    <n v="10052.192999999999"/>
    <x v="1"/>
    <x v="1"/>
    <x v="7"/>
  </r>
  <r>
    <x v="0"/>
    <d v="2019-02-19T00:00:00"/>
    <x v="0"/>
    <n v="1493.74"/>
    <m/>
    <n v="38837.24"/>
    <n v="20259.159"/>
    <n v="13.563000000000001"/>
    <m/>
    <n v="26"/>
    <n v="18578.080999999998"/>
    <x v="1"/>
    <x v="1"/>
    <x v="7"/>
  </r>
  <r>
    <x v="0"/>
    <d v="2019-02-19T00:00:00"/>
    <x v="0"/>
    <n v="241.44"/>
    <m/>
    <n v="6156.72"/>
    <n v="3274.58"/>
    <n v="13.563000000000001"/>
    <m/>
    <n v="25.5"/>
    <n v="2882.14"/>
    <x v="1"/>
    <x v="1"/>
    <x v="7"/>
  </r>
  <r>
    <x v="0"/>
    <d v="2019-02-19T00:00:00"/>
    <x v="0"/>
    <n v="188.93"/>
    <m/>
    <n v="4817.72"/>
    <n v="2562.402"/>
    <n v="13.563000000000001"/>
    <m/>
    <n v="25.5"/>
    <n v="2255.3180000000002"/>
    <x v="1"/>
    <x v="1"/>
    <x v="7"/>
  </r>
  <r>
    <x v="0"/>
    <d v="2019-02-19T00:00:00"/>
    <x v="0"/>
    <n v="3353.2"/>
    <m/>
    <n v="83830"/>
    <n v="45478.472000000002"/>
    <n v="13.563000000000001"/>
    <m/>
    <n v="25"/>
    <n v="38351.527999999998"/>
    <x v="1"/>
    <x v="1"/>
    <x v="7"/>
  </r>
  <r>
    <x v="0"/>
    <d v="2019-02-19T00:00:00"/>
    <x v="0"/>
    <n v="351.59"/>
    <m/>
    <n v="8965.5499999999993"/>
    <n v="4768.5119999999997"/>
    <n v="13.563000000000001"/>
    <m/>
    <n v="25.5"/>
    <n v="4197.0379999999996"/>
    <x v="1"/>
    <x v="1"/>
    <x v="7"/>
  </r>
  <r>
    <x v="0"/>
    <d v="2019-02-19T00:00:00"/>
    <x v="0"/>
    <n v="460.56"/>
    <m/>
    <n v="11744.28"/>
    <n v="6246.4409999999998"/>
    <n v="13.563000000000001"/>
    <m/>
    <n v="25.5"/>
    <n v="5497.8389999999999"/>
    <x v="1"/>
    <x v="1"/>
    <x v="7"/>
  </r>
  <r>
    <x v="0"/>
    <d v="2019-02-19T00:00:00"/>
    <x v="0"/>
    <n v="760.57"/>
    <m/>
    <n v="19014.25"/>
    <n v="10315.388999999999"/>
    <n v="13.563000000000001"/>
    <m/>
    <n v="25"/>
    <n v="8698.8610000000008"/>
    <x v="1"/>
    <x v="1"/>
    <x v="7"/>
  </r>
  <r>
    <x v="0"/>
    <d v="2019-02-19T00:00:00"/>
    <x v="0"/>
    <n v="322.12"/>
    <m/>
    <n v="8053"/>
    <n v="4368.8190000000004"/>
    <n v="13.563000000000001"/>
    <m/>
    <n v="25"/>
    <n v="3684.181"/>
    <x v="1"/>
    <x v="1"/>
    <x v="7"/>
  </r>
  <r>
    <x v="0"/>
    <d v="2019-02-19T00:00:00"/>
    <x v="0"/>
    <n v="361.96"/>
    <m/>
    <n v="9049"/>
    <n v="4909.1580000000004"/>
    <n v="13.563000000000001"/>
    <m/>
    <n v="25"/>
    <n v="4139.8419999999996"/>
    <x v="1"/>
    <x v="1"/>
    <x v="7"/>
  </r>
  <r>
    <x v="0"/>
    <d v="2019-02-19T00:00:00"/>
    <x v="0"/>
    <n v="231.85"/>
    <m/>
    <n v="5796.25"/>
    <n v="3144.5140000000001"/>
    <n v="13.563000000000001"/>
    <m/>
    <n v="25"/>
    <n v="2651.7359999999999"/>
    <x v="1"/>
    <x v="1"/>
    <x v="7"/>
  </r>
  <r>
    <x v="0"/>
    <d v="2019-02-19T00:00:00"/>
    <x v="0"/>
    <n v="339.4"/>
    <m/>
    <n v="8485"/>
    <n v="4603.183"/>
    <n v="13.563000000000001"/>
    <m/>
    <n v="25"/>
    <n v="3881.817"/>
    <x v="1"/>
    <x v="1"/>
    <x v="7"/>
  </r>
  <r>
    <x v="0"/>
    <d v="2019-02-19T00:00:00"/>
    <x v="0"/>
    <n v="662.36"/>
    <m/>
    <n v="16559"/>
    <n v="8983.3950000000004"/>
    <n v="13.563000000000001"/>
    <m/>
    <n v="25"/>
    <n v="7575.6049999999996"/>
    <x v="1"/>
    <x v="1"/>
    <x v="7"/>
  </r>
  <r>
    <x v="0"/>
    <d v="2019-02-19T00:00:00"/>
    <x v="0"/>
    <n v="1400.1"/>
    <m/>
    <n v="35002.5"/>
    <n v="18989.147000000001"/>
    <n v="13.563000000000001"/>
    <m/>
    <n v="25"/>
    <n v="16013.352999999999"/>
    <x v="1"/>
    <x v="1"/>
    <x v="7"/>
  </r>
  <r>
    <x v="0"/>
    <d v="2019-02-19T00:00:00"/>
    <x v="0"/>
    <n v="184.3"/>
    <m/>
    <n v="4607.5"/>
    <n v="2499.607"/>
    <n v="13.563000000000001"/>
    <m/>
    <n v="25"/>
    <n v="2107.893"/>
    <x v="1"/>
    <x v="1"/>
    <x v="7"/>
  </r>
  <r>
    <x v="0"/>
    <d v="2019-02-21T00:00:00"/>
    <x v="1"/>
    <n v="1007"/>
    <n v="10"/>
    <n v="30210"/>
    <n v="27849.034"/>
    <n v="2784.9029999999998"/>
    <n v="100.7"/>
    <n v="30"/>
    <n v="2360.9659999999999"/>
    <x v="1"/>
    <x v="1"/>
    <x v="7"/>
  </r>
  <r>
    <x v="0"/>
    <d v="2019-02-21T00:00:00"/>
    <x v="0"/>
    <n v="311.36"/>
    <m/>
    <n v="7939.68"/>
    <n v="3176.1480000000001"/>
    <n v="10.201000000000001"/>
    <m/>
    <n v="25.5"/>
    <n v="4763.5320000000002"/>
    <x v="1"/>
    <x v="1"/>
    <x v="7"/>
  </r>
  <r>
    <x v="0"/>
    <d v="2019-02-21T00:00:00"/>
    <x v="1"/>
    <n v="184"/>
    <n v="2"/>
    <n v="5520"/>
    <n v="5569.8069999999998"/>
    <n v="2784.9029999999998"/>
    <n v="92"/>
    <n v="30"/>
    <n v="-49.807000000000002"/>
    <x v="1"/>
    <x v="1"/>
    <x v="7"/>
  </r>
  <r>
    <x v="0"/>
    <d v="2019-02-21T00:00:00"/>
    <x v="1"/>
    <n v="214"/>
    <n v="2"/>
    <n v="6420"/>
    <n v="5569.8069999999998"/>
    <n v="2784.9029999999998"/>
    <n v="107"/>
    <n v="30"/>
    <n v="850.19299999999998"/>
    <x v="1"/>
    <x v="1"/>
    <x v="7"/>
  </r>
  <r>
    <x v="0"/>
    <d v="2019-02-21T00:00:00"/>
    <x v="1"/>
    <n v="190"/>
    <n v="2"/>
    <n v="5700"/>
    <n v="5569.8069999999998"/>
    <n v="2784.9029999999998"/>
    <n v="95"/>
    <n v="30"/>
    <n v="130.19300000000001"/>
    <x v="1"/>
    <x v="1"/>
    <x v="7"/>
  </r>
  <r>
    <x v="0"/>
    <d v="2019-02-21T00:00:00"/>
    <x v="1"/>
    <n v="200"/>
    <n v="2"/>
    <n v="6000"/>
    <n v="5569.8069999999998"/>
    <n v="2784.9029999999998"/>
    <n v="100"/>
    <n v="30"/>
    <n v="430.19299999999998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4"/>
    <n v="1"/>
    <n v="3120"/>
    <n v="2784.9029999999998"/>
    <n v="2784.9029999999998"/>
    <n v="104"/>
    <n v="30"/>
    <n v="335.09699999999998"/>
    <x v="1"/>
    <x v="1"/>
    <x v="7"/>
  </r>
  <r>
    <x v="0"/>
    <d v="2019-02-21T00:00:00"/>
    <x v="1"/>
    <n v="105"/>
    <n v="1"/>
    <n v="3150"/>
    <n v="2784.9029999999998"/>
    <n v="2784.9029999999998"/>
    <n v="105"/>
    <n v="30"/>
    <n v="365.09699999999998"/>
    <x v="1"/>
    <x v="1"/>
    <x v="7"/>
  </r>
  <r>
    <x v="0"/>
    <d v="2019-02-21T00:00:00"/>
    <x v="1"/>
    <n v="273"/>
    <n v="3"/>
    <n v="8053.5"/>
    <n v="8354.7099999999991"/>
    <n v="2784.9029999999998"/>
    <n v="91"/>
    <n v="29.5"/>
    <n v="-301.20999999999998"/>
    <x v="1"/>
    <x v="1"/>
    <x v="7"/>
  </r>
  <r>
    <x v="0"/>
    <d v="2019-02-21T00:00:00"/>
    <x v="1"/>
    <n v="386"/>
    <n v="4"/>
    <n v="11387"/>
    <n v="11139.612999999999"/>
    <n v="2784.9029999999998"/>
    <n v="96.5"/>
    <n v="29.5"/>
    <n v="247.387"/>
    <x v="1"/>
    <x v="1"/>
    <x v="7"/>
  </r>
  <r>
    <x v="0"/>
    <d v="2019-02-21T00:00:00"/>
    <x v="1"/>
    <n v="802"/>
    <n v="8"/>
    <n v="23659"/>
    <n v="22279.226999999999"/>
    <n v="2784.9029999999998"/>
    <n v="100.25"/>
    <n v="29.5"/>
    <n v="1379.7729999999999"/>
    <x v="1"/>
    <x v="1"/>
    <x v="7"/>
  </r>
  <r>
    <x v="0"/>
    <d v="2019-02-21T00:00:00"/>
    <x v="1"/>
    <n v="410"/>
    <n v="4"/>
    <n v="12300"/>
    <n v="11139.612999999999"/>
    <n v="2784.9029999999998"/>
    <n v="102.5"/>
    <n v="30"/>
    <n v="1160.3869999999999"/>
    <x v="1"/>
    <x v="1"/>
    <x v="7"/>
  </r>
  <r>
    <x v="0"/>
    <d v="2019-02-21T00:00:00"/>
    <x v="1"/>
    <n v="286"/>
    <n v="3"/>
    <n v="8580"/>
    <n v="8906.0959999999995"/>
    <n v="2968.6990000000001"/>
    <n v="95.333333333333329"/>
    <n v="30"/>
    <n v="-326.096"/>
    <x v="1"/>
    <x v="1"/>
    <x v="7"/>
  </r>
  <r>
    <x v="0"/>
    <d v="2019-02-21T00:00:00"/>
    <x v="1"/>
    <n v="1035"/>
    <n v="10"/>
    <n v="30532.5"/>
    <n v="29686.988000000001"/>
    <n v="2968.6990000000001"/>
    <n v="103.5"/>
    <n v="29.5"/>
    <n v="845.51199999999994"/>
    <x v="1"/>
    <x v="1"/>
    <x v="7"/>
  </r>
  <r>
    <x v="0"/>
    <d v="2019-02-21T00:00:00"/>
    <x v="1"/>
    <n v="197"/>
    <n v="2"/>
    <n v="5910"/>
    <n v="5937.3980000000001"/>
    <n v="2968.6990000000001"/>
    <n v="98.5"/>
    <n v="30"/>
    <n v="-27.398"/>
    <x v="1"/>
    <x v="1"/>
    <x v="7"/>
  </r>
  <r>
    <x v="0"/>
    <d v="2019-02-21T00:00:00"/>
    <x v="1"/>
    <n v="434"/>
    <n v="4"/>
    <n v="13020"/>
    <n v="11874.795"/>
    <n v="2968.6990000000001"/>
    <n v="108.5"/>
    <n v="30"/>
    <n v="1145.2049999999999"/>
    <x v="1"/>
    <x v="1"/>
    <x v="7"/>
  </r>
  <r>
    <x v="0"/>
    <d v="2019-02-21T00:00:00"/>
    <x v="1"/>
    <n v="300"/>
    <n v="3"/>
    <n v="9000"/>
    <n v="8906.0959999999995"/>
    <n v="2968.6990000000001"/>
    <n v="100"/>
    <n v="30"/>
    <n v="93.903999999999996"/>
    <x v="1"/>
    <x v="1"/>
    <x v="7"/>
  </r>
  <r>
    <x v="0"/>
    <d v="2019-02-21T00:00:00"/>
    <x v="1"/>
    <n v="439"/>
    <n v="4"/>
    <n v="13170"/>
    <n v="11874.795"/>
    <n v="2968.6990000000001"/>
    <n v="109.75"/>
    <n v="30"/>
    <n v="1295.2049999999999"/>
    <x v="1"/>
    <x v="1"/>
    <x v="7"/>
  </r>
  <r>
    <x v="0"/>
    <d v="2019-02-21T00:00:00"/>
    <x v="1"/>
    <n v="190"/>
    <n v="2"/>
    <n v="5700"/>
    <n v="5937.3980000000001"/>
    <n v="2968.6990000000001"/>
    <n v="95"/>
    <n v="30"/>
    <n v="-237.398"/>
    <x v="1"/>
    <x v="1"/>
    <x v="7"/>
  </r>
  <r>
    <x v="0"/>
    <d v="2019-02-21T00:00:00"/>
    <x v="1"/>
    <n v="1736"/>
    <n v="17"/>
    <n v="51212"/>
    <n v="50467.88"/>
    <n v="2968.6990000000001"/>
    <n v="102.11764705882354"/>
    <n v="29.5"/>
    <n v="744.12"/>
    <x v="1"/>
    <x v="1"/>
    <x v="7"/>
  </r>
  <r>
    <x v="0"/>
    <d v="2019-02-21T00:00:00"/>
    <x v="1"/>
    <n v="195"/>
    <n v="2"/>
    <n v="5850"/>
    <n v="5569.8069999999998"/>
    <n v="2784.9029999999998"/>
    <n v="97.5"/>
    <n v="30"/>
    <n v="280.19299999999998"/>
    <x v="1"/>
    <x v="1"/>
    <x v="7"/>
  </r>
  <r>
    <x v="0"/>
    <d v="2019-02-21T00:00:00"/>
    <x v="1"/>
    <n v="206"/>
    <n v="2"/>
    <n v="6180"/>
    <n v="5569.8069999999998"/>
    <n v="2784.9029999999998"/>
    <n v="103"/>
    <n v="30"/>
    <n v="610.19299999999998"/>
    <x v="1"/>
    <x v="1"/>
    <x v="7"/>
  </r>
  <r>
    <x v="0"/>
    <d v="2019-02-21T00:00:00"/>
    <x v="1"/>
    <n v="100"/>
    <n v="1"/>
    <n v="3000"/>
    <n v="2968.6990000000001"/>
    <n v="2968.6990000000001"/>
    <n v="100"/>
    <n v="30"/>
    <n v="31.300999999999998"/>
    <x v="1"/>
    <x v="1"/>
    <x v="7"/>
  </r>
  <r>
    <x v="0"/>
    <d v="2019-02-21T00:00:00"/>
    <x v="1"/>
    <n v="106"/>
    <n v="1"/>
    <n v="3180"/>
    <n v="2968.6990000000001"/>
    <n v="2968.6990000000001"/>
    <n v="106"/>
    <n v="30"/>
    <n v="211.30099999999999"/>
    <x v="1"/>
    <x v="1"/>
    <x v="7"/>
  </r>
  <r>
    <x v="0"/>
    <d v="2019-02-21T00:00:00"/>
    <x v="1"/>
    <n v="107"/>
    <n v="1"/>
    <n v="3210"/>
    <n v="2968.6990000000001"/>
    <n v="2968.6990000000001"/>
    <n v="107"/>
    <n v="30"/>
    <n v="241.30099999999999"/>
    <x v="1"/>
    <x v="1"/>
    <x v="7"/>
  </r>
  <r>
    <x v="0"/>
    <d v="2019-02-22T00:00:00"/>
    <x v="0"/>
    <n v="565.20000000000005"/>
    <m/>
    <n v="14130"/>
    <n v="8474.5619999999999"/>
    <n v="14.994"/>
    <m/>
    <n v="25"/>
    <n v="5655.4380000000001"/>
    <x v="1"/>
    <x v="1"/>
    <x v="7"/>
  </r>
  <r>
    <x v="0"/>
    <d v="2019-02-22T00:00:00"/>
    <x v="0"/>
    <n v="180.39"/>
    <m/>
    <n v="4509.75"/>
    <n v="2704.7530000000002"/>
    <n v="14.994"/>
    <m/>
    <n v="25"/>
    <n v="1804.9970000000001"/>
    <x v="1"/>
    <x v="1"/>
    <x v="7"/>
  </r>
  <r>
    <x v="0"/>
    <d v="2019-02-22T00:00:00"/>
    <x v="0"/>
    <n v="700.66"/>
    <m/>
    <n v="16815.84"/>
    <n v="10505.638000000001"/>
    <n v="14.994"/>
    <m/>
    <n v="24"/>
    <n v="6310.2020000000002"/>
    <x v="1"/>
    <x v="1"/>
    <x v="7"/>
  </r>
  <r>
    <x v="0"/>
    <d v="2019-02-22T00:00:00"/>
    <x v="0"/>
    <n v="584.22"/>
    <m/>
    <n v="14021.28"/>
    <n v="8759.7469999999994"/>
    <n v="14.994"/>
    <m/>
    <n v="24"/>
    <n v="5261.5330000000004"/>
    <x v="1"/>
    <x v="1"/>
    <x v="7"/>
  </r>
  <r>
    <x v="0"/>
    <d v="2019-02-22T00:00:00"/>
    <x v="0"/>
    <n v="161.22"/>
    <m/>
    <n v="3063.18"/>
    <n v="2417.319"/>
    <n v="14.994"/>
    <m/>
    <n v="19"/>
    <n v="645.86099999999999"/>
    <x v="1"/>
    <x v="1"/>
    <x v="7"/>
  </r>
  <r>
    <x v="0"/>
    <d v="2019-02-22T00:00:00"/>
    <x v="0"/>
    <n v="338.61"/>
    <m/>
    <n v="8126.64"/>
    <n v="5077.09"/>
    <n v="14.994"/>
    <m/>
    <n v="24"/>
    <n v="3049.55"/>
    <x v="1"/>
    <x v="1"/>
    <x v="7"/>
  </r>
  <r>
    <x v="0"/>
    <d v="2019-02-22T00:00:00"/>
    <x v="0"/>
    <n v="454.36"/>
    <m/>
    <n v="10904.64"/>
    <n v="6812.6360000000004"/>
    <n v="14.994"/>
    <m/>
    <n v="24"/>
    <n v="4092.0039999999999"/>
    <x v="1"/>
    <x v="1"/>
    <x v="7"/>
  </r>
  <r>
    <x v="0"/>
    <d v="2019-02-22T00:00:00"/>
    <x v="0"/>
    <n v="318.73"/>
    <m/>
    <n v="7649.52"/>
    <n v="4779.0110000000004"/>
    <n v="14.994"/>
    <m/>
    <n v="24"/>
    <n v="2870.509"/>
    <x v="1"/>
    <x v="1"/>
    <x v="7"/>
  </r>
  <r>
    <x v="0"/>
    <d v="2019-02-22T00:00:00"/>
    <x v="0"/>
    <n v="3220.43"/>
    <m/>
    <n v="77290.320000000007"/>
    <n v="48286.862000000001"/>
    <n v="14.994"/>
    <m/>
    <n v="24"/>
    <n v="29003.457999999999"/>
    <x v="1"/>
    <x v="1"/>
    <x v="7"/>
  </r>
  <r>
    <x v="0"/>
    <d v="2019-02-22T00:00:00"/>
    <x v="0"/>
    <n v="368.82"/>
    <m/>
    <n v="8851.68"/>
    <n v="5530.0569999999998"/>
    <n v="14.994"/>
    <m/>
    <n v="24"/>
    <n v="3321.623"/>
    <x v="1"/>
    <x v="1"/>
    <x v="7"/>
  </r>
  <r>
    <x v="0"/>
    <d v="2019-02-22T00:00:00"/>
    <x v="0"/>
    <n v="1164"/>
    <m/>
    <n v="27936"/>
    <n v="17452.919999999998"/>
    <n v="14.994"/>
    <m/>
    <n v="24"/>
    <n v="10483.08"/>
    <x v="1"/>
    <x v="1"/>
    <x v="7"/>
  </r>
  <r>
    <x v="0"/>
    <d v="2019-02-22T00:00:00"/>
    <x v="0"/>
    <n v="943.27"/>
    <m/>
    <n v="22638.48"/>
    <n v="14143.313"/>
    <n v="14.994"/>
    <m/>
    <n v="24"/>
    <n v="8495.1669999999995"/>
    <x v="1"/>
    <x v="1"/>
    <x v="7"/>
  </r>
  <r>
    <x v="1"/>
    <d v="2019-02-22T00:00:00"/>
    <x v="0"/>
    <n v="-338.61"/>
    <m/>
    <n v="-8126.64"/>
    <n v="-5077.09"/>
    <n v="-14.994"/>
    <m/>
    <n v="24"/>
    <n v="-3049.55"/>
    <x v="1"/>
    <x v="1"/>
    <x v="7"/>
  </r>
  <r>
    <x v="0"/>
    <d v="2019-02-22T00:00:00"/>
    <x v="0"/>
    <n v="330.61"/>
    <m/>
    <n v="7934.64"/>
    <n v="4957.1390000000001"/>
    <n v="14.994"/>
    <m/>
    <n v="24"/>
    <n v="2977.5010000000002"/>
    <x v="1"/>
    <x v="1"/>
    <x v="7"/>
  </r>
  <r>
    <x v="0"/>
    <d v="2019-02-22T00:00:00"/>
    <x v="0"/>
    <n v="685.3"/>
    <m/>
    <n v="16447.2"/>
    <n v="10275.332"/>
    <n v="14.994"/>
    <m/>
    <n v="24"/>
    <n v="6171.8680000000004"/>
    <x v="1"/>
    <x v="1"/>
    <x v="7"/>
  </r>
  <r>
    <x v="0"/>
    <d v="2019-02-22T00:00:00"/>
    <x v="0"/>
    <n v="452.17"/>
    <m/>
    <n v="10852.08"/>
    <n v="6779.8"/>
    <n v="14.994"/>
    <m/>
    <n v="24"/>
    <n v="4072.28"/>
    <x v="1"/>
    <x v="1"/>
    <x v="7"/>
  </r>
  <r>
    <x v="0"/>
    <d v="2019-02-23T00:00:00"/>
    <x v="0"/>
    <n v="1122.5999999999999"/>
    <m/>
    <n v="26942.400000000001"/>
    <n v="17350.085999999999"/>
    <n v="15.455"/>
    <m/>
    <n v="24"/>
    <n v="9592.3140000000003"/>
    <x v="1"/>
    <x v="1"/>
    <x v="7"/>
  </r>
  <r>
    <x v="0"/>
    <d v="2019-02-23T00:00:00"/>
    <x v="0"/>
    <n v="562.19000000000005"/>
    <m/>
    <n v="13492.56"/>
    <n v="8688.7980000000007"/>
    <n v="15.455"/>
    <m/>
    <n v="24"/>
    <n v="4803.7619999999997"/>
    <x v="1"/>
    <x v="1"/>
    <x v="7"/>
  </r>
  <r>
    <x v="0"/>
    <d v="2019-02-23T00:00:00"/>
    <x v="0"/>
    <n v="230.1"/>
    <m/>
    <n v="5522.4"/>
    <n v="3556.2579999999998"/>
    <n v="15.455"/>
    <m/>
    <n v="24"/>
    <n v="1966.1420000000001"/>
    <x v="1"/>
    <x v="1"/>
    <x v="7"/>
  </r>
  <r>
    <x v="0"/>
    <d v="2019-02-23T00:00:00"/>
    <x v="0"/>
    <n v="235.62"/>
    <m/>
    <n v="5654.88"/>
    <n v="3641.5709999999999"/>
    <n v="15.455"/>
    <m/>
    <n v="24"/>
    <n v="2013.309"/>
    <x v="1"/>
    <x v="1"/>
    <x v="7"/>
  </r>
  <r>
    <x v="0"/>
    <d v="2019-02-23T00:00:00"/>
    <x v="0"/>
    <n v="226.52"/>
    <m/>
    <n v="5436.48"/>
    <n v="3500.9279999999999"/>
    <n v="15.455"/>
    <m/>
    <n v="24"/>
    <n v="1935.5519999999999"/>
    <x v="1"/>
    <x v="1"/>
    <x v="7"/>
  </r>
  <r>
    <x v="0"/>
    <d v="2019-02-23T00:00:00"/>
    <x v="0"/>
    <n v="229.62"/>
    <m/>
    <n v="5510.88"/>
    <n v="3548.8389999999999"/>
    <n v="15.455"/>
    <m/>
    <n v="24"/>
    <n v="1962.0409999999999"/>
    <x v="1"/>
    <x v="1"/>
    <x v="7"/>
  </r>
  <r>
    <x v="0"/>
    <d v="2019-02-23T00:00:00"/>
    <x v="0"/>
    <n v="693.93"/>
    <m/>
    <n v="16654.32"/>
    <n v="10724.876"/>
    <n v="15.455"/>
    <m/>
    <n v="24"/>
    <n v="5929.4440000000004"/>
    <x v="1"/>
    <x v="1"/>
    <x v="7"/>
  </r>
  <r>
    <x v="0"/>
    <d v="2019-02-23T00:00:00"/>
    <x v="0"/>
    <n v="315.58"/>
    <m/>
    <n v="7573.92"/>
    <n v="4877.3739999999998"/>
    <n v="15.455"/>
    <m/>
    <n v="24"/>
    <n v="2696.5459999999998"/>
    <x v="1"/>
    <x v="1"/>
    <x v="7"/>
  </r>
  <r>
    <x v="0"/>
    <d v="2019-02-25T00:00:00"/>
    <x v="1"/>
    <n v="88"/>
    <n v="1"/>
    <n v="2596"/>
    <n v="2898.4639999999999"/>
    <n v="2898.4639999999999"/>
    <n v="88"/>
    <n v="29.5"/>
    <n v="-302.464"/>
    <x v="1"/>
    <x v="1"/>
    <x v="8"/>
  </r>
  <r>
    <x v="0"/>
    <d v="2019-02-25T00:00:00"/>
    <x v="0"/>
    <n v="549.08000000000004"/>
    <m/>
    <n v="13177.92"/>
    <n v="8486.18"/>
    <n v="15.455"/>
    <m/>
    <n v="24"/>
    <n v="4691.74"/>
    <x v="1"/>
    <x v="1"/>
    <x v="8"/>
  </r>
  <r>
    <x v="0"/>
    <d v="2019-02-25T00:00:00"/>
    <x v="1"/>
    <n v="83"/>
    <n v="1"/>
    <n v="2448.5"/>
    <n v="2898.4639999999999"/>
    <n v="2898.4639999999999"/>
    <n v="83"/>
    <n v="29.5"/>
    <n v="-449.964"/>
    <x v="1"/>
    <x v="1"/>
    <x v="8"/>
  </r>
  <r>
    <x v="0"/>
    <d v="2019-02-25T00:00:00"/>
    <x v="0"/>
    <n v="390.98"/>
    <m/>
    <n v="9383.52"/>
    <n v="6042.7020000000002"/>
    <n v="15.455"/>
    <m/>
    <n v="24"/>
    <n v="3340.8180000000002"/>
    <x v="1"/>
    <x v="1"/>
    <x v="8"/>
  </r>
  <r>
    <x v="0"/>
    <d v="2019-02-25T00:00:00"/>
    <x v="1"/>
    <n v="1210"/>
    <n v="10"/>
    <n v="41140"/>
    <n v="28984.644"/>
    <n v="2898.4639999999999"/>
    <n v="121"/>
    <n v="34"/>
    <n v="12155.356"/>
    <x v="1"/>
    <x v="1"/>
    <x v="8"/>
  </r>
  <r>
    <x v="0"/>
    <d v="2019-02-25T00:00:00"/>
    <x v="0"/>
    <n v="232.77"/>
    <m/>
    <n v="5586.48"/>
    <n v="3597.5230000000001"/>
    <n v="15.455"/>
    <m/>
    <n v="24"/>
    <n v="1988.9570000000001"/>
    <x v="1"/>
    <x v="1"/>
    <x v="8"/>
  </r>
  <r>
    <x v="0"/>
    <d v="2019-02-25T00:00:00"/>
    <x v="1"/>
    <n v="97"/>
    <n v="1"/>
    <n v="2813"/>
    <n v="2898.4639999999999"/>
    <n v="2898.4639999999999"/>
    <n v="97"/>
    <n v="29"/>
    <n v="-85.463999999999999"/>
    <x v="1"/>
    <x v="1"/>
    <x v="8"/>
  </r>
  <r>
    <x v="0"/>
    <d v="2019-02-25T00:00:00"/>
    <x v="0"/>
    <n v="3460"/>
    <m/>
    <n v="81310"/>
    <n v="53475.235000000001"/>
    <n v="15.455"/>
    <m/>
    <n v="23.5"/>
    <n v="27834.764999999999"/>
    <x v="1"/>
    <x v="1"/>
    <x v="8"/>
  </r>
  <r>
    <x v="0"/>
    <d v="2019-02-25T00:00:00"/>
    <x v="1"/>
    <n v="199"/>
    <n v="2"/>
    <n v="5870.5"/>
    <n v="4768.8980000000001"/>
    <n v="2384.4490000000001"/>
    <n v="99.5"/>
    <n v="29.5"/>
    <n v="1101.6020000000001"/>
    <x v="1"/>
    <x v="1"/>
    <x v="8"/>
  </r>
  <r>
    <x v="0"/>
    <d v="2019-02-25T00:00:00"/>
    <x v="0"/>
    <n v="1134.69"/>
    <m/>
    <n v="27232.560000000001"/>
    <n v="17536.939999999999"/>
    <n v="15.455"/>
    <m/>
    <n v="24"/>
    <n v="9695.6200000000008"/>
    <x v="1"/>
    <x v="1"/>
    <x v="8"/>
  </r>
  <r>
    <x v="0"/>
    <d v="2019-02-25T00:00:00"/>
    <x v="1"/>
    <n v="301"/>
    <n v="3"/>
    <n v="8729"/>
    <n v="8695.393"/>
    <n v="2898.4639999999999"/>
    <n v="100.33333333333333"/>
    <n v="29"/>
    <n v="33.606999999999999"/>
    <x v="1"/>
    <x v="1"/>
    <x v="8"/>
  </r>
  <r>
    <x v="0"/>
    <d v="2019-02-25T00:00:00"/>
    <x v="0"/>
    <n v="229.22"/>
    <m/>
    <n v="5501.28"/>
    <n v="3542.6570000000002"/>
    <n v="15.455"/>
    <m/>
    <n v="24"/>
    <n v="1958.623"/>
    <x v="1"/>
    <x v="1"/>
    <x v="8"/>
  </r>
  <r>
    <x v="0"/>
    <d v="2019-02-25T00:00:00"/>
    <x v="1"/>
    <n v="100"/>
    <n v="1"/>
    <n v="2900"/>
    <n v="2898.4639999999999"/>
    <n v="2898.4639999999999"/>
    <n v="100"/>
    <n v="29"/>
    <n v="1.536"/>
    <x v="1"/>
    <x v="1"/>
    <x v="8"/>
  </r>
  <r>
    <x v="0"/>
    <d v="2019-02-25T00:00:00"/>
    <x v="1"/>
    <n v="2152"/>
    <n v="20"/>
    <n v="73168"/>
    <n v="57969.286999999997"/>
    <n v="2898.4639999999999"/>
    <n v="107.6"/>
    <n v="34"/>
    <n v="15198.713"/>
    <x v="1"/>
    <x v="1"/>
    <x v="8"/>
  </r>
  <r>
    <x v="0"/>
    <d v="2019-02-25T00:00:00"/>
    <x v="1"/>
    <n v="92"/>
    <n v="1"/>
    <n v="2668"/>
    <n v="2803.873"/>
    <n v="2803.873"/>
    <n v="92"/>
    <n v="29"/>
    <n v="-135.87299999999999"/>
    <x v="1"/>
    <x v="1"/>
    <x v="8"/>
  </r>
  <r>
    <x v="0"/>
    <d v="2019-02-25T00:00:00"/>
    <x v="1"/>
    <n v="96"/>
    <n v="1"/>
    <n v="2784"/>
    <n v="2803.873"/>
    <n v="2803.873"/>
    <n v="96"/>
    <n v="29"/>
    <n v="-19.873000000000001"/>
    <x v="1"/>
    <x v="1"/>
    <x v="8"/>
  </r>
  <r>
    <x v="0"/>
    <d v="2019-02-25T00:00:00"/>
    <x v="1"/>
    <n v="94"/>
    <n v="1"/>
    <n v="2726"/>
    <n v="2898.4639999999999"/>
    <n v="2898.4639999999999"/>
    <n v="94"/>
    <n v="29"/>
    <n v="-172.464"/>
    <x v="1"/>
    <x v="1"/>
    <x v="8"/>
  </r>
  <r>
    <x v="0"/>
    <d v="2019-02-25T00:00:00"/>
    <x v="1"/>
    <n v="298"/>
    <n v="3"/>
    <n v="8642"/>
    <n v="8695.393"/>
    <n v="2898.4639999999999"/>
    <n v="99.333333333333329"/>
    <n v="29"/>
    <n v="-53.393000000000001"/>
    <x v="1"/>
    <x v="1"/>
    <x v="8"/>
  </r>
  <r>
    <x v="0"/>
    <d v="2019-02-25T00:00:00"/>
    <x v="1"/>
    <n v="115"/>
    <n v="1"/>
    <n v="3335"/>
    <n v="2898.4639999999999"/>
    <n v="2898.4639999999999"/>
    <n v="115"/>
    <n v="29"/>
    <n v="436.536"/>
    <x v="1"/>
    <x v="1"/>
    <x v="8"/>
  </r>
  <r>
    <x v="0"/>
    <d v="2019-02-25T00:00:00"/>
    <x v="1"/>
    <n v="124"/>
    <n v="1"/>
    <n v="3348"/>
    <n v="2898.4639999999999"/>
    <n v="2898.4639999999999"/>
    <n v="124"/>
    <n v="27"/>
    <n v="449.536"/>
    <x v="1"/>
    <x v="1"/>
    <x v="8"/>
  </r>
  <r>
    <x v="0"/>
    <d v="2019-02-25T00:00:00"/>
    <x v="1"/>
    <n v="108"/>
    <n v="1"/>
    <n v="3186"/>
    <n v="2384.4490000000001"/>
    <n v="2384.4490000000001"/>
    <n v="108"/>
    <n v="29.5"/>
    <n v="801.55100000000004"/>
    <x v="1"/>
    <x v="1"/>
    <x v="8"/>
  </r>
  <r>
    <x v="0"/>
    <d v="2019-02-25T00:00:00"/>
    <x v="1"/>
    <n v="98"/>
    <n v="1"/>
    <n v="2891"/>
    <n v="2384.4490000000001"/>
    <n v="2384.4490000000001"/>
    <n v="98"/>
    <n v="29.5"/>
    <n v="506.55099999999999"/>
    <x v="1"/>
    <x v="1"/>
    <x v="8"/>
  </r>
  <r>
    <x v="0"/>
    <d v="2019-02-25T00:00:00"/>
    <x v="1"/>
    <n v="245"/>
    <n v="2"/>
    <n v="7105"/>
    <n v="4768.8980000000001"/>
    <n v="2384.4490000000001"/>
    <n v="122.5"/>
    <n v="29"/>
    <n v="2336.1019999999999"/>
    <x v="1"/>
    <x v="1"/>
    <x v="8"/>
  </r>
  <r>
    <x v="0"/>
    <d v="2019-02-25T00:00:00"/>
    <x v="1"/>
    <n v="119"/>
    <n v="1"/>
    <n v="3510.5"/>
    <n v="2384.4490000000001"/>
    <n v="2384.4490000000001"/>
    <n v="119"/>
    <n v="29.5"/>
    <n v="1126.0509999999999"/>
    <x v="1"/>
    <x v="1"/>
    <x v="8"/>
  </r>
  <r>
    <x v="0"/>
    <d v="2019-02-25T00:00:00"/>
    <x v="1"/>
    <n v="210"/>
    <n v="2"/>
    <n v="6090"/>
    <n v="4768.8980000000001"/>
    <n v="2384.4490000000001"/>
    <n v="105"/>
    <n v="29"/>
    <n v="1321.1020000000001"/>
    <x v="1"/>
    <x v="1"/>
    <x v="8"/>
  </r>
  <r>
    <x v="0"/>
    <d v="2019-02-25T00:00:00"/>
    <x v="1"/>
    <n v="450"/>
    <n v="4"/>
    <n v="13050"/>
    <n v="9537.7960000000003"/>
    <n v="2384.4490000000001"/>
    <n v="112.5"/>
    <n v="29"/>
    <n v="3512.2040000000002"/>
    <x v="1"/>
    <x v="1"/>
    <x v="8"/>
  </r>
  <r>
    <x v="0"/>
    <d v="2019-02-25T00:00:00"/>
    <x v="1"/>
    <n v="1136"/>
    <n v="10"/>
    <n v="32944"/>
    <n v="23844.491000000002"/>
    <n v="2384.4490000000001"/>
    <n v="113.6"/>
    <n v="29"/>
    <n v="9099.509"/>
    <x v="1"/>
    <x v="1"/>
    <x v="8"/>
  </r>
  <r>
    <x v="0"/>
    <d v="2019-02-25T00:00:00"/>
    <x v="1"/>
    <n v="204"/>
    <n v="2"/>
    <n v="6018"/>
    <n v="4768.8980000000001"/>
    <n v="2384.4490000000001"/>
    <n v="102"/>
    <n v="29.5"/>
    <n v="1249.1020000000001"/>
    <x v="1"/>
    <x v="1"/>
    <x v="8"/>
  </r>
  <r>
    <x v="0"/>
    <d v="2019-02-25T00:00:00"/>
    <x v="1"/>
    <n v="511"/>
    <n v="5"/>
    <n v="14819"/>
    <n v="11922.245000000001"/>
    <n v="2384.4490000000001"/>
    <n v="102.2"/>
    <n v="29"/>
    <n v="2896.7550000000001"/>
    <x v="1"/>
    <x v="1"/>
    <x v="8"/>
  </r>
  <r>
    <x v="0"/>
    <d v="2019-02-25T00:00:00"/>
    <x v="1"/>
    <n v="88"/>
    <n v="1"/>
    <n v="2596"/>
    <n v="2384.4490000000001"/>
    <n v="2384.4490000000001"/>
    <n v="88"/>
    <n v="29.5"/>
    <n v="211.55099999999999"/>
    <x v="1"/>
    <x v="1"/>
    <x v="8"/>
  </r>
  <r>
    <x v="0"/>
    <d v="2019-02-25T00:00:00"/>
    <x v="1"/>
    <n v="105"/>
    <n v="1"/>
    <n v="3097.5"/>
    <n v="2384.4490000000001"/>
    <n v="2384.4490000000001"/>
    <n v="105"/>
    <n v="29.5"/>
    <n v="713.05100000000004"/>
    <x v="1"/>
    <x v="1"/>
    <x v="8"/>
  </r>
  <r>
    <x v="0"/>
    <d v="2019-02-25T00:00:00"/>
    <x v="1"/>
    <n v="550"/>
    <n v="5"/>
    <n v="15950"/>
    <n v="11922.245000000001"/>
    <n v="2384.4490000000001"/>
    <n v="110"/>
    <n v="29"/>
    <n v="4027.7550000000001"/>
    <x v="1"/>
    <x v="1"/>
    <x v="8"/>
  </r>
  <r>
    <x v="0"/>
    <d v="2019-02-25T00:00:00"/>
    <x v="1"/>
    <n v="110"/>
    <n v="1"/>
    <n v="3190"/>
    <n v="2384.4490000000001"/>
    <n v="2384.4490000000001"/>
    <n v="110"/>
    <n v="29"/>
    <n v="805.55100000000004"/>
    <x v="1"/>
    <x v="1"/>
    <x v="8"/>
  </r>
  <r>
    <x v="0"/>
    <d v="2019-02-25T00:00:00"/>
    <x v="1"/>
    <n v="110"/>
    <n v="1"/>
    <n v="3245"/>
    <n v="2384.4490000000001"/>
    <n v="2384.4490000000001"/>
    <n v="110"/>
    <n v="29.5"/>
    <n v="860.55100000000004"/>
    <x v="1"/>
    <x v="1"/>
    <x v="8"/>
  </r>
  <r>
    <x v="0"/>
    <d v="2019-02-26T00:00:00"/>
    <x v="2"/>
    <n v="650"/>
    <n v="15"/>
    <n v="28606.6"/>
    <n v="37855.917999999998"/>
    <n v="2523.7280000000001"/>
    <n v="43.333333333333336"/>
    <n v="44.010199999999998"/>
    <n v="-9249.3179999999993"/>
    <x v="1"/>
    <x v="1"/>
    <x v="8"/>
  </r>
  <r>
    <x v="0"/>
    <d v="2019-02-26T00:00:00"/>
    <x v="0"/>
    <n v="278.45999999999998"/>
    <m/>
    <n v="6543.81"/>
    <n v="4529.402"/>
    <n v="16.265999999999998"/>
    <m/>
    <n v="23.5"/>
    <n v="2014.4079999999999"/>
    <x v="1"/>
    <x v="1"/>
    <x v="8"/>
  </r>
  <r>
    <x v="0"/>
    <d v="2019-02-26T00:00:00"/>
    <x v="2"/>
    <n v="842"/>
    <n v="20"/>
    <n v="36638.31"/>
    <n v="50474.557000000001"/>
    <n v="2523.7280000000001"/>
    <n v="42.1"/>
    <n v="43.513399999999997"/>
    <n v="-13836.246999999999"/>
    <x v="1"/>
    <x v="1"/>
    <x v="8"/>
  </r>
  <r>
    <x v="0"/>
    <d v="2019-02-26T00:00:00"/>
    <x v="1"/>
    <n v="113.4"/>
    <n v="1"/>
    <n v="3288.6"/>
    <n v="2800.29"/>
    <n v="2800.29"/>
    <n v="113.4"/>
    <n v="29"/>
    <n v="488.31"/>
    <x v="1"/>
    <x v="1"/>
    <x v="8"/>
  </r>
  <r>
    <x v="0"/>
    <d v="2019-02-26T00:00:00"/>
    <x v="0"/>
    <n v="900.03"/>
    <m/>
    <n v="21150.71"/>
    <n v="14639.797"/>
    <n v="16.265999999999998"/>
    <m/>
    <n v="23.5"/>
    <n v="6510.9129999999996"/>
    <x v="1"/>
    <x v="1"/>
    <x v="8"/>
  </r>
  <r>
    <x v="0"/>
    <d v="2019-02-26T00:00:00"/>
    <x v="1"/>
    <n v="919.2"/>
    <n v="9"/>
    <n v="26656.799999999999"/>
    <n v="25202.606"/>
    <n v="2800.29"/>
    <n v="102.13333333333334"/>
    <n v="29"/>
    <n v="1454.194"/>
    <x v="1"/>
    <x v="1"/>
    <x v="8"/>
  </r>
  <r>
    <x v="0"/>
    <d v="2019-02-26T00:00:00"/>
    <x v="0"/>
    <n v="1182.4000000000001"/>
    <m/>
    <n v="27786.400000000001"/>
    <n v="19232.797999999999"/>
    <n v="16.265999999999998"/>
    <m/>
    <n v="23.5"/>
    <n v="8553.6020000000008"/>
    <x v="1"/>
    <x v="1"/>
    <x v="8"/>
  </r>
  <r>
    <x v="0"/>
    <d v="2019-02-26T00:00:00"/>
    <x v="1"/>
    <n v="200"/>
    <n v="2"/>
    <n v="5900"/>
    <n v="5600.5789999999997"/>
    <n v="2800.29"/>
    <n v="100"/>
    <n v="29.5"/>
    <n v="299.42099999999999"/>
    <x v="1"/>
    <x v="1"/>
    <x v="8"/>
  </r>
  <r>
    <x v="0"/>
    <d v="2019-02-26T00:00:00"/>
    <x v="0"/>
    <n v="865.74"/>
    <m/>
    <n v="20344.89"/>
    <n v="14082.039000000001"/>
    <n v="16.265999999999998"/>
    <m/>
    <n v="23.5"/>
    <n v="6262.8509999999997"/>
    <x v="1"/>
    <x v="1"/>
    <x v="8"/>
  </r>
  <r>
    <x v="0"/>
    <d v="2019-02-26T00:00:00"/>
    <x v="1"/>
    <n v="188.2"/>
    <n v="2"/>
    <n v="5457.8"/>
    <n v="5600.5789999999997"/>
    <n v="2800.29"/>
    <n v="94.1"/>
    <n v="29"/>
    <n v="-142.779"/>
    <x v="1"/>
    <x v="1"/>
    <x v="8"/>
  </r>
  <r>
    <x v="0"/>
    <d v="2019-02-26T00:00:00"/>
    <x v="0"/>
    <n v="118.39"/>
    <m/>
    <n v="2782.17"/>
    <n v="1925.72"/>
    <n v="16.265999999999998"/>
    <m/>
    <n v="23.5"/>
    <n v="856.45"/>
    <x v="1"/>
    <x v="1"/>
    <x v="8"/>
  </r>
  <r>
    <x v="0"/>
    <d v="2019-02-26T00:00:00"/>
    <x v="1"/>
    <n v="344.4"/>
    <n v="3"/>
    <n v="9987.6"/>
    <n v="8400.8690000000006"/>
    <n v="2800.29"/>
    <n v="114.8"/>
    <n v="29"/>
    <n v="1586.731"/>
    <x v="1"/>
    <x v="1"/>
    <x v="8"/>
  </r>
  <r>
    <x v="0"/>
    <d v="2019-02-26T00:00:00"/>
    <x v="0"/>
    <n v="339.69"/>
    <m/>
    <n v="7982.72"/>
    <n v="5525.3630000000003"/>
    <n v="16.265999999999998"/>
    <m/>
    <n v="23.5"/>
    <n v="2457.357"/>
    <x v="1"/>
    <x v="1"/>
    <x v="8"/>
  </r>
  <r>
    <x v="0"/>
    <d v="2019-02-26T00:00:00"/>
    <x v="1"/>
    <n v="957"/>
    <n v="10"/>
    <n v="32538"/>
    <n v="29686.988000000001"/>
    <n v="2968.6990000000001"/>
    <n v="95.7"/>
    <n v="34"/>
    <n v="2851.0120000000002"/>
    <x v="1"/>
    <x v="1"/>
    <x v="8"/>
  </r>
  <r>
    <x v="0"/>
    <d v="2019-02-26T00:00:00"/>
    <x v="0"/>
    <n v="569.66999999999996"/>
    <m/>
    <n v="13672.08"/>
    <n v="9266.1939999999995"/>
    <n v="16.265999999999998"/>
    <m/>
    <n v="24"/>
    <n v="4405.8860000000004"/>
    <x v="1"/>
    <x v="1"/>
    <x v="8"/>
  </r>
  <r>
    <x v="0"/>
    <d v="2019-02-26T00:00:00"/>
    <x v="1"/>
    <n v="127"/>
    <n v="1"/>
    <n v="3746.5"/>
    <n v="2384.4490000000001"/>
    <n v="2384.4490000000001"/>
    <n v="127"/>
    <n v="29.5"/>
    <n v="1362.0509999999999"/>
    <x v="1"/>
    <x v="1"/>
    <x v="8"/>
  </r>
  <r>
    <x v="0"/>
    <d v="2019-02-26T00:00:00"/>
    <x v="0"/>
    <n v="1498.14"/>
    <m/>
    <n v="35955.360000000001"/>
    <n v="24368.593000000001"/>
    <n v="16.265999999999998"/>
    <m/>
    <n v="24"/>
    <n v="11586.767"/>
    <x v="1"/>
    <x v="1"/>
    <x v="8"/>
  </r>
  <r>
    <x v="0"/>
    <d v="2019-02-26T00:00:00"/>
    <x v="1"/>
    <n v="292.39999999999998"/>
    <n v="3"/>
    <n v="8479.6"/>
    <n v="8400.8690000000006"/>
    <n v="2800.29"/>
    <n v="97.466666666666654"/>
    <n v="29"/>
    <n v="78.730999999999995"/>
    <x v="1"/>
    <x v="1"/>
    <x v="8"/>
  </r>
  <r>
    <x v="0"/>
    <d v="2019-02-26T00:00:00"/>
    <x v="0"/>
    <n v="585.4"/>
    <m/>
    <n v="13756.9"/>
    <n v="9522.0570000000007"/>
    <n v="16.265999999999998"/>
    <m/>
    <n v="23.5"/>
    <n v="4234.8429999999998"/>
    <x v="1"/>
    <x v="1"/>
    <x v="8"/>
  </r>
  <r>
    <x v="0"/>
    <d v="2019-02-26T00:00:00"/>
    <x v="1"/>
    <n v="104"/>
    <n v="1"/>
    <n v="3016"/>
    <n v="0"/>
    <n v="0"/>
    <n v="104"/>
    <n v="29"/>
    <n v="3016"/>
    <x v="1"/>
    <x v="1"/>
    <x v="8"/>
  </r>
  <r>
    <x v="0"/>
    <d v="2019-02-26T00:00:00"/>
    <x v="0"/>
    <n v="580.41999999999996"/>
    <m/>
    <n v="13639.87"/>
    <n v="9441.0529999999999"/>
    <n v="16.265999999999998"/>
    <m/>
    <n v="23.5"/>
    <n v="4198.817"/>
    <x v="1"/>
    <x v="1"/>
    <x v="8"/>
  </r>
  <r>
    <x v="0"/>
    <d v="2019-02-26T00:00:00"/>
    <x v="0"/>
    <n v="268.19"/>
    <m/>
    <n v="6302.47"/>
    <n v="4362.3509999999997"/>
    <n v="16.265999999999998"/>
    <m/>
    <n v="23.5"/>
    <n v="1940.1189999999999"/>
    <x v="1"/>
    <x v="1"/>
    <x v="8"/>
  </r>
  <r>
    <x v="0"/>
    <d v="2019-02-26T00:00:00"/>
    <x v="0"/>
    <n v="1114.4000000000001"/>
    <m/>
    <n v="26188.400000000001"/>
    <n v="18126.717000000001"/>
    <n v="16.265999999999998"/>
    <m/>
    <n v="23.5"/>
    <n v="8061.683"/>
    <x v="1"/>
    <x v="1"/>
    <x v="8"/>
  </r>
  <r>
    <x v="0"/>
    <d v="2019-02-26T00:00:00"/>
    <x v="0"/>
    <n v="156.97"/>
    <m/>
    <n v="3688.8"/>
    <n v="2553.2579999999998"/>
    <n v="16.265999999999998"/>
    <m/>
    <n v="23.5"/>
    <n v="1135.5419999999999"/>
    <x v="1"/>
    <x v="1"/>
    <x v="8"/>
  </r>
  <r>
    <x v="0"/>
    <d v="2019-02-26T00:00:00"/>
    <x v="0"/>
    <n v="315.38"/>
    <m/>
    <n v="7411.43"/>
    <n v="5129.9390000000003"/>
    <n v="16.265999999999998"/>
    <m/>
    <n v="23.5"/>
    <n v="2281.491"/>
    <x v="1"/>
    <x v="1"/>
    <x v="8"/>
  </r>
  <r>
    <x v="0"/>
    <d v="2019-02-26T00:00:00"/>
    <x v="0"/>
    <n v="231.68"/>
    <m/>
    <n v="5444.48"/>
    <n v="3768.4830000000002"/>
    <n v="16.265999999999998"/>
    <m/>
    <n v="23.5"/>
    <n v="1675.9970000000001"/>
    <x v="1"/>
    <x v="1"/>
    <x v="8"/>
  </r>
  <r>
    <x v="0"/>
    <d v="2019-02-26T00:00:00"/>
    <x v="0"/>
    <n v="224.26"/>
    <m/>
    <n v="5270.11"/>
    <n v="3647.79"/>
    <n v="16.265999999999998"/>
    <m/>
    <n v="23.5"/>
    <n v="1622.32"/>
    <x v="1"/>
    <x v="1"/>
    <x v="8"/>
  </r>
  <r>
    <x v="0"/>
    <d v="2019-02-27T00:00:00"/>
    <x v="1"/>
    <n v="1081"/>
    <n v="10"/>
    <n v="30808.5"/>
    <n v="24986.16"/>
    <n v="2498.616"/>
    <n v="108.1"/>
    <n v="28.5"/>
    <n v="5822.34"/>
    <x v="1"/>
    <x v="1"/>
    <x v="8"/>
  </r>
  <r>
    <x v="0"/>
    <d v="2019-02-27T00:00:00"/>
    <x v="1"/>
    <n v="847"/>
    <n v="8"/>
    <n v="24139.5"/>
    <n v="19988.928"/>
    <n v="2498.616"/>
    <n v="105.875"/>
    <n v="28.5"/>
    <n v="4150.5720000000001"/>
    <x v="1"/>
    <x v="1"/>
    <x v="8"/>
  </r>
  <r>
    <x v="0"/>
    <d v="2019-02-27T00:00:00"/>
    <x v="1"/>
    <n v="604"/>
    <n v="6"/>
    <n v="17214"/>
    <n v="14991.696"/>
    <n v="2498.616"/>
    <n v="100.66666666666667"/>
    <n v="28.5"/>
    <n v="2222.3040000000001"/>
    <x v="1"/>
    <x v="1"/>
    <x v="8"/>
  </r>
  <r>
    <x v="0"/>
    <d v="2019-02-28T00:00:00"/>
    <x v="1"/>
    <n v="320"/>
    <n v="3"/>
    <n v="9600"/>
    <n v="8548.7999999999993"/>
    <n v="2849.6"/>
    <n v="106.66666666666667"/>
    <n v="30"/>
    <n v="1051.2"/>
    <x v="1"/>
    <x v="1"/>
    <x v="8"/>
  </r>
  <r>
    <x v="0"/>
    <d v="2019-02-28T00:00:00"/>
    <x v="1"/>
    <n v="1014"/>
    <n v="10"/>
    <n v="29913"/>
    <n v="28496.001"/>
    <n v="2849.6"/>
    <n v="101.4"/>
    <n v="29.5"/>
    <n v="1416.999"/>
    <x v="1"/>
    <x v="1"/>
    <x v="8"/>
  </r>
  <r>
    <x v="0"/>
    <d v="2019-02-28T00:00:00"/>
    <x v="1"/>
    <n v="192"/>
    <n v="2"/>
    <n v="5760"/>
    <n v="5699.2"/>
    <n v="2849.6"/>
    <n v="96"/>
    <n v="30"/>
    <n v="60.8"/>
    <x v="1"/>
    <x v="1"/>
    <x v="8"/>
  </r>
  <r>
    <x v="0"/>
    <d v="2019-02-28T00:00:00"/>
    <x v="1"/>
    <n v="110"/>
    <n v="1"/>
    <n v="3300"/>
    <n v="2849.6"/>
    <n v="2849.6"/>
    <n v="110"/>
    <n v="30"/>
    <n v="450.4"/>
    <x v="1"/>
    <x v="1"/>
    <x v="8"/>
  </r>
  <r>
    <x v="0"/>
    <d v="2019-02-28T00:00:00"/>
    <x v="1"/>
    <n v="210"/>
    <n v="2"/>
    <n v="6300"/>
    <n v="5699.2"/>
    <n v="2849.6"/>
    <n v="105"/>
    <n v="30"/>
    <n v="600.79999999999995"/>
    <x v="1"/>
    <x v="1"/>
    <x v="8"/>
  </r>
  <r>
    <x v="0"/>
    <d v="2019-02-28T00:00:00"/>
    <x v="1"/>
    <n v="110"/>
    <n v="1"/>
    <n v="3245"/>
    <n v="2849.6"/>
    <n v="2849.6"/>
    <n v="110"/>
    <n v="29.5"/>
    <n v="395.4"/>
    <x v="1"/>
    <x v="1"/>
    <x v="8"/>
  </r>
  <r>
    <x v="0"/>
    <d v="2019-02-28T00:00:00"/>
    <x v="1"/>
    <n v="208"/>
    <n v="2"/>
    <n v="6136"/>
    <n v="5699.2"/>
    <n v="2849.6"/>
    <n v="104"/>
    <n v="29.5"/>
    <n v="436.8"/>
    <x v="1"/>
    <x v="1"/>
    <x v="8"/>
  </r>
  <r>
    <x v="0"/>
    <d v="2019-02-28T00:00:00"/>
    <x v="1"/>
    <n v="380"/>
    <n v="4"/>
    <n v="11400"/>
    <n v="11398.4"/>
    <n v="2849.6"/>
    <n v="95"/>
    <n v="30"/>
    <n v="1.6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260"/>
    <n v="3"/>
    <n v="7800"/>
    <n v="8548.7999999999993"/>
    <n v="2849.6"/>
    <n v="86.666666666666671"/>
    <n v="30"/>
    <n v="-748.8"/>
    <x v="1"/>
    <x v="1"/>
    <x v="8"/>
  </r>
  <r>
    <x v="0"/>
    <d v="2019-02-28T00:00:00"/>
    <x v="1"/>
    <n v="326"/>
    <n v="3"/>
    <n v="9780"/>
    <n v="8548.7999999999993"/>
    <n v="2849.6"/>
    <n v="108.66666666666667"/>
    <n v="30"/>
    <n v="1231.2"/>
    <x v="1"/>
    <x v="1"/>
    <x v="8"/>
  </r>
  <r>
    <x v="0"/>
    <d v="2019-02-28T00:00:00"/>
    <x v="1"/>
    <n v="99"/>
    <n v="1"/>
    <n v="2970"/>
    <n v="2849.6"/>
    <n v="2849.6"/>
    <n v="99"/>
    <n v="30"/>
    <n v="120.4"/>
    <x v="1"/>
    <x v="1"/>
    <x v="8"/>
  </r>
  <r>
    <x v="0"/>
    <d v="2019-02-28T00:00:00"/>
    <x v="1"/>
    <n v="280"/>
    <n v="3"/>
    <n v="8400"/>
    <n v="8548.7999999999993"/>
    <n v="2849.6"/>
    <n v="93.333333333333329"/>
    <n v="30"/>
    <n v="-148.80000000000001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520"/>
    <n v="5"/>
    <n v="15340"/>
    <n v="14248"/>
    <n v="2849.6"/>
    <n v="104"/>
    <n v="29.5"/>
    <n v="1092"/>
    <x v="1"/>
    <x v="1"/>
    <x v="8"/>
  </r>
  <r>
    <x v="0"/>
    <d v="2019-02-28T00:00:00"/>
    <x v="1"/>
    <n v="102"/>
    <n v="1"/>
    <n v="3060"/>
    <n v="2849.6"/>
    <n v="2849.6"/>
    <n v="102"/>
    <n v="30"/>
    <n v="210.4"/>
    <x v="1"/>
    <x v="1"/>
    <x v="8"/>
  </r>
  <r>
    <x v="0"/>
    <d v="2019-02-28T00:00:00"/>
    <x v="1"/>
    <n v="106"/>
    <n v="1"/>
    <n v="3180"/>
    <n v="2849.6"/>
    <n v="2849.6"/>
    <n v="106"/>
    <n v="30"/>
    <n v="330.4"/>
    <x v="1"/>
    <x v="1"/>
    <x v="8"/>
  </r>
  <r>
    <x v="0"/>
    <d v="2019-03-01T00:00:00"/>
    <x v="0"/>
    <n v="232.75"/>
    <m/>
    <n v="5004.13"/>
    <n v="3830.0990000000002"/>
    <n v="16.456"/>
    <m/>
    <n v="21.5"/>
    <n v="1174.0309999999999"/>
    <x v="1"/>
    <x v="2"/>
    <x v="8"/>
  </r>
  <r>
    <x v="0"/>
    <d v="2019-03-01T00:00:00"/>
    <x v="0"/>
    <n v="113.83"/>
    <m/>
    <n v="2447.35"/>
    <n v="1873.1690000000001"/>
    <n v="16.456"/>
    <m/>
    <n v="21.5"/>
    <n v="574.18100000000004"/>
    <x v="1"/>
    <x v="2"/>
    <x v="8"/>
  </r>
  <r>
    <x v="0"/>
    <d v="2019-03-01T00:00:00"/>
    <x v="0"/>
    <n v="449.72"/>
    <m/>
    <n v="9668.98"/>
    <n v="7400.5249999999996"/>
    <n v="16.456"/>
    <m/>
    <n v="21.5"/>
    <n v="2268.4549999999999"/>
    <x v="1"/>
    <x v="2"/>
    <x v="8"/>
  </r>
  <r>
    <x v="0"/>
    <d v="2019-03-01T00:00:00"/>
    <x v="0"/>
    <n v="229.98"/>
    <m/>
    <n v="4944.57"/>
    <n v="3784.5169999999998"/>
    <n v="16.456"/>
    <m/>
    <n v="21.5"/>
    <n v="1160.0530000000001"/>
    <x v="1"/>
    <x v="2"/>
    <x v="8"/>
  </r>
  <r>
    <x v="0"/>
    <d v="2019-03-01T00:00:00"/>
    <x v="0"/>
    <n v="326.49"/>
    <m/>
    <n v="7019.54"/>
    <n v="5372.6710000000003"/>
    <n v="16.456"/>
    <m/>
    <n v="21.5"/>
    <n v="1646.8689999999999"/>
    <x v="1"/>
    <x v="2"/>
    <x v="8"/>
  </r>
  <r>
    <x v="0"/>
    <d v="2019-03-01T00:00:00"/>
    <x v="0"/>
    <n v="272.95999999999998"/>
    <m/>
    <n v="6141.6"/>
    <n v="4489.2939999999999"/>
    <n v="16.446999999999999"/>
    <m/>
    <n v="22.5"/>
    <n v="1652.306"/>
    <x v="1"/>
    <x v="2"/>
    <x v="8"/>
  </r>
  <r>
    <x v="0"/>
    <d v="2019-03-01T00:00:00"/>
    <x v="0"/>
    <n v="3237.47"/>
    <m/>
    <n v="72843.08"/>
    <n v="53245.724999999999"/>
    <n v="16.446999999999999"/>
    <m/>
    <n v="22.5"/>
    <n v="19597.355"/>
    <x v="1"/>
    <x v="2"/>
    <x v="8"/>
  </r>
  <r>
    <x v="0"/>
    <d v="2019-03-01T00:00:00"/>
    <x v="0"/>
    <n v="571.1"/>
    <m/>
    <n v="12849.75"/>
    <n v="9392.7150000000001"/>
    <n v="16.446999999999999"/>
    <m/>
    <n v="22.5"/>
    <n v="3457.0349999999999"/>
    <x v="1"/>
    <x v="2"/>
    <x v="8"/>
  </r>
  <r>
    <x v="0"/>
    <d v="2019-03-01T00:00:00"/>
    <x v="0"/>
    <n v="165.63"/>
    <m/>
    <n v="3726.68"/>
    <n v="2724.0680000000002"/>
    <n v="16.446999999999999"/>
    <m/>
    <n v="22.5"/>
    <n v="1002.612"/>
    <x v="1"/>
    <x v="2"/>
    <x v="8"/>
  </r>
  <r>
    <x v="0"/>
    <d v="2019-03-01T00:00:00"/>
    <x v="0"/>
    <n v="587.20000000000005"/>
    <m/>
    <n v="13212"/>
    <n v="9657.5069999999996"/>
    <n v="16.446999999999999"/>
    <m/>
    <n v="22.5"/>
    <n v="3554.4929999999999"/>
    <x v="1"/>
    <x v="2"/>
    <x v="8"/>
  </r>
  <r>
    <x v="0"/>
    <d v="2019-03-01T00:00:00"/>
    <x v="0"/>
    <n v="181.64"/>
    <m/>
    <n v="4086.9"/>
    <n v="2987.38"/>
    <n v="16.446999999999999"/>
    <m/>
    <n v="22.5"/>
    <n v="1099.52"/>
    <x v="1"/>
    <x v="2"/>
    <x v="8"/>
  </r>
  <r>
    <x v="0"/>
    <d v="2019-03-01T00:00:00"/>
    <x v="0"/>
    <n v="277.5"/>
    <m/>
    <n v="6243.75"/>
    <n v="4563.9620000000004"/>
    <n v="16.446999999999999"/>
    <m/>
    <n v="22.5"/>
    <n v="1679.788"/>
    <x v="1"/>
    <x v="2"/>
    <x v="8"/>
  </r>
  <r>
    <x v="0"/>
    <d v="2019-03-01T00:00:00"/>
    <x v="0"/>
    <n v="698.45"/>
    <m/>
    <n v="15715.13"/>
    <n v="11487.203"/>
    <n v="16.446999999999999"/>
    <m/>
    <n v="22.5"/>
    <n v="4227.9269999999997"/>
    <x v="1"/>
    <x v="2"/>
    <x v="8"/>
  </r>
  <r>
    <x v="0"/>
    <d v="2019-03-01T00:00:00"/>
    <x v="0"/>
    <n v="1154.2"/>
    <m/>
    <n v="24815.3"/>
    <n v="18993.343000000001"/>
    <n v="16.456"/>
    <m/>
    <n v="21.5"/>
    <n v="5821.9570000000003"/>
    <x v="1"/>
    <x v="2"/>
    <x v="8"/>
  </r>
  <r>
    <x v="0"/>
    <d v="2019-03-01T00:00:00"/>
    <x v="0"/>
    <n v="1134"/>
    <m/>
    <n v="24381"/>
    <n v="18660.935000000001"/>
    <n v="16.456"/>
    <m/>
    <n v="21.5"/>
    <n v="5720.0649999999996"/>
    <x v="1"/>
    <x v="2"/>
    <x v="8"/>
  </r>
  <r>
    <x v="0"/>
    <d v="2019-03-01T00:00:00"/>
    <x v="0"/>
    <n v="453.76"/>
    <m/>
    <n v="9755.84"/>
    <n v="7467.0069999999996"/>
    <n v="16.456"/>
    <m/>
    <n v="21.5"/>
    <n v="2288.8330000000001"/>
    <x v="1"/>
    <x v="2"/>
    <x v="8"/>
  </r>
  <r>
    <x v="0"/>
    <d v="2019-03-01T00:00:00"/>
    <x v="0"/>
    <n v="44.92"/>
    <m/>
    <n v="1010.7"/>
    <n v="739.197"/>
    <n v="16.456"/>
    <m/>
    <n v="22.5"/>
    <n v="271.50299999999999"/>
    <x v="1"/>
    <x v="2"/>
    <x v="8"/>
  </r>
  <r>
    <x v="0"/>
    <d v="2019-03-01T00:00:00"/>
    <x v="0"/>
    <n v="1151.3399999999999"/>
    <m/>
    <n v="24753.81"/>
    <n v="18946.278999999999"/>
    <n v="16.456"/>
    <m/>
    <n v="21.5"/>
    <n v="5807.5309999999999"/>
    <x v="1"/>
    <x v="2"/>
    <x v="8"/>
  </r>
  <r>
    <x v="0"/>
    <d v="2019-03-01T00:00:00"/>
    <x v="0"/>
    <n v="135.9"/>
    <m/>
    <n v="3057.75"/>
    <n v="2235.1080000000002"/>
    <n v="16.446999999999999"/>
    <m/>
    <n v="22.5"/>
    <n v="822.64200000000005"/>
    <x v="1"/>
    <x v="2"/>
    <x v="8"/>
  </r>
  <r>
    <x v="0"/>
    <d v="2019-03-01T00:00:00"/>
    <x v="0"/>
    <n v="578.89"/>
    <m/>
    <n v="13025.03"/>
    <n v="9520.8349999999991"/>
    <n v="16.446999999999999"/>
    <m/>
    <n v="22.5"/>
    <n v="3504.1950000000002"/>
    <x v="1"/>
    <x v="2"/>
    <x v="8"/>
  </r>
  <r>
    <x v="0"/>
    <d v="2019-03-01T00:00:00"/>
    <x v="0"/>
    <n v="1132.82"/>
    <m/>
    <n v="25488.45"/>
    <n v="18641.517"/>
    <n v="16.456"/>
    <m/>
    <n v="22.5"/>
    <n v="6846.933"/>
    <x v="1"/>
    <x v="2"/>
    <x v="8"/>
  </r>
  <r>
    <x v="0"/>
    <d v="2019-03-01T00:00:00"/>
    <x v="0"/>
    <n v="460.61"/>
    <m/>
    <n v="10363.73"/>
    <n v="7579.7290000000003"/>
    <n v="16.456"/>
    <m/>
    <n v="22.5"/>
    <n v="2784.0010000000002"/>
    <x v="1"/>
    <x v="2"/>
    <x v="8"/>
  </r>
  <r>
    <x v="0"/>
    <d v="2019-03-01T00:00:00"/>
    <x v="0"/>
    <n v="229.67"/>
    <m/>
    <n v="4937.91"/>
    <n v="3779.415"/>
    <n v="16.456"/>
    <m/>
    <n v="21.5"/>
    <n v="1158.4949999999999"/>
    <x v="1"/>
    <x v="2"/>
    <x v="8"/>
  </r>
  <r>
    <x v="0"/>
    <d v="2019-03-01T00:00:00"/>
    <x v="0"/>
    <n v="254.48"/>
    <m/>
    <n v="5471.32"/>
    <n v="4187.6850000000004"/>
    <n v="16.456"/>
    <m/>
    <n v="21.5"/>
    <n v="1283.635"/>
    <x v="1"/>
    <x v="2"/>
    <x v="8"/>
  </r>
  <r>
    <x v="0"/>
    <d v="2019-03-01T00:00:00"/>
    <x v="0"/>
    <n v="574.17999999999995"/>
    <m/>
    <n v="12344.87"/>
    <n v="9448.6200000000008"/>
    <n v="16.456"/>
    <m/>
    <n v="21.5"/>
    <n v="2896.25"/>
    <x v="1"/>
    <x v="2"/>
    <x v="8"/>
  </r>
  <r>
    <x v="0"/>
    <d v="2019-03-01T00:00:00"/>
    <x v="0"/>
    <n v="350.48"/>
    <m/>
    <n v="7535.32"/>
    <n v="5767.4470000000001"/>
    <n v="16.456"/>
    <m/>
    <n v="21.5"/>
    <n v="1767.873"/>
    <x v="1"/>
    <x v="2"/>
    <x v="8"/>
  </r>
  <r>
    <x v="0"/>
    <d v="2019-03-02T00:00:00"/>
    <x v="1"/>
    <n v="412"/>
    <n v="4"/>
    <n v="11948"/>
    <n v="11398.4"/>
    <n v="2849.6"/>
    <n v="103"/>
    <n v="29"/>
    <n v="549.6"/>
    <x v="1"/>
    <x v="2"/>
    <x v="8"/>
  </r>
  <r>
    <x v="0"/>
    <d v="2019-03-02T00:00:00"/>
    <x v="1"/>
    <n v="281.2"/>
    <n v="3"/>
    <n v="8154.8"/>
    <n v="8548.7999999999993"/>
    <n v="2849.6"/>
    <n v="93.733333333333334"/>
    <n v="29"/>
    <n v="-394"/>
    <x v="1"/>
    <x v="2"/>
    <x v="8"/>
  </r>
  <r>
    <x v="0"/>
    <d v="2019-03-02T00:00:00"/>
    <x v="1"/>
    <n v="2394"/>
    <n v="20"/>
    <n v="81396"/>
    <n v="49972.321000000004"/>
    <n v="2498.616"/>
    <n v="119.7"/>
    <n v="34"/>
    <n v="31423.679"/>
    <x v="1"/>
    <x v="2"/>
    <x v="8"/>
  </r>
  <r>
    <x v="0"/>
    <d v="2019-03-02T00:00:00"/>
    <x v="1"/>
    <n v="196"/>
    <n v="2"/>
    <n v="5684"/>
    <n v="4997.232"/>
    <n v="2498.616"/>
    <n v="98"/>
    <n v="29"/>
    <n v="686.76800000000003"/>
    <x v="1"/>
    <x v="2"/>
    <x v="8"/>
  </r>
  <r>
    <x v="0"/>
    <d v="2019-03-02T00:00:00"/>
    <x v="1"/>
    <n v="112"/>
    <n v="1"/>
    <n v="3304"/>
    <n v="2498.616"/>
    <n v="2498.616"/>
    <n v="112"/>
    <n v="29.5"/>
    <n v="805.38400000000001"/>
    <x v="1"/>
    <x v="2"/>
    <x v="8"/>
  </r>
  <r>
    <x v="0"/>
    <d v="2019-03-02T00:00:00"/>
    <x v="1"/>
    <n v="90.8"/>
    <n v="1"/>
    <n v="2633.2"/>
    <n v="2849.6"/>
    <n v="2849.6"/>
    <n v="90.8"/>
    <n v="29"/>
    <n v="-216.4"/>
    <x v="1"/>
    <x v="2"/>
    <x v="8"/>
  </r>
  <r>
    <x v="0"/>
    <d v="2019-03-02T00:00:00"/>
    <x v="1"/>
    <n v="1362.2"/>
    <n v="12"/>
    <n v="46314.8"/>
    <n v="34195.201000000001"/>
    <n v="2849.6"/>
    <n v="113.51666666666667"/>
    <n v="34"/>
    <n v="12119.599"/>
    <x v="1"/>
    <x v="2"/>
    <x v="8"/>
  </r>
  <r>
    <x v="0"/>
    <d v="2019-03-02T00:00:00"/>
    <x v="1"/>
    <n v="407.2"/>
    <n v="4"/>
    <n v="12012.4"/>
    <n v="11398.4"/>
    <n v="2849.6"/>
    <n v="101.8"/>
    <n v="29.5"/>
    <n v="614"/>
    <x v="1"/>
    <x v="2"/>
    <x v="8"/>
  </r>
  <r>
    <x v="0"/>
    <d v="2019-03-02T00:00:00"/>
    <x v="1"/>
    <n v="721"/>
    <n v="7"/>
    <n v="20909"/>
    <n v="19947.2"/>
    <n v="2849.6"/>
    <n v="103"/>
    <n v="29"/>
    <n v="961.8"/>
    <x v="1"/>
    <x v="2"/>
    <x v="8"/>
  </r>
  <r>
    <x v="0"/>
    <d v="2019-03-02T00:00:00"/>
    <x v="1"/>
    <n v="188.6"/>
    <n v="2"/>
    <n v="5469.4"/>
    <n v="5699.2"/>
    <n v="2849.6"/>
    <n v="94.3"/>
    <n v="29"/>
    <n v="-229.8"/>
    <x v="1"/>
    <x v="2"/>
    <x v="8"/>
  </r>
  <r>
    <x v="0"/>
    <d v="2019-03-02T00:00:00"/>
    <x v="1"/>
    <n v="268"/>
    <n v="3"/>
    <n v="7772"/>
    <n v="8621.4619999999995"/>
    <n v="2873.8209999999999"/>
    <n v="89.333333333333329"/>
    <n v="29"/>
    <n v="-849.46199999999999"/>
    <x v="1"/>
    <x v="2"/>
    <x v="8"/>
  </r>
  <r>
    <x v="0"/>
    <d v="2019-03-02T00:00:00"/>
    <x v="1"/>
    <n v="188"/>
    <n v="2"/>
    <n v="5546"/>
    <n v="5747.6409999999996"/>
    <n v="2873.8209999999999"/>
    <n v="94"/>
    <n v="29.5"/>
    <n v="-201.64099999999999"/>
    <x v="1"/>
    <x v="2"/>
    <x v="8"/>
  </r>
  <r>
    <x v="0"/>
    <d v="2019-03-02T00:00:00"/>
    <x v="1"/>
    <n v="967"/>
    <n v="10"/>
    <n v="28043"/>
    <n v="28738.206999999999"/>
    <n v="2873.8209999999999"/>
    <n v="96.7"/>
    <n v="29"/>
    <n v="-695.20699999999999"/>
    <x v="1"/>
    <x v="2"/>
    <x v="8"/>
  </r>
  <r>
    <x v="0"/>
    <d v="2019-03-02T00:00:00"/>
    <x v="1"/>
    <n v="836"/>
    <n v="7"/>
    <n v="28424"/>
    <n v="20289.251"/>
    <n v="2898.4639999999999"/>
    <n v="119.42857142857143"/>
    <n v="34"/>
    <n v="8134.7489999999998"/>
    <x v="1"/>
    <x v="2"/>
    <x v="8"/>
  </r>
  <r>
    <x v="0"/>
    <d v="2019-03-02T00:00:00"/>
    <x v="1"/>
    <n v="542"/>
    <n v="5"/>
    <n v="15718"/>
    <n v="14369.102999999999"/>
    <n v="2873.8209999999999"/>
    <n v="108.4"/>
    <n v="29"/>
    <n v="1348.8969999999999"/>
    <x v="1"/>
    <x v="2"/>
    <x v="8"/>
  </r>
  <r>
    <x v="0"/>
    <d v="2019-03-02T00:00:00"/>
    <x v="1"/>
    <n v="95"/>
    <n v="1"/>
    <n v="2802.5"/>
    <n v="2498.616"/>
    <n v="2498.616"/>
    <n v="95"/>
    <n v="29.5"/>
    <n v="303.88400000000001"/>
    <x v="1"/>
    <x v="2"/>
    <x v="8"/>
  </r>
  <r>
    <x v="0"/>
    <d v="2019-03-02T00:00:00"/>
    <x v="1"/>
    <n v="610"/>
    <n v="5"/>
    <n v="20740"/>
    <n v="12493.08"/>
    <n v="2498.616"/>
    <n v="122"/>
    <n v="34"/>
    <n v="8246.92"/>
    <x v="1"/>
    <x v="2"/>
    <x v="8"/>
  </r>
  <r>
    <x v="0"/>
    <d v="2019-03-02T00:00:00"/>
    <x v="1"/>
    <n v="94"/>
    <n v="1"/>
    <n v="2726"/>
    <n v="2498.616"/>
    <n v="2498.616"/>
    <n v="94"/>
    <n v="29"/>
    <n v="227.38399999999999"/>
    <x v="1"/>
    <x v="2"/>
    <x v="8"/>
  </r>
  <r>
    <x v="0"/>
    <d v="2019-03-02T00:00:00"/>
    <x v="1"/>
    <n v="309"/>
    <n v="3"/>
    <n v="8961"/>
    <n v="6120.027"/>
    <n v="2040.009"/>
    <n v="103"/>
    <n v="29"/>
    <n v="2840.973"/>
    <x v="1"/>
    <x v="2"/>
    <x v="8"/>
  </r>
  <r>
    <x v="0"/>
    <d v="2019-03-02T00:00:00"/>
    <x v="1"/>
    <n v="200"/>
    <n v="2"/>
    <n v="5800"/>
    <n v="4997.232"/>
    <n v="2498.616"/>
    <n v="100"/>
    <n v="29"/>
    <n v="802.76800000000003"/>
    <x v="1"/>
    <x v="2"/>
    <x v="8"/>
  </r>
  <r>
    <x v="0"/>
    <d v="2019-03-04T00:00:00"/>
    <x v="1"/>
    <n v="683"/>
    <n v="7"/>
    <n v="19465.5"/>
    <n v="19947.2"/>
    <n v="2849.6"/>
    <n v="97.571428571428569"/>
    <n v="28.5"/>
    <n v="-481.7"/>
    <x v="1"/>
    <x v="2"/>
    <x v="9"/>
  </r>
  <r>
    <x v="0"/>
    <d v="2019-03-04T00:00:00"/>
    <x v="1"/>
    <n v="406"/>
    <n v="4"/>
    <n v="11571"/>
    <n v="11398.4"/>
    <n v="2849.6"/>
    <n v="101.5"/>
    <n v="28.5"/>
    <n v="172.6"/>
    <x v="1"/>
    <x v="2"/>
    <x v="9"/>
  </r>
  <r>
    <x v="0"/>
    <d v="2019-03-04T00:00:00"/>
    <x v="1"/>
    <n v="993"/>
    <n v="10"/>
    <n v="28300.5"/>
    <n v="28738.206999999999"/>
    <n v="2873.8209999999999"/>
    <n v="99.3"/>
    <n v="28.5"/>
    <n v="-437.70699999999999"/>
    <x v="1"/>
    <x v="2"/>
    <x v="9"/>
  </r>
  <r>
    <x v="0"/>
    <d v="2019-03-04T00:00:00"/>
    <x v="1"/>
    <n v="999"/>
    <n v="10"/>
    <n v="28471.5"/>
    <n v="28496.001"/>
    <n v="2849.6"/>
    <n v="99.9"/>
    <n v="28.5"/>
    <n v="-24.501000000000001"/>
    <x v="1"/>
    <x v="2"/>
    <x v="9"/>
  </r>
  <r>
    <x v="0"/>
    <d v="2019-03-05T00:00:00"/>
    <x v="2"/>
    <n v="570"/>
    <n v="15"/>
    <n v="24813.71"/>
    <n v="38821.538"/>
    <n v="2588.1030000000001"/>
    <n v="38"/>
    <n v="43.532800000000002"/>
    <n v="-14007.828"/>
    <x v="1"/>
    <x v="2"/>
    <x v="9"/>
  </r>
  <r>
    <x v="0"/>
    <d v="2019-03-05T00:00:00"/>
    <x v="0"/>
    <n v="231.42"/>
    <m/>
    <n v="4396.9799999999996"/>
    <n v="3827.4490000000001"/>
    <n v="16.539000000000001"/>
    <m/>
    <n v="19"/>
    <n v="569.53099999999995"/>
    <x v="1"/>
    <x v="2"/>
    <x v="9"/>
  </r>
  <r>
    <x v="0"/>
    <d v="2019-03-05T00:00:00"/>
    <x v="2"/>
    <n v="817"/>
    <n v="20"/>
    <n v="35556.9"/>
    <n v="51762.05"/>
    <n v="2588.1030000000001"/>
    <n v="40.85"/>
    <n v="43.521299999999997"/>
    <n v="-16205.15"/>
    <x v="1"/>
    <x v="2"/>
    <x v="9"/>
  </r>
  <r>
    <x v="0"/>
    <d v="2019-03-05T00:00:00"/>
    <x v="0"/>
    <n v="323.77999999999997"/>
    <m/>
    <n v="4532.92"/>
    <n v="5354.9880000000003"/>
    <n v="16.539000000000001"/>
    <m/>
    <n v="14"/>
    <n v="-822.06799999999998"/>
    <x v="1"/>
    <x v="2"/>
    <x v="9"/>
  </r>
  <r>
    <x v="0"/>
    <d v="2019-03-05T00:00:00"/>
    <x v="0"/>
    <n v="70.83"/>
    <m/>
    <n v="956.21"/>
    <n v="1171.4549999999999"/>
    <n v="16.539000000000001"/>
    <m/>
    <n v="13.5001"/>
    <n v="-215.245"/>
    <x v="1"/>
    <x v="2"/>
    <x v="9"/>
  </r>
  <r>
    <x v="0"/>
    <d v="2019-03-05T00:00:00"/>
    <x v="0"/>
    <n v="46.2"/>
    <m/>
    <n v="646.79999999999995"/>
    <n v="764.1"/>
    <n v="16.539000000000001"/>
    <m/>
    <n v="14"/>
    <n v="-117.3"/>
    <x v="1"/>
    <x v="2"/>
    <x v="9"/>
  </r>
  <r>
    <x v="0"/>
    <d v="2019-03-05T00:00:00"/>
    <x v="0"/>
    <n v="230.47"/>
    <m/>
    <n v="4955.1099999999997"/>
    <n v="3811.45"/>
    <n v="16.538"/>
    <m/>
    <n v="21.5"/>
    <n v="1143.6600000000001"/>
    <x v="1"/>
    <x v="2"/>
    <x v="9"/>
  </r>
  <r>
    <x v="0"/>
    <d v="2019-03-05T00:00:00"/>
    <x v="0"/>
    <n v="228.11"/>
    <m/>
    <n v="3649.76"/>
    <n v="3772.7049999999999"/>
    <n v="16.539000000000001"/>
    <m/>
    <n v="16"/>
    <n v="-122.94499999999999"/>
    <x v="1"/>
    <x v="2"/>
    <x v="9"/>
  </r>
  <r>
    <x v="0"/>
    <d v="2019-03-05T00:00:00"/>
    <x v="0"/>
    <n v="985.17"/>
    <m/>
    <n v="22166.33"/>
    <n v="16293.698"/>
    <n v="16.539000000000001"/>
    <m/>
    <n v="22.5"/>
    <n v="5872.6319999999996"/>
    <x v="1"/>
    <x v="2"/>
    <x v="9"/>
  </r>
  <r>
    <x v="0"/>
    <d v="2019-03-05T00:00:00"/>
    <x v="0"/>
    <n v="3420"/>
    <m/>
    <n v="73530"/>
    <n v="56559.035000000003"/>
    <n v="16.538"/>
    <m/>
    <n v="21.5"/>
    <n v="16970.965"/>
    <x v="1"/>
    <x v="2"/>
    <x v="9"/>
  </r>
  <r>
    <x v="0"/>
    <d v="2019-03-05T00:00:00"/>
    <x v="0"/>
    <n v="1871.64"/>
    <m/>
    <n v="40240.26"/>
    <n v="30952.675999999999"/>
    <n v="16.538"/>
    <m/>
    <n v="21.5"/>
    <n v="9287.5840000000007"/>
    <x v="1"/>
    <x v="2"/>
    <x v="9"/>
  </r>
  <r>
    <x v="0"/>
    <d v="2019-03-05T00:00:00"/>
    <x v="0"/>
    <n v="23.28"/>
    <m/>
    <n v="547.08000000000004"/>
    <n v="385.02699999999999"/>
    <n v="16.539000000000001"/>
    <m/>
    <n v="23.5"/>
    <n v="162.053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316.94"/>
    <m/>
    <n v="-5387.98"/>
    <n v="-5241.8609999999999"/>
    <n v="-16.539000000000001"/>
    <m/>
    <n v="17"/>
    <n v="-146.119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5T00:00:00"/>
    <x v="0"/>
    <n v="21.73"/>
    <m/>
    <n v="260.76"/>
    <n v="359.392"/>
    <n v="16.539000000000001"/>
    <m/>
    <n v="12"/>
    <n v="-98.632000000000005"/>
    <x v="1"/>
    <x v="2"/>
    <x v="9"/>
  </r>
  <r>
    <x v="0"/>
    <d v="2019-03-05T00:00:00"/>
    <x v="0"/>
    <n v="69.260000000000005"/>
    <m/>
    <n v="796.49"/>
    <n v="1145.489"/>
    <n v="16.539000000000001"/>
    <m/>
    <n v="11.5"/>
    <n v="-348.99900000000002"/>
    <x v="1"/>
    <x v="2"/>
    <x v="9"/>
  </r>
  <r>
    <x v="0"/>
    <d v="2019-03-05T00:00:00"/>
    <x v="0"/>
    <n v="364.18"/>
    <m/>
    <n v="4005.98"/>
    <n v="6023.1620000000003"/>
    <n v="16.539000000000001"/>
    <m/>
    <n v="11"/>
    <n v="-2017.182"/>
    <x v="1"/>
    <x v="2"/>
    <x v="9"/>
  </r>
  <r>
    <x v="0"/>
    <d v="2019-03-05T00:00:00"/>
    <x v="0"/>
    <n v="322.75"/>
    <m/>
    <n v="4518.5"/>
    <n v="5337.9530000000004"/>
    <n v="16.539000000000001"/>
    <m/>
    <n v="14"/>
    <n v="-819.45299999999997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273.73"/>
    <m/>
    <n v="-3284.76"/>
    <n v="-4527.2129999999997"/>
    <n v="-16.539000000000001"/>
    <m/>
    <n v="12"/>
    <n v="1242.453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6T00:00:00"/>
    <x v="1"/>
    <n v="105"/>
    <n v="1"/>
    <n v="3150"/>
    <n v="2926.6350000000002"/>
    <n v="2926.6350000000002"/>
    <n v="105"/>
    <n v="30"/>
    <n v="223.36500000000001"/>
    <x v="1"/>
    <x v="2"/>
    <x v="9"/>
  </r>
  <r>
    <x v="0"/>
    <d v="2019-03-06T00:00:00"/>
    <x v="0"/>
    <n v="250.03"/>
    <m/>
    <n v="5000.6000000000004"/>
    <n v="4134.9279999999999"/>
    <n v="16.538"/>
    <m/>
    <n v="20"/>
    <n v="865.67200000000003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141.5999999999999"/>
    <m/>
    <n v="22832"/>
    <n v="18879.472000000002"/>
    <n v="16.538"/>
    <m/>
    <n v="20"/>
    <n v="3952.5279999999998"/>
    <x v="1"/>
    <x v="2"/>
    <x v="9"/>
  </r>
  <r>
    <x v="0"/>
    <d v="2019-03-06T00:00:00"/>
    <x v="1"/>
    <n v="307"/>
    <n v="3"/>
    <n v="9210"/>
    <n v="8779.9040000000005"/>
    <n v="2926.6350000000002"/>
    <n v="102.33333333333333"/>
    <n v="30"/>
    <n v="430.096"/>
    <x v="1"/>
    <x v="2"/>
    <x v="9"/>
  </r>
  <r>
    <x v="0"/>
    <d v="2019-03-06T00:00:00"/>
    <x v="0"/>
    <n v="224.12"/>
    <m/>
    <n v="4482.3999999999996"/>
    <n v="3706.4360000000001"/>
    <n v="16.538"/>
    <m/>
    <n v="20"/>
    <n v="775.96400000000006"/>
    <x v="1"/>
    <x v="2"/>
    <x v="9"/>
  </r>
  <r>
    <x v="0"/>
    <d v="2019-03-06T00:00:00"/>
    <x v="1"/>
    <n v="417"/>
    <n v="4"/>
    <n v="12510"/>
    <n v="11706.539000000001"/>
    <n v="2926.6350000000002"/>
    <n v="104.25"/>
    <n v="30"/>
    <n v="803.46100000000001"/>
    <x v="1"/>
    <x v="2"/>
    <x v="9"/>
  </r>
  <r>
    <x v="0"/>
    <d v="2019-03-06T00:00:00"/>
    <x v="0"/>
    <n v="346.18"/>
    <m/>
    <n v="6923.6"/>
    <n v="5725.0309999999999"/>
    <n v="16.538"/>
    <m/>
    <n v="20"/>
    <n v="1198.569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020.62"/>
    <m/>
    <n v="20412.400000000001"/>
    <n v="16878.737000000001"/>
    <n v="16.538"/>
    <m/>
    <n v="20"/>
    <n v="3533.663"/>
    <x v="1"/>
    <x v="2"/>
    <x v="9"/>
  </r>
  <r>
    <x v="0"/>
    <d v="2019-03-06T00:00:00"/>
    <x v="1"/>
    <n v="280"/>
    <n v="3"/>
    <n v="8400"/>
    <n v="8779.9040000000005"/>
    <n v="2926.6350000000002"/>
    <n v="93.333333333333329"/>
    <n v="30"/>
    <n v="-379.904"/>
    <x v="1"/>
    <x v="2"/>
    <x v="9"/>
  </r>
  <r>
    <x v="0"/>
    <d v="2019-03-06T00:00:00"/>
    <x v="0"/>
    <n v="313.08"/>
    <m/>
    <n v="6261.6"/>
    <n v="5177.6319999999996"/>
    <n v="16.538"/>
    <m/>
    <n v="20"/>
    <n v="1083.9680000000001"/>
    <x v="1"/>
    <x v="2"/>
    <x v="9"/>
  </r>
  <r>
    <x v="0"/>
    <d v="2019-03-06T00:00:00"/>
    <x v="1"/>
    <n v="190"/>
    <n v="2"/>
    <n v="5700"/>
    <n v="5853.27"/>
    <n v="2926.6350000000002"/>
    <n v="95"/>
    <n v="30"/>
    <n v="-153.27000000000001"/>
    <x v="1"/>
    <x v="2"/>
    <x v="9"/>
  </r>
  <r>
    <x v="0"/>
    <d v="2019-03-06T00:00:00"/>
    <x v="0"/>
    <n v="343.72"/>
    <m/>
    <n v="6874.4"/>
    <n v="5684.348"/>
    <n v="16.538"/>
    <m/>
    <n v="20"/>
    <n v="1190.0519999999999"/>
    <x v="1"/>
    <x v="2"/>
    <x v="9"/>
  </r>
  <r>
    <x v="0"/>
    <d v="2019-03-06T00:00:00"/>
    <x v="1"/>
    <n v="102"/>
    <n v="1"/>
    <n v="3060"/>
    <n v="2926.6350000000002"/>
    <n v="2926.6350000000002"/>
    <n v="102"/>
    <n v="30"/>
    <n v="133.36500000000001"/>
    <x v="1"/>
    <x v="2"/>
    <x v="9"/>
  </r>
  <r>
    <x v="0"/>
    <d v="2019-03-06T00:00:00"/>
    <x v="0"/>
    <n v="693.67"/>
    <m/>
    <n v="13873.4"/>
    <n v="11471.727000000001"/>
    <n v="16.538"/>
    <m/>
    <n v="20"/>
    <n v="2401.6729999999998"/>
    <x v="1"/>
    <x v="2"/>
    <x v="9"/>
  </r>
  <r>
    <x v="0"/>
    <d v="2019-03-06T00:00:00"/>
    <x v="1"/>
    <n v="91"/>
    <n v="1"/>
    <n v="2730"/>
    <n v="2926.6350000000002"/>
    <n v="2926.6350000000002"/>
    <n v="91"/>
    <n v="30"/>
    <n v="-196.63499999999999"/>
    <x v="1"/>
    <x v="2"/>
    <x v="9"/>
  </r>
  <r>
    <x v="0"/>
    <d v="2019-03-06T00:00:00"/>
    <x v="0"/>
    <n v="233.9"/>
    <m/>
    <n v="4678"/>
    <n v="3868.1750000000002"/>
    <n v="16.538"/>
    <m/>
    <n v="20"/>
    <n v="809.82500000000005"/>
    <x v="1"/>
    <x v="2"/>
    <x v="9"/>
  </r>
  <r>
    <x v="0"/>
    <d v="2019-03-06T00:00:00"/>
    <x v="1"/>
    <n v="202"/>
    <n v="2"/>
    <n v="5959"/>
    <n v="4216.4290000000001"/>
    <n v="2108.2150000000001"/>
    <n v="101"/>
    <n v="29.5"/>
    <n v="1742.5709999999999"/>
    <x v="1"/>
    <x v="2"/>
    <x v="9"/>
  </r>
  <r>
    <x v="0"/>
    <d v="2019-03-06T00:00:00"/>
    <x v="0"/>
    <n v="66.540000000000006"/>
    <m/>
    <n v="1430.61"/>
    <n v="1100.421"/>
    <n v="16.538"/>
    <m/>
    <n v="21.5"/>
    <n v="330.18900000000002"/>
    <x v="1"/>
    <x v="2"/>
    <x v="9"/>
  </r>
  <r>
    <x v="0"/>
    <d v="2019-03-06T00:00:00"/>
    <x v="1"/>
    <n v="194"/>
    <n v="2"/>
    <n v="5820"/>
    <n v="5853.27"/>
    <n v="2926.6350000000002"/>
    <n v="97"/>
    <n v="30"/>
    <n v="-33.270000000000003"/>
    <x v="1"/>
    <x v="2"/>
    <x v="9"/>
  </r>
  <r>
    <x v="0"/>
    <d v="2019-03-06T00:00:00"/>
    <x v="0"/>
    <n v="790.95"/>
    <m/>
    <n v="17400.900000000001"/>
    <n v="13080.517"/>
    <n v="16.538"/>
    <m/>
    <n v="22"/>
    <n v="4320.3829999999998"/>
    <x v="1"/>
    <x v="2"/>
    <x v="9"/>
  </r>
  <r>
    <x v="0"/>
    <d v="2019-03-06T00:00:00"/>
    <x v="1"/>
    <n v="990"/>
    <n v="10"/>
    <n v="29700"/>
    <n v="29266.348000000002"/>
    <n v="2926.6350000000002"/>
    <n v="99"/>
    <n v="30"/>
    <n v="433.65199999999999"/>
    <x v="1"/>
    <x v="2"/>
    <x v="9"/>
  </r>
  <r>
    <x v="0"/>
    <d v="2019-03-06T00:00:00"/>
    <x v="0"/>
    <n v="232.14"/>
    <m/>
    <n v="4642.8"/>
    <n v="3839.069"/>
    <n v="16.538"/>
    <m/>
    <n v="20"/>
    <n v="803.73099999999999"/>
    <x v="1"/>
    <x v="2"/>
    <x v="9"/>
  </r>
  <r>
    <x v="0"/>
    <d v="2019-03-06T00:00:00"/>
    <x v="1"/>
    <n v="96"/>
    <n v="1"/>
    <n v="2880"/>
    <n v="2926.6350000000002"/>
    <n v="2926.6350000000002"/>
    <n v="96"/>
    <n v="30"/>
    <n v="-46.634999999999998"/>
    <x v="1"/>
    <x v="2"/>
    <x v="9"/>
  </r>
  <r>
    <x v="0"/>
    <d v="2019-03-06T00:00:00"/>
    <x v="0"/>
    <n v="452.86"/>
    <m/>
    <n v="9736.49"/>
    <n v="7489.2759999999998"/>
    <n v="16.538"/>
    <m/>
    <n v="21.5"/>
    <n v="2247.2139999999999"/>
    <x v="1"/>
    <x v="2"/>
    <x v="9"/>
  </r>
  <r>
    <x v="0"/>
    <d v="2019-03-06T00:00:00"/>
    <x v="1"/>
    <n v="206"/>
    <n v="2"/>
    <n v="6180"/>
    <n v="5853.27"/>
    <n v="2926.6350000000002"/>
    <n v="103"/>
    <n v="30"/>
    <n v="326.73"/>
    <x v="1"/>
    <x v="2"/>
    <x v="9"/>
  </r>
  <r>
    <x v="0"/>
    <d v="2019-03-06T00:00:00"/>
    <x v="0"/>
    <n v="1357.92"/>
    <m/>
    <n v="29874.240000000002"/>
    <n v="22456.913"/>
    <n v="16.538"/>
    <m/>
    <n v="22"/>
    <n v="7417.3270000000002"/>
    <x v="1"/>
    <x v="2"/>
    <x v="9"/>
  </r>
  <r>
    <x v="0"/>
    <d v="2019-03-06T00:00:00"/>
    <x v="0"/>
    <n v="690.97"/>
    <m/>
    <n v="13819.4"/>
    <n v="11427.075000000001"/>
    <n v="16.538"/>
    <m/>
    <n v="20"/>
    <n v="2392.3249999999998"/>
    <x v="1"/>
    <x v="2"/>
    <x v="9"/>
  </r>
  <r>
    <x v="0"/>
    <d v="2019-03-06T00:00:00"/>
    <x v="0"/>
    <n v="222.5"/>
    <m/>
    <n v="4450"/>
    <n v="3679.645"/>
    <n v="16.538"/>
    <m/>
    <n v="20"/>
    <n v="770.35500000000002"/>
    <x v="1"/>
    <x v="2"/>
    <x v="9"/>
  </r>
  <r>
    <x v="0"/>
    <d v="2019-03-06T00:00:00"/>
    <x v="0"/>
    <n v="444.83"/>
    <m/>
    <n v="9341.43"/>
    <n v="7356.4780000000001"/>
    <n v="16.538"/>
    <m/>
    <n v="21"/>
    <n v="1984.952"/>
    <x v="1"/>
    <x v="2"/>
    <x v="9"/>
  </r>
  <r>
    <x v="0"/>
    <d v="2019-03-06T00:00:00"/>
    <x v="0"/>
    <n v="1362.9"/>
    <m/>
    <n v="27258"/>
    <n v="22539.271000000001"/>
    <n v="16.538"/>
    <m/>
    <n v="20"/>
    <n v="4718.7290000000003"/>
    <x v="1"/>
    <x v="2"/>
    <x v="9"/>
  </r>
  <r>
    <x v="0"/>
    <d v="2019-03-07T00:00:00"/>
    <x v="2"/>
    <n v="1007"/>
    <n v="25"/>
    <n v="43804.5"/>
    <n v="66434.239000000001"/>
    <n v="2657.37"/>
    <n v="40.28"/>
    <n v="43.5"/>
    <n v="-22629.739000000001"/>
    <x v="1"/>
    <x v="2"/>
    <x v="9"/>
  </r>
  <r>
    <x v="0"/>
    <d v="2019-03-07T00:00:00"/>
    <x v="1"/>
    <n v="100"/>
    <n v="1"/>
    <n v="2900"/>
    <n v="2544.7379999999998"/>
    <n v="2544.7379999999998"/>
    <n v="100"/>
    <n v="29"/>
    <n v="355.262"/>
    <x v="1"/>
    <x v="2"/>
    <x v="9"/>
  </r>
  <r>
    <x v="0"/>
    <d v="2019-03-07T00:00:00"/>
    <x v="0"/>
    <n v="573.07000000000005"/>
    <m/>
    <n v="12321.01"/>
    <n v="8944.7579999999998"/>
    <n v="15.608000000000001"/>
    <m/>
    <n v="21.5"/>
    <n v="3376.252"/>
    <x v="1"/>
    <x v="2"/>
    <x v="9"/>
  </r>
  <r>
    <x v="0"/>
    <d v="2019-03-07T00:00:00"/>
    <x v="1"/>
    <n v="246"/>
    <n v="2"/>
    <n v="6642"/>
    <n v="5089.4759999999997"/>
    <n v="2544.7379999999998"/>
    <n v="123"/>
    <n v="27"/>
    <n v="1552.5239999999999"/>
    <x v="1"/>
    <x v="2"/>
    <x v="9"/>
  </r>
  <r>
    <x v="0"/>
    <d v="2019-03-07T00:00:00"/>
    <x v="0"/>
    <n v="227.66"/>
    <m/>
    <n v="4894.6899999999996"/>
    <n v="3553.4290000000001"/>
    <n v="15.608000000000001"/>
    <m/>
    <n v="21.5"/>
    <n v="1341.261"/>
    <x v="1"/>
    <x v="2"/>
    <x v="9"/>
  </r>
  <r>
    <x v="0"/>
    <d v="2019-03-07T00:00:00"/>
    <x v="1"/>
    <n v="106"/>
    <n v="1"/>
    <n v="3074"/>
    <n v="2544.7379999999998"/>
    <n v="2544.7379999999998"/>
    <n v="106"/>
    <n v="29"/>
    <n v="529.26199999999994"/>
    <x v="1"/>
    <x v="2"/>
    <x v="9"/>
  </r>
  <r>
    <x v="0"/>
    <d v="2019-03-07T00:00:00"/>
    <x v="0"/>
    <n v="609.75"/>
    <m/>
    <n v="13109.63"/>
    <n v="9517.277"/>
    <n v="15.608000000000001"/>
    <m/>
    <n v="21.5"/>
    <n v="3592.3530000000001"/>
    <x v="1"/>
    <x v="2"/>
    <x v="9"/>
  </r>
  <r>
    <x v="0"/>
    <d v="2019-03-07T00:00:00"/>
    <x v="1"/>
    <n v="90"/>
    <n v="1"/>
    <n v="2655"/>
    <n v="2108.2150000000001"/>
    <n v="2108.2150000000001"/>
    <n v="90"/>
    <n v="29.5"/>
    <n v="546.78499999999997"/>
    <x v="1"/>
    <x v="2"/>
    <x v="9"/>
  </r>
  <r>
    <x v="0"/>
    <d v="2019-03-07T00:00:00"/>
    <x v="0"/>
    <n v="236.51"/>
    <m/>
    <n v="5084.97"/>
    <n v="3691.5639999999999"/>
    <n v="15.608000000000001"/>
    <m/>
    <n v="21.5"/>
    <n v="1393.4059999999999"/>
    <x v="1"/>
    <x v="2"/>
    <x v="9"/>
  </r>
  <r>
    <x v="0"/>
    <d v="2019-03-07T00:00:00"/>
    <x v="1"/>
    <n v="792"/>
    <n v="8"/>
    <n v="22968"/>
    <n v="16865.717000000001"/>
    <n v="2108.2150000000001"/>
    <n v="99"/>
    <n v="29"/>
    <n v="6102.2830000000004"/>
    <x v="1"/>
    <x v="2"/>
    <x v="9"/>
  </r>
  <r>
    <x v="0"/>
    <d v="2019-03-07T00:00:00"/>
    <x v="0"/>
    <n v="479.64"/>
    <m/>
    <n v="10312.26"/>
    <n v="7486.4560000000001"/>
    <n v="15.608000000000001"/>
    <m/>
    <n v="21.5"/>
    <n v="2825.8040000000001"/>
    <x v="1"/>
    <x v="2"/>
    <x v="9"/>
  </r>
  <r>
    <x v="0"/>
    <d v="2019-03-07T00:00:00"/>
    <x v="1"/>
    <n v="193"/>
    <n v="2"/>
    <n v="5693.5"/>
    <n v="5089.4759999999997"/>
    <n v="2544.7379999999998"/>
    <n v="96.5"/>
    <n v="29.5"/>
    <n v="604.024"/>
    <x v="1"/>
    <x v="2"/>
    <x v="9"/>
  </r>
  <r>
    <x v="0"/>
    <d v="2019-03-07T00:00:00"/>
    <x v="0"/>
    <n v="331.16"/>
    <m/>
    <n v="7119.94"/>
    <n v="5168.9080000000004"/>
    <n v="15.608000000000001"/>
    <m/>
    <n v="21.5"/>
    <n v="1951.0319999999999"/>
    <x v="1"/>
    <x v="2"/>
    <x v="9"/>
  </r>
  <r>
    <x v="0"/>
    <d v="2019-03-07T00:00:00"/>
    <x v="1"/>
    <n v="186"/>
    <n v="2"/>
    <n v="5394"/>
    <n v="5850.2619999999997"/>
    <n v="2925.1309999999999"/>
    <n v="93"/>
    <n v="29"/>
    <n v="-456.262"/>
    <x v="1"/>
    <x v="2"/>
    <x v="9"/>
  </r>
  <r>
    <x v="0"/>
    <d v="2019-03-07T00:00:00"/>
    <x v="0"/>
    <n v="349.25"/>
    <m/>
    <n v="7508.88"/>
    <n v="5451.2650000000003"/>
    <n v="15.608000000000001"/>
    <m/>
    <n v="21.5"/>
    <n v="2057.6149999999998"/>
    <x v="1"/>
    <x v="2"/>
    <x v="9"/>
  </r>
  <r>
    <x v="0"/>
    <d v="2019-03-07T00:00:00"/>
    <x v="1"/>
    <n v="97.8"/>
    <n v="1"/>
    <n v="2836.2"/>
    <n v="2911.1080000000002"/>
    <n v="2911.1080000000002"/>
    <n v="97.8"/>
    <n v="29"/>
    <n v="-74.908000000000001"/>
    <x v="1"/>
    <x v="2"/>
    <x v="9"/>
  </r>
  <r>
    <x v="0"/>
    <d v="2019-03-07T00:00:00"/>
    <x v="0"/>
    <n v="275.82"/>
    <m/>
    <n v="5930.13"/>
    <n v="4305.134"/>
    <n v="15.608000000000001"/>
    <m/>
    <n v="21.5"/>
    <n v="1624.9960000000001"/>
    <x v="1"/>
    <x v="2"/>
    <x v="9"/>
  </r>
  <r>
    <x v="0"/>
    <d v="2019-03-07T00:00:00"/>
    <x v="1"/>
    <n v="107.6"/>
    <n v="1"/>
    <n v="3120.4"/>
    <n v="2911.1080000000002"/>
    <n v="2911.1080000000002"/>
    <n v="107.6"/>
    <n v="29"/>
    <n v="209.292"/>
    <x v="1"/>
    <x v="2"/>
    <x v="9"/>
  </r>
  <r>
    <x v="0"/>
    <d v="2019-03-07T00:00:00"/>
    <x v="0"/>
    <n v="1147.8"/>
    <m/>
    <n v="24677.7"/>
    <n v="17915.425999999999"/>
    <n v="15.608000000000001"/>
    <m/>
    <n v="21.5"/>
    <n v="6762.2740000000003"/>
    <x v="1"/>
    <x v="2"/>
    <x v="9"/>
  </r>
  <r>
    <x v="0"/>
    <d v="2019-03-07T00:00:00"/>
    <x v="1"/>
    <n v="170"/>
    <n v="2"/>
    <n v="5015"/>
    <n v="5089.4759999999997"/>
    <n v="2544.7379999999998"/>
    <n v="85"/>
    <n v="29.5"/>
    <n v="-74.475999999999999"/>
    <x v="1"/>
    <x v="2"/>
    <x v="9"/>
  </r>
  <r>
    <x v="0"/>
    <d v="2019-03-07T00:00:00"/>
    <x v="0"/>
    <n v="1013.51"/>
    <m/>
    <n v="21790.47"/>
    <n v="15819.361000000001"/>
    <n v="15.608000000000001"/>
    <m/>
    <n v="21.5"/>
    <n v="5971.1090000000004"/>
    <x v="1"/>
    <x v="2"/>
    <x v="9"/>
  </r>
  <r>
    <x v="0"/>
    <d v="2019-03-07T00:00:00"/>
    <x v="1"/>
    <n v="118"/>
    <n v="1"/>
    <n v="3186"/>
    <n v="2925.1309999999999"/>
    <n v="2925.1309999999999"/>
    <n v="118"/>
    <n v="27"/>
    <n v="260.86900000000003"/>
    <x v="1"/>
    <x v="2"/>
    <x v="9"/>
  </r>
  <r>
    <x v="0"/>
    <d v="2019-03-07T00:00:00"/>
    <x v="0"/>
    <n v="278.2"/>
    <m/>
    <n v="5981.3"/>
    <n v="4342.2820000000002"/>
    <n v="15.608000000000001"/>
    <m/>
    <n v="21.5"/>
    <n v="1639.018"/>
    <x v="1"/>
    <x v="2"/>
    <x v="9"/>
  </r>
  <r>
    <x v="0"/>
    <d v="2019-03-07T00:00:00"/>
    <x v="1"/>
    <n v="91"/>
    <n v="1"/>
    <n v="2684.5"/>
    <n v="2925.1309999999999"/>
    <n v="2925.1309999999999"/>
    <n v="91"/>
    <n v="29.5"/>
    <n v="-240.631"/>
    <x v="1"/>
    <x v="2"/>
    <x v="9"/>
  </r>
  <r>
    <x v="0"/>
    <d v="2019-03-07T00:00:00"/>
    <x v="0"/>
    <n v="232.88"/>
    <m/>
    <n v="5006.92"/>
    <n v="3634.9050000000002"/>
    <n v="15.608000000000001"/>
    <m/>
    <n v="21.5"/>
    <n v="1372.0150000000001"/>
    <x v="1"/>
    <x v="2"/>
    <x v="9"/>
  </r>
  <r>
    <x v="0"/>
    <d v="2019-03-07T00:00:00"/>
    <x v="1"/>
    <n v="391"/>
    <n v="4"/>
    <n v="11339"/>
    <n v="8432.8590000000004"/>
    <n v="2108.2150000000001"/>
    <n v="97.75"/>
    <n v="29"/>
    <n v="2906.1410000000001"/>
    <x v="1"/>
    <x v="2"/>
    <x v="9"/>
  </r>
  <r>
    <x v="0"/>
    <d v="2019-03-07T00:00:00"/>
    <x v="0"/>
    <n v="233.43"/>
    <m/>
    <n v="5018.75"/>
    <n v="3643.49"/>
    <n v="15.608000000000001"/>
    <m/>
    <n v="21.5"/>
    <n v="1375.26"/>
    <x v="1"/>
    <x v="2"/>
    <x v="9"/>
  </r>
  <r>
    <x v="0"/>
    <d v="2019-03-07T00:00:00"/>
    <x v="1"/>
    <n v="105"/>
    <n v="1"/>
    <n v="3097.5"/>
    <n v="3062.732"/>
    <n v="3062.732"/>
    <n v="105"/>
    <n v="29.5"/>
    <n v="34.768000000000001"/>
    <x v="1"/>
    <x v="2"/>
    <x v="9"/>
  </r>
  <r>
    <x v="0"/>
    <d v="2019-03-07T00:00:00"/>
    <x v="0"/>
    <n v="446.48"/>
    <m/>
    <n v="9599.32"/>
    <n v="6968.8789999999999"/>
    <n v="15.608000000000001"/>
    <m/>
    <n v="21.5"/>
    <n v="2630.4409999999998"/>
    <x v="1"/>
    <x v="2"/>
    <x v="9"/>
  </r>
  <r>
    <x v="0"/>
    <d v="2019-03-07T00:00:00"/>
    <x v="1"/>
    <n v="102"/>
    <n v="1"/>
    <n v="3009"/>
    <n v="3062.732"/>
    <n v="3062.732"/>
    <n v="102"/>
    <n v="29.5"/>
    <n v="-53.731999999999999"/>
    <x v="1"/>
    <x v="2"/>
    <x v="9"/>
  </r>
  <r>
    <x v="0"/>
    <d v="2019-03-07T00:00:00"/>
    <x v="0"/>
    <n v="565.70000000000005"/>
    <m/>
    <n v="12162.55"/>
    <n v="8829.723"/>
    <n v="15.608000000000001"/>
    <m/>
    <n v="21.5"/>
    <n v="3332.8270000000002"/>
    <x v="1"/>
    <x v="2"/>
    <x v="9"/>
  </r>
  <r>
    <x v="0"/>
    <d v="2019-03-07T00:00:00"/>
    <x v="1"/>
    <n v="166"/>
    <n v="2"/>
    <n v="4897"/>
    <n v="6125.4650000000001"/>
    <n v="3062.732"/>
    <n v="83"/>
    <n v="29.5"/>
    <n v="-1228.4649999999999"/>
    <x v="1"/>
    <x v="2"/>
    <x v="9"/>
  </r>
  <r>
    <x v="0"/>
    <d v="2019-03-07T00:00:00"/>
    <x v="0"/>
    <n v="962.6"/>
    <m/>
    <n v="20695.900000000001"/>
    <n v="15024.733"/>
    <n v="15.608000000000001"/>
    <m/>
    <n v="21.5"/>
    <n v="5671.1670000000004"/>
    <x v="1"/>
    <x v="2"/>
    <x v="9"/>
  </r>
  <r>
    <x v="0"/>
    <d v="2019-03-07T00:00:00"/>
    <x v="1"/>
    <n v="88"/>
    <n v="1"/>
    <n v="2552"/>
    <n v="2160.9160000000002"/>
    <n v="2160.9160000000002"/>
    <n v="88"/>
    <n v="29"/>
    <n v="391.084"/>
    <x v="1"/>
    <x v="2"/>
    <x v="9"/>
  </r>
  <r>
    <x v="0"/>
    <d v="2019-03-07T00:00:00"/>
    <x v="0"/>
    <n v="1175.5"/>
    <m/>
    <n v="25273.25"/>
    <n v="18347.780999999999"/>
    <n v="15.608000000000001"/>
    <m/>
    <n v="21.5"/>
    <n v="6925.4690000000001"/>
    <x v="1"/>
    <x v="2"/>
    <x v="9"/>
  </r>
  <r>
    <x v="0"/>
    <d v="2019-03-07T00:00:00"/>
    <x v="1"/>
    <n v="442"/>
    <n v="4"/>
    <n v="12818"/>
    <n v="12250.93"/>
    <n v="3062.732"/>
    <n v="110.5"/>
    <n v="29"/>
    <n v="567.07000000000005"/>
    <x v="1"/>
    <x v="2"/>
    <x v="9"/>
  </r>
  <r>
    <x v="0"/>
    <d v="2019-03-07T00:00:00"/>
    <x v="0"/>
    <n v="577.99"/>
    <m/>
    <n v="12426.79"/>
    <n v="9021.5519999999997"/>
    <n v="15.608000000000001"/>
    <m/>
    <n v="21.5"/>
    <n v="3405.2379999999998"/>
    <x v="1"/>
    <x v="2"/>
    <x v="9"/>
  </r>
  <r>
    <x v="0"/>
    <d v="2019-03-07T00:00:00"/>
    <x v="1"/>
    <n v="101"/>
    <n v="1"/>
    <n v="2979.5"/>
    <n v="3062.732"/>
    <n v="3062.732"/>
    <n v="101"/>
    <n v="29.5"/>
    <n v="-83.231999999999999"/>
    <x v="1"/>
    <x v="2"/>
    <x v="9"/>
  </r>
  <r>
    <x v="0"/>
    <d v="2019-03-07T00:00:00"/>
    <x v="0"/>
    <n v="192.37"/>
    <m/>
    <n v="4135.96"/>
    <n v="3002.605"/>
    <n v="15.608000000000001"/>
    <m/>
    <n v="21.5"/>
    <n v="1133.355"/>
    <x v="1"/>
    <x v="2"/>
    <x v="9"/>
  </r>
  <r>
    <x v="0"/>
    <d v="2019-03-07T00:00:00"/>
    <x v="1"/>
    <n v="112"/>
    <n v="1"/>
    <n v="3248"/>
    <n v="2108.2150000000001"/>
    <n v="2108.2150000000001"/>
    <n v="112"/>
    <n v="29"/>
    <n v="1139.7850000000001"/>
    <x v="1"/>
    <x v="2"/>
    <x v="9"/>
  </r>
  <r>
    <x v="0"/>
    <d v="2019-03-07T00:00:00"/>
    <x v="0"/>
    <n v="226.51"/>
    <m/>
    <n v="4869.97"/>
    <n v="3535.4789999999998"/>
    <n v="15.608000000000001"/>
    <m/>
    <n v="21.5"/>
    <n v="1334.491"/>
    <x v="1"/>
    <x v="2"/>
    <x v="9"/>
  </r>
  <r>
    <x v="0"/>
    <d v="2019-03-07T00:00:00"/>
    <x v="1"/>
    <n v="187"/>
    <n v="2"/>
    <n v="5423"/>
    <n v="4216.4290000000001"/>
    <n v="2108.2150000000001"/>
    <n v="93.5"/>
    <n v="29"/>
    <n v="1206.5709999999999"/>
    <x v="1"/>
    <x v="2"/>
    <x v="9"/>
  </r>
  <r>
    <x v="0"/>
    <d v="2019-03-07T00:00:00"/>
    <x v="0"/>
    <n v="3431.69"/>
    <m/>
    <n v="73781.34"/>
    <n v="53563.500999999997"/>
    <n v="15.608000000000001"/>
    <m/>
    <n v="21.5"/>
    <n v="20217.839"/>
    <x v="1"/>
    <x v="2"/>
    <x v="9"/>
  </r>
  <r>
    <x v="0"/>
    <d v="2019-03-07T00:00:00"/>
    <x v="1"/>
    <n v="177"/>
    <n v="2"/>
    <n v="5221.5"/>
    <n v="4216.4290000000001"/>
    <n v="2108.2150000000001"/>
    <n v="88.5"/>
    <n v="29.5"/>
    <n v="1005.071"/>
    <x v="1"/>
    <x v="2"/>
    <x v="9"/>
  </r>
  <r>
    <x v="0"/>
    <d v="2019-03-07T00:00:00"/>
    <x v="0"/>
    <n v="236.8"/>
    <m/>
    <n v="5091.2"/>
    <n v="3696.0909999999999"/>
    <n v="15.608000000000001"/>
    <m/>
    <n v="21.5"/>
    <n v="1395.1089999999999"/>
    <x v="1"/>
    <x v="2"/>
    <x v="9"/>
  </r>
  <r>
    <x v="0"/>
    <d v="2019-03-07T00:00:00"/>
    <x v="1"/>
    <n v="391"/>
    <n v="3"/>
    <n v="10557"/>
    <n v="9188.1970000000001"/>
    <n v="3062.732"/>
    <n v="130.33333333333334"/>
    <n v="27"/>
    <n v="1368.8030000000001"/>
    <x v="1"/>
    <x v="2"/>
    <x v="9"/>
  </r>
  <r>
    <x v="0"/>
    <d v="2019-03-07T00:00:00"/>
    <x v="0"/>
    <n v="1133.71"/>
    <m/>
    <n v="24374.77"/>
    <n v="17695.502"/>
    <n v="15.608000000000001"/>
    <m/>
    <n v="21.5"/>
    <n v="6679.268"/>
    <x v="1"/>
    <x v="2"/>
    <x v="9"/>
  </r>
  <r>
    <x v="0"/>
    <d v="2019-03-07T00:00:00"/>
    <x v="1"/>
    <n v="1365"/>
    <n v="12"/>
    <n v="46410"/>
    <n v="36752.79"/>
    <n v="3062.732"/>
    <n v="113.75"/>
    <n v="34"/>
    <n v="9657.2099999999991"/>
    <x v="1"/>
    <x v="2"/>
    <x v="9"/>
  </r>
  <r>
    <x v="0"/>
    <d v="2019-03-07T00:00:00"/>
    <x v="0"/>
    <n v="1152.06"/>
    <m/>
    <n v="23041.200000000001"/>
    <n v="17981.918000000001"/>
    <n v="15.608000000000001"/>
    <m/>
    <n v="20"/>
    <n v="5059.2820000000002"/>
    <x v="1"/>
    <x v="2"/>
    <x v="9"/>
  </r>
  <r>
    <x v="0"/>
    <d v="2019-03-07T00:00:00"/>
    <x v="1"/>
    <n v="568"/>
    <n v="6"/>
    <n v="16472"/>
    <n v="12649.288"/>
    <n v="2108.2150000000001"/>
    <n v="94.666666666666671"/>
    <n v="29"/>
    <n v="3822.712"/>
    <x v="1"/>
    <x v="2"/>
    <x v="9"/>
  </r>
  <r>
    <x v="0"/>
    <d v="2019-03-07T00:00:00"/>
    <x v="0"/>
    <n v="684.67"/>
    <m/>
    <n v="14720.41"/>
    <n v="10686.665000000001"/>
    <n v="15.608000000000001"/>
    <m/>
    <n v="21.5"/>
    <n v="4033.7449999999999"/>
    <x v="1"/>
    <x v="2"/>
    <x v="9"/>
  </r>
  <r>
    <x v="0"/>
    <d v="2019-03-07T00:00:00"/>
    <x v="0"/>
    <n v="233.56"/>
    <m/>
    <n v="5021.54"/>
    <n v="3645.5189999999998"/>
    <n v="15.608000000000001"/>
    <m/>
    <n v="21.5"/>
    <n v="1376.021"/>
    <x v="1"/>
    <x v="2"/>
    <x v="9"/>
  </r>
  <r>
    <x v="0"/>
    <d v="2019-03-09T00:00:00"/>
    <x v="1"/>
    <n v="273"/>
    <n v="3"/>
    <n v="8053.5"/>
    <n v="6324.6440000000002"/>
    <n v="2108.2150000000001"/>
    <n v="91"/>
    <n v="29.5"/>
    <n v="1728.856"/>
    <x v="1"/>
    <x v="2"/>
    <x v="9"/>
  </r>
  <r>
    <x v="0"/>
    <d v="2019-03-09T00:00:00"/>
    <x v="1"/>
    <n v="89"/>
    <n v="1"/>
    <n v="2625.5"/>
    <n v="2544.7379999999998"/>
    <n v="2544.7379999999998"/>
    <n v="89"/>
    <n v="29.5"/>
    <n v="80.762"/>
    <x v="1"/>
    <x v="2"/>
    <x v="9"/>
  </r>
  <r>
    <x v="0"/>
    <d v="2019-03-09T00:00:00"/>
    <x v="1"/>
    <n v="106"/>
    <n v="1"/>
    <n v="3074"/>
    <n v="2108.2150000000001"/>
    <n v="2108.2150000000001"/>
    <n v="106"/>
    <n v="29"/>
    <n v="965.78499999999997"/>
    <x v="1"/>
    <x v="2"/>
    <x v="9"/>
  </r>
  <r>
    <x v="0"/>
    <d v="2019-03-09T00:00:00"/>
    <x v="1"/>
    <n v="699"/>
    <n v="7"/>
    <n v="20271"/>
    <n v="14757.502"/>
    <n v="2108.2150000000001"/>
    <n v="99.857142857142861"/>
    <n v="29"/>
    <n v="5513.4979999999996"/>
    <x v="1"/>
    <x v="2"/>
    <x v="9"/>
  </r>
  <r>
    <x v="0"/>
    <d v="2019-03-09T00:00:00"/>
    <x v="1"/>
    <n v="82"/>
    <n v="1"/>
    <n v="2378"/>
    <n v="2108.2150000000001"/>
    <n v="2108.2150000000001"/>
    <n v="82"/>
    <n v="29"/>
    <n v="269.78500000000003"/>
    <x v="1"/>
    <x v="2"/>
    <x v="9"/>
  </r>
  <r>
    <x v="0"/>
    <d v="2019-03-09T00:00:00"/>
    <x v="1"/>
    <n v="2082.6"/>
    <n v="20"/>
    <n v="70808.399999999994"/>
    <n v="58222.169000000002"/>
    <n v="2911.1080000000002"/>
    <n v="104.13"/>
    <n v="34"/>
    <n v="12586.231"/>
    <x v="1"/>
    <x v="2"/>
    <x v="9"/>
  </r>
  <r>
    <x v="0"/>
    <d v="2019-03-09T00:00:00"/>
    <x v="1"/>
    <n v="109.6"/>
    <n v="1"/>
    <n v="3233.2"/>
    <n v="2911.1080000000002"/>
    <n v="2911.1080000000002"/>
    <n v="109.6"/>
    <n v="29.5"/>
    <n v="322.09199999999998"/>
    <x v="1"/>
    <x v="2"/>
    <x v="9"/>
  </r>
  <r>
    <x v="0"/>
    <d v="2019-03-09T00:00:00"/>
    <x v="1"/>
    <n v="118.4"/>
    <n v="1"/>
    <n v="3492.8"/>
    <n v="2911.1080000000002"/>
    <n v="2911.1080000000002"/>
    <n v="118.4"/>
    <n v="29.5"/>
    <n v="581.69200000000001"/>
    <x v="1"/>
    <x v="2"/>
    <x v="9"/>
  </r>
  <r>
    <x v="0"/>
    <d v="2019-03-09T00:00:00"/>
    <x v="1"/>
    <n v="109.8"/>
    <n v="1"/>
    <n v="3184.2"/>
    <n v="2911.1080000000002"/>
    <n v="2911.1080000000002"/>
    <n v="109.8"/>
    <n v="29"/>
    <n v="273.09199999999998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310"/>
    <n v="3"/>
    <n v="8990"/>
    <n v="6324.6440000000002"/>
    <n v="2108.2150000000001"/>
    <n v="103.33333333333333"/>
    <n v="29"/>
    <n v="2665.3560000000002"/>
    <x v="1"/>
    <x v="2"/>
    <x v="9"/>
  </r>
  <r>
    <x v="0"/>
    <d v="2019-03-09T00:00:00"/>
    <x v="1"/>
    <n v="211"/>
    <n v="2"/>
    <n v="6119"/>
    <n v="4216.4290000000001"/>
    <n v="2108.2150000000001"/>
    <n v="105.5"/>
    <n v="29"/>
    <n v="1902.5709999999999"/>
    <x v="1"/>
    <x v="2"/>
    <x v="9"/>
  </r>
  <r>
    <x v="0"/>
    <d v="2019-03-09T00:00:00"/>
    <x v="1"/>
    <n v="2082.6"/>
    <n v="1"/>
    <n v="3540.42"/>
    <n v="2108.2150000000001"/>
    <n v="2108.2150000000001"/>
    <n v="2082.6"/>
    <n v="1.7"/>
    <n v="1432.2049999999999"/>
    <x v="1"/>
    <x v="2"/>
    <x v="9"/>
  </r>
  <r>
    <x v="0"/>
    <d v="2019-03-09T00:00:00"/>
    <x v="1"/>
    <n v="1330"/>
    <n v="10"/>
    <n v="45220"/>
    <n v="30627.325000000001"/>
    <n v="3062.732"/>
    <n v="133"/>
    <n v="34"/>
    <n v="14592.674999999999"/>
    <x v="1"/>
    <x v="2"/>
    <x v="9"/>
  </r>
  <r>
    <x v="0"/>
    <d v="2019-03-09T00:00:00"/>
    <x v="1"/>
    <n v="97"/>
    <n v="1"/>
    <n v="2813"/>
    <n v="2898.4639999999999"/>
    <n v="2898.4639999999999"/>
    <n v="97"/>
    <n v="29"/>
    <n v="-85.463999999999999"/>
    <x v="1"/>
    <x v="2"/>
    <x v="9"/>
  </r>
  <r>
    <x v="0"/>
    <d v="2019-03-09T00:00:00"/>
    <x v="1"/>
    <n v="117"/>
    <n v="1"/>
    <n v="3393"/>
    <n v="3062.732"/>
    <n v="3062.732"/>
    <n v="117"/>
    <n v="29"/>
    <n v="330.26799999999997"/>
    <x v="1"/>
    <x v="2"/>
    <x v="9"/>
  </r>
  <r>
    <x v="1"/>
    <d v="2019-03-09T00:00:00"/>
    <x v="1"/>
    <n v="-2082.6"/>
    <n v="-1"/>
    <n v="-3540.42"/>
    <n v="-2108.2150000000001"/>
    <n v="-2108.2150000000001"/>
    <n v="2082.6"/>
    <n v="1.7"/>
    <n v="-1432.2049999999999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372"/>
    <n v="4"/>
    <n v="10788"/>
    <n v="8432.8590000000004"/>
    <n v="2108.2150000000001"/>
    <n v="93"/>
    <n v="29"/>
    <n v="2355.1410000000001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92"/>
    <n v="1"/>
    <n v="2714"/>
    <n v="2108.2150000000001"/>
    <n v="2108.2150000000001"/>
    <n v="92"/>
    <n v="29.5"/>
    <n v="605.78499999999997"/>
    <x v="1"/>
    <x v="2"/>
    <x v="9"/>
  </r>
  <r>
    <x v="0"/>
    <d v="2019-03-09T00:00:00"/>
    <x v="1"/>
    <n v="413"/>
    <n v="4"/>
    <n v="11977"/>
    <n v="8432.8590000000004"/>
    <n v="2108.2150000000001"/>
    <n v="103.25"/>
    <n v="29"/>
    <n v="3544.1410000000001"/>
    <x v="1"/>
    <x v="2"/>
    <x v="9"/>
  </r>
  <r>
    <x v="0"/>
    <d v="2019-03-11T00:00:00"/>
    <x v="1"/>
    <n v="226"/>
    <n v="2"/>
    <n v="6870"/>
    <n v="5853.27"/>
    <n v="2926.6350000000002"/>
    <n v="113"/>
    <n v="30.398199999999999"/>
    <n v="1016.73"/>
    <x v="1"/>
    <x v="2"/>
    <x v="10"/>
  </r>
  <r>
    <x v="0"/>
    <d v="2019-03-11T00:00:00"/>
    <x v="1"/>
    <n v="216"/>
    <n v="2"/>
    <n v="6480"/>
    <n v="5853.27"/>
    <n v="2926.6350000000002"/>
    <n v="108"/>
    <n v="30"/>
    <n v="626.73"/>
    <x v="1"/>
    <x v="2"/>
    <x v="10"/>
  </r>
  <r>
    <x v="0"/>
    <d v="2019-03-11T00:00:00"/>
    <x v="1"/>
    <n v="300"/>
    <n v="3"/>
    <n v="9000"/>
    <n v="8779.9040000000005"/>
    <n v="2926.6350000000002"/>
    <n v="100"/>
    <n v="30"/>
    <n v="220.096"/>
    <x v="1"/>
    <x v="2"/>
    <x v="10"/>
  </r>
  <r>
    <x v="0"/>
    <d v="2019-03-11T00:00:00"/>
    <x v="1"/>
    <n v="810"/>
    <n v="8"/>
    <n v="24300"/>
    <n v="23413.078000000001"/>
    <n v="2926.6350000000002"/>
    <n v="101.25"/>
    <n v="30"/>
    <n v="886.92200000000003"/>
    <x v="1"/>
    <x v="2"/>
    <x v="10"/>
  </r>
  <r>
    <x v="0"/>
    <d v="2019-03-11T00:00:00"/>
    <x v="1"/>
    <n v="656"/>
    <n v="6"/>
    <n v="19770"/>
    <n v="17559.809000000001"/>
    <n v="2926.6350000000002"/>
    <n v="109.33333333333333"/>
    <n v="30.1372"/>
    <n v="2210.1909999999998"/>
    <x v="1"/>
    <x v="2"/>
    <x v="10"/>
  </r>
  <r>
    <x v="0"/>
    <d v="2019-03-11T00:00:00"/>
    <x v="1"/>
    <n v="412"/>
    <n v="4"/>
    <n v="12360"/>
    <n v="11706.539000000001"/>
    <n v="2926.6350000000002"/>
    <n v="103"/>
    <n v="30"/>
    <n v="653.46100000000001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198"/>
    <n v="2"/>
    <n v="5940"/>
    <n v="5853.27"/>
    <n v="2926.6350000000002"/>
    <n v="99"/>
    <n v="30"/>
    <n v="86.73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3083"/>
    <n v="30"/>
    <n v="90948.5"/>
    <n v="87799.043999999994"/>
    <n v="2926.6350000000002"/>
    <n v="102.76666666666667"/>
    <n v="29.5"/>
    <n v="3149.4560000000001"/>
    <x v="1"/>
    <x v="2"/>
    <x v="10"/>
  </r>
  <r>
    <x v="0"/>
    <d v="2019-03-11T00:00:00"/>
    <x v="1"/>
    <n v="300"/>
    <n v="3"/>
    <n v="8850"/>
    <n v="8779.9040000000005"/>
    <n v="2926.6350000000002"/>
    <n v="100"/>
    <n v="29.5"/>
    <n v="70.096000000000004"/>
    <x v="1"/>
    <x v="2"/>
    <x v="10"/>
  </r>
  <r>
    <x v="0"/>
    <d v="2019-03-11T00:00:00"/>
    <x v="1"/>
    <n v="190"/>
    <n v="2"/>
    <n v="5700"/>
    <n v="5853.27"/>
    <n v="2926.6350000000002"/>
    <n v="95"/>
    <n v="30"/>
    <n v="-153.27000000000001"/>
    <x v="1"/>
    <x v="2"/>
    <x v="10"/>
  </r>
  <r>
    <x v="0"/>
    <d v="2019-03-11T00:00:00"/>
    <x v="1"/>
    <n v="92"/>
    <n v="1"/>
    <n v="2760"/>
    <n v="2926.6350000000002"/>
    <n v="2926.6350000000002"/>
    <n v="92"/>
    <n v="30"/>
    <n v="-166.63499999999999"/>
    <x v="1"/>
    <x v="2"/>
    <x v="10"/>
  </r>
  <r>
    <x v="0"/>
    <d v="2019-03-11T00:00:00"/>
    <x v="1"/>
    <n v="766"/>
    <n v="8"/>
    <n v="22597"/>
    <n v="23288.866999999998"/>
    <n v="2911.1080000000002"/>
    <n v="95.75"/>
    <n v="29.5"/>
    <n v="-691.86699999999996"/>
    <x v="1"/>
    <x v="2"/>
    <x v="10"/>
  </r>
  <r>
    <x v="0"/>
    <d v="2019-03-11T00:00:00"/>
    <x v="1"/>
    <n v="200"/>
    <n v="2"/>
    <n v="6000"/>
    <n v="5822.2169999999996"/>
    <n v="2911.1080000000002"/>
    <n v="100"/>
    <n v="30"/>
    <n v="177.78299999999999"/>
    <x v="1"/>
    <x v="2"/>
    <x v="10"/>
  </r>
  <r>
    <x v="0"/>
    <d v="2019-03-11T00:00:00"/>
    <x v="1"/>
    <n v="460"/>
    <n v="5"/>
    <n v="13800"/>
    <n v="14555.541999999999"/>
    <n v="2911.1080000000002"/>
    <n v="92"/>
    <n v="30"/>
    <n v="-755.54200000000003"/>
    <x v="1"/>
    <x v="2"/>
    <x v="10"/>
  </r>
  <r>
    <x v="0"/>
    <d v="2019-03-11T00:00:00"/>
    <x v="1"/>
    <n v="108"/>
    <n v="1"/>
    <n v="3186"/>
    <n v="2544.7379999999998"/>
    <n v="2544.7379999999998"/>
    <n v="108"/>
    <n v="29.5"/>
    <n v="641.26199999999994"/>
    <x v="1"/>
    <x v="2"/>
    <x v="10"/>
  </r>
  <r>
    <x v="1"/>
    <d v="2019-03-11T00:00:00"/>
    <x v="1"/>
    <n v="-223.4"/>
    <n v="-2"/>
    <n v="-6478.6"/>
    <n v="-5822.2169999999996"/>
    <n v="-2911.1080000000002"/>
    <n v="111.7"/>
    <n v="29"/>
    <n v="-656.38300000000004"/>
    <x v="1"/>
    <x v="2"/>
    <x v="10"/>
  </r>
  <r>
    <x v="0"/>
    <d v="2019-03-11T00:00:00"/>
    <x v="1"/>
    <n v="100"/>
    <n v="1"/>
    <n v="3000"/>
    <n v="2911.1080000000002"/>
    <n v="2911.1080000000002"/>
    <n v="100"/>
    <n v="30"/>
    <n v="88.891999999999996"/>
    <x v="1"/>
    <x v="2"/>
    <x v="10"/>
  </r>
  <r>
    <x v="0"/>
    <d v="2019-03-11T00:00:00"/>
    <x v="1"/>
    <n v="620"/>
    <n v="6"/>
    <n v="18290"/>
    <n v="17466.651000000002"/>
    <n v="2911.1080000000002"/>
    <n v="103.33333333333333"/>
    <n v="29.5"/>
    <n v="823.34900000000005"/>
    <x v="1"/>
    <x v="2"/>
    <x v="10"/>
  </r>
  <r>
    <x v="0"/>
    <d v="2019-03-11T00:00:00"/>
    <x v="1"/>
    <n v="180"/>
    <n v="2"/>
    <n v="5400"/>
    <n v="5822.2169999999996"/>
    <n v="2911.1080000000002"/>
    <n v="90"/>
    <n v="30"/>
    <n v="-422.21699999999998"/>
    <x v="1"/>
    <x v="2"/>
    <x v="10"/>
  </r>
  <r>
    <x v="0"/>
    <d v="2019-03-11T00:00:00"/>
    <x v="1"/>
    <n v="420"/>
    <n v="4"/>
    <n v="12600"/>
    <n v="11706.539000000001"/>
    <n v="2926.6350000000002"/>
    <n v="105"/>
    <n v="30"/>
    <n v="893.46100000000001"/>
    <x v="1"/>
    <x v="2"/>
    <x v="10"/>
  </r>
  <r>
    <x v="0"/>
    <d v="2019-03-11T00:00:00"/>
    <x v="1"/>
    <n v="324"/>
    <n v="3"/>
    <n v="9720"/>
    <n v="8779.9040000000005"/>
    <n v="2926.6350000000002"/>
    <n v="108"/>
    <n v="30"/>
    <n v="940.096"/>
    <x v="1"/>
    <x v="2"/>
    <x v="10"/>
  </r>
  <r>
    <x v="0"/>
    <d v="2019-03-11T00:00:00"/>
    <x v="1"/>
    <n v="282"/>
    <n v="3"/>
    <n v="8460"/>
    <n v="8733.3250000000007"/>
    <n v="2911.1080000000002"/>
    <n v="94"/>
    <n v="30"/>
    <n v="-273.32499999999999"/>
    <x v="1"/>
    <x v="2"/>
    <x v="10"/>
  </r>
  <r>
    <x v="0"/>
    <d v="2019-03-11T00:00:00"/>
    <x v="1"/>
    <n v="470"/>
    <n v="5"/>
    <n v="13865"/>
    <n v="14555.541999999999"/>
    <n v="2911.1080000000002"/>
    <n v="94"/>
    <n v="29.5"/>
    <n v="-690.54200000000003"/>
    <x v="1"/>
    <x v="2"/>
    <x v="10"/>
  </r>
  <r>
    <x v="0"/>
    <d v="2019-03-11T00:00:00"/>
    <x v="1"/>
    <n v="104"/>
    <n v="1"/>
    <n v="3120"/>
    <n v="2911.1080000000002"/>
    <n v="2911.1080000000002"/>
    <n v="104"/>
    <n v="30"/>
    <n v="208.892"/>
    <x v="1"/>
    <x v="2"/>
    <x v="10"/>
  </r>
  <r>
    <x v="0"/>
    <d v="2019-03-12T00:00:00"/>
    <x v="0"/>
    <n v="1363.19"/>
    <m/>
    <n v="29990.18"/>
    <n v="20736.304"/>
    <n v="15.212"/>
    <m/>
    <n v="22"/>
    <n v="9253.8760000000002"/>
    <x v="1"/>
    <x v="2"/>
    <x v="10"/>
  </r>
  <r>
    <x v="0"/>
    <d v="2019-03-12T00:00:00"/>
    <x v="1"/>
    <n v="22.6"/>
    <n v="1"/>
    <n v="1003"/>
    <n v="1045.9390000000001"/>
    <n v="1045.9390000000001"/>
    <n v="22.6"/>
    <n v="44.380499999999998"/>
    <n v="-42.939"/>
    <x v="1"/>
    <x v="2"/>
    <x v="10"/>
  </r>
  <r>
    <x v="0"/>
    <d v="2019-03-12T00:00:00"/>
    <x v="0"/>
    <n v="562.9"/>
    <m/>
    <n v="12383.8"/>
    <n v="8562.6110000000008"/>
    <n v="15.212"/>
    <m/>
    <n v="22"/>
    <n v="3821.1889999999999"/>
    <x v="1"/>
    <x v="2"/>
    <x v="10"/>
  </r>
  <r>
    <x v="0"/>
    <d v="2019-03-12T00:00:00"/>
    <x v="0"/>
    <n v="1149.7"/>
    <m/>
    <n v="24718.55"/>
    <n v="17488.778999999999"/>
    <n v="15.212"/>
    <m/>
    <n v="21.5"/>
    <n v="7229.7709999999997"/>
    <x v="1"/>
    <x v="2"/>
    <x v="10"/>
  </r>
  <r>
    <x v="0"/>
    <d v="2019-03-12T00:00:00"/>
    <x v="0"/>
    <n v="342.03"/>
    <m/>
    <n v="7353.65"/>
    <n v="5202.8239999999996"/>
    <n v="15.212"/>
    <m/>
    <n v="21.5"/>
    <n v="2150.826"/>
    <x v="1"/>
    <x v="2"/>
    <x v="10"/>
  </r>
  <r>
    <x v="0"/>
    <d v="2019-03-12T00:00:00"/>
    <x v="0"/>
    <n v="448.96"/>
    <m/>
    <n v="9877.1200000000008"/>
    <n v="6829.4009999999998"/>
    <n v="15.212"/>
    <m/>
    <n v="22"/>
    <n v="3047.7190000000001"/>
    <x v="1"/>
    <x v="2"/>
    <x v="10"/>
  </r>
  <r>
    <x v="0"/>
    <d v="2019-03-12T00:00:00"/>
    <x v="0"/>
    <n v="3464.2"/>
    <m/>
    <n v="74480.3"/>
    <n v="52696.031000000003"/>
    <n v="15.212"/>
    <m/>
    <n v="21.5"/>
    <n v="21784.269"/>
    <x v="1"/>
    <x v="2"/>
    <x v="10"/>
  </r>
  <r>
    <x v="0"/>
    <d v="2019-03-12T00:00:00"/>
    <x v="0"/>
    <n v="365.28"/>
    <m/>
    <n v="7853.52"/>
    <n v="5556.4939999999997"/>
    <n v="15.212"/>
    <m/>
    <n v="21.5"/>
    <n v="2297.0259999999998"/>
    <x v="1"/>
    <x v="2"/>
    <x v="10"/>
  </r>
  <r>
    <x v="0"/>
    <d v="2019-03-12T00:00:00"/>
    <x v="0"/>
    <n v="180.94"/>
    <m/>
    <n v="3890.21"/>
    <n v="2752.3870000000002"/>
    <n v="15.212"/>
    <m/>
    <n v="21.5"/>
    <n v="1137.8230000000001"/>
    <x v="1"/>
    <x v="2"/>
    <x v="10"/>
  </r>
  <r>
    <x v="0"/>
    <d v="2019-03-12T00:00:00"/>
    <x v="0"/>
    <n v="337.11"/>
    <m/>
    <n v="7247.87"/>
    <n v="5127.9830000000002"/>
    <n v="15.212"/>
    <m/>
    <n v="21.5"/>
    <n v="2119.8870000000002"/>
    <x v="1"/>
    <x v="2"/>
    <x v="10"/>
  </r>
  <r>
    <x v="0"/>
    <d v="2019-03-12T00:00:00"/>
    <x v="0"/>
    <n v="676.96"/>
    <m/>
    <n v="14554.64"/>
    <n v="10297.646000000001"/>
    <n v="15.212"/>
    <m/>
    <n v="21.5"/>
    <n v="4256.9939999999997"/>
    <x v="1"/>
    <x v="2"/>
    <x v="10"/>
  </r>
  <r>
    <x v="0"/>
    <d v="2019-03-12T00:00:00"/>
    <x v="0"/>
    <n v="574.38"/>
    <m/>
    <n v="12349.17"/>
    <n v="8737.24"/>
    <n v="15.212"/>
    <m/>
    <n v="21.5"/>
    <n v="3611.93"/>
    <x v="1"/>
    <x v="2"/>
    <x v="10"/>
  </r>
  <r>
    <x v="0"/>
    <d v="2019-03-12T00:00:00"/>
    <x v="0"/>
    <n v="229.15"/>
    <m/>
    <n v="4926.7299999999996"/>
    <n v="3485.739"/>
    <n v="15.212"/>
    <m/>
    <n v="21.5"/>
    <n v="1440.991"/>
    <x v="1"/>
    <x v="2"/>
    <x v="10"/>
  </r>
  <r>
    <x v="0"/>
    <d v="2019-03-12T00:00:00"/>
    <x v="0"/>
    <n v="364.17"/>
    <m/>
    <n v="7829.66"/>
    <n v="5539.6090000000004"/>
    <n v="15.212"/>
    <m/>
    <n v="21.5"/>
    <n v="2290.0509999999999"/>
    <x v="1"/>
    <x v="2"/>
    <x v="10"/>
  </r>
  <r>
    <x v="0"/>
    <d v="2019-03-12T00:00:00"/>
    <x v="0"/>
    <n v="1003.72"/>
    <m/>
    <n v="21579.98"/>
    <n v="15268.189"/>
    <n v="15.212"/>
    <m/>
    <n v="21.5"/>
    <n v="6311.7910000000002"/>
    <x v="1"/>
    <x v="2"/>
    <x v="10"/>
  </r>
  <r>
    <x v="0"/>
    <d v="2019-03-13T00:00:00"/>
    <x v="1"/>
    <n v="82"/>
    <n v="1"/>
    <n v="2460"/>
    <n v="2522.527"/>
    <n v="2522.527"/>
    <n v="82"/>
    <n v="30"/>
    <n v="-62.527000000000001"/>
    <x v="1"/>
    <x v="2"/>
    <x v="10"/>
  </r>
  <r>
    <x v="0"/>
    <d v="2019-03-13T00:00:00"/>
    <x v="0"/>
    <n v="838.45"/>
    <m/>
    <n v="18026.68"/>
    <n v="12680.718000000001"/>
    <n v="15.124000000000001"/>
    <m/>
    <n v="21.5"/>
    <n v="5345.9620000000004"/>
    <x v="1"/>
    <x v="2"/>
    <x v="10"/>
  </r>
  <r>
    <x v="0"/>
    <d v="2019-03-13T00:00:00"/>
    <x v="1"/>
    <n v="199"/>
    <n v="2"/>
    <n v="5970"/>
    <n v="5045.0529999999999"/>
    <n v="2522.527"/>
    <n v="99.5"/>
    <n v="30"/>
    <n v="924.947"/>
    <x v="1"/>
    <x v="2"/>
    <x v="10"/>
  </r>
  <r>
    <x v="0"/>
    <d v="2019-03-13T00:00:00"/>
    <x v="0"/>
    <n v="910.2"/>
    <m/>
    <n v="19569.3"/>
    <n v="13765.865"/>
    <n v="15.124000000000001"/>
    <m/>
    <n v="21.5"/>
    <n v="5803.4350000000004"/>
    <x v="1"/>
    <x v="2"/>
    <x v="10"/>
  </r>
  <r>
    <x v="0"/>
    <d v="2019-03-13T00:00:00"/>
    <x v="1"/>
    <n v="1379"/>
    <n v="14"/>
    <n v="40680.5"/>
    <n v="35315.374000000003"/>
    <n v="2522.527"/>
    <n v="98.5"/>
    <n v="29.5"/>
    <n v="5365.1260000000002"/>
    <x v="1"/>
    <x v="2"/>
    <x v="10"/>
  </r>
  <r>
    <x v="0"/>
    <d v="2019-03-13T00:00:00"/>
    <x v="0"/>
    <n v="3463.09"/>
    <m/>
    <n v="74456.44"/>
    <n v="52375.773999999998"/>
    <n v="15.124000000000001"/>
    <m/>
    <n v="21.5"/>
    <n v="22080.666000000001"/>
    <x v="1"/>
    <x v="2"/>
    <x v="10"/>
  </r>
  <r>
    <x v="0"/>
    <d v="2019-03-13T00:00:00"/>
    <x v="1"/>
    <n v="370"/>
    <n v="4"/>
    <n v="11100"/>
    <n v="10090.107"/>
    <n v="2522.527"/>
    <n v="92.5"/>
    <n v="30"/>
    <n v="1009.893"/>
    <x v="1"/>
    <x v="2"/>
    <x v="10"/>
  </r>
  <r>
    <x v="0"/>
    <d v="2019-03-13T00:00:00"/>
    <x v="0"/>
    <n v="670.3"/>
    <m/>
    <n v="14411.45"/>
    <n v="10137.617"/>
    <n v="15.124000000000001"/>
    <m/>
    <n v="21.5"/>
    <n v="4273.8329999999996"/>
    <x v="1"/>
    <x v="2"/>
    <x v="10"/>
  </r>
  <r>
    <x v="0"/>
    <d v="2019-03-13T00:00:00"/>
    <x v="1"/>
    <n v="192"/>
    <n v="2"/>
    <n v="5760"/>
    <n v="5045.0529999999999"/>
    <n v="2522.527"/>
    <n v="96"/>
    <n v="30"/>
    <n v="714.947"/>
    <x v="1"/>
    <x v="2"/>
    <x v="10"/>
  </r>
  <r>
    <x v="0"/>
    <d v="2019-03-13T00:00:00"/>
    <x v="0"/>
    <n v="181.35"/>
    <m/>
    <n v="3899.03"/>
    <n v="2742.7370000000001"/>
    <n v="15.124000000000001"/>
    <m/>
    <n v="21.5"/>
    <n v="1156.2929999999999"/>
    <x v="1"/>
    <x v="2"/>
    <x v="10"/>
  </r>
  <r>
    <x v="0"/>
    <d v="2019-03-13T00:00:00"/>
    <x v="1"/>
    <n v="103"/>
    <n v="1"/>
    <n v="3090"/>
    <n v="2522.527"/>
    <n v="2522.527"/>
    <n v="103"/>
    <n v="30"/>
    <n v="567.47299999999996"/>
    <x v="1"/>
    <x v="2"/>
    <x v="10"/>
  </r>
  <r>
    <x v="0"/>
    <d v="2019-03-13T00:00:00"/>
    <x v="1"/>
    <n v="278"/>
    <n v="3"/>
    <n v="8340"/>
    <n v="7567.58"/>
    <n v="2522.527"/>
    <n v="92.666666666666671"/>
    <n v="30"/>
    <n v="772.42"/>
    <x v="1"/>
    <x v="2"/>
    <x v="10"/>
  </r>
  <r>
    <x v="0"/>
    <d v="2019-03-13T00:00:00"/>
    <x v="1"/>
    <n v="185"/>
    <n v="2"/>
    <n v="5550"/>
    <n v="5045.0529999999999"/>
    <n v="2522.527"/>
    <n v="92.5"/>
    <n v="30"/>
    <n v="504.947"/>
    <x v="1"/>
    <x v="2"/>
    <x v="10"/>
  </r>
  <r>
    <x v="0"/>
    <d v="2019-03-13T00:00:00"/>
    <x v="1"/>
    <n v="101"/>
    <n v="1"/>
    <n v="3030"/>
    <n v="2522.527"/>
    <n v="2522.527"/>
    <n v="101"/>
    <n v="30"/>
    <n v="507.47300000000001"/>
    <x v="1"/>
    <x v="2"/>
    <x v="10"/>
  </r>
  <r>
    <x v="0"/>
    <d v="2019-03-13T00:00:00"/>
    <x v="1"/>
    <n v="970"/>
    <n v="10"/>
    <n v="29100"/>
    <n v="25225.267"/>
    <n v="2522.527"/>
    <n v="97"/>
    <n v="30"/>
    <n v="3874.7330000000002"/>
    <x v="1"/>
    <x v="2"/>
    <x v="10"/>
  </r>
  <r>
    <x v="0"/>
    <d v="2019-03-13T00:00:00"/>
    <x v="1"/>
    <n v="515"/>
    <n v="5"/>
    <n v="15192.5"/>
    <n v="14909.999"/>
    <n v="2982"/>
    <n v="103"/>
    <n v="29.5"/>
    <n v="282.50099999999998"/>
    <x v="1"/>
    <x v="2"/>
    <x v="10"/>
  </r>
  <r>
    <x v="0"/>
    <d v="2019-03-13T00:00:00"/>
    <x v="1"/>
    <n v="214"/>
    <n v="2"/>
    <n v="6420"/>
    <n v="5963.9989999999998"/>
    <n v="2982"/>
    <n v="107"/>
    <n v="30"/>
    <n v="456.00099999999998"/>
    <x v="1"/>
    <x v="2"/>
    <x v="10"/>
  </r>
  <r>
    <x v="0"/>
    <d v="2019-03-13T00:00:00"/>
    <x v="1"/>
    <n v="202"/>
    <n v="2"/>
    <n v="5959"/>
    <n v="5963.9989999999998"/>
    <n v="2982"/>
    <n v="101"/>
    <n v="29.5"/>
    <n v="-4.9989999999999997"/>
    <x v="1"/>
    <x v="2"/>
    <x v="10"/>
  </r>
  <r>
    <x v="0"/>
    <d v="2019-03-13T00:00:00"/>
    <x v="1"/>
    <n v="218"/>
    <n v="2"/>
    <n v="6431"/>
    <n v="4689.4650000000001"/>
    <n v="2344.732"/>
    <n v="109"/>
    <n v="29.5"/>
    <n v="1741.5350000000001"/>
    <x v="1"/>
    <x v="2"/>
    <x v="10"/>
  </r>
  <r>
    <x v="0"/>
    <d v="2019-03-13T00:00:00"/>
    <x v="1"/>
    <n v="1659"/>
    <n v="16"/>
    <n v="48940.5"/>
    <n v="47711.995000000003"/>
    <n v="2982"/>
    <n v="103.6875"/>
    <n v="29.5"/>
    <n v="1228.5050000000001"/>
    <x v="1"/>
    <x v="2"/>
    <x v="10"/>
  </r>
  <r>
    <x v="0"/>
    <d v="2019-03-13T00:00:00"/>
    <x v="1"/>
    <n v="198"/>
    <n v="2"/>
    <n v="5940"/>
    <n v="5963.9989999999998"/>
    <n v="2982"/>
    <n v="99"/>
    <n v="30"/>
    <n v="-23.998999999999999"/>
    <x v="1"/>
    <x v="2"/>
    <x v="10"/>
  </r>
  <r>
    <x v="0"/>
    <d v="2019-03-13T00:00:00"/>
    <x v="1"/>
    <n v="362"/>
    <n v="4"/>
    <n v="10860"/>
    <n v="10090.107"/>
    <n v="2522.527"/>
    <n v="90.5"/>
    <n v="30"/>
    <n v="769.89300000000003"/>
    <x v="1"/>
    <x v="2"/>
    <x v="10"/>
  </r>
  <r>
    <x v="0"/>
    <d v="2019-03-13T00:00:00"/>
    <x v="1"/>
    <n v="93"/>
    <n v="1"/>
    <n v="2790"/>
    <n v="2982"/>
    <n v="2982"/>
    <n v="93"/>
    <n v="30"/>
    <n v="-192"/>
    <x v="1"/>
    <x v="2"/>
    <x v="10"/>
  </r>
  <r>
    <x v="0"/>
    <d v="2019-03-13T00:00:00"/>
    <x v="1"/>
    <n v="195"/>
    <n v="2"/>
    <n v="5752.5"/>
    <n v="5963.9989999999998"/>
    <n v="2982"/>
    <n v="97.5"/>
    <n v="29.5"/>
    <n v="-211.499"/>
    <x v="1"/>
    <x v="2"/>
    <x v="10"/>
  </r>
  <r>
    <x v="0"/>
    <d v="2019-03-13T00:00:00"/>
    <x v="1"/>
    <n v="306"/>
    <n v="3"/>
    <n v="9180"/>
    <n v="8945.9989999999998"/>
    <n v="2982"/>
    <n v="102"/>
    <n v="30"/>
    <n v="234.001"/>
    <x v="1"/>
    <x v="2"/>
    <x v="10"/>
  </r>
  <r>
    <x v="0"/>
    <d v="2019-03-14T00:00:00"/>
    <x v="0"/>
    <n v="200.2"/>
    <m/>
    <n v="4304.3"/>
    <n v="3026.3789999999999"/>
    <n v="15.117000000000001"/>
    <m/>
    <n v="21.5"/>
    <n v="1277.921"/>
    <x v="1"/>
    <x v="2"/>
    <x v="10"/>
  </r>
  <r>
    <x v="0"/>
    <d v="2019-03-14T00:00:00"/>
    <x v="1"/>
    <n v="1105"/>
    <n v="10"/>
    <n v="37570"/>
    <n v="23447.323"/>
    <n v="2344.732"/>
    <n v="110.5"/>
    <n v="34"/>
    <n v="14122.677"/>
    <x v="1"/>
    <x v="2"/>
    <x v="10"/>
  </r>
  <r>
    <x v="0"/>
    <d v="2019-03-14T00:00:00"/>
    <x v="0"/>
    <n v="664.83"/>
    <m/>
    <n v="14293.85"/>
    <n v="10050.087"/>
    <n v="15.117000000000001"/>
    <m/>
    <n v="21.5"/>
    <n v="4243.7629999999999"/>
    <x v="1"/>
    <x v="2"/>
    <x v="10"/>
  </r>
  <r>
    <x v="0"/>
    <d v="2019-03-14T00:00:00"/>
    <x v="1"/>
    <n v="99"/>
    <n v="1"/>
    <n v="2920.5"/>
    <n v="2344.732"/>
    <n v="2344.732"/>
    <n v="99"/>
    <n v="29.5"/>
    <n v="575.76800000000003"/>
    <x v="1"/>
    <x v="2"/>
    <x v="10"/>
  </r>
  <r>
    <x v="0"/>
    <d v="2019-03-14T00:00:00"/>
    <x v="0"/>
    <n v="237.4"/>
    <m/>
    <n v="5104.1000000000004"/>
    <n v="3588.723"/>
    <n v="15.117000000000001"/>
    <m/>
    <n v="21.5"/>
    <n v="1515.377"/>
    <x v="1"/>
    <x v="2"/>
    <x v="10"/>
  </r>
  <r>
    <x v="0"/>
    <d v="2019-03-14T00:00:00"/>
    <x v="1"/>
    <n v="644"/>
    <n v="6"/>
    <n v="18676"/>
    <n v="16149.438"/>
    <n v="2691.5729999999999"/>
    <n v="107.33333333333333"/>
    <n v="29"/>
    <n v="2526.5619999999999"/>
    <x v="1"/>
    <x v="2"/>
    <x v="10"/>
  </r>
  <r>
    <x v="0"/>
    <d v="2019-03-14T00:00:00"/>
    <x v="0"/>
    <n v="230.6"/>
    <m/>
    <n v="4957.8999999999996"/>
    <n v="3485.9290000000001"/>
    <n v="15.117000000000001"/>
    <m/>
    <n v="21.5"/>
    <n v="1471.971"/>
    <x v="1"/>
    <x v="2"/>
    <x v="10"/>
  </r>
  <r>
    <x v="0"/>
    <d v="2019-03-14T00:00:00"/>
    <x v="1"/>
    <n v="440"/>
    <n v="4"/>
    <n v="12980"/>
    <n v="10766.291999999999"/>
    <n v="2691.5729999999999"/>
    <n v="110"/>
    <n v="29.5"/>
    <n v="2213.7080000000001"/>
    <x v="1"/>
    <x v="2"/>
    <x v="10"/>
  </r>
  <r>
    <x v="0"/>
    <d v="2019-03-14T00:00:00"/>
    <x v="0"/>
    <n v="20.079999999999998"/>
    <m/>
    <n v="401.6"/>
    <n v="303.47300000000001"/>
    <n v="15.113"/>
    <m/>
    <n v="20"/>
    <n v="98.126999999999995"/>
    <x v="1"/>
    <x v="2"/>
    <x v="10"/>
  </r>
  <r>
    <x v="0"/>
    <d v="2019-03-14T00:00:00"/>
    <x v="1"/>
    <n v="210"/>
    <n v="2"/>
    <n v="6090"/>
    <n v="4689.4650000000001"/>
    <n v="2344.732"/>
    <n v="105"/>
    <n v="29"/>
    <n v="1400.5350000000001"/>
    <x v="1"/>
    <x v="2"/>
    <x v="10"/>
  </r>
  <r>
    <x v="0"/>
    <d v="2019-03-14T00:00:00"/>
    <x v="0"/>
    <n v="39.36"/>
    <m/>
    <n v="846.24"/>
    <n v="594.85599999999999"/>
    <n v="15.113"/>
    <m/>
    <n v="21.5"/>
    <n v="251.38399999999999"/>
    <x v="1"/>
    <x v="2"/>
    <x v="10"/>
  </r>
  <r>
    <x v="0"/>
    <d v="2019-03-14T00:00:00"/>
    <x v="1"/>
    <n v="485"/>
    <n v="4"/>
    <n v="13095"/>
    <n v="12250.93"/>
    <n v="3062.732"/>
    <n v="121.25"/>
    <n v="27"/>
    <n v="844.07"/>
    <x v="1"/>
    <x v="2"/>
    <x v="10"/>
  </r>
  <r>
    <x v="0"/>
    <d v="2019-03-14T00:00:00"/>
    <x v="0"/>
    <n v="232.18"/>
    <m/>
    <n v="4991.87"/>
    <n v="3511.49"/>
    <n v="15.124000000000001"/>
    <m/>
    <n v="21.5"/>
    <n v="1480.38"/>
    <x v="1"/>
    <x v="2"/>
    <x v="10"/>
  </r>
  <r>
    <x v="0"/>
    <d v="2019-03-14T00:00:00"/>
    <x v="1"/>
    <n v="205"/>
    <n v="2"/>
    <n v="5945"/>
    <n v="1696.492"/>
    <n v="848.24599999999998"/>
    <n v="102.5"/>
    <n v="29"/>
    <n v="4248.5079999999998"/>
    <x v="1"/>
    <x v="2"/>
    <x v="10"/>
  </r>
  <r>
    <x v="0"/>
    <d v="2019-03-14T00:00:00"/>
    <x v="0"/>
    <n v="350.83"/>
    <m/>
    <n v="7542.85"/>
    <n v="5305.9530000000004"/>
    <n v="15.124000000000001"/>
    <m/>
    <n v="21.5"/>
    <n v="2236.8969999999999"/>
    <x v="1"/>
    <x v="2"/>
    <x v="10"/>
  </r>
  <r>
    <x v="0"/>
    <d v="2019-03-14T00:00:00"/>
    <x v="1"/>
    <n v="193"/>
    <n v="2"/>
    <n v="5597"/>
    <n v="4689.4650000000001"/>
    <n v="2344.732"/>
    <n v="96.5"/>
    <n v="29"/>
    <n v="907.53499999999997"/>
    <x v="1"/>
    <x v="2"/>
    <x v="10"/>
  </r>
  <r>
    <x v="0"/>
    <d v="2019-03-14T00:00:00"/>
    <x v="0"/>
    <n v="22.45"/>
    <m/>
    <n v="482.68"/>
    <n v="339.37200000000001"/>
    <n v="15.117000000000001"/>
    <m/>
    <n v="21.5002"/>
    <n v="143.30799999999999"/>
    <x v="1"/>
    <x v="2"/>
    <x v="10"/>
  </r>
  <r>
    <x v="0"/>
    <d v="2019-03-14T00:00:00"/>
    <x v="1"/>
    <n v="343"/>
    <n v="3"/>
    <n v="9947"/>
    <n v="7034.1970000000001"/>
    <n v="2344.732"/>
    <n v="114.33333333333333"/>
    <n v="29"/>
    <n v="2912.8029999999999"/>
    <x v="1"/>
    <x v="2"/>
    <x v="10"/>
  </r>
  <r>
    <x v="0"/>
    <d v="2019-03-14T00:00:00"/>
    <x v="0"/>
    <n v="227.1"/>
    <m/>
    <n v="3860.7"/>
    <n v="3432.212"/>
    <n v="15.113"/>
    <m/>
    <n v="17"/>
    <n v="428.488"/>
    <x v="1"/>
    <x v="2"/>
    <x v="10"/>
  </r>
  <r>
    <x v="0"/>
    <d v="2019-03-14T00:00:00"/>
    <x v="0"/>
    <n v="3.8"/>
    <m/>
    <n v="81.7"/>
    <n v="57.43"/>
    <n v="15.113"/>
    <m/>
    <n v="21.5"/>
    <n v="24.27"/>
    <x v="1"/>
    <x v="2"/>
    <x v="10"/>
  </r>
  <r>
    <x v="0"/>
    <d v="2019-03-14T00:00:00"/>
    <x v="0"/>
    <n v="1143.55"/>
    <m/>
    <n v="24586.33"/>
    <n v="17282.72"/>
    <n v="15.113"/>
    <m/>
    <n v="21.5"/>
    <n v="7303.6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1"/>
    <d v="2019-03-14T00:00:00"/>
    <x v="0"/>
    <n v="-278.11"/>
    <m/>
    <n v="-3337.32"/>
    <n v="-4203.1369999999997"/>
    <n v="-15.113"/>
    <m/>
    <n v="12"/>
    <n v="865.8170000000000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0"/>
    <d v="2019-03-14T00:00:00"/>
    <x v="0"/>
    <n v="366.04"/>
    <m/>
    <n v="4392.4799999999996"/>
    <n v="5532.0420000000004"/>
    <n v="15.113"/>
    <m/>
    <n v="12"/>
    <n v="-1139.5619999999999"/>
    <x v="1"/>
    <x v="2"/>
    <x v="10"/>
  </r>
  <r>
    <x v="0"/>
    <d v="2019-03-14T00:00:00"/>
    <x v="0"/>
    <n v="20.9"/>
    <m/>
    <n v="449.35"/>
    <n v="315.86599999999999"/>
    <n v="15.113"/>
    <m/>
    <n v="21.5"/>
    <n v="133.48400000000001"/>
    <x v="1"/>
    <x v="2"/>
    <x v="10"/>
  </r>
  <r>
    <x v="0"/>
    <d v="2019-03-14T00:00:00"/>
    <x v="0"/>
    <n v="23.38"/>
    <m/>
    <n v="502.67"/>
    <n v="353.34699999999998"/>
    <n v="15.113"/>
    <m/>
    <n v="21.5"/>
    <n v="149.32300000000001"/>
    <x v="1"/>
    <x v="2"/>
    <x v="10"/>
  </r>
  <r>
    <x v="0"/>
    <d v="2019-03-14T00:00:00"/>
    <x v="0"/>
    <n v="1003.08"/>
    <m/>
    <n v="21566.22"/>
    <n v="15159.766"/>
    <n v="15.113"/>
    <m/>
    <n v="21.5"/>
    <n v="6406.4539999999997"/>
    <x v="1"/>
    <x v="2"/>
    <x v="10"/>
  </r>
  <r>
    <x v="0"/>
    <d v="2019-03-14T00:00:00"/>
    <x v="0"/>
    <n v="45.34"/>
    <m/>
    <n v="544.08000000000004"/>
    <n v="685.23299999999995"/>
    <n v="15.113"/>
    <m/>
    <n v="12"/>
    <n v="-141.15299999999999"/>
    <x v="1"/>
    <x v="2"/>
    <x v="10"/>
  </r>
  <r>
    <x v="0"/>
    <d v="2019-03-14T00:00:00"/>
    <x v="0"/>
    <n v="877.82"/>
    <m/>
    <n v="18873.13"/>
    <n v="13266.684999999999"/>
    <n v="15.113"/>
    <m/>
    <n v="21.5"/>
    <n v="5606.4449999999997"/>
    <x v="1"/>
    <x v="2"/>
    <x v="10"/>
  </r>
  <r>
    <x v="0"/>
    <d v="2019-03-14T00:00:00"/>
    <x v="0"/>
    <n v="68.349999999999994"/>
    <m/>
    <n v="786.03"/>
    <n v="1032.9880000000001"/>
    <n v="15.113"/>
    <m/>
    <n v="11.5001"/>
    <n v="-246.958"/>
    <x v="1"/>
    <x v="2"/>
    <x v="10"/>
  </r>
  <r>
    <x v="0"/>
    <d v="2019-03-15T00:00:00"/>
    <x v="1"/>
    <n v="208"/>
    <n v="2"/>
    <n v="6032"/>
    <n v="5383.1459999999997"/>
    <n v="2691.5729999999999"/>
    <n v="104"/>
    <n v="29"/>
    <n v="648.85400000000004"/>
    <x v="1"/>
    <x v="2"/>
    <x v="10"/>
  </r>
  <r>
    <x v="0"/>
    <d v="2019-03-15T00:00:00"/>
    <x v="1"/>
    <n v="144"/>
    <n v="1"/>
    <n v="4248"/>
    <n v="2691.5729999999999"/>
    <n v="2691.5729999999999"/>
    <n v="144"/>
    <n v="29.5"/>
    <n v="1556.4269999999999"/>
    <x v="1"/>
    <x v="2"/>
    <x v="10"/>
  </r>
  <r>
    <x v="0"/>
    <d v="2019-03-15T00:00:00"/>
    <x v="1"/>
    <n v="107"/>
    <n v="1"/>
    <n v="3156.5"/>
    <n v="2691.5729999999999"/>
    <n v="2691.5729999999999"/>
    <n v="107"/>
    <n v="29.5"/>
    <n v="464.92700000000002"/>
    <x v="1"/>
    <x v="2"/>
    <x v="10"/>
  </r>
  <r>
    <x v="0"/>
    <d v="2019-03-15T00:00:00"/>
    <x v="1"/>
    <n v="376"/>
    <n v="3"/>
    <n v="10904"/>
    <n v="8074.7190000000001"/>
    <n v="2691.5729999999999"/>
    <n v="125.33333333333333"/>
    <n v="29"/>
    <n v="2829.2809999999999"/>
    <x v="1"/>
    <x v="2"/>
    <x v="10"/>
  </r>
  <r>
    <x v="0"/>
    <d v="2019-03-15T00:00:00"/>
    <x v="1"/>
    <n v="475"/>
    <n v="4"/>
    <n v="16150"/>
    <n v="3392.9839999999999"/>
    <n v="848.24599999999998"/>
    <n v="118.75"/>
    <n v="34"/>
    <n v="12757.016"/>
    <x v="1"/>
    <x v="2"/>
    <x v="10"/>
  </r>
  <r>
    <x v="0"/>
    <d v="2019-03-15T00:00:00"/>
    <x v="1"/>
    <n v="1974"/>
    <n v="16"/>
    <n v="67116"/>
    <n v="49003.72"/>
    <n v="3062.732"/>
    <n v="123.375"/>
    <n v="34"/>
    <n v="18112.28"/>
    <x v="1"/>
    <x v="2"/>
    <x v="10"/>
  </r>
  <r>
    <x v="0"/>
    <d v="2019-03-15T00:00:00"/>
    <x v="1"/>
    <n v="458"/>
    <n v="4"/>
    <n v="15572"/>
    <n v="9378.9290000000001"/>
    <n v="2344.732"/>
    <n v="114.5"/>
    <n v="34"/>
    <n v="6193.0709999999999"/>
    <x v="1"/>
    <x v="2"/>
    <x v="10"/>
  </r>
  <r>
    <x v="0"/>
    <d v="2019-03-16T00:00:00"/>
    <x v="1"/>
    <n v="300"/>
    <n v="3"/>
    <n v="9000"/>
    <n v="7567.58"/>
    <n v="2522.527"/>
    <n v="100"/>
    <n v="30"/>
    <n v="1432.42"/>
    <x v="1"/>
    <x v="2"/>
    <x v="10"/>
  </r>
  <r>
    <x v="0"/>
    <d v="2019-03-16T00:00:00"/>
    <x v="1"/>
    <n v="380"/>
    <n v="4"/>
    <n v="11400"/>
    <n v="10090.107"/>
    <n v="2522.527"/>
    <n v="95"/>
    <n v="30"/>
    <n v="1309.893"/>
    <x v="1"/>
    <x v="2"/>
    <x v="10"/>
  </r>
  <r>
    <x v="0"/>
    <d v="2019-03-16T00:00:00"/>
    <x v="1"/>
    <n v="788"/>
    <n v="8"/>
    <n v="23640"/>
    <n v="20180.214"/>
    <n v="2522.527"/>
    <n v="98.5"/>
    <n v="30"/>
    <n v="3459.7860000000001"/>
    <x v="1"/>
    <x v="2"/>
    <x v="10"/>
  </r>
  <r>
    <x v="0"/>
    <d v="2019-03-16T00:00:00"/>
    <x v="1"/>
    <n v="218"/>
    <n v="2"/>
    <n v="6540"/>
    <n v="5963.9989999999998"/>
    <n v="2982"/>
    <n v="109"/>
    <n v="30"/>
    <n v="576.00099999999998"/>
    <x v="1"/>
    <x v="2"/>
    <x v="10"/>
  </r>
  <r>
    <x v="0"/>
    <d v="2019-03-16T00:00:00"/>
    <x v="1"/>
    <n v="467"/>
    <n v="5"/>
    <n v="14010"/>
    <n v="14909.999"/>
    <n v="2982"/>
    <n v="93.4"/>
    <n v="30"/>
    <n v="-899.99900000000002"/>
    <x v="1"/>
    <x v="2"/>
    <x v="10"/>
  </r>
  <r>
    <x v="0"/>
    <d v="2019-03-16T00:00:00"/>
    <x v="1"/>
    <n v="392"/>
    <n v="4"/>
    <n v="11760"/>
    <n v="10090.107"/>
    <n v="2522.527"/>
    <n v="98"/>
    <n v="30"/>
    <n v="1669.893"/>
    <x v="1"/>
    <x v="2"/>
    <x v="10"/>
  </r>
  <r>
    <x v="0"/>
    <d v="2019-03-16T00:00:00"/>
    <x v="1"/>
    <n v="2565"/>
    <n v="25"/>
    <n v="75667.5"/>
    <n v="63063.167999999998"/>
    <n v="2522.527"/>
    <n v="102.6"/>
    <n v="29.5"/>
    <n v="12604.332"/>
    <x v="1"/>
    <x v="2"/>
    <x v="10"/>
  </r>
  <r>
    <x v="0"/>
    <d v="2019-03-16T00:00:00"/>
    <x v="1"/>
    <n v="314"/>
    <n v="3"/>
    <n v="9420"/>
    <n v="7567.58"/>
    <n v="2522.527"/>
    <n v="104.66666666666667"/>
    <n v="30"/>
    <n v="1852.42"/>
    <x v="1"/>
    <x v="2"/>
    <x v="10"/>
  </r>
  <r>
    <x v="0"/>
    <d v="2019-03-16T00:00:00"/>
    <x v="1"/>
    <n v="422"/>
    <n v="4"/>
    <n v="12449"/>
    <n v="10090.107"/>
    <n v="2522.527"/>
    <n v="105.5"/>
    <n v="29.5"/>
    <n v="2358.893"/>
    <x v="1"/>
    <x v="2"/>
    <x v="10"/>
  </r>
  <r>
    <x v="0"/>
    <d v="2019-03-16T00:00:00"/>
    <x v="1"/>
    <n v="106"/>
    <n v="1"/>
    <n v="3180"/>
    <n v="2522.527"/>
    <n v="2522.527"/>
    <n v="106"/>
    <n v="30"/>
    <n v="657.47299999999996"/>
    <x v="1"/>
    <x v="2"/>
    <x v="10"/>
  </r>
  <r>
    <x v="0"/>
    <d v="2019-03-16T00:00:00"/>
    <x v="1"/>
    <n v="381"/>
    <n v="4"/>
    <n v="11430"/>
    <n v="10090.107"/>
    <n v="2522.527"/>
    <n v="95.25"/>
    <n v="30"/>
    <n v="1339.893"/>
    <x v="1"/>
    <x v="2"/>
    <x v="10"/>
  </r>
  <r>
    <x v="0"/>
    <d v="2019-03-16T00:00:00"/>
    <x v="1"/>
    <n v="279"/>
    <n v="3"/>
    <n v="8370"/>
    <n v="7567.58"/>
    <n v="2522.527"/>
    <n v="93"/>
    <n v="30"/>
    <n v="802.42"/>
    <x v="1"/>
    <x v="2"/>
    <x v="10"/>
  </r>
  <r>
    <x v="0"/>
    <d v="2019-03-16T00:00:00"/>
    <x v="1"/>
    <n v="495"/>
    <n v="5"/>
    <n v="14850"/>
    <n v="12612.634"/>
    <n v="2522.527"/>
    <n v="99"/>
    <n v="30"/>
    <n v="2237.366"/>
    <x v="1"/>
    <x v="2"/>
    <x v="10"/>
  </r>
  <r>
    <x v="0"/>
    <d v="2019-03-16T00:00:00"/>
    <x v="1"/>
    <n v="102"/>
    <n v="1"/>
    <n v="3060"/>
    <n v="2982"/>
    <n v="2982"/>
    <n v="102"/>
    <n v="30"/>
    <n v="78"/>
    <x v="1"/>
    <x v="2"/>
    <x v="10"/>
  </r>
  <r>
    <x v="0"/>
    <d v="2019-03-16T00:00:00"/>
    <x v="1"/>
    <n v="108"/>
    <n v="1"/>
    <n v="3240"/>
    <n v="2982"/>
    <n v="2982"/>
    <n v="108"/>
    <n v="30"/>
    <n v="258"/>
    <x v="1"/>
    <x v="2"/>
    <x v="10"/>
  </r>
  <r>
    <x v="0"/>
    <d v="2019-03-16T00:00:00"/>
    <x v="1"/>
    <n v="225"/>
    <n v="2"/>
    <n v="6750"/>
    <n v="5963.9989999999998"/>
    <n v="2982"/>
    <n v="112.5"/>
    <n v="30"/>
    <n v="786.00099999999998"/>
    <x v="1"/>
    <x v="2"/>
    <x v="10"/>
  </r>
  <r>
    <x v="0"/>
    <d v="2019-03-16T00:00:00"/>
    <x v="1"/>
    <n v="220"/>
    <n v="2"/>
    <n v="6600"/>
    <n v="5963.9989999999998"/>
    <n v="2982"/>
    <n v="110"/>
    <n v="30"/>
    <n v="636.00099999999998"/>
    <x v="1"/>
    <x v="2"/>
    <x v="10"/>
  </r>
  <r>
    <x v="0"/>
    <d v="2019-03-16T00:00:00"/>
    <x v="1"/>
    <n v="92"/>
    <n v="1"/>
    <n v="2760"/>
    <n v="1656.6880000000001"/>
    <n v="1656.6880000000001"/>
    <n v="92"/>
    <n v="30"/>
    <n v="1103.3119999999999"/>
    <x v="1"/>
    <x v="2"/>
    <x v="10"/>
  </r>
  <r>
    <x v="0"/>
    <d v="2019-03-16T00:00:00"/>
    <x v="1"/>
    <n v="289"/>
    <n v="3"/>
    <n v="8670"/>
    <n v="8945.9989999999998"/>
    <n v="2982"/>
    <n v="96.333333333333329"/>
    <n v="30"/>
    <n v="-275.99900000000002"/>
    <x v="1"/>
    <x v="2"/>
    <x v="10"/>
  </r>
  <r>
    <x v="0"/>
    <d v="2019-03-16T00:00:00"/>
    <x v="1"/>
    <n v="190"/>
    <n v="2"/>
    <n v="5700"/>
    <n v="5963.9989999999998"/>
    <n v="2982"/>
    <n v="95"/>
    <n v="30"/>
    <n v="-263.99900000000002"/>
    <x v="1"/>
    <x v="2"/>
    <x v="10"/>
  </r>
  <r>
    <x v="0"/>
    <d v="2019-03-16T00:00:00"/>
    <x v="1"/>
    <n v="192"/>
    <n v="2"/>
    <n v="5760"/>
    <n v="5963.9989999999998"/>
    <n v="2982"/>
    <n v="96"/>
    <n v="30"/>
    <n v="-203.999"/>
    <x v="1"/>
    <x v="2"/>
    <x v="10"/>
  </r>
  <r>
    <x v="0"/>
    <d v="2019-03-16T00:00:00"/>
    <x v="1"/>
    <n v="608"/>
    <n v="6"/>
    <n v="17936"/>
    <n v="17891.998"/>
    <n v="2982"/>
    <n v="101.33333333333333"/>
    <n v="29.5"/>
    <n v="44.002000000000002"/>
    <x v="1"/>
    <x v="2"/>
    <x v="10"/>
  </r>
  <r>
    <x v="0"/>
    <d v="2019-03-16T00:00:00"/>
    <x v="1"/>
    <n v="206"/>
    <n v="2"/>
    <n v="6180"/>
    <n v="5963.9989999999998"/>
    <n v="2982"/>
    <n v="103"/>
    <n v="30"/>
    <n v="216.001"/>
    <x v="1"/>
    <x v="2"/>
    <x v="10"/>
  </r>
  <r>
    <x v="0"/>
    <d v="2019-03-16T00:00:00"/>
    <x v="1"/>
    <n v="194"/>
    <n v="2"/>
    <n v="5820"/>
    <n v="5963.9989999999998"/>
    <n v="2982"/>
    <n v="97"/>
    <n v="30"/>
    <n v="-143.999"/>
    <x v="1"/>
    <x v="2"/>
    <x v="10"/>
  </r>
  <r>
    <x v="0"/>
    <d v="2019-03-16T00:00:00"/>
    <x v="1"/>
    <n v="864"/>
    <n v="8"/>
    <n v="25488"/>
    <n v="23855.998"/>
    <n v="2982"/>
    <n v="108"/>
    <n v="29.5"/>
    <n v="1632.002"/>
    <x v="1"/>
    <x v="2"/>
    <x v="10"/>
  </r>
  <r>
    <x v="0"/>
    <d v="2019-03-16T00:00:00"/>
    <x v="1"/>
    <n v="205"/>
    <n v="2"/>
    <n v="6047.5"/>
    <n v="5963.9989999999998"/>
    <n v="2982"/>
    <n v="102.5"/>
    <n v="29.5"/>
    <n v="83.501000000000005"/>
    <x v="1"/>
    <x v="2"/>
    <x v="10"/>
  </r>
  <r>
    <x v="0"/>
    <d v="2019-03-16T00:00:00"/>
    <x v="1"/>
    <n v="200"/>
    <n v="2"/>
    <n v="6000"/>
    <n v="5963.9989999999998"/>
    <n v="2982"/>
    <n v="100"/>
    <n v="30"/>
    <n v="36.000999999999998"/>
    <x v="1"/>
    <x v="2"/>
    <x v="10"/>
  </r>
  <r>
    <x v="1"/>
    <d v="2019-03-18T00:00:00"/>
    <x v="0"/>
    <n v="-39.36"/>
    <m/>
    <n v="-846.24"/>
    <n v="-594.85599999999999"/>
    <n v="-15.113"/>
    <m/>
    <n v="21.5"/>
    <n v="-251.38399999999999"/>
    <x v="1"/>
    <x v="2"/>
    <x v="11"/>
  </r>
  <r>
    <x v="0"/>
    <d v="2019-03-18T00:00:00"/>
    <x v="0"/>
    <n v="43.36"/>
    <m/>
    <n v="932.24"/>
    <n v="653.16899999999998"/>
    <n v="15.064"/>
    <m/>
    <n v="21.5"/>
    <n v="279.07100000000003"/>
    <x v="1"/>
    <x v="2"/>
    <x v="11"/>
  </r>
  <r>
    <x v="0"/>
    <d v="2019-03-18T00:00:00"/>
    <x v="0"/>
    <n v="444.79"/>
    <m/>
    <n v="9562.99"/>
    <n v="6729.643"/>
    <n v="15.13"/>
    <m/>
    <n v="21.5"/>
    <n v="2833.3470000000002"/>
    <x v="1"/>
    <x v="2"/>
    <x v="11"/>
  </r>
  <r>
    <x v="1"/>
    <d v="2019-03-18T00:00:00"/>
    <x v="0"/>
    <n v="-527.36"/>
    <m/>
    <n v="-11338.24"/>
    <n v="-7978.9219999999996"/>
    <n v="-15.13"/>
    <m/>
    <n v="21.5"/>
    <n v="-3359.3180000000002"/>
    <x v="1"/>
    <x v="2"/>
    <x v="11"/>
  </r>
  <r>
    <x v="0"/>
    <d v="2019-03-18T00:00:00"/>
    <x v="0"/>
    <n v="3495"/>
    <m/>
    <n v="75142.5"/>
    <n v="52879.116000000002"/>
    <n v="15.13"/>
    <m/>
    <n v="21.5"/>
    <n v="22263.383999999998"/>
    <x v="1"/>
    <x v="2"/>
    <x v="11"/>
  </r>
  <r>
    <x v="0"/>
    <d v="2019-03-18T00:00:00"/>
    <x v="0"/>
    <n v="112.49"/>
    <m/>
    <n v="2418.54"/>
    <n v="1701.9659999999999"/>
    <n v="15.13"/>
    <m/>
    <n v="21.5"/>
    <n v="716.57399999999996"/>
    <x v="1"/>
    <x v="2"/>
    <x v="11"/>
  </r>
  <r>
    <x v="0"/>
    <d v="2019-03-18T00:00:00"/>
    <x v="0"/>
    <n v="893.1"/>
    <m/>
    <n v="19201.650000000001"/>
    <n v="13512.543"/>
    <n v="15.13"/>
    <m/>
    <n v="21.5"/>
    <n v="5689.107"/>
    <x v="1"/>
    <x v="2"/>
    <x v="11"/>
  </r>
  <r>
    <x v="0"/>
    <d v="2019-03-18T00:00:00"/>
    <x v="0"/>
    <n v="449.91"/>
    <m/>
    <n v="9898.02"/>
    <n v="6833.0860000000002"/>
    <n v="15.188000000000001"/>
    <m/>
    <n v="22"/>
    <n v="3064.9340000000002"/>
    <x v="1"/>
    <x v="2"/>
    <x v="11"/>
  </r>
  <r>
    <x v="0"/>
    <d v="2019-03-18T00:00:00"/>
    <x v="0"/>
    <n v="1262.08"/>
    <m/>
    <n v="27765.759999999998"/>
    <n v="19168.058000000001"/>
    <n v="15.188000000000001"/>
    <m/>
    <n v="22"/>
    <n v="8597.7019999999993"/>
    <x v="1"/>
    <x v="2"/>
    <x v="11"/>
  </r>
  <r>
    <x v="0"/>
    <d v="2019-03-18T00:00:00"/>
    <x v="0"/>
    <n v="693.49"/>
    <m/>
    <n v="15256.78"/>
    <n v="10532.499"/>
    <n v="15.188000000000001"/>
    <m/>
    <n v="22"/>
    <n v="4724.2809999999999"/>
    <x v="1"/>
    <x v="2"/>
    <x v="11"/>
  </r>
  <r>
    <x v="0"/>
    <d v="2019-03-18T00:00:00"/>
    <x v="0"/>
    <n v="467.91"/>
    <m/>
    <n v="10060.07"/>
    <n v="7079.4470000000001"/>
    <n v="15.13"/>
    <m/>
    <n v="21.5"/>
    <n v="2980.623"/>
    <x v="1"/>
    <x v="2"/>
    <x v="11"/>
  </r>
  <r>
    <x v="0"/>
    <d v="2019-03-18T00:00:00"/>
    <x v="0"/>
    <n v="68.27"/>
    <m/>
    <n v="1467.81"/>
    <n v="1032.921"/>
    <n v="15.13"/>
    <m/>
    <n v="21.5001"/>
    <n v="434.88900000000001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341.16"/>
    <m/>
    <n v="7334.94"/>
    <n v="5161.7280000000001"/>
    <n v="15.13"/>
    <m/>
    <n v="21.5"/>
    <n v="2173.212"/>
    <x v="1"/>
    <x v="2"/>
    <x v="11"/>
  </r>
  <r>
    <x v="0"/>
    <d v="2019-03-18T00:00:00"/>
    <x v="0"/>
    <n v="227.03"/>
    <m/>
    <n v="4881.1499999999996"/>
    <n v="3434.9490000000001"/>
    <n v="15.13"/>
    <m/>
    <n v="21.5"/>
    <n v="1446.201"/>
    <x v="1"/>
    <x v="2"/>
    <x v="11"/>
  </r>
  <r>
    <x v="0"/>
    <d v="2019-03-18T00:00:00"/>
    <x v="0"/>
    <n v="362.89"/>
    <m/>
    <n v="7802.14"/>
    <n v="5490.5010000000002"/>
    <n v="15.13"/>
    <m/>
    <n v="21.5"/>
    <n v="2311.6390000000001"/>
    <x v="1"/>
    <x v="2"/>
    <x v="11"/>
  </r>
  <r>
    <x v="0"/>
    <d v="2019-03-18T00:00:00"/>
    <x v="0"/>
    <n v="161.01"/>
    <m/>
    <n v="3461.72"/>
    <n v="2436.0709999999999"/>
    <n v="15.13"/>
    <m/>
    <n v="21.5"/>
    <n v="1025.6489999999999"/>
    <x v="1"/>
    <x v="2"/>
    <x v="11"/>
  </r>
  <r>
    <x v="0"/>
    <d v="2019-03-18T00:00:00"/>
    <x v="0"/>
    <n v="222.82"/>
    <m/>
    <n v="4790.63"/>
    <n v="3371.252"/>
    <n v="15.13"/>
    <m/>
    <n v="21.5"/>
    <n v="1419.3779999999999"/>
    <x v="1"/>
    <x v="2"/>
    <x v="11"/>
  </r>
  <r>
    <x v="0"/>
    <d v="2019-03-18T00:00:00"/>
    <x v="0"/>
    <n v="295.58"/>
    <m/>
    <n v="6354.97"/>
    <n v="4472.1059999999998"/>
    <n v="15.13"/>
    <m/>
    <n v="21.5"/>
    <n v="1882.864"/>
    <x v="1"/>
    <x v="2"/>
    <x v="11"/>
  </r>
  <r>
    <x v="0"/>
    <d v="2019-03-18T00:00:00"/>
    <x v="0"/>
    <n v="610.52"/>
    <m/>
    <n v="13126.18"/>
    <n v="9237.1270000000004"/>
    <n v="15.13"/>
    <m/>
    <n v="21.5"/>
    <n v="3889.0529999999999"/>
    <x v="1"/>
    <x v="2"/>
    <x v="11"/>
  </r>
  <r>
    <x v="0"/>
    <d v="2019-03-18T00:00:00"/>
    <x v="0"/>
    <n v="227.27"/>
    <m/>
    <n v="4886.3100000000004"/>
    <n v="3438.58"/>
    <n v="15.13"/>
    <m/>
    <n v="21.5"/>
    <n v="1447.73"/>
    <x v="1"/>
    <x v="2"/>
    <x v="11"/>
  </r>
  <r>
    <x v="0"/>
    <d v="2019-03-18T00:00:00"/>
    <x v="0"/>
    <n v="341.55"/>
    <m/>
    <n v="7001.78"/>
    <n v="5187.3500000000004"/>
    <n v="15.188000000000001"/>
    <m/>
    <n v="20.5"/>
    <n v="1814.43"/>
    <x v="1"/>
    <x v="2"/>
    <x v="11"/>
  </r>
  <r>
    <x v="0"/>
    <d v="2019-03-18T00:00:00"/>
    <x v="0"/>
    <n v="30"/>
    <m/>
    <n v="645"/>
    <n v="453.89800000000002"/>
    <n v="15.13"/>
    <m/>
    <n v="21.5"/>
    <n v="191.102"/>
    <x v="1"/>
    <x v="2"/>
    <x v="11"/>
  </r>
  <r>
    <x v="0"/>
    <d v="2019-03-18T00:00:00"/>
    <x v="0"/>
    <n v="463.39"/>
    <m/>
    <n v="9962.89"/>
    <n v="7011.06"/>
    <n v="15.13"/>
    <m/>
    <n v="21.5"/>
    <n v="2951.83"/>
    <x v="1"/>
    <x v="2"/>
    <x v="11"/>
  </r>
  <r>
    <x v="0"/>
    <d v="2019-03-18T00:00:00"/>
    <x v="0"/>
    <n v="692.6"/>
    <m/>
    <n v="14890.9"/>
    <n v="10478.992"/>
    <n v="15.13"/>
    <m/>
    <n v="21.5"/>
    <n v="4411.9080000000004"/>
    <x v="1"/>
    <x v="2"/>
    <x v="11"/>
  </r>
  <r>
    <x v="1"/>
    <d v="2019-03-18T00:00:00"/>
    <x v="0"/>
    <n v="-30"/>
    <m/>
    <n v="-645"/>
    <n v="-453.89800000000002"/>
    <n v="-15.13"/>
    <m/>
    <n v="21.5"/>
    <n v="-191.102"/>
    <x v="1"/>
    <x v="2"/>
    <x v="11"/>
  </r>
  <r>
    <x v="0"/>
    <d v="2019-03-18T00:00:00"/>
    <x v="0"/>
    <n v="347.94"/>
    <m/>
    <n v="7480.71"/>
    <n v="5264.3090000000002"/>
    <n v="15.13"/>
    <m/>
    <n v="21.5"/>
    <n v="2216.4009999999998"/>
    <x v="1"/>
    <x v="2"/>
    <x v="11"/>
  </r>
  <r>
    <x v="0"/>
    <d v="2019-03-18T00:00:00"/>
    <x v="0"/>
    <n v="901.82"/>
    <m/>
    <n v="19389.13"/>
    <n v="13644.476000000001"/>
    <n v="15.13"/>
    <m/>
    <n v="21.5"/>
    <n v="5744.6540000000005"/>
    <x v="1"/>
    <x v="2"/>
    <x v="11"/>
  </r>
  <r>
    <x v="0"/>
    <d v="2019-03-18T00:00:00"/>
    <x v="0"/>
    <n v="678.88"/>
    <m/>
    <n v="14595.92"/>
    <n v="10271.409"/>
    <n v="15.13"/>
    <m/>
    <n v="21.5"/>
    <n v="4324.5110000000004"/>
    <x v="1"/>
    <x v="2"/>
    <x v="11"/>
  </r>
  <r>
    <x v="0"/>
    <d v="2019-03-18T00:00:00"/>
    <x v="0"/>
    <n v="1116.3699999999999"/>
    <m/>
    <n v="24001.96"/>
    <n v="16890.602999999999"/>
    <n v="15.13"/>
    <m/>
    <n v="21.5"/>
    <n v="7111.357"/>
    <x v="1"/>
    <x v="2"/>
    <x v="11"/>
  </r>
  <r>
    <x v="0"/>
    <d v="2019-03-18T00:00:00"/>
    <x v="0"/>
    <n v="897.97"/>
    <m/>
    <n v="19306.36"/>
    <n v="13586.226000000001"/>
    <n v="15.13"/>
    <m/>
    <n v="21.5"/>
    <n v="5720.134"/>
    <x v="1"/>
    <x v="2"/>
    <x v="11"/>
  </r>
  <r>
    <x v="0"/>
    <d v="2019-03-18T00:00:00"/>
    <x v="0"/>
    <n v="551.75"/>
    <m/>
    <n v="11862.63"/>
    <n v="8347.9410000000007"/>
    <n v="15.13"/>
    <m/>
    <n v="21.5"/>
    <n v="3514.6889999999999"/>
    <x v="1"/>
    <x v="2"/>
    <x v="11"/>
  </r>
  <r>
    <x v="0"/>
    <d v="2019-03-18T00:00:00"/>
    <x v="0"/>
    <n v="579.97"/>
    <m/>
    <n v="11889.39"/>
    <n v="8808.3950000000004"/>
    <n v="15.188000000000001"/>
    <m/>
    <n v="20.5"/>
    <n v="3080.9949999999999"/>
    <x v="1"/>
    <x v="2"/>
    <x v="11"/>
  </r>
  <r>
    <x v="0"/>
    <d v="2019-03-18T00:00:00"/>
    <x v="0"/>
    <n v="573.15"/>
    <m/>
    <n v="11749.58"/>
    <n v="8704.8150000000005"/>
    <n v="15.188000000000001"/>
    <m/>
    <n v="20.5"/>
    <n v="3044.7649999999999"/>
    <x v="1"/>
    <x v="2"/>
    <x v="11"/>
  </r>
  <r>
    <x v="0"/>
    <d v="2019-03-18T00:00:00"/>
    <x v="0"/>
    <n v="228.25"/>
    <m/>
    <n v="4679.13"/>
    <n v="3466.5859999999998"/>
    <n v="15.188000000000001"/>
    <m/>
    <n v="20.5"/>
    <n v="1212.5440000000001"/>
    <x v="1"/>
    <x v="2"/>
    <x v="11"/>
  </r>
  <r>
    <x v="0"/>
    <d v="2019-03-18T00:00:00"/>
    <x v="0"/>
    <n v="1371"/>
    <m/>
    <n v="28105.5"/>
    <n v="20822.298999999999"/>
    <n v="15.188000000000001"/>
    <m/>
    <n v="20.5"/>
    <n v="7283.201"/>
    <x v="1"/>
    <x v="2"/>
    <x v="11"/>
  </r>
  <r>
    <x v="0"/>
    <d v="2019-03-18T00:00:00"/>
    <x v="0"/>
    <n v="156.41999999999999"/>
    <m/>
    <n v="3206.61"/>
    <n v="2375.6559999999999"/>
    <n v="15.188000000000001"/>
    <m/>
    <n v="20.5"/>
    <n v="830.95399999999995"/>
    <x v="1"/>
    <x v="2"/>
    <x v="11"/>
  </r>
  <r>
    <x v="1"/>
    <d v="2019-03-18T00:00:00"/>
    <x v="0"/>
    <n v="-230.47"/>
    <m/>
    <n v="-4955.1099999999997"/>
    <n v="-3811.45"/>
    <n v="-16.538"/>
    <m/>
    <n v="21.5"/>
    <n v="-1143.6600000000001"/>
    <x v="1"/>
    <x v="2"/>
    <x v="11"/>
  </r>
  <r>
    <x v="0"/>
    <d v="2019-03-18T00:00:00"/>
    <x v="0"/>
    <n v="230.47"/>
    <m/>
    <n v="4955.1099999999997"/>
    <n v="0"/>
    <n v="0"/>
    <m/>
    <n v="21.5"/>
    <n v="4955.1099999999997"/>
    <x v="1"/>
    <x v="2"/>
    <x v="11"/>
  </r>
  <r>
    <x v="0"/>
    <d v="2019-03-18T00:00:00"/>
    <x v="0"/>
    <n v="456.46"/>
    <m/>
    <n v="9357.43"/>
    <n v="6932.5649999999996"/>
    <n v="15.188000000000001"/>
    <m/>
    <n v="20.5"/>
    <n v="2424.8649999999998"/>
    <x v="1"/>
    <x v="2"/>
    <x v="11"/>
  </r>
  <r>
    <x v="0"/>
    <d v="2019-03-18T00:00:00"/>
    <x v="0"/>
    <n v="1136.4000000000001"/>
    <m/>
    <n v="23296.2"/>
    <n v="17259.271000000001"/>
    <n v="15.188000000000001"/>
    <m/>
    <n v="20.5"/>
    <n v="6036.9290000000001"/>
    <x v="1"/>
    <x v="2"/>
    <x v="11"/>
  </r>
  <r>
    <x v="0"/>
    <d v="2019-03-19T00:00:00"/>
    <x v="1"/>
    <n v="299.39999999999998"/>
    <n v="3"/>
    <n v="8832.2999999999993"/>
    <n v="7883.6149999999998"/>
    <n v="2627.8719999999998"/>
    <n v="99.8"/>
    <n v="29.5"/>
    <n v="948.68499999999995"/>
    <x v="1"/>
    <x v="2"/>
    <x v="11"/>
  </r>
  <r>
    <x v="1"/>
    <d v="2019-03-19T00:00:00"/>
    <x v="1"/>
    <n v="-278"/>
    <n v="-3"/>
    <n v="-8340"/>
    <n v="-7567.58"/>
    <n v="-2522.527"/>
    <n v="92.666666666666671"/>
    <n v="30"/>
    <n v="-772.42"/>
    <x v="1"/>
    <x v="2"/>
    <x v="11"/>
  </r>
  <r>
    <x v="0"/>
    <d v="2019-03-19T00:00:00"/>
    <x v="1"/>
    <n v="278"/>
    <n v="2"/>
    <n v="8340"/>
    <n v="5963.9989999999998"/>
    <n v="2982"/>
    <n v="139"/>
    <n v="30"/>
    <n v="2376.0010000000002"/>
    <x v="1"/>
    <x v="2"/>
    <x v="11"/>
  </r>
  <r>
    <x v="0"/>
    <d v="2019-03-20T00:00:00"/>
    <x v="1"/>
    <n v="210"/>
    <n v="2"/>
    <n v="6300"/>
    <n v="5255.7430000000004"/>
    <n v="2627.8719999999998"/>
    <n v="105"/>
    <n v="30"/>
    <n v="1044.2570000000001"/>
    <x v="1"/>
    <x v="2"/>
    <x v="11"/>
  </r>
  <r>
    <x v="0"/>
    <d v="2019-03-20T00:00:00"/>
    <x v="1"/>
    <n v="220"/>
    <n v="2"/>
    <n v="6000"/>
    <n v="5255.7430000000004"/>
    <n v="2627.8719999999998"/>
    <n v="110"/>
    <n v="27.2727"/>
    <n v="744.25699999999995"/>
    <x v="1"/>
    <x v="2"/>
    <x v="11"/>
  </r>
  <r>
    <x v="0"/>
    <d v="2019-03-20T00:00:00"/>
    <x v="1"/>
    <n v="98"/>
    <n v="1"/>
    <n v="2940"/>
    <n v="2627.8719999999998"/>
    <n v="2627.8719999999998"/>
    <n v="98"/>
    <n v="30"/>
    <n v="312.12799999999999"/>
    <x v="1"/>
    <x v="2"/>
    <x v="11"/>
  </r>
  <r>
    <x v="0"/>
    <d v="2019-03-20T00:00:00"/>
    <x v="1"/>
    <n v="102"/>
    <n v="1"/>
    <n v="3060"/>
    <n v="2627.8719999999998"/>
    <n v="2627.8719999999998"/>
    <n v="102"/>
    <n v="30"/>
    <n v="432.12799999999999"/>
    <x v="1"/>
    <x v="2"/>
    <x v="11"/>
  </r>
  <r>
    <x v="0"/>
    <d v="2019-03-20T00:00:00"/>
    <x v="1"/>
    <n v="1052"/>
    <n v="10"/>
    <n v="31034"/>
    <n v="26278.715"/>
    <n v="2627.8719999999998"/>
    <n v="105.2"/>
    <n v="29.5"/>
    <n v="4755.2849999999999"/>
    <x v="1"/>
    <x v="2"/>
    <x v="11"/>
  </r>
  <r>
    <x v="0"/>
    <d v="2019-03-20T00:00:00"/>
    <x v="1"/>
    <n v="990"/>
    <n v="10"/>
    <n v="29700"/>
    <n v="26278.715"/>
    <n v="2627.8719999999998"/>
    <n v="99"/>
    <n v="30"/>
    <n v="3421.2849999999999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720"/>
    <n v="17"/>
    <n v="50740"/>
    <n v="44673.815999999999"/>
    <n v="2627.8719999999998"/>
    <n v="101.17647058823529"/>
    <n v="29.5"/>
    <n v="6066.1840000000002"/>
    <x v="1"/>
    <x v="2"/>
    <x v="11"/>
  </r>
  <r>
    <x v="0"/>
    <d v="2019-03-20T00:00:00"/>
    <x v="1"/>
    <n v="330"/>
    <n v="3"/>
    <n v="9900"/>
    <n v="7883.6149999999998"/>
    <n v="2627.8719999999998"/>
    <n v="110"/>
    <n v="30"/>
    <n v="2016.385"/>
    <x v="1"/>
    <x v="2"/>
    <x v="11"/>
  </r>
  <r>
    <x v="0"/>
    <d v="2019-03-20T00:00:00"/>
    <x v="1"/>
    <n v="105"/>
    <n v="1"/>
    <n v="3150"/>
    <n v="2627.8719999999998"/>
    <n v="2627.8719999999998"/>
    <n v="105"/>
    <n v="30"/>
    <n v="522.12800000000004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206"/>
    <n v="2"/>
    <n v="6077"/>
    <n v="5255.7430000000004"/>
    <n v="2627.8719999999998"/>
    <n v="103"/>
    <n v="29.5"/>
    <n v="821.25699999999995"/>
    <x v="1"/>
    <x v="2"/>
    <x v="11"/>
  </r>
  <r>
    <x v="0"/>
    <d v="2019-03-20T00:00:00"/>
    <x v="1"/>
    <n v="90.8"/>
    <n v="1"/>
    <n v="2633.2"/>
    <n v="2627.8719999999998"/>
    <n v="2627.8719999999998"/>
    <n v="90.8"/>
    <n v="29"/>
    <n v="5.3280000000000003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05"/>
    <n v="1"/>
    <n v="3045"/>
    <n v="2627.8719999999998"/>
    <n v="2627.8719999999998"/>
    <n v="105"/>
    <n v="29"/>
    <n v="417.12799999999999"/>
    <x v="1"/>
    <x v="2"/>
    <x v="11"/>
  </r>
  <r>
    <x v="0"/>
    <d v="2019-03-20T00:00:00"/>
    <x v="1"/>
    <n v="494.4"/>
    <n v="5"/>
    <n v="14337.6"/>
    <n v="13139.358"/>
    <n v="2627.8719999999998"/>
    <n v="98.88"/>
    <n v="29"/>
    <n v="1198.242"/>
    <x v="1"/>
    <x v="2"/>
    <x v="11"/>
  </r>
  <r>
    <x v="0"/>
    <d v="2019-03-20T00:00:00"/>
    <x v="1"/>
    <n v="110.4"/>
    <n v="1"/>
    <n v="3201.6"/>
    <n v="2627.8719999999998"/>
    <n v="2627.8719999999998"/>
    <n v="110.4"/>
    <n v="29"/>
    <n v="573.72799999999995"/>
    <x v="1"/>
    <x v="2"/>
    <x v="11"/>
  </r>
  <r>
    <x v="0"/>
    <d v="2019-03-20T00:00:00"/>
    <x v="1"/>
    <n v="300"/>
    <n v="3"/>
    <n v="9000"/>
    <n v="7883.6149999999998"/>
    <n v="2627.8719999999998"/>
    <n v="100"/>
    <n v="30"/>
    <n v="1116.385"/>
    <x v="1"/>
    <x v="2"/>
    <x v="11"/>
  </r>
  <r>
    <x v="0"/>
    <d v="2019-03-20T00:00:00"/>
    <x v="1"/>
    <n v="308"/>
    <n v="3"/>
    <n v="9240"/>
    <n v="7883.6149999999998"/>
    <n v="2627.8719999999998"/>
    <n v="102.66666666666667"/>
    <n v="30"/>
    <n v="1356.385"/>
    <x v="1"/>
    <x v="2"/>
    <x v="11"/>
  </r>
  <r>
    <x v="0"/>
    <d v="2019-03-20T00:00:00"/>
    <x v="1"/>
    <n v="419"/>
    <n v="4"/>
    <n v="12360.5"/>
    <n v="10511.486000000001"/>
    <n v="2627.8719999999998"/>
    <n v="104.75"/>
    <n v="29.5"/>
    <n v="1849.0139999999999"/>
    <x v="1"/>
    <x v="2"/>
    <x v="11"/>
  </r>
  <r>
    <x v="0"/>
    <d v="2019-03-20T00:00:00"/>
    <x v="1"/>
    <n v="220"/>
    <n v="2"/>
    <n v="6600"/>
    <n v="5255.7430000000004"/>
    <n v="2627.8719999999998"/>
    <n v="110"/>
    <n v="30"/>
    <n v="1344.2570000000001"/>
    <x v="1"/>
    <x v="2"/>
    <x v="11"/>
  </r>
  <r>
    <x v="0"/>
    <d v="2019-03-20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0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0T00:00:00"/>
    <x v="1"/>
    <n v="109"/>
    <n v="1"/>
    <n v="3161"/>
    <n v="2699.3130000000001"/>
    <n v="2699.3130000000001"/>
    <n v="109"/>
    <n v="29"/>
    <n v="461.68700000000001"/>
    <x v="1"/>
    <x v="2"/>
    <x v="11"/>
  </r>
  <r>
    <x v="0"/>
    <d v="2019-03-20T00:00:00"/>
    <x v="1"/>
    <n v="107"/>
    <n v="1"/>
    <n v="3103"/>
    <n v="2699.3130000000001"/>
    <n v="2699.3130000000001"/>
    <n v="107"/>
    <n v="29"/>
    <n v="403.68700000000001"/>
    <x v="1"/>
    <x v="2"/>
    <x v="11"/>
  </r>
  <r>
    <x v="0"/>
    <d v="2019-03-20T00:00:00"/>
    <x v="1"/>
    <n v="377"/>
    <n v="3"/>
    <n v="10933"/>
    <n v="8097.9380000000001"/>
    <n v="2699.3130000000001"/>
    <n v="125.66666666666667"/>
    <n v="29"/>
    <n v="2835.0619999999999"/>
    <x v="1"/>
    <x v="2"/>
    <x v="11"/>
  </r>
  <r>
    <x v="0"/>
    <d v="2019-03-20T00:00:00"/>
    <x v="1"/>
    <n v="120"/>
    <n v="1"/>
    <n v="3540"/>
    <n v="2699.3130000000001"/>
    <n v="2699.3130000000001"/>
    <n v="120"/>
    <n v="29.5"/>
    <n v="840.68700000000001"/>
    <x v="1"/>
    <x v="2"/>
    <x v="11"/>
  </r>
  <r>
    <x v="0"/>
    <d v="2019-03-20T00:00:00"/>
    <x v="1"/>
    <n v="691"/>
    <n v="7"/>
    <n v="20039"/>
    <n v="18895.187999999998"/>
    <n v="2699.3130000000001"/>
    <n v="98.714285714285708"/>
    <n v="29"/>
    <n v="1143.8119999999999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79"/>
    <n v="10"/>
    <n v="27901.5"/>
    <n v="23626.438999999998"/>
    <n v="2362.6439999999998"/>
    <n v="97.9"/>
    <n v="28.5"/>
    <n v="4275.0609999999997"/>
    <x v="1"/>
    <x v="2"/>
    <x v="11"/>
  </r>
  <r>
    <x v="0"/>
    <d v="2019-03-20T00:00:00"/>
    <x v="1"/>
    <n v="119"/>
    <n v="1"/>
    <n v="3213"/>
    <n v="3062.732"/>
    <n v="3062.732"/>
    <n v="119"/>
    <n v="27"/>
    <n v="150.268"/>
    <x v="1"/>
    <x v="2"/>
    <x v="11"/>
  </r>
  <r>
    <x v="0"/>
    <d v="2019-03-20T00:00:00"/>
    <x v="1"/>
    <n v="218"/>
    <n v="2"/>
    <n v="6213"/>
    <n v="4725.2879999999996"/>
    <n v="2362.6439999999998"/>
    <n v="109"/>
    <n v="28.5"/>
    <n v="1487.712"/>
    <x v="1"/>
    <x v="2"/>
    <x v="11"/>
  </r>
  <r>
    <x v="0"/>
    <d v="2019-03-20T00:00:00"/>
    <x v="1"/>
    <n v="853"/>
    <n v="8"/>
    <n v="24737"/>
    <n v="21594.5"/>
    <n v="2699.3130000000001"/>
    <n v="106.625"/>
    <n v="29"/>
    <n v="3142.5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2"/>
    <n v="1"/>
    <n v="2714"/>
    <n v="2699.3130000000001"/>
    <n v="2699.3130000000001"/>
    <n v="92"/>
    <n v="29.5"/>
    <n v="14.686999999999999"/>
    <x v="1"/>
    <x v="2"/>
    <x v="11"/>
  </r>
  <r>
    <x v="0"/>
    <d v="2019-03-20T00:00:00"/>
    <x v="1"/>
    <n v="695"/>
    <n v="7"/>
    <n v="20155"/>
    <n v="21039.905999999999"/>
    <n v="3005.701"/>
    <n v="99.285714285714292"/>
    <n v="29"/>
    <n v="-884.90599999999995"/>
    <x v="1"/>
    <x v="2"/>
    <x v="11"/>
  </r>
  <r>
    <x v="0"/>
    <d v="2019-03-20T00:00:00"/>
    <x v="1"/>
    <n v="299.8"/>
    <n v="3"/>
    <n v="8694.2000000000007"/>
    <n v="9017.1029999999992"/>
    <n v="3005.701"/>
    <n v="99.933333333333337"/>
    <n v="29"/>
    <n v="-322.90300000000002"/>
    <x v="1"/>
    <x v="2"/>
    <x v="11"/>
  </r>
  <r>
    <x v="0"/>
    <d v="2019-03-20T00:00:00"/>
    <x v="1"/>
    <n v="404"/>
    <n v="4"/>
    <n v="12120"/>
    <n v="10511.486000000001"/>
    <n v="2627.8719999999998"/>
    <n v="101"/>
    <n v="30"/>
    <n v="1608.5139999999999"/>
    <x v="1"/>
    <x v="2"/>
    <x v="11"/>
  </r>
  <r>
    <x v="0"/>
    <d v="2019-03-20T00:00:00"/>
    <x v="1"/>
    <n v="96"/>
    <n v="1"/>
    <n v="2880"/>
    <n v="2627.8719999999998"/>
    <n v="2627.8719999999998"/>
    <n v="96"/>
    <n v="30"/>
    <n v="252.12799999999999"/>
    <x v="1"/>
    <x v="2"/>
    <x v="11"/>
  </r>
  <r>
    <x v="0"/>
    <d v="2019-03-20T00:00:00"/>
    <x v="1"/>
    <n v="474"/>
    <n v="5"/>
    <n v="14220"/>
    <n v="13139.358"/>
    <n v="2627.8719999999998"/>
    <n v="94.8"/>
    <n v="30"/>
    <n v="1080.6420000000001"/>
    <x v="1"/>
    <x v="2"/>
    <x v="11"/>
  </r>
  <r>
    <x v="0"/>
    <d v="2019-03-20T00:00:00"/>
    <x v="1"/>
    <n v="424.4"/>
    <n v="4"/>
    <n v="12307.6"/>
    <n v="12022.804"/>
    <n v="3005.701"/>
    <n v="106.1"/>
    <n v="29"/>
    <n v="284.79599999999999"/>
    <x v="1"/>
    <x v="2"/>
    <x v="11"/>
  </r>
  <r>
    <x v="0"/>
    <d v="2019-03-20T00:00:00"/>
    <x v="1"/>
    <n v="434"/>
    <n v="4"/>
    <n v="12369"/>
    <n v="12022.804"/>
    <n v="3005.701"/>
    <n v="108.5"/>
    <n v="28.5"/>
    <n v="346.19600000000003"/>
    <x v="1"/>
    <x v="2"/>
    <x v="11"/>
  </r>
  <r>
    <x v="0"/>
    <d v="2019-03-20T00:00:00"/>
    <x v="1"/>
    <n v="21"/>
    <n v="1"/>
    <n v="957"/>
    <n v="1085.212"/>
    <n v="1085.212"/>
    <n v="21"/>
    <n v="45.571399999999997"/>
    <n v="-128.21199999999999"/>
    <x v="1"/>
    <x v="2"/>
    <x v="11"/>
  </r>
  <r>
    <x v="0"/>
    <d v="2019-03-20T00:00:00"/>
    <x v="1"/>
    <n v="824"/>
    <n v="8"/>
    <n v="23484"/>
    <n v="24045.607"/>
    <n v="3005.701"/>
    <n v="103"/>
    <n v="28.5"/>
    <n v="-561.60699999999997"/>
    <x v="1"/>
    <x v="2"/>
    <x v="11"/>
  </r>
  <r>
    <x v="0"/>
    <d v="2019-03-20T00:00:00"/>
    <x v="1"/>
    <n v="767"/>
    <n v="8"/>
    <n v="26078"/>
    <n v="24045.607"/>
    <n v="3005.701"/>
    <n v="95.875"/>
    <n v="34"/>
    <n v="2032.393"/>
    <x v="1"/>
    <x v="2"/>
    <x v="11"/>
  </r>
  <r>
    <x v="0"/>
    <d v="2019-03-20T00:00:00"/>
    <x v="1"/>
    <n v="844"/>
    <n v="8"/>
    <n v="24054"/>
    <n v="24045.607"/>
    <n v="3005.701"/>
    <n v="105.5"/>
    <n v="28.5"/>
    <n v="8.3930000000000007"/>
    <x v="1"/>
    <x v="2"/>
    <x v="11"/>
  </r>
  <r>
    <x v="0"/>
    <d v="2019-03-21T00:00:00"/>
    <x v="0"/>
    <n v="1157.5999999999999"/>
    <m/>
    <n v="23730.799999999999"/>
    <n v="18860.659"/>
    <n v="16.292999999999999"/>
    <m/>
    <n v="20.5"/>
    <n v="4870.1409999999996"/>
    <x v="1"/>
    <x v="2"/>
    <x v="11"/>
  </r>
  <r>
    <x v="0"/>
    <d v="2019-03-21T00:00:00"/>
    <x v="1"/>
    <n v="109.4"/>
    <n v="1"/>
    <n v="3227.3"/>
    <n v="2627.8719999999998"/>
    <n v="2627.8719999999998"/>
    <n v="109.4"/>
    <n v="29.5"/>
    <n v="599.428"/>
    <x v="1"/>
    <x v="2"/>
    <x v="11"/>
  </r>
  <r>
    <x v="0"/>
    <d v="2019-03-21T00:00:00"/>
    <x v="0"/>
    <n v="254.55"/>
    <m/>
    <n v="5218.28"/>
    <n v="4147.357"/>
    <n v="16.292999999999999"/>
    <m/>
    <n v="20.5"/>
    <n v="1070.923"/>
    <x v="1"/>
    <x v="2"/>
    <x v="11"/>
  </r>
  <r>
    <x v="0"/>
    <d v="2019-03-21T00:00:00"/>
    <x v="1"/>
    <n v="99.6"/>
    <n v="1"/>
    <n v="2938.2"/>
    <n v="2627.8719999999998"/>
    <n v="2627.8719999999998"/>
    <n v="99.6"/>
    <n v="29.5"/>
    <n v="310.32799999999997"/>
    <x v="1"/>
    <x v="2"/>
    <x v="11"/>
  </r>
  <r>
    <x v="0"/>
    <d v="2019-03-21T00:00:00"/>
    <x v="0"/>
    <n v="793.38"/>
    <m/>
    <n v="16264.29"/>
    <n v="12926.46"/>
    <n v="16.292999999999999"/>
    <m/>
    <n v="20.5"/>
    <n v="3337.83"/>
    <x v="1"/>
    <x v="2"/>
    <x v="11"/>
  </r>
  <r>
    <x v="0"/>
    <d v="2019-03-21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1T00:00:00"/>
    <x v="0"/>
    <n v="231.47"/>
    <m/>
    <n v="4745.1400000000003"/>
    <n v="3771.317"/>
    <n v="16.292999999999999"/>
    <m/>
    <n v="20.5"/>
    <n v="973.82299999999998"/>
    <x v="1"/>
    <x v="2"/>
    <x v="11"/>
  </r>
  <r>
    <x v="0"/>
    <d v="2019-03-21T00:00:00"/>
    <x v="1"/>
    <n v="694.6"/>
    <n v="7"/>
    <n v="23616.400000000001"/>
    <n v="18395.100999999999"/>
    <n v="2627.8719999999998"/>
    <n v="99.228571428571428"/>
    <n v="34"/>
    <n v="5221.299"/>
    <x v="1"/>
    <x v="2"/>
    <x v="11"/>
  </r>
  <r>
    <x v="0"/>
    <d v="2019-03-21T00:00:00"/>
    <x v="0"/>
    <n v="229.3"/>
    <m/>
    <n v="4700.6499999999996"/>
    <n v="3735.962"/>
    <n v="16.292999999999999"/>
    <m/>
    <n v="20.5"/>
    <n v="964.68799999999999"/>
    <x v="1"/>
    <x v="2"/>
    <x v="11"/>
  </r>
  <r>
    <x v="0"/>
    <d v="2019-03-21T00:00:00"/>
    <x v="1"/>
    <n v="47.8"/>
    <n v="1"/>
    <n v="1625.2"/>
    <n v="2911.1080000000002"/>
    <n v="2911.1080000000002"/>
    <n v="47.8"/>
    <n v="34"/>
    <n v="-1285.9079999999999"/>
    <x v="1"/>
    <x v="2"/>
    <x v="11"/>
  </r>
  <r>
    <x v="0"/>
    <d v="2019-03-21T00:00:00"/>
    <x v="0"/>
    <n v="231.35"/>
    <m/>
    <n v="4742.68"/>
    <n v="3769.3620000000001"/>
    <n v="16.292999999999999"/>
    <m/>
    <n v="20.5"/>
    <n v="973.31799999999998"/>
    <x v="1"/>
    <x v="2"/>
    <x v="11"/>
  </r>
  <r>
    <x v="1"/>
    <d v="2019-03-21T00:00:00"/>
    <x v="1"/>
    <n v="-92"/>
    <n v="-1"/>
    <n v="-2760"/>
    <n v="-1656.6880000000001"/>
    <n v="-1656.6880000000001"/>
    <n v="92"/>
    <n v="30"/>
    <n v="-1103.3119999999999"/>
    <x v="1"/>
    <x v="2"/>
    <x v="11"/>
  </r>
  <r>
    <x v="0"/>
    <d v="2019-03-21T00:00:00"/>
    <x v="0"/>
    <n v="3520"/>
    <m/>
    <n v="72160"/>
    <n v="57351.002"/>
    <n v="16.292999999999999"/>
    <m/>
    <n v="20.5"/>
    <n v="14808.998"/>
    <x v="1"/>
    <x v="2"/>
    <x v="11"/>
  </r>
  <r>
    <x v="0"/>
    <d v="2019-03-21T00:00:00"/>
    <x v="1"/>
    <n v="91.2"/>
    <n v="1"/>
    <n v="2644.8"/>
    <n v="2627.8719999999998"/>
    <n v="2627.8719999999998"/>
    <n v="91.2"/>
    <n v="29"/>
    <n v="16.928000000000001"/>
    <x v="1"/>
    <x v="2"/>
    <x v="11"/>
  </r>
  <r>
    <x v="0"/>
    <d v="2019-03-21T00:00:00"/>
    <x v="0"/>
    <n v="184.48"/>
    <m/>
    <n v="3781.84"/>
    <n v="3005.7139999999999"/>
    <n v="16.292999999999999"/>
    <m/>
    <n v="20.5"/>
    <n v="776.12599999999998"/>
    <x v="1"/>
    <x v="2"/>
    <x v="11"/>
  </r>
  <r>
    <x v="0"/>
    <d v="2019-03-21T00:00:00"/>
    <x v="1"/>
    <n v="380.6"/>
    <n v="4"/>
    <n v="12940.4"/>
    <n v="12022.804"/>
    <n v="3005.701"/>
    <n v="95.15"/>
    <n v="34"/>
    <n v="917.596"/>
    <x v="1"/>
    <x v="2"/>
    <x v="11"/>
  </r>
  <r>
    <x v="0"/>
    <d v="2019-03-21T00:00:00"/>
    <x v="0"/>
    <n v="158.78"/>
    <m/>
    <n v="3254.99"/>
    <n v="2586.9859999999999"/>
    <n v="16.292999999999999"/>
    <m/>
    <n v="20.5"/>
    <n v="668.00400000000002"/>
    <x v="1"/>
    <x v="2"/>
    <x v="11"/>
  </r>
  <r>
    <x v="0"/>
    <d v="2019-03-21T00:00:00"/>
    <x v="0"/>
    <n v="572.79999999999995"/>
    <m/>
    <n v="11742.4"/>
    <n v="9332.5720000000001"/>
    <n v="16.292999999999999"/>
    <m/>
    <n v="20.5"/>
    <n v="2409.828"/>
    <x v="1"/>
    <x v="2"/>
    <x v="11"/>
  </r>
  <r>
    <x v="0"/>
    <d v="2019-03-21T00:00:00"/>
    <x v="0"/>
    <n v="1359.9"/>
    <m/>
    <n v="27877.95"/>
    <n v="22156.713"/>
    <n v="16.292999999999999"/>
    <m/>
    <n v="20.5"/>
    <n v="5721.2370000000001"/>
    <x v="1"/>
    <x v="2"/>
    <x v="11"/>
  </r>
  <r>
    <x v="0"/>
    <d v="2019-03-21T00:00:00"/>
    <x v="0"/>
    <n v="937.5"/>
    <m/>
    <n v="19218.75"/>
    <n v="15274.592000000001"/>
    <n v="16.292999999999999"/>
    <m/>
    <n v="20.5"/>
    <n v="3944.1579999999999"/>
    <x v="1"/>
    <x v="2"/>
    <x v="11"/>
  </r>
  <r>
    <x v="0"/>
    <d v="2019-03-21T00:00:00"/>
    <x v="0"/>
    <n v="114.79"/>
    <m/>
    <n v="2353.1999999999998"/>
    <n v="1870.2619999999999"/>
    <n v="16.292999999999999"/>
    <m/>
    <n v="20.5"/>
    <n v="482.93799999999999"/>
    <x v="1"/>
    <x v="2"/>
    <x v="11"/>
  </r>
  <r>
    <x v="0"/>
    <d v="2019-03-21T00:00:00"/>
    <x v="0"/>
    <n v="113.6"/>
    <m/>
    <n v="2328.8000000000002"/>
    <n v="1850.873"/>
    <n v="16.292999999999999"/>
    <m/>
    <n v="20.5"/>
    <n v="477.92700000000002"/>
    <x v="1"/>
    <x v="2"/>
    <x v="11"/>
  </r>
  <r>
    <x v="0"/>
    <d v="2019-03-21T00:00:00"/>
    <x v="0"/>
    <n v="231.93"/>
    <m/>
    <n v="4754.57"/>
    <n v="3778.8119999999999"/>
    <n v="16.292999999999999"/>
    <m/>
    <n v="20.5"/>
    <n v="975.75800000000004"/>
    <x v="1"/>
    <x v="2"/>
    <x v="11"/>
  </r>
  <r>
    <x v="0"/>
    <d v="2019-03-21T00:00:00"/>
    <x v="0"/>
    <n v="1045.05"/>
    <m/>
    <n v="20901"/>
    <n v="17026.893"/>
    <n v="16.292999999999999"/>
    <m/>
    <n v="20"/>
    <n v="3874.107"/>
    <x v="1"/>
    <x v="2"/>
    <x v="11"/>
  </r>
  <r>
    <x v="0"/>
    <d v="2019-03-21T00:00:00"/>
    <x v="0"/>
    <n v="1191.8800000000001"/>
    <m/>
    <n v="24433.54"/>
    <n v="19419.18"/>
    <n v="16.292999999999999"/>
    <m/>
    <n v="20.5"/>
    <n v="5014.3599999999997"/>
    <x v="1"/>
    <x v="2"/>
    <x v="11"/>
  </r>
  <r>
    <x v="0"/>
    <d v="2019-03-21T00:00:00"/>
    <x v="0"/>
    <n v="459.07"/>
    <m/>
    <n v="9410.94"/>
    <n v="7479.5810000000001"/>
    <n v="16.292999999999999"/>
    <m/>
    <n v="20.5"/>
    <n v="1931.3589999999999"/>
    <x v="1"/>
    <x v="2"/>
    <x v="11"/>
  </r>
  <r>
    <x v="0"/>
    <d v="2019-03-21T00:00:00"/>
    <x v="0"/>
    <n v="23.97"/>
    <m/>
    <n v="479.4"/>
    <n v="390.541"/>
    <n v="16.292999999999999"/>
    <m/>
    <n v="20"/>
    <n v="88.858999999999995"/>
    <x v="1"/>
    <x v="2"/>
    <x v="11"/>
  </r>
  <r>
    <x v="0"/>
    <d v="2019-03-21T00:00:00"/>
    <x v="0"/>
    <n v="352.35"/>
    <m/>
    <n v="7223.18"/>
    <n v="5740.8029999999999"/>
    <n v="16.292999999999999"/>
    <m/>
    <n v="20.5"/>
    <n v="1482.377"/>
    <x v="1"/>
    <x v="2"/>
    <x v="11"/>
  </r>
  <r>
    <x v="0"/>
    <d v="2019-03-21T00:00:00"/>
    <x v="0"/>
    <n v="395.35"/>
    <m/>
    <n v="8104.68"/>
    <n v="6441.3969999999999"/>
    <n v="16.292999999999999"/>
    <m/>
    <n v="20.5"/>
    <n v="1663.2829999999999"/>
    <x v="1"/>
    <x v="2"/>
    <x v="11"/>
  </r>
  <r>
    <x v="0"/>
    <d v="2019-03-21T00:00:00"/>
    <x v="0"/>
    <n v="508.73"/>
    <m/>
    <n v="10428.969999999999"/>
    <n v="8288.6859999999997"/>
    <n v="16.292999999999999"/>
    <m/>
    <n v="20.5"/>
    <n v="2140.2840000000001"/>
    <x v="1"/>
    <x v="2"/>
    <x v="11"/>
  </r>
  <r>
    <x v="0"/>
    <d v="2019-03-21T00:00:00"/>
    <x v="0"/>
    <n v="566.78"/>
    <m/>
    <n v="11618.99"/>
    <n v="9234.4889999999996"/>
    <n v="16.292999999999999"/>
    <m/>
    <n v="20.5"/>
    <n v="2384.5010000000002"/>
    <x v="1"/>
    <x v="2"/>
    <x v="11"/>
  </r>
  <r>
    <x v="0"/>
    <d v="2019-03-21T00:00:00"/>
    <x v="0"/>
    <n v="227.67"/>
    <m/>
    <n v="4667.24"/>
    <n v="3709.404"/>
    <n v="16.292999999999999"/>
    <m/>
    <n v="20.5"/>
    <n v="957.83600000000001"/>
    <x v="1"/>
    <x v="2"/>
    <x v="11"/>
  </r>
  <r>
    <x v="0"/>
    <d v="2019-03-21T00:00:00"/>
    <x v="0"/>
    <n v="674.27"/>
    <m/>
    <n v="13822.54"/>
    <n v="10985.813"/>
    <n v="16.292999999999999"/>
    <m/>
    <n v="20.5"/>
    <n v="2836.7269999999999"/>
    <x v="1"/>
    <x v="2"/>
    <x v="11"/>
  </r>
  <r>
    <x v="0"/>
    <d v="2019-03-21T00:00:00"/>
    <x v="0"/>
    <n v="230.07"/>
    <m/>
    <n v="4716.4399999999996"/>
    <n v="3748.5070000000001"/>
    <n v="16.292999999999999"/>
    <m/>
    <n v="20.5"/>
    <n v="967.93299999999999"/>
    <x v="1"/>
    <x v="2"/>
    <x v="11"/>
  </r>
  <r>
    <x v="0"/>
    <d v="2019-03-21T00:00:00"/>
    <x v="0"/>
    <n v="1171.48"/>
    <m/>
    <n v="24015.34"/>
    <n v="19086.805"/>
    <n v="16.292999999999999"/>
    <m/>
    <n v="20.5"/>
    <n v="4928.5349999999999"/>
    <x v="1"/>
    <x v="2"/>
    <x v="11"/>
  </r>
  <r>
    <x v="0"/>
    <d v="2019-03-21T00:00:00"/>
    <x v="0"/>
    <n v="248"/>
    <m/>
    <n v="5084"/>
    <n v="4040.6390000000001"/>
    <n v="16.292999999999999"/>
    <m/>
    <n v="20.5"/>
    <n v="1043.3610000000001"/>
    <x v="1"/>
    <x v="2"/>
    <x v="11"/>
  </r>
  <r>
    <x v="0"/>
    <d v="2019-03-22T00:00:00"/>
    <x v="2"/>
    <n v="38"/>
    <n v="1"/>
    <n v="1719"/>
    <n v="2658.3339999999998"/>
    <n v="2658.3339999999998"/>
    <n v="38"/>
    <n v="45.236800000000002"/>
    <n v="-939.33399999999995"/>
    <x v="1"/>
    <x v="2"/>
    <x v="11"/>
  </r>
  <r>
    <x v="0"/>
    <d v="2019-03-22T00:00:00"/>
    <x v="1"/>
    <n v="320"/>
    <n v="3"/>
    <n v="9600"/>
    <n v="7116.1689999999999"/>
    <n v="2372.056"/>
    <n v="106.66666666666667"/>
    <n v="30"/>
    <n v="2483.8310000000001"/>
    <x v="1"/>
    <x v="2"/>
    <x v="11"/>
  </r>
  <r>
    <x v="0"/>
    <d v="2019-03-22T00:00:00"/>
    <x v="0"/>
    <n v="4"/>
    <m/>
    <n v="84"/>
    <n v="65.171999999999997"/>
    <n v="16.292999999999999"/>
    <m/>
    <n v="21"/>
    <n v="18.827999999999999"/>
    <x v="1"/>
    <x v="2"/>
    <x v="11"/>
  </r>
  <r>
    <x v="0"/>
    <d v="2019-03-22T00:00:00"/>
    <x v="1"/>
    <n v="420"/>
    <n v="4"/>
    <n v="12600"/>
    <n v="9488.2260000000006"/>
    <n v="2372.056"/>
    <n v="105"/>
    <n v="30"/>
    <n v="3111.7739999999999"/>
    <x v="1"/>
    <x v="2"/>
    <x v="11"/>
  </r>
  <r>
    <x v="0"/>
    <d v="2019-03-22T00:00:00"/>
    <x v="0"/>
    <n v="21.54"/>
    <m/>
    <n v="258.48"/>
    <n v="350.94900000000001"/>
    <n v="16.292999999999999"/>
    <m/>
    <n v="12"/>
    <n v="-92.468999999999994"/>
    <x v="1"/>
    <x v="2"/>
    <x v="11"/>
  </r>
  <r>
    <x v="0"/>
    <d v="2019-03-22T00:00:00"/>
    <x v="1"/>
    <n v="370"/>
    <n v="4"/>
    <n v="11100"/>
    <n v="9488.2260000000006"/>
    <n v="2372.056"/>
    <n v="92.5"/>
    <n v="30"/>
    <n v="1611.7739999999999"/>
    <x v="1"/>
    <x v="2"/>
    <x v="11"/>
  </r>
  <r>
    <x v="0"/>
    <d v="2019-03-22T00:00:00"/>
    <x v="0"/>
    <n v="317.39999999999998"/>
    <m/>
    <n v="3808.8"/>
    <n v="5171.366"/>
    <n v="16.292999999999999"/>
    <m/>
    <n v="12"/>
    <n v="-1362.566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0"/>
    <n v="273.74"/>
    <m/>
    <n v="4653.58"/>
    <n v="4460.018"/>
    <n v="16.292999999999999"/>
    <m/>
    <n v="17"/>
    <n v="193.56200000000001"/>
    <x v="1"/>
    <x v="2"/>
    <x v="11"/>
  </r>
  <r>
    <x v="0"/>
    <d v="2019-03-22T00:00:00"/>
    <x v="1"/>
    <n v="196"/>
    <n v="2"/>
    <n v="5880"/>
    <n v="5255.7430000000004"/>
    <n v="2627.8719999999998"/>
    <n v="98"/>
    <n v="30"/>
    <n v="624.25699999999995"/>
    <x v="1"/>
    <x v="2"/>
    <x v="11"/>
  </r>
  <r>
    <x v="0"/>
    <d v="2019-03-22T00:00:00"/>
    <x v="0"/>
    <n v="471.44"/>
    <m/>
    <n v="9664.52"/>
    <n v="7681.1239999999998"/>
    <n v="16.292999999999999"/>
    <m/>
    <n v="20.5"/>
    <n v="1983.396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0"/>
    <n v="1070.57"/>
    <m/>
    <n v="21946.69"/>
    <n v="17442.687999999998"/>
    <n v="16.292999999999999"/>
    <m/>
    <n v="20.5"/>
    <n v="4504.0020000000004"/>
    <x v="1"/>
    <x v="2"/>
    <x v="11"/>
  </r>
  <r>
    <x v="0"/>
    <d v="2019-03-22T00:00:00"/>
    <x v="1"/>
    <n v="510"/>
    <n v="5"/>
    <n v="15300"/>
    <n v="11860.281999999999"/>
    <n v="2372.056"/>
    <n v="102"/>
    <n v="30"/>
    <n v="3439.7179999999998"/>
    <x v="1"/>
    <x v="2"/>
    <x v="11"/>
  </r>
  <r>
    <x v="0"/>
    <d v="2019-03-22T00:00:00"/>
    <x v="0"/>
    <n v="18.600000000000001"/>
    <m/>
    <n v="288.3"/>
    <n v="303.048"/>
    <n v="16.292999999999999"/>
    <m/>
    <n v="15.5"/>
    <n v="-14.747999999999999"/>
    <x v="1"/>
    <x v="2"/>
    <x v="11"/>
  </r>
  <r>
    <x v="0"/>
    <d v="2019-03-22T00:00:00"/>
    <x v="1"/>
    <n v="191"/>
    <n v="2"/>
    <n v="5730"/>
    <n v="4744.1130000000003"/>
    <n v="2372.056"/>
    <n v="95.5"/>
    <n v="30"/>
    <n v="985.88699999999994"/>
    <x v="1"/>
    <x v="2"/>
    <x v="11"/>
  </r>
  <r>
    <x v="0"/>
    <d v="2019-03-22T00:00:00"/>
    <x v="0"/>
    <n v="69.569999999999993"/>
    <m/>
    <n v="800.06"/>
    <n v="1133.4970000000001"/>
    <n v="16.292999999999999"/>
    <m/>
    <n v="11.5001"/>
    <n v="-333.43700000000001"/>
    <x v="1"/>
    <x v="2"/>
    <x v="11"/>
  </r>
  <r>
    <x v="0"/>
    <d v="2019-03-22T00:00:00"/>
    <x v="1"/>
    <n v="3014"/>
    <n v="29"/>
    <n v="88913"/>
    <n v="68789.637000000002"/>
    <n v="2372.056"/>
    <n v="103.93103448275862"/>
    <n v="29.5"/>
    <n v="20123.363000000001"/>
    <x v="1"/>
    <x v="2"/>
    <x v="11"/>
  </r>
  <r>
    <x v="0"/>
    <d v="2019-03-22T00:00:00"/>
    <x v="0"/>
    <n v="459.5"/>
    <m/>
    <n v="5054.5"/>
    <n v="7486.5870000000004"/>
    <n v="16.292999999999999"/>
    <m/>
    <n v="11"/>
    <n v="-2432.087"/>
    <x v="1"/>
    <x v="2"/>
    <x v="11"/>
  </r>
  <r>
    <x v="0"/>
    <d v="2019-03-22T00:00:00"/>
    <x v="1"/>
    <n v="899"/>
    <n v="9"/>
    <n v="26970"/>
    <n v="21348.508000000002"/>
    <n v="2372.056"/>
    <n v="99.888888888888886"/>
    <n v="30"/>
    <n v="5621.4920000000002"/>
    <x v="1"/>
    <x v="2"/>
    <x v="11"/>
  </r>
  <r>
    <x v="0"/>
    <d v="2019-03-22T00:00:00"/>
    <x v="1"/>
    <n v="600"/>
    <n v="6"/>
    <n v="17700"/>
    <n v="14232.339"/>
    <n v="2372.056"/>
    <n v="100"/>
    <n v="29.5"/>
    <n v="3467.6610000000001"/>
    <x v="1"/>
    <x v="2"/>
    <x v="11"/>
  </r>
  <r>
    <x v="0"/>
    <d v="2019-03-22T00:00:00"/>
    <x v="1"/>
    <n v="490"/>
    <n v="5"/>
    <n v="14455"/>
    <n v="11860.281999999999"/>
    <n v="2372.056"/>
    <n v="98"/>
    <n v="29.5"/>
    <n v="2594.7179999999998"/>
    <x v="1"/>
    <x v="2"/>
    <x v="11"/>
  </r>
  <r>
    <x v="0"/>
    <d v="2019-03-22T00:00:00"/>
    <x v="1"/>
    <n v="505"/>
    <n v="5"/>
    <n v="15150"/>
    <n v="13139.358"/>
    <n v="2627.8719999999998"/>
    <n v="101"/>
    <n v="30"/>
    <n v="2010.6420000000001"/>
    <x v="1"/>
    <x v="2"/>
    <x v="11"/>
  </r>
  <r>
    <x v="0"/>
    <d v="2019-03-22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2T00:00:00"/>
    <x v="1"/>
    <n v="390"/>
    <n v="4"/>
    <n v="11505"/>
    <n v="10511.486000000001"/>
    <n v="2627.8719999999998"/>
    <n v="97.5"/>
    <n v="29.5"/>
    <n v="993.51400000000001"/>
    <x v="1"/>
    <x v="2"/>
    <x v="11"/>
  </r>
  <r>
    <x v="0"/>
    <d v="2019-03-22T00:00:00"/>
    <x v="1"/>
    <n v="192"/>
    <n v="2"/>
    <n v="5760"/>
    <n v="5255.7430000000004"/>
    <n v="2627.8719999999998"/>
    <n v="96"/>
    <n v="30"/>
    <n v="504.25700000000001"/>
    <x v="1"/>
    <x v="2"/>
    <x v="11"/>
  </r>
  <r>
    <x v="0"/>
    <d v="2019-03-22T00:00:00"/>
    <x v="1"/>
    <n v="184"/>
    <n v="2"/>
    <n v="5520"/>
    <n v="5255.7430000000004"/>
    <n v="2627.8719999999998"/>
    <n v="92"/>
    <n v="30"/>
    <n v="264.25700000000001"/>
    <x v="1"/>
    <x v="2"/>
    <x v="11"/>
  </r>
  <r>
    <x v="0"/>
    <d v="2019-03-22T00:00:00"/>
    <x v="1"/>
    <n v="280"/>
    <n v="3"/>
    <n v="8400"/>
    <n v="7883.6149999999998"/>
    <n v="2627.8719999999998"/>
    <n v="93.333333333333329"/>
    <n v="30"/>
    <n v="516.38499999999999"/>
    <x v="1"/>
    <x v="2"/>
    <x v="11"/>
  </r>
  <r>
    <x v="0"/>
    <d v="2019-03-22T00:00:00"/>
    <x v="1"/>
    <n v="206"/>
    <n v="2"/>
    <n v="6180"/>
    <n v="5255.7430000000004"/>
    <n v="2627.8719999999998"/>
    <n v="103"/>
    <n v="30"/>
    <n v="924.25699999999995"/>
    <x v="1"/>
    <x v="2"/>
    <x v="11"/>
  </r>
  <r>
    <x v="0"/>
    <d v="2019-03-22T00:00:00"/>
    <x v="1"/>
    <n v="510"/>
    <n v="5"/>
    <n v="15300"/>
    <n v="13139.358"/>
    <n v="2627.8719999999998"/>
    <n v="102"/>
    <n v="30"/>
    <n v="2160.6419999999998"/>
    <x v="1"/>
    <x v="2"/>
    <x v="11"/>
  </r>
  <r>
    <x v="0"/>
    <d v="2019-03-22T00:00:00"/>
    <x v="1"/>
    <n v="182"/>
    <n v="2"/>
    <n v="5460"/>
    <n v="5255.7430000000004"/>
    <n v="2627.8719999999998"/>
    <n v="91"/>
    <n v="30"/>
    <n v="204.25700000000001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1"/>
    <n v="188"/>
    <n v="2"/>
    <n v="5640"/>
    <n v="5255.7430000000004"/>
    <n v="2627.8719999999998"/>
    <n v="94"/>
    <n v="30"/>
    <n v="384.25700000000001"/>
    <x v="1"/>
    <x v="2"/>
    <x v="11"/>
  </r>
  <r>
    <x v="0"/>
    <d v="2019-03-23T00:00:00"/>
    <x v="1"/>
    <n v="800"/>
    <n v="6"/>
    <n v="27200"/>
    <n v="16195.875"/>
    <n v="2699.3130000000001"/>
    <n v="133.33333333333334"/>
    <n v="34"/>
    <n v="11004.125"/>
    <x v="1"/>
    <x v="2"/>
    <x v="11"/>
  </r>
  <r>
    <x v="0"/>
    <d v="2019-03-23T00:00:00"/>
    <x v="1"/>
    <n v="119"/>
    <n v="1"/>
    <n v="3510.5"/>
    <n v="2699.3130000000001"/>
    <n v="2699.3130000000001"/>
    <n v="119"/>
    <n v="29.5"/>
    <n v="811.18700000000001"/>
    <x v="1"/>
    <x v="2"/>
    <x v="11"/>
  </r>
  <r>
    <x v="0"/>
    <d v="2019-03-23T00:00:00"/>
    <x v="1"/>
    <n v="123"/>
    <n v="1"/>
    <n v="3567"/>
    <n v="2699.3130000000001"/>
    <n v="2699.3130000000001"/>
    <n v="123"/>
    <n v="29"/>
    <n v="867.68700000000001"/>
    <x v="1"/>
    <x v="2"/>
    <x v="11"/>
  </r>
  <r>
    <x v="0"/>
    <d v="2019-03-23T00:00:00"/>
    <x v="1"/>
    <n v="118"/>
    <n v="1"/>
    <n v="3481"/>
    <n v="2699.3130000000001"/>
    <n v="2699.3130000000001"/>
    <n v="118"/>
    <n v="29.5"/>
    <n v="781.68700000000001"/>
    <x v="1"/>
    <x v="2"/>
    <x v="11"/>
  </r>
  <r>
    <x v="0"/>
    <d v="2019-03-23T00:00:00"/>
    <x v="1"/>
    <n v="113"/>
    <n v="1"/>
    <n v="3277"/>
    <n v="2699.3130000000001"/>
    <n v="2699.3130000000001"/>
    <n v="113"/>
    <n v="29"/>
    <n v="577.68700000000001"/>
    <x v="1"/>
    <x v="2"/>
    <x v="11"/>
  </r>
  <r>
    <x v="0"/>
    <d v="2019-03-23T00:00:00"/>
    <x v="1"/>
    <n v="100"/>
    <n v="1"/>
    <n v="3400"/>
    <n v="2372.056"/>
    <n v="2372.056"/>
    <n v="100"/>
    <n v="34"/>
    <n v="1027.944"/>
    <x v="1"/>
    <x v="2"/>
    <x v="11"/>
  </r>
  <r>
    <x v="0"/>
    <d v="2019-03-23T00:00:00"/>
    <x v="1"/>
    <n v="115.4"/>
    <n v="1"/>
    <n v="3346.6"/>
    <n v="2372.056"/>
    <n v="2372.056"/>
    <n v="115.4"/>
    <n v="29"/>
    <n v="974.54399999999998"/>
    <x v="1"/>
    <x v="2"/>
    <x v="11"/>
  </r>
  <r>
    <x v="0"/>
    <d v="2019-03-23T00:00:00"/>
    <x v="1"/>
    <n v="105.4"/>
    <n v="1"/>
    <n v="3056.6"/>
    <n v="2627.8719999999998"/>
    <n v="2627.8719999999998"/>
    <n v="105.4"/>
    <n v="29"/>
    <n v="428.72800000000001"/>
    <x v="1"/>
    <x v="2"/>
    <x v="11"/>
  </r>
  <r>
    <x v="0"/>
    <d v="2019-03-23T00:00:00"/>
    <x v="1"/>
    <n v="98"/>
    <n v="1"/>
    <n v="2842"/>
    <n v="2627.8719999999998"/>
    <n v="2627.8719999999998"/>
    <n v="98"/>
    <n v="29"/>
    <n v="214.12799999999999"/>
    <x v="1"/>
    <x v="2"/>
    <x v="11"/>
  </r>
  <r>
    <x v="0"/>
    <d v="2019-03-23T00:00:00"/>
    <x v="1"/>
    <n v="185"/>
    <n v="2"/>
    <n v="5457.5"/>
    <n v="5398.625"/>
    <n v="2699.3130000000001"/>
    <n v="92.5"/>
    <n v="29.5"/>
    <n v="58.875"/>
    <x v="1"/>
    <x v="2"/>
    <x v="11"/>
  </r>
  <r>
    <x v="0"/>
    <d v="2019-03-23T00:00:00"/>
    <x v="1"/>
    <n v="115"/>
    <n v="1"/>
    <n v="3392.5"/>
    <n v="2583.643"/>
    <n v="2583.643"/>
    <n v="115"/>
    <n v="29.5"/>
    <n v="808.85699999999997"/>
    <x v="1"/>
    <x v="2"/>
    <x v="11"/>
  </r>
  <r>
    <x v="0"/>
    <d v="2019-03-23T00:00:00"/>
    <x v="1"/>
    <n v="114"/>
    <n v="1"/>
    <n v="3078"/>
    <n v="2362.6439999999998"/>
    <n v="2362.6439999999998"/>
    <n v="114"/>
    <n v="27"/>
    <n v="715.35599999999999"/>
    <x v="1"/>
    <x v="2"/>
    <x v="11"/>
  </r>
  <r>
    <x v="0"/>
    <d v="2019-03-23T00:00:00"/>
    <x v="1"/>
    <n v="407"/>
    <n v="4"/>
    <n v="11803"/>
    <n v="10334.574000000001"/>
    <n v="2583.643"/>
    <n v="101.75"/>
    <n v="29"/>
    <n v="1468.4259999999999"/>
    <x v="1"/>
    <x v="2"/>
    <x v="11"/>
  </r>
  <r>
    <x v="0"/>
    <d v="2019-03-23T00:00:00"/>
    <x v="1"/>
    <n v="574"/>
    <n v="6"/>
    <n v="16646"/>
    <n v="15501.86"/>
    <n v="2583.643"/>
    <n v="95.666666666666671"/>
    <n v="29"/>
    <n v="1144.1400000000001"/>
    <x v="1"/>
    <x v="2"/>
    <x v="11"/>
  </r>
  <r>
    <x v="0"/>
    <d v="2019-03-23T00:00:00"/>
    <x v="1"/>
    <n v="108"/>
    <n v="1"/>
    <n v="3132"/>
    <n v="2362.6439999999998"/>
    <n v="2362.6439999999998"/>
    <n v="108"/>
    <n v="29"/>
    <n v="769.35599999999999"/>
    <x v="1"/>
    <x v="2"/>
    <x v="11"/>
  </r>
  <r>
    <x v="0"/>
    <d v="2019-03-23T00:00:00"/>
    <x v="1"/>
    <n v="105"/>
    <n v="1"/>
    <n v="3097.5"/>
    <n v="2362.6439999999998"/>
    <n v="2362.6439999999998"/>
    <n v="105"/>
    <n v="29.5"/>
    <n v="734.85599999999999"/>
    <x v="1"/>
    <x v="2"/>
    <x v="11"/>
  </r>
  <r>
    <x v="0"/>
    <d v="2019-03-23T00:00:00"/>
    <x v="1"/>
    <n v="414"/>
    <n v="4"/>
    <n v="12006"/>
    <n v="10797.25"/>
    <n v="2699.3130000000001"/>
    <n v="103.5"/>
    <n v="29"/>
    <n v="1208.75"/>
    <x v="1"/>
    <x v="2"/>
    <x v="11"/>
  </r>
  <r>
    <x v="0"/>
    <d v="2019-03-23T00:00:00"/>
    <x v="1"/>
    <n v="206"/>
    <n v="2"/>
    <n v="5974"/>
    <n v="4725.2879999999996"/>
    <n v="2362.6439999999998"/>
    <n v="103"/>
    <n v="29"/>
    <n v="1248.712"/>
    <x v="1"/>
    <x v="2"/>
    <x v="11"/>
  </r>
  <r>
    <x v="0"/>
    <d v="2019-03-23T00:00:00"/>
    <x v="1"/>
    <n v="1731"/>
    <n v="14"/>
    <n v="58854"/>
    <n v="33077.014000000003"/>
    <n v="2362.6439999999998"/>
    <n v="123.64285714285714"/>
    <n v="34"/>
    <n v="25776.986000000001"/>
    <x v="1"/>
    <x v="2"/>
    <x v="11"/>
  </r>
  <r>
    <x v="0"/>
    <d v="2019-03-25T00:00:00"/>
    <x v="0"/>
    <n v="1160.2"/>
    <m/>
    <n v="23204"/>
    <n v="19261.187000000002"/>
    <n v="16.602"/>
    <m/>
    <n v="20"/>
    <n v="3942.8130000000001"/>
    <x v="1"/>
    <x v="2"/>
    <x v="12"/>
  </r>
  <r>
    <x v="0"/>
    <d v="2019-03-25T00:00:00"/>
    <x v="1"/>
    <n v="961.2"/>
    <n v="9"/>
    <n v="27874.799999999999"/>
    <n v="21348.508000000002"/>
    <n v="2372.056"/>
    <n v="106.80000000000001"/>
    <n v="29"/>
    <n v="6526.2920000000004"/>
    <x v="1"/>
    <x v="2"/>
    <x v="12"/>
  </r>
  <r>
    <x v="0"/>
    <d v="2019-03-25T00:00:00"/>
    <x v="0"/>
    <n v="675.2"/>
    <m/>
    <n v="13504"/>
    <n v="11209.406999999999"/>
    <n v="16.602"/>
    <m/>
    <n v="20"/>
    <n v="2294.5929999999998"/>
    <x v="1"/>
    <x v="2"/>
    <x v="12"/>
  </r>
  <r>
    <x v="0"/>
    <d v="2019-03-25T00:00:00"/>
    <x v="1"/>
    <n v="220.4"/>
    <n v="2"/>
    <n v="6391.6"/>
    <n v="4744.1130000000003"/>
    <n v="2372.056"/>
    <n v="110.2"/>
    <n v="29"/>
    <n v="1647.4870000000001"/>
    <x v="1"/>
    <x v="2"/>
    <x v="12"/>
  </r>
  <r>
    <x v="0"/>
    <d v="2019-03-25T00:00:00"/>
    <x v="0"/>
    <n v="1403.05"/>
    <m/>
    <n v="28762.53"/>
    <n v="23292.887999999999"/>
    <n v="16.602"/>
    <m/>
    <n v="20.5"/>
    <n v="5469.6419999999998"/>
    <x v="1"/>
    <x v="2"/>
    <x v="12"/>
  </r>
  <r>
    <x v="0"/>
    <d v="2019-03-25T00:00:00"/>
    <x v="1"/>
    <n v="364.6"/>
    <n v="4"/>
    <n v="12396.4"/>
    <n v="7883.6149999999998"/>
    <n v="1970.904"/>
    <n v="91.15"/>
    <n v="34"/>
    <n v="4512.7849999999999"/>
    <x v="1"/>
    <x v="2"/>
    <x v="12"/>
  </r>
  <r>
    <x v="0"/>
    <d v="2019-03-25T00:00:00"/>
    <x v="0"/>
    <n v="381.38"/>
    <m/>
    <n v="7818.29"/>
    <n v="6331.5219999999999"/>
    <n v="16.602"/>
    <m/>
    <n v="20.5"/>
    <n v="1486.768"/>
    <x v="1"/>
    <x v="2"/>
    <x v="12"/>
  </r>
  <r>
    <x v="0"/>
    <d v="2019-03-25T00:00:00"/>
    <x v="1"/>
    <n v="392.8"/>
    <n v="4"/>
    <n v="13355.2"/>
    <n v="9488.2260000000006"/>
    <n v="2372.056"/>
    <n v="98.2"/>
    <n v="34"/>
    <n v="3866.9740000000002"/>
    <x v="1"/>
    <x v="2"/>
    <x v="12"/>
  </r>
  <r>
    <x v="0"/>
    <d v="2019-03-25T00:00:00"/>
    <x v="0"/>
    <n v="470.68"/>
    <m/>
    <n v="9413.6"/>
    <n v="7814.0450000000001"/>
    <n v="16.602"/>
    <m/>
    <n v="20"/>
    <n v="1599.5550000000001"/>
    <x v="1"/>
    <x v="2"/>
    <x v="12"/>
  </r>
  <r>
    <x v="0"/>
    <d v="2019-03-25T00:00:00"/>
    <x v="1"/>
    <n v="177.4"/>
    <n v="2"/>
    <n v="5233.3"/>
    <n v="4744.1130000000003"/>
    <n v="2372.056"/>
    <n v="88.7"/>
    <n v="29.5"/>
    <n v="489.18700000000001"/>
    <x v="1"/>
    <x v="2"/>
    <x v="12"/>
  </r>
  <r>
    <x v="0"/>
    <d v="2019-03-25T00:00:00"/>
    <x v="0"/>
    <n v="274.17"/>
    <m/>
    <n v="5483.4"/>
    <n v="4551.6629999999996"/>
    <n v="16.602"/>
    <m/>
    <n v="20"/>
    <n v="931.73699999999997"/>
    <x v="1"/>
    <x v="2"/>
    <x v="12"/>
  </r>
  <r>
    <x v="0"/>
    <d v="2019-03-25T00:00:00"/>
    <x v="1"/>
    <n v="106.2"/>
    <n v="1"/>
    <n v="3079.8"/>
    <n v="2372.056"/>
    <n v="2372.056"/>
    <n v="106.2"/>
    <n v="29"/>
    <n v="707.74400000000003"/>
    <x v="1"/>
    <x v="2"/>
    <x v="12"/>
  </r>
  <r>
    <x v="0"/>
    <d v="2019-03-25T00:00:00"/>
    <x v="0"/>
    <n v="333.72"/>
    <m/>
    <n v="6674.4"/>
    <n v="5540.2889999999998"/>
    <n v="16.602"/>
    <m/>
    <n v="20"/>
    <n v="1134.1110000000001"/>
    <x v="1"/>
    <x v="2"/>
    <x v="12"/>
  </r>
  <r>
    <x v="0"/>
    <d v="2019-03-25T00:00:00"/>
    <x v="1"/>
    <n v="426.2"/>
    <n v="4"/>
    <n v="12359.8"/>
    <n v="10511.486000000001"/>
    <n v="2627.8719999999998"/>
    <n v="106.55"/>
    <n v="29"/>
    <n v="1848.3140000000001"/>
    <x v="1"/>
    <x v="2"/>
    <x v="12"/>
  </r>
  <r>
    <x v="0"/>
    <d v="2019-03-25T00:00:00"/>
    <x v="0"/>
    <n v="462.47"/>
    <m/>
    <n v="9249.4"/>
    <n v="7677.7460000000001"/>
    <n v="16.602"/>
    <m/>
    <n v="20"/>
    <n v="1571.654"/>
    <x v="1"/>
    <x v="2"/>
    <x v="12"/>
  </r>
  <r>
    <x v="0"/>
    <d v="2019-03-25T00:00:00"/>
    <x v="1"/>
    <n v="550"/>
    <n v="5"/>
    <n v="15675"/>
    <n v="13496.563"/>
    <n v="2699.3130000000001"/>
    <n v="110"/>
    <n v="28.5"/>
    <n v="2178.4369999999999"/>
    <x v="1"/>
    <x v="2"/>
    <x v="12"/>
  </r>
  <r>
    <x v="0"/>
    <d v="2019-03-25T00:00:00"/>
    <x v="0"/>
    <n v="711.07"/>
    <m/>
    <n v="14576.94"/>
    <n v="11804.906000000001"/>
    <n v="16.602"/>
    <m/>
    <n v="20.5"/>
    <n v="2772.0340000000001"/>
    <x v="1"/>
    <x v="2"/>
    <x v="12"/>
  </r>
  <r>
    <x v="0"/>
    <d v="2019-03-25T00:00:00"/>
    <x v="1"/>
    <n v="722"/>
    <n v="7"/>
    <n v="20577"/>
    <n v="18895.187999999998"/>
    <n v="2699.3130000000001"/>
    <n v="103.14285714285714"/>
    <n v="28.5"/>
    <n v="1681.8119999999999"/>
    <x v="1"/>
    <x v="2"/>
    <x v="12"/>
  </r>
  <r>
    <x v="0"/>
    <d v="2019-03-25T00:00:00"/>
    <x v="0"/>
    <n v="2991.2"/>
    <m/>
    <n v="59824"/>
    <n v="49658.733999999997"/>
    <n v="16.602"/>
    <m/>
    <n v="20"/>
    <n v="10165.266"/>
    <x v="1"/>
    <x v="2"/>
    <x v="12"/>
  </r>
  <r>
    <x v="0"/>
    <d v="2019-03-25T00:00:00"/>
    <x v="1"/>
    <n v="428"/>
    <n v="4"/>
    <n v="12198"/>
    <n v="10797.25"/>
    <n v="2699.3130000000001"/>
    <n v="107"/>
    <n v="28.5"/>
    <n v="1400.75"/>
    <x v="1"/>
    <x v="2"/>
    <x v="12"/>
  </r>
  <r>
    <x v="0"/>
    <d v="2019-03-25T00:00:00"/>
    <x v="1"/>
    <n v="1064"/>
    <n v="10"/>
    <n v="30324"/>
    <n v="26278.715"/>
    <n v="2627.8719999999998"/>
    <n v="106.4"/>
    <n v="28.5"/>
    <n v="4045.2849999999999"/>
    <x v="1"/>
    <x v="2"/>
    <x v="12"/>
  </r>
  <r>
    <x v="0"/>
    <d v="2019-03-25T00:00:00"/>
    <x v="1"/>
    <n v="278"/>
    <n v="3"/>
    <n v="8340"/>
    <n v="6011.402"/>
    <n v="2003.8009999999999"/>
    <n v="92.666666666666671"/>
    <n v="30"/>
    <n v="2328.598"/>
    <x v="1"/>
    <x v="2"/>
    <x v="12"/>
  </r>
  <r>
    <x v="1"/>
    <d v="2019-03-25T00:00:00"/>
    <x v="1"/>
    <n v="-278"/>
    <n v="-2"/>
    <n v="-8340"/>
    <n v="-5963.9989999999998"/>
    <n v="-2982"/>
    <n v="139"/>
    <n v="30"/>
    <n v="-2376.0010000000002"/>
    <x v="1"/>
    <x v="2"/>
    <x v="12"/>
  </r>
  <r>
    <x v="0"/>
    <d v="2019-03-26T00:00:00"/>
    <x v="0"/>
    <n v="456.27"/>
    <m/>
    <n v="9125.4"/>
    <n v="7574.8159999999998"/>
    <n v="16.602"/>
    <m/>
    <n v="20"/>
    <n v="1550.5840000000001"/>
    <x v="1"/>
    <x v="2"/>
    <x v="12"/>
  </r>
  <r>
    <x v="1"/>
    <d v="2019-03-26T00:00:00"/>
    <x v="1"/>
    <n v="-195"/>
    <n v="-2"/>
    <n v="-5752.5"/>
    <n v="-5963.9989999999998"/>
    <n v="-2982"/>
    <n v="97.5"/>
    <n v="29.5"/>
    <n v="211.499"/>
    <x v="1"/>
    <x v="2"/>
    <x v="12"/>
  </r>
  <r>
    <x v="0"/>
    <d v="2019-03-26T00:00:00"/>
    <x v="0"/>
    <n v="188.04"/>
    <m/>
    <n v="3760.8"/>
    <n v="3121.7669999999998"/>
    <n v="16.602"/>
    <m/>
    <n v="20"/>
    <n v="639.03300000000002"/>
    <x v="1"/>
    <x v="2"/>
    <x v="12"/>
  </r>
  <r>
    <x v="0"/>
    <d v="2019-03-26T00:00:00"/>
    <x v="1"/>
    <n v="195"/>
    <n v="2"/>
    <n v="5752.5"/>
    <n v="2372.3359999999998"/>
    <n v="1186.1679999999999"/>
    <n v="97.5"/>
    <n v="29.5"/>
    <n v="3380.1640000000002"/>
    <x v="1"/>
    <x v="2"/>
    <x v="12"/>
  </r>
  <r>
    <x v="0"/>
    <d v="2019-03-26T00:00:00"/>
    <x v="0"/>
    <n v="207.82"/>
    <m/>
    <n v="4156.3999999999996"/>
    <n v="3450.1460000000002"/>
    <n v="16.602"/>
    <m/>
    <n v="20"/>
    <n v="706.25400000000002"/>
    <x v="1"/>
    <x v="2"/>
    <x v="12"/>
  </r>
  <r>
    <x v="0"/>
    <d v="2019-03-26T00:00:00"/>
    <x v="0"/>
    <n v="630.80999999999995"/>
    <m/>
    <n v="12616.2"/>
    <n v="10472.460999999999"/>
    <n v="16.602"/>
    <m/>
    <n v="20"/>
    <n v="2143.739"/>
    <x v="1"/>
    <x v="2"/>
    <x v="12"/>
  </r>
  <r>
    <x v="0"/>
    <d v="2019-03-26T00:00:00"/>
    <x v="0"/>
    <n v="162.19999999999999"/>
    <m/>
    <n v="3244"/>
    <n v="2692.7809999999999"/>
    <n v="16.602"/>
    <m/>
    <n v="20"/>
    <n v="551.21900000000005"/>
    <x v="1"/>
    <x v="2"/>
    <x v="12"/>
  </r>
  <r>
    <x v="0"/>
    <d v="2019-03-26T00:00:00"/>
    <x v="0"/>
    <n v="503.62"/>
    <m/>
    <n v="10072.4"/>
    <n v="8360.902"/>
    <n v="16.602"/>
    <m/>
    <n v="20"/>
    <n v="1711.498"/>
    <x v="1"/>
    <x v="2"/>
    <x v="12"/>
  </r>
  <r>
    <x v="0"/>
    <d v="2019-03-26T00:00:00"/>
    <x v="0"/>
    <n v="254.62"/>
    <m/>
    <n v="5092.3999999999996"/>
    <n v="4227.1019999999999"/>
    <n v="16.602"/>
    <m/>
    <n v="20"/>
    <n v="865.298"/>
    <x v="1"/>
    <x v="2"/>
    <x v="12"/>
  </r>
  <r>
    <x v="0"/>
    <d v="2019-03-27T00:00:00"/>
    <x v="1"/>
    <n v="1665"/>
    <n v="15"/>
    <n v="49117.5"/>
    <n v="35666.697999999997"/>
    <n v="2377.7800000000002"/>
    <n v="111"/>
    <n v="29.5"/>
    <n v="13450.802"/>
    <x v="1"/>
    <x v="2"/>
    <x v="12"/>
  </r>
  <r>
    <x v="0"/>
    <d v="2019-03-27T00:00:00"/>
    <x v="1"/>
    <n v="242"/>
    <n v="2"/>
    <n v="7139"/>
    <n v="4755.5600000000004"/>
    <n v="2377.7800000000002"/>
    <n v="121"/>
    <n v="29.5"/>
    <n v="2383.44"/>
    <x v="1"/>
    <x v="2"/>
    <x v="12"/>
  </r>
  <r>
    <x v="0"/>
    <d v="2019-03-27T00:00:00"/>
    <x v="1"/>
    <n v="1029"/>
    <n v="10"/>
    <n v="30870"/>
    <n v="23777.798999999999"/>
    <n v="2377.7800000000002"/>
    <n v="102.9"/>
    <n v="30"/>
    <n v="7092.201"/>
    <x v="1"/>
    <x v="2"/>
    <x v="12"/>
  </r>
  <r>
    <x v="0"/>
    <d v="2019-03-27T00:00:00"/>
    <x v="1"/>
    <n v="330"/>
    <n v="3"/>
    <n v="9900"/>
    <n v="7133.34"/>
    <n v="2377.7800000000002"/>
    <n v="110"/>
    <n v="30"/>
    <n v="2766.66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362"/>
    <n v="3"/>
    <n v="10679"/>
    <n v="7133.34"/>
    <n v="2377.7800000000002"/>
    <n v="120.66666666666667"/>
    <n v="29.5"/>
    <n v="3545.66"/>
    <x v="1"/>
    <x v="2"/>
    <x v="12"/>
  </r>
  <r>
    <x v="0"/>
    <d v="2019-03-27T00:00:00"/>
    <x v="1"/>
    <n v="192"/>
    <n v="2"/>
    <n v="5760"/>
    <n v="4755.5600000000004"/>
    <n v="2377.7800000000002"/>
    <n v="96"/>
    <n v="30"/>
    <n v="1004.44"/>
    <x v="1"/>
    <x v="2"/>
    <x v="12"/>
  </r>
  <r>
    <x v="0"/>
    <d v="2019-03-27T00:00:00"/>
    <x v="1"/>
    <n v="410"/>
    <n v="4"/>
    <n v="12300"/>
    <n v="9511.1200000000008"/>
    <n v="2377.7800000000002"/>
    <n v="102.5"/>
    <n v="30"/>
    <n v="2788.88"/>
    <x v="1"/>
    <x v="2"/>
    <x v="12"/>
  </r>
  <r>
    <x v="0"/>
    <d v="2019-03-27T00:00:00"/>
    <x v="1"/>
    <n v="100"/>
    <n v="1"/>
    <n v="3000"/>
    <n v="2377.7800000000002"/>
    <n v="2377.7800000000002"/>
    <n v="100"/>
    <n v="30"/>
    <n v="622.22"/>
    <x v="1"/>
    <x v="2"/>
    <x v="12"/>
  </r>
  <r>
    <x v="0"/>
    <d v="2019-03-27T00:00:00"/>
    <x v="1"/>
    <n v="104"/>
    <n v="1"/>
    <n v="3120"/>
    <n v="2377.7800000000002"/>
    <n v="2377.7800000000002"/>
    <n v="104"/>
    <n v="30"/>
    <n v="742.22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1821"/>
    <n v="17"/>
    <n v="53719.5"/>
    <n v="40422.258000000002"/>
    <n v="2377.7800000000002"/>
    <n v="107.11764705882354"/>
    <n v="29.5"/>
    <n v="13297.242"/>
    <x v="1"/>
    <x v="2"/>
    <x v="12"/>
  </r>
  <r>
    <x v="0"/>
    <d v="2019-03-27T00:00:00"/>
    <x v="1"/>
    <n v="96.2"/>
    <n v="1"/>
    <n v="2789.8"/>
    <n v="2377.7800000000002"/>
    <n v="2377.7800000000002"/>
    <n v="96.2"/>
    <n v="29"/>
    <n v="412.02"/>
    <x v="1"/>
    <x v="2"/>
    <x v="12"/>
  </r>
  <r>
    <x v="0"/>
    <d v="2019-03-27T00:00:00"/>
    <x v="1"/>
    <n v="392.8"/>
    <n v="4"/>
    <n v="13355.2"/>
    <n v="9511.1200000000008"/>
    <n v="2377.7800000000002"/>
    <n v="98.2"/>
    <n v="34"/>
    <n v="3844.08"/>
    <x v="1"/>
    <x v="2"/>
    <x v="12"/>
  </r>
  <r>
    <x v="0"/>
    <d v="2019-03-27T00:00:00"/>
    <x v="1"/>
    <n v="650.4"/>
    <n v="6"/>
    <n v="18861.599999999999"/>
    <n v="14266.679"/>
    <n v="2377.7800000000002"/>
    <n v="108.39999999999999"/>
    <n v="29"/>
    <n v="4594.9210000000003"/>
    <x v="1"/>
    <x v="2"/>
    <x v="12"/>
  </r>
  <r>
    <x v="0"/>
    <d v="2019-03-27T00:00:00"/>
    <x v="1"/>
    <n v="364.6"/>
    <n v="4"/>
    <n v="12396.4"/>
    <n v="0"/>
    <n v="0"/>
    <n v="91.15"/>
    <n v="34"/>
    <n v="12396.4"/>
    <x v="1"/>
    <x v="2"/>
    <x v="12"/>
  </r>
  <r>
    <x v="0"/>
    <d v="2019-03-27T00:00:00"/>
    <x v="1"/>
    <n v="206.8"/>
    <n v="2"/>
    <n v="5997.2"/>
    <n v="4755.5600000000004"/>
    <n v="2377.7800000000002"/>
    <n v="103.4"/>
    <n v="29"/>
    <n v="1241.6400000000001"/>
    <x v="1"/>
    <x v="2"/>
    <x v="12"/>
  </r>
  <r>
    <x v="0"/>
    <d v="2019-03-27T00:00:00"/>
    <x v="1"/>
    <n v="107"/>
    <n v="1"/>
    <n v="3156.5"/>
    <n v="2377.7800000000002"/>
    <n v="2377.7800000000002"/>
    <n v="107"/>
    <n v="29.5"/>
    <n v="778.72"/>
    <x v="1"/>
    <x v="2"/>
    <x v="12"/>
  </r>
  <r>
    <x v="0"/>
    <d v="2019-03-27T00:00:00"/>
    <x v="1"/>
    <n v="396"/>
    <n v="4"/>
    <n v="11880"/>
    <n v="9511.1200000000008"/>
    <n v="2377.7800000000002"/>
    <n v="99"/>
    <n v="30"/>
    <n v="2368.88"/>
    <x v="1"/>
    <x v="2"/>
    <x v="12"/>
  </r>
  <r>
    <x v="0"/>
    <d v="2019-03-27T00:00:00"/>
    <x v="1"/>
    <n v="98"/>
    <n v="1"/>
    <n v="2940"/>
    <n v="2377.7800000000002"/>
    <n v="2377.7800000000002"/>
    <n v="98"/>
    <n v="30"/>
    <n v="562.22"/>
    <x v="1"/>
    <x v="2"/>
    <x v="12"/>
  </r>
  <r>
    <x v="0"/>
    <d v="2019-03-27T00:00:00"/>
    <x v="1"/>
    <n v="112"/>
    <n v="1"/>
    <n v="3360"/>
    <n v="2377.7800000000002"/>
    <n v="2377.7800000000002"/>
    <n v="112"/>
    <n v="30"/>
    <n v="982.22"/>
    <x v="1"/>
    <x v="2"/>
    <x v="12"/>
  </r>
  <r>
    <x v="0"/>
    <d v="2019-03-27T00:00:00"/>
    <x v="1"/>
    <n v="793"/>
    <n v="8"/>
    <n v="26962"/>
    <n v="19022.239000000001"/>
    <n v="2377.7800000000002"/>
    <n v="99.125"/>
    <n v="34"/>
    <n v="7939.7610000000004"/>
    <x v="1"/>
    <x v="2"/>
    <x v="12"/>
  </r>
  <r>
    <x v="0"/>
    <d v="2019-03-27T00:00:00"/>
    <x v="1"/>
    <n v="490"/>
    <n v="5"/>
    <n v="14700"/>
    <n v="11888.898999999999"/>
    <n v="2377.7800000000002"/>
    <n v="98"/>
    <n v="30"/>
    <n v="2811.1010000000001"/>
    <x v="1"/>
    <x v="2"/>
    <x v="12"/>
  </r>
  <r>
    <x v="0"/>
    <d v="2019-03-28T00:00:00"/>
    <x v="0"/>
    <n v="440.77"/>
    <m/>
    <n v="8815.4"/>
    <n v="6491.8729999999996"/>
    <n v="14.728"/>
    <m/>
    <n v="20"/>
    <n v="2323.527"/>
    <x v="1"/>
    <x v="2"/>
    <x v="12"/>
  </r>
  <r>
    <x v="0"/>
    <d v="2019-03-28T00:00:00"/>
    <x v="0"/>
    <n v="22.31"/>
    <m/>
    <n v="446.2"/>
    <n v="328.59199999999998"/>
    <n v="14.728"/>
    <m/>
    <n v="20"/>
    <n v="117.608"/>
    <x v="1"/>
    <x v="2"/>
    <x v="12"/>
  </r>
  <r>
    <x v="0"/>
    <d v="2019-03-28T00:00:00"/>
    <x v="0"/>
    <n v="1395.5"/>
    <m/>
    <n v="27910"/>
    <n v="20553.596000000001"/>
    <n v="14.728"/>
    <m/>
    <n v="20"/>
    <n v="7356.4040000000005"/>
    <x v="1"/>
    <x v="2"/>
    <x v="12"/>
  </r>
  <r>
    <x v="0"/>
    <d v="2019-03-28T00:00:00"/>
    <x v="0"/>
    <n v="3493.45"/>
    <m/>
    <n v="69869"/>
    <n v="51453.214999999997"/>
    <n v="14.728"/>
    <m/>
    <n v="20"/>
    <n v="18415.785"/>
    <x v="1"/>
    <x v="2"/>
    <x v="12"/>
  </r>
  <r>
    <x v="0"/>
    <d v="2019-03-28T00:00:00"/>
    <x v="0"/>
    <n v="931.18"/>
    <m/>
    <n v="18623.599999999999"/>
    <n v="13714.868"/>
    <n v="14.728"/>
    <m/>
    <n v="20"/>
    <n v="4908.732"/>
    <x v="1"/>
    <x v="2"/>
    <x v="12"/>
  </r>
  <r>
    <x v="0"/>
    <d v="2019-03-28T00:00:00"/>
    <x v="0"/>
    <n v="228.37"/>
    <m/>
    <n v="4567.3999999999996"/>
    <n v="3363.5430000000001"/>
    <n v="14.728"/>
    <m/>
    <n v="20"/>
    <n v="1203.857"/>
    <x v="1"/>
    <x v="2"/>
    <x v="12"/>
  </r>
  <r>
    <x v="0"/>
    <d v="2019-03-28T00:00:00"/>
    <x v="0"/>
    <n v="343.31"/>
    <m/>
    <n v="6866.2"/>
    <n v="5056.4350000000004"/>
    <n v="14.728"/>
    <m/>
    <n v="20"/>
    <n v="1809.7650000000001"/>
    <x v="1"/>
    <x v="2"/>
    <x v="12"/>
  </r>
  <r>
    <x v="0"/>
    <d v="2019-03-28T00:00:00"/>
    <x v="0"/>
    <n v="457.92"/>
    <m/>
    <n v="9158.4"/>
    <n v="6744.4660000000003"/>
    <n v="14.728"/>
    <m/>
    <n v="20"/>
    <n v="2413.9340000000002"/>
    <x v="1"/>
    <x v="2"/>
    <x v="12"/>
  </r>
  <r>
    <x v="0"/>
    <d v="2019-03-28T00:00:00"/>
    <x v="0"/>
    <n v="561.35"/>
    <m/>
    <n v="11227"/>
    <n v="8267.8330000000005"/>
    <n v="14.728"/>
    <m/>
    <n v="20"/>
    <n v="2959.1669999999999"/>
    <x v="1"/>
    <x v="2"/>
    <x v="12"/>
  </r>
  <r>
    <x v="0"/>
    <d v="2019-03-28T00:00:00"/>
    <x v="0"/>
    <n v="562.55999999999995"/>
    <m/>
    <n v="11251.2"/>
    <n v="8285.6550000000007"/>
    <n v="14.728"/>
    <m/>
    <n v="20"/>
    <n v="2965.5450000000001"/>
    <x v="1"/>
    <x v="2"/>
    <x v="12"/>
  </r>
  <r>
    <x v="0"/>
    <d v="2019-03-28T00:00:00"/>
    <x v="0"/>
    <n v="546.9"/>
    <m/>
    <n v="10938"/>
    <n v="8055.0069999999996"/>
    <n v="14.728"/>
    <m/>
    <n v="20"/>
    <n v="2882.9929999999999"/>
    <x v="1"/>
    <x v="2"/>
    <x v="12"/>
  </r>
  <r>
    <x v="0"/>
    <d v="2019-03-28T00:00:00"/>
    <x v="0"/>
    <n v="188.97"/>
    <m/>
    <n v="3779.4"/>
    <n v="2783.241"/>
    <n v="14.728"/>
    <m/>
    <n v="20"/>
    <n v="996.15899999999999"/>
    <x v="1"/>
    <x v="2"/>
    <x v="12"/>
  </r>
  <r>
    <x v="0"/>
    <d v="2019-03-28T00:00:00"/>
    <x v="0"/>
    <n v="1086.2"/>
    <m/>
    <n v="21724"/>
    <n v="15998.076999999999"/>
    <n v="14.728"/>
    <m/>
    <n v="20"/>
    <n v="5725.9229999999998"/>
    <x v="1"/>
    <x v="2"/>
    <x v="12"/>
  </r>
  <r>
    <x v="0"/>
    <d v="2019-03-29T00:00:00"/>
    <x v="0"/>
    <n v="46.18"/>
    <m/>
    <n v="507.98"/>
    <n v="679.04600000000005"/>
    <n v="14.704000000000001"/>
    <m/>
    <n v="11"/>
    <n v="-171.066"/>
    <x v="1"/>
    <x v="2"/>
    <x v="12"/>
  </r>
  <r>
    <x v="0"/>
    <d v="2019-03-29T00:00:00"/>
    <x v="0"/>
    <n v="69.290000000000006"/>
    <m/>
    <n v="692.9"/>
    <n v="1018.8630000000001"/>
    <n v="14.704000000000001"/>
    <m/>
    <n v="10"/>
    <n v="-325.96300000000002"/>
    <x v="1"/>
    <x v="2"/>
    <x v="12"/>
  </r>
  <r>
    <x v="0"/>
    <d v="2019-03-29T00:00:00"/>
    <x v="0"/>
    <n v="16.399999999999999"/>
    <m/>
    <n v="246"/>
    <n v="241.15100000000001"/>
    <n v="14.704000000000001"/>
    <m/>
    <n v="15"/>
    <n v="4.8490000000000002"/>
    <x v="1"/>
    <x v="2"/>
    <x v="12"/>
  </r>
  <r>
    <x v="0"/>
    <d v="2019-03-29T00:00:00"/>
    <x v="0"/>
    <n v="458.95"/>
    <m/>
    <n v="5048.45"/>
    <n v="6748.5519999999997"/>
    <n v="14.704000000000001"/>
    <m/>
    <n v="11"/>
    <n v="-1700.1020000000001"/>
    <x v="1"/>
    <x v="2"/>
    <x v="12"/>
  </r>
  <r>
    <x v="0"/>
    <d v="2019-03-29T00:00:00"/>
    <x v="0"/>
    <n v="902.21"/>
    <m/>
    <n v="18044.2"/>
    <n v="13288.183999999999"/>
    <n v="14.728"/>
    <m/>
    <n v="20"/>
    <n v="4756.0159999999996"/>
    <x v="1"/>
    <x v="2"/>
    <x v="12"/>
  </r>
  <r>
    <x v="0"/>
    <d v="2019-03-29T00:00:00"/>
    <x v="0"/>
    <n v="887.19"/>
    <m/>
    <n v="17743.8"/>
    <n v="13045.534"/>
    <n v="14.704000000000001"/>
    <m/>
    <n v="20"/>
    <n v="4698.2659999999996"/>
    <x v="1"/>
    <x v="2"/>
    <x v="12"/>
  </r>
  <r>
    <x v="0"/>
    <d v="2019-03-29T00:00:00"/>
    <x v="0"/>
    <n v="232.4"/>
    <m/>
    <n v="3718.4"/>
    <n v="3417.2860000000001"/>
    <n v="14.704000000000001"/>
    <m/>
    <n v="16"/>
    <n v="301.11399999999998"/>
    <x v="1"/>
    <x v="2"/>
    <x v="12"/>
  </r>
  <r>
    <x v="0"/>
    <d v="2019-03-29T00:00:00"/>
    <x v="0"/>
    <n v="273.04000000000002"/>
    <m/>
    <n v="5460.8"/>
    <n v="4021.4650000000001"/>
    <n v="14.728"/>
    <m/>
    <n v="20"/>
    <n v="1439.335"/>
    <x v="1"/>
    <x v="2"/>
    <x v="12"/>
  </r>
  <r>
    <x v="0"/>
    <d v="2019-03-29T00:00:00"/>
    <x v="0"/>
    <n v="690.22"/>
    <m/>
    <n v="13804.4"/>
    <n v="10165.893"/>
    <n v="14.728"/>
    <m/>
    <n v="20"/>
    <n v="3638.5070000000001"/>
    <x v="1"/>
    <x v="2"/>
    <x v="12"/>
  </r>
  <r>
    <x v="0"/>
    <d v="2019-03-29T00:00:00"/>
    <x v="0"/>
    <n v="455.58"/>
    <m/>
    <n v="9111.6"/>
    <n v="6710.0020000000004"/>
    <n v="14.728"/>
    <m/>
    <n v="20"/>
    <n v="2401.598"/>
    <x v="1"/>
    <x v="2"/>
    <x v="12"/>
  </r>
  <r>
    <x v="0"/>
    <d v="2019-03-29T00:00:00"/>
    <x v="0"/>
    <n v="335.23"/>
    <m/>
    <n v="6704.6"/>
    <n v="4937.4290000000001"/>
    <n v="14.728"/>
    <m/>
    <n v="20"/>
    <n v="1767.171"/>
    <x v="1"/>
    <x v="2"/>
    <x v="12"/>
  </r>
  <r>
    <x v="0"/>
    <d v="2019-03-29T00:00:00"/>
    <x v="0"/>
    <n v="345.75"/>
    <m/>
    <n v="3803.25"/>
    <n v="5084.0219999999999"/>
    <n v="14.704000000000001"/>
    <m/>
    <n v="11"/>
    <n v="-1280.7719999999999"/>
    <x v="1"/>
    <x v="2"/>
    <x v="12"/>
  </r>
  <r>
    <x v="0"/>
    <d v="2019-03-29T00:00:00"/>
    <x v="0"/>
    <n v="230.23"/>
    <m/>
    <n v="4604.6000000000004"/>
    <n v="3390.9380000000001"/>
    <n v="14.728"/>
    <m/>
    <n v="20"/>
    <n v="1213.662"/>
    <x v="1"/>
    <x v="2"/>
    <x v="12"/>
  </r>
  <r>
    <x v="0"/>
    <d v="2019-03-29T00:00:00"/>
    <x v="0"/>
    <n v="178.05"/>
    <m/>
    <n v="3561"/>
    <n v="2622.4059999999999"/>
    <n v="14.728"/>
    <m/>
    <n v="20"/>
    <n v="938.59400000000005"/>
    <x v="1"/>
    <x v="2"/>
    <x v="12"/>
  </r>
  <r>
    <x v="0"/>
    <d v="2019-03-29T00:00:00"/>
    <x v="0"/>
    <n v="808.25"/>
    <m/>
    <n v="16165"/>
    <n v="11904.295"/>
    <n v="14.728"/>
    <m/>
    <n v="20"/>
    <n v="4260.7049999999999"/>
    <x v="1"/>
    <x v="2"/>
    <x v="12"/>
  </r>
  <r>
    <x v="0"/>
    <d v="2019-03-29T00:00:00"/>
    <x v="0"/>
    <n v="456.94"/>
    <m/>
    <n v="9138.7999999999993"/>
    <n v="6719.8609999999999"/>
    <n v="14.706"/>
    <m/>
    <n v="20"/>
    <n v="2418.9389999999999"/>
    <x v="1"/>
    <x v="2"/>
    <x v="12"/>
  </r>
  <r>
    <x v="0"/>
    <d v="2019-03-29T00:00:00"/>
    <x v="0"/>
    <n v="1061.08"/>
    <m/>
    <n v="21221.599999999999"/>
    <n v="15604.477000000001"/>
    <n v="14.706"/>
    <m/>
    <n v="20"/>
    <n v="5617.1229999999996"/>
    <x v="1"/>
    <x v="2"/>
    <x v="12"/>
  </r>
  <r>
    <x v="0"/>
    <d v="2019-03-29T00:00:00"/>
    <x v="0"/>
    <n v="1400.37"/>
    <m/>
    <n v="28007.4"/>
    <n v="20625.324000000001"/>
    <n v="14.728"/>
    <m/>
    <n v="20"/>
    <n v="7382.076"/>
    <x v="1"/>
    <x v="2"/>
    <x v="12"/>
  </r>
  <r>
    <x v="0"/>
    <d v="2019-03-30T00:00:00"/>
    <x v="1"/>
    <n v="110"/>
    <n v="1"/>
    <n v="3300"/>
    <n v="2400.3629999999998"/>
    <n v="2400.3629999999998"/>
    <n v="110"/>
    <n v="30"/>
    <n v="899.63699999999994"/>
    <x v="1"/>
    <x v="2"/>
    <x v="12"/>
  </r>
  <r>
    <x v="0"/>
    <d v="2019-03-30T00:00:00"/>
    <x v="1"/>
    <n v="198"/>
    <n v="2"/>
    <n v="5940"/>
    <n v="4800.7269999999999"/>
    <n v="2400.3629999999998"/>
    <n v="99"/>
    <n v="30"/>
    <n v="1139.2729999999999"/>
    <x v="1"/>
    <x v="2"/>
    <x v="12"/>
  </r>
  <r>
    <x v="0"/>
    <d v="2019-03-30T00:00:00"/>
    <x v="1"/>
    <n v="220"/>
    <n v="2"/>
    <n v="6600"/>
    <n v="4800.7269999999999"/>
    <n v="2400.3629999999998"/>
    <n v="110"/>
    <n v="30"/>
    <n v="1799.2729999999999"/>
    <x v="1"/>
    <x v="2"/>
    <x v="12"/>
  </r>
  <r>
    <x v="0"/>
    <d v="2019-03-30T00:00:00"/>
    <x v="1"/>
    <n v="500"/>
    <n v="5"/>
    <n v="15000"/>
    <n v="12001.816999999999"/>
    <n v="2400.3629999999998"/>
    <n v="100"/>
    <n v="30"/>
    <n v="2998.183"/>
    <x v="1"/>
    <x v="2"/>
    <x v="12"/>
  </r>
  <r>
    <x v="0"/>
    <d v="2019-03-30T00:00:00"/>
    <x v="1"/>
    <n v="742"/>
    <n v="7"/>
    <n v="21889"/>
    <n v="16802.543000000001"/>
    <n v="2400.3629999999998"/>
    <n v="106"/>
    <n v="29.5"/>
    <n v="5086.4570000000003"/>
    <x v="1"/>
    <x v="2"/>
    <x v="12"/>
  </r>
  <r>
    <x v="0"/>
    <d v="2019-03-30T00:00:00"/>
    <x v="1"/>
    <n v="210"/>
    <n v="2"/>
    <n v="6300"/>
    <n v="4800.7269999999999"/>
    <n v="2400.3629999999998"/>
    <n v="105"/>
    <n v="30"/>
    <n v="1499.2729999999999"/>
    <x v="1"/>
    <x v="2"/>
    <x v="12"/>
  </r>
  <r>
    <x v="0"/>
    <d v="2019-03-30T00:00:00"/>
    <x v="1"/>
    <n v="320"/>
    <n v="3"/>
    <n v="9440"/>
    <n v="7201.09"/>
    <n v="2400.3629999999998"/>
    <n v="106.66666666666667"/>
    <n v="29.5"/>
    <n v="2238.91"/>
    <x v="1"/>
    <x v="2"/>
    <x v="12"/>
  </r>
  <r>
    <x v="0"/>
    <d v="2019-03-30T00:00:00"/>
    <x v="1"/>
    <n v="520"/>
    <n v="5"/>
    <n v="15600"/>
    <n v="12001.816999999999"/>
    <n v="2400.3629999999998"/>
    <n v="104"/>
    <n v="30"/>
    <n v="3598.183"/>
    <x v="1"/>
    <x v="2"/>
    <x v="12"/>
  </r>
  <r>
    <x v="0"/>
    <d v="2019-03-30T00:00:00"/>
    <x v="1"/>
    <n v="290"/>
    <n v="3"/>
    <n v="8700"/>
    <n v="7201.09"/>
    <n v="2400.3629999999998"/>
    <n v="96.666666666666671"/>
    <n v="30"/>
    <n v="1498.91"/>
    <x v="1"/>
    <x v="2"/>
    <x v="12"/>
  </r>
  <r>
    <x v="0"/>
    <d v="2019-03-30T00:00:00"/>
    <x v="1"/>
    <n v="180"/>
    <n v="2"/>
    <n v="5400"/>
    <n v="4800.7269999999999"/>
    <n v="2400.3629999999998"/>
    <n v="90"/>
    <n v="30"/>
    <n v="599.27300000000002"/>
    <x v="1"/>
    <x v="2"/>
    <x v="12"/>
  </r>
  <r>
    <x v="0"/>
    <d v="2019-03-30T00:00:00"/>
    <x v="1"/>
    <n v="178"/>
    <n v="2"/>
    <n v="5340"/>
    <n v="4800.7269999999999"/>
    <n v="2400.3629999999998"/>
    <n v="89"/>
    <n v="30"/>
    <n v="539.27300000000002"/>
    <x v="1"/>
    <x v="2"/>
    <x v="12"/>
  </r>
  <r>
    <x v="0"/>
    <d v="2019-03-30T00:00:00"/>
    <x v="1"/>
    <n v="108"/>
    <n v="1"/>
    <n v="3240"/>
    <n v="2400.3629999999998"/>
    <n v="2400.3629999999998"/>
    <n v="108"/>
    <n v="30"/>
    <n v="839.63699999999994"/>
    <x v="1"/>
    <x v="2"/>
    <x v="12"/>
  </r>
  <r>
    <x v="0"/>
    <d v="2019-03-30T00:00:00"/>
    <x v="1"/>
    <n v="234.8"/>
    <n v="2"/>
    <n v="6809.2"/>
    <n v="4755.5600000000004"/>
    <n v="2377.7800000000002"/>
    <n v="117.4"/>
    <n v="29"/>
    <n v="2053.64"/>
    <x v="1"/>
    <x v="2"/>
    <x v="12"/>
  </r>
  <r>
    <x v="0"/>
    <d v="2019-03-30T00:00:00"/>
    <x v="1"/>
    <n v="212.4"/>
    <n v="2"/>
    <n v="6159.6"/>
    <n v="4755.5600000000004"/>
    <n v="2377.7800000000002"/>
    <n v="106.2"/>
    <n v="29"/>
    <n v="1404.04"/>
    <x v="1"/>
    <x v="2"/>
    <x v="12"/>
  </r>
  <r>
    <x v="0"/>
    <d v="2019-03-30T00:00:00"/>
    <x v="1"/>
    <n v="2051.6"/>
    <n v="20"/>
    <n v="69754.399999999994"/>
    <n v="47555.597999999998"/>
    <n v="2377.7800000000002"/>
    <n v="102.58"/>
    <n v="34"/>
    <n v="22198.802"/>
    <x v="1"/>
    <x v="2"/>
    <x v="12"/>
  </r>
  <r>
    <x v="0"/>
    <d v="2019-03-30T00:00:00"/>
    <x v="1"/>
    <n v="233.4"/>
    <n v="2"/>
    <n v="6768.6"/>
    <n v="4755.5600000000004"/>
    <n v="2377.7800000000002"/>
    <n v="116.7"/>
    <n v="29"/>
    <n v="2013.04"/>
    <x v="1"/>
    <x v="2"/>
    <x v="12"/>
  </r>
  <r>
    <x v="0"/>
    <d v="2019-03-30T00:00:00"/>
    <x v="1"/>
    <n v="123.4"/>
    <n v="1"/>
    <n v="3640.3"/>
    <n v="2377.7800000000002"/>
    <n v="2377.7800000000002"/>
    <n v="123.4"/>
    <n v="29.5"/>
    <n v="1262.52"/>
    <x v="1"/>
    <x v="2"/>
    <x v="12"/>
  </r>
  <r>
    <x v="0"/>
    <d v="2019-03-30T00:00:00"/>
    <x v="1"/>
    <n v="102.6"/>
    <n v="2"/>
    <n v="2975.4"/>
    <n v="4755.5600000000004"/>
    <n v="2377.7800000000002"/>
    <n v="51.3"/>
    <n v="29"/>
    <n v="-1780.16"/>
    <x v="1"/>
    <x v="2"/>
    <x v="12"/>
  </r>
  <r>
    <x v="0"/>
    <d v="2019-03-30T00:00:00"/>
    <x v="1"/>
    <n v="240.2"/>
    <n v="2"/>
    <n v="7085.9"/>
    <n v="4800.7269999999999"/>
    <n v="2400.3629999999998"/>
    <n v="120.1"/>
    <n v="29.5"/>
    <n v="2285.1729999999998"/>
    <x v="1"/>
    <x v="2"/>
    <x v="12"/>
  </r>
  <r>
    <x v="0"/>
    <d v="2019-03-30T00:00:00"/>
    <x v="1"/>
    <n v="343.4"/>
    <n v="3"/>
    <n v="9958.6"/>
    <n v="7201.09"/>
    <n v="2400.3629999999998"/>
    <n v="114.46666666666665"/>
    <n v="29"/>
    <n v="2757.51"/>
    <x v="1"/>
    <x v="2"/>
    <x v="12"/>
  </r>
  <r>
    <x v="0"/>
    <d v="2019-03-30T00:00:00"/>
    <x v="1"/>
    <n v="326"/>
    <n v="3"/>
    <n v="9617"/>
    <n v="7201.09"/>
    <n v="2400.3629999999998"/>
    <n v="108.66666666666667"/>
    <n v="29.5"/>
    <n v="2415.91"/>
    <x v="1"/>
    <x v="2"/>
    <x v="12"/>
  </r>
  <r>
    <x v="0"/>
    <d v="2019-03-30T00:00:00"/>
    <x v="1"/>
    <n v="175.2"/>
    <n v="2"/>
    <n v="5080.8"/>
    <n v="4755.5600000000004"/>
    <n v="2377.7800000000002"/>
    <n v="87.6"/>
    <n v="29"/>
    <n v="325.24"/>
    <x v="1"/>
    <x v="2"/>
    <x v="12"/>
  </r>
  <r>
    <x v="0"/>
    <d v="2019-03-30T00:00:00"/>
    <x v="1"/>
    <n v="102.8"/>
    <n v="1"/>
    <n v="2981.2"/>
    <n v="2377.7800000000002"/>
    <n v="2377.7800000000002"/>
    <n v="102.8"/>
    <n v="29"/>
    <n v="603.41999999999996"/>
    <x v="1"/>
    <x v="2"/>
    <x v="12"/>
  </r>
  <r>
    <x v="0"/>
    <d v="2019-03-30T00:00:00"/>
    <x v="1"/>
    <n v="104.8"/>
    <n v="1"/>
    <n v="3039.2"/>
    <n v="2377.7800000000002"/>
    <n v="2377.7800000000002"/>
    <n v="104.8"/>
    <n v="29"/>
    <n v="661.42"/>
    <x v="1"/>
    <x v="2"/>
    <x v="12"/>
  </r>
  <r>
    <x v="0"/>
    <d v="2019-03-30T00:00:00"/>
    <x v="1"/>
    <n v="975"/>
    <n v="9"/>
    <n v="28275"/>
    <n v="19061.505000000001"/>
    <n v="2117.9450000000002"/>
    <n v="108.33333333333333"/>
    <n v="29"/>
    <n v="9213.4950000000008"/>
    <x v="1"/>
    <x v="2"/>
    <x v="12"/>
  </r>
  <r>
    <x v="1"/>
    <d v="2019-03-30T00:00:00"/>
    <x v="1"/>
    <n v="-975"/>
    <n v="-9"/>
    <n v="-2290275"/>
    <n v="-19061.505000000001"/>
    <n v="-2117.9450000000002"/>
    <n v="108.33333333333333"/>
    <n v="2349"/>
    <n v="-2271213.4950000001"/>
    <x v="1"/>
    <x v="2"/>
    <x v="12"/>
  </r>
  <r>
    <x v="0"/>
    <d v="2019-03-30T00:00:00"/>
    <x v="1"/>
    <n v="975"/>
    <n v="9"/>
    <n v="2290275"/>
    <n v="19061.505000000001"/>
    <n v="2117.9450000000002"/>
    <n v="108.33333333333333"/>
    <n v="2349"/>
    <n v="2271213.4950000001"/>
    <x v="1"/>
    <x v="2"/>
    <x v="12"/>
  </r>
  <r>
    <x v="0"/>
    <d v="2019-03-30T00:00:00"/>
    <x v="1"/>
    <n v="434"/>
    <n v="4"/>
    <n v="12586"/>
    <n v="10892.035"/>
    <n v="2723.009"/>
    <n v="108.5"/>
    <n v="29"/>
    <n v="1693.9649999999999"/>
    <x v="1"/>
    <x v="2"/>
    <x v="12"/>
  </r>
  <r>
    <x v="0"/>
    <d v="2019-03-30T00:00:00"/>
    <x v="1"/>
    <n v="997"/>
    <n v="8"/>
    <n v="33898"/>
    <n v="21784.071"/>
    <n v="2723.009"/>
    <n v="124.625"/>
    <n v="34"/>
    <n v="12113.929"/>
    <x v="1"/>
    <x v="2"/>
    <x v="12"/>
  </r>
  <r>
    <x v="0"/>
    <d v="2019-03-30T00:00:00"/>
    <x v="1"/>
    <n v="116"/>
    <n v="1"/>
    <n v="3422"/>
    <n v="2723.009"/>
    <n v="2723.009"/>
    <n v="116"/>
    <n v="29.5"/>
    <n v="698.99099999999999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21"/>
    <n v="1"/>
    <n v="3569.5"/>
    <n v="2730.9140000000002"/>
    <n v="2730.9140000000002"/>
    <n v="121"/>
    <n v="29.5"/>
    <n v="838.58600000000001"/>
    <x v="1"/>
    <x v="2"/>
    <x v="12"/>
  </r>
  <r>
    <x v="0"/>
    <d v="2019-03-30T00:00:00"/>
    <x v="1"/>
    <n v="99"/>
    <n v="1"/>
    <n v="2920.5"/>
    <n v="2362.6439999999998"/>
    <n v="2362.6439999999998"/>
    <n v="99"/>
    <n v="29.5"/>
    <n v="557.85599999999999"/>
    <x v="1"/>
    <x v="2"/>
    <x v="12"/>
  </r>
  <r>
    <x v="0"/>
    <d v="2019-03-30T00:00:00"/>
    <x v="1"/>
    <n v="282"/>
    <n v="3"/>
    <n v="8319"/>
    <n v="8192.7430000000004"/>
    <n v="2730.9140000000002"/>
    <n v="94"/>
    <n v="29.5"/>
    <n v="126.25700000000001"/>
    <x v="1"/>
    <x v="2"/>
    <x v="12"/>
  </r>
  <r>
    <x v="0"/>
    <d v="2019-03-30T00:00:00"/>
    <x v="1"/>
    <n v="200"/>
    <n v="2"/>
    <n v="5800"/>
    <n v="5461.8280000000004"/>
    <n v="2730.9140000000002"/>
    <n v="100"/>
    <n v="29"/>
    <n v="338.17200000000003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04"/>
    <n v="1"/>
    <n v="3120"/>
    <n v="2400.3629999999998"/>
    <n v="2400.3629999999998"/>
    <n v="104"/>
    <n v="30"/>
    <n v="719.63699999999994"/>
    <x v="1"/>
    <x v="2"/>
    <x v="12"/>
  </r>
  <r>
    <x v="0"/>
    <d v="2019-03-30T00:00:00"/>
    <x v="1"/>
    <n v="480"/>
    <n v="5"/>
    <n v="14400"/>
    <n v="12001.816999999999"/>
    <n v="2400.3629999999998"/>
    <n v="96"/>
    <n v="30"/>
    <n v="2398.183"/>
    <x v="1"/>
    <x v="2"/>
    <x v="12"/>
  </r>
  <r>
    <x v="0"/>
    <d v="2019-03-30T00:00:00"/>
    <x v="1"/>
    <n v="2554"/>
    <n v="25"/>
    <n v="75343"/>
    <n v="60009.082999999999"/>
    <n v="2400.3629999999998"/>
    <n v="102.16"/>
    <n v="29.5"/>
    <n v="15333.916999999999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100"/>
    <n v="1"/>
    <n v="3000"/>
    <n v="2400.3629999999998"/>
    <n v="2400.3629999999998"/>
    <n v="100"/>
    <n v="30"/>
    <n v="599.63699999999994"/>
    <x v="1"/>
    <x v="2"/>
    <x v="12"/>
  </r>
  <r>
    <x v="0"/>
    <d v="2019-03-30T00:00:00"/>
    <x v="1"/>
    <n v="196"/>
    <n v="2"/>
    <n v="5880"/>
    <n v="4800.7269999999999"/>
    <n v="2400.3629999999998"/>
    <n v="98"/>
    <n v="30"/>
    <n v="1079.2729999999999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102"/>
    <n v="1"/>
    <n v="2958"/>
    <n v="2723.009"/>
    <n v="2723.009"/>
    <n v="102"/>
    <n v="29"/>
    <n v="234.99100000000001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506"/>
    <n v="5"/>
    <n v="15180"/>
    <n v="12001.816999999999"/>
    <n v="2400.3629999999998"/>
    <n v="101.2"/>
    <n v="30"/>
    <n v="3178.183"/>
    <x v="1"/>
    <x v="2"/>
    <x v="12"/>
  </r>
  <r>
    <x v="0"/>
    <d v="2019-03-30T00:00:00"/>
    <x v="1"/>
    <n v="949"/>
    <n v="10"/>
    <n v="28470"/>
    <n v="24003.633000000002"/>
    <n v="2400.3629999999998"/>
    <n v="94.9"/>
    <n v="30"/>
    <n v="4466.3670000000002"/>
    <x v="1"/>
    <x v="2"/>
    <x v="12"/>
  </r>
  <r>
    <x v="0"/>
    <d v="2019-04-01T00:00:00"/>
    <x v="0"/>
    <n v="459.77"/>
    <m/>
    <n v="9195.4"/>
    <n v="6510.3220000000001"/>
    <n v="14.16"/>
    <m/>
    <n v="20"/>
    <n v="2685.078"/>
    <x v="1"/>
    <x v="3"/>
    <x v="13"/>
  </r>
  <r>
    <x v="0"/>
    <d v="2019-04-01T00:00:00"/>
    <x v="1"/>
    <n v="768"/>
    <n v="8"/>
    <n v="21888"/>
    <n v="21847.312999999998"/>
    <n v="2730.9140000000002"/>
    <n v="96"/>
    <n v="28.5"/>
    <n v="40.686999999999998"/>
    <x v="1"/>
    <x v="3"/>
    <x v="13"/>
  </r>
  <r>
    <x v="0"/>
    <d v="2019-04-01T00:00:00"/>
    <x v="0"/>
    <n v="1157.7"/>
    <m/>
    <n v="23154"/>
    <n v="16392.977999999999"/>
    <n v="14.16"/>
    <m/>
    <n v="20"/>
    <n v="6761.0219999999999"/>
    <x v="1"/>
    <x v="3"/>
    <x v="13"/>
  </r>
  <r>
    <x v="0"/>
    <d v="2019-04-01T00:00:00"/>
    <x v="1"/>
    <n v="600"/>
    <n v="6"/>
    <n v="17100"/>
    <n v="16385.485000000001"/>
    <n v="2730.9140000000002"/>
    <n v="100"/>
    <n v="28.5"/>
    <n v="714.51499999999999"/>
    <x v="1"/>
    <x v="3"/>
    <x v="13"/>
  </r>
  <r>
    <x v="0"/>
    <d v="2019-04-01T00:00:00"/>
    <x v="0"/>
    <n v="111.53"/>
    <m/>
    <n v="1784.48"/>
    <n v="1579.0329999999999"/>
    <n v="14.157999999999999"/>
    <m/>
    <n v="16"/>
    <n v="205.447"/>
    <x v="1"/>
    <x v="3"/>
    <x v="13"/>
  </r>
  <r>
    <x v="0"/>
    <d v="2019-04-01T00:00:00"/>
    <x v="1"/>
    <n v="520"/>
    <n v="5"/>
    <n v="14820"/>
    <n v="13654.571"/>
    <n v="2730.9140000000002"/>
    <n v="104"/>
    <n v="28.5"/>
    <n v="1165.4290000000001"/>
    <x v="1"/>
    <x v="3"/>
    <x v="13"/>
  </r>
  <r>
    <x v="0"/>
    <d v="2019-04-01T00:00:00"/>
    <x v="0"/>
    <n v="232.67"/>
    <m/>
    <n v="4653.3999999999996"/>
    <n v="3294.596"/>
    <n v="14.16"/>
    <m/>
    <n v="20"/>
    <n v="1358.8040000000001"/>
    <x v="1"/>
    <x v="3"/>
    <x v="13"/>
  </r>
  <r>
    <x v="0"/>
    <d v="2019-04-01T00:00:00"/>
    <x v="1"/>
    <n v="984"/>
    <n v="10"/>
    <n v="28044"/>
    <n v="27309.142"/>
    <n v="2730.9140000000002"/>
    <n v="98.4"/>
    <n v="28.5"/>
    <n v="734.85799999999995"/>
    <x v="1"/>
    <x v="3"/>
    <x v="13"/>
  </r>
  <r>
    <x v="0"/>
    <d v="2019-04-01T00:00:00"/>
    <x v="0"/>
    <n v="158"/>
    <m/>
    <n v="3318"/>
    <n v="2237.2730000000001"/>
    <n v="14.16"/>
    <m/>
    <n v="21"/>
    <n v="1080.7270000000001"/>
    <x v="1"/>
    <x v="3"/>
    <x v="13"/>
  </r>
  <r>
    <x v="0"/>
    <d v="2019-04-01T00:00:00"/>
    <x v="1"/>
    <n v="200"/>
    <n v="2"/>
    <n v="5700"/>
    <n v="5461.8280000000004"/>
    <n v="2730.9140000000002"/>
    <n v="100"/>
    <n v="28.5"/>
    <n v="238.172"/>
    <x v="1"/>
    <x v="3"/>
    <x v="13"/>
  </r>
  <r>
    <x v="0"/>
    <d v="2019-04-01T00:00:00"/>
    <x v="0"/>
    <n v="66.97"/>
    <m/>
    <n v="1406.37"/>
    <n v="948.29200000000003"/>
    <n v="14.16"/>
    <m/>
    <n v="21"/>
    <n v="458.07799999999997"/>
    <x v="1"/>
    <x v="3"/>
    <x v="13"/>
  </r>
  <r>
    <x v="0"/>
    <d v="2019-04-01T00:00:00"/>
    <x v="0"/>
    <n v="333.86"/>
    <m/>
    <n v="7011.06"/>
    <n v="4727.442"/>
    <n v="14.16"/>
    <m/>
    <n v="21"/>
    <n v="2283.6179999999999"/>
    <x v="1"/>
    <x v="3"/>
    <x v="13"/>
  </r>
  <r>
    <x v="0"/>
    <d v="2019-04-01T00:00:00"/>
    <x v="0"/>
    <n v="454.42"/>
    <m/>
    <n v="9542.82"/>
    <n v="6434.5659999999998"/>
    <n v="14.16"/>
    <m/>
    <n v="21"/>
    <n v="3108.2539999999999"/>
    <x v="1"/>
    <x v="3"/>
    <x v="13"/>
  </r>
  <r>
    <x v="0"/>
    <d v="2019-04-01T00:00:00"/>
    <x v="0"/>
    <n v="1414.4"/>
    <m/>
    <n v="29702.400000000001"/>
    <n v="20027.838"/>
    <n v="14.16"/>
    <m/>
    <n v="21"/>
    <n v="9674.5619999999999"/>
    <x v="1"/>
    <x v="3"/>
    <x v="13"/>
  </r>
  <r>
    <x v="0"/>
    <d v="2019-04-01T00:00:00"/>
    <x v="0"/>
    <n v="457.82"/>
    <m/>
    <n v="9156.4"/>
    <n v="6482.71"/>
    <n v="14.16"/>
    <m/>
    <n v="20"/>
    <n v="2673.69"/>
    <x v="1"/>
    <x v="3"/>
    <x v="13"/>
  </r>
  <r>
    <x v="0"/>
    <d v="2019-04-01T00:00:00"/>
    <x v="0"/>
    <n v="570.54999999999995"/>
    <m/>
    <n v="11696.28"/>
    <n v="8078.9610000000002"/>
    <n v="14.16"/>
    <m/>
    <n v="20.5"/>
    <n v="3617.319"/>
    <x v="1"/>
    <x v="3"/>
    <x v="13"/>
  </r>
  <r>
    <x v="0"/>
    <d v="2019-04-01T00:00:00"/>
    <x v="0"/>
    <n v="1355.28"/>
    <m/>
    <n v="27783.24"/>
    <n v="19190.702000000001"/>
    <n v="14.16"/>
    <m/>
    <n v="20.5"/>
    <n v="8592.5380000000005"/>
    <x v="1"/>
    <x v="3"/>
    <x v="13"/>
  </r>
  <r>
    <x v="0"/>
    <d v="2019-04-01T00:00:00"/>
    <x v="0"/>
    <n v="2487.4"/>
    <m/>
    <n v="49748"/>
    <n v="35221.468000000001"/>
    <n v="14.16"/>
    <m/>
    <n v="20"/>
    <n v="14526.531999999999"/>
    <x v="1"/>
    <x v="3"/>
    <x v="13"/>
  </r>
  <r>
    <x v="0"/>
    <d v="2019-04-01T00:00:00"/>
    <x v="0"/>
    <n v="224.98"/>
    <m/>
    <n v="4499.6000000000004"/>
    <n v="3185.7060000000001"/>
    <n v="14.16"/>
    <m/>
    <n v="20"/>
    <n v="1313.894"/>
    <x v="1"/>
    <x v="3"/>
    <x v="13"/>
  </r>
  <r>
    <x v="0"/>
    <d v="2019-04-01T00:00:00"/>
    <x v="0"/>
    <n v="244.35"/>
    <m/>
    <n v="4887"/>
    <n v="3459.9850000000001"/>
    <n v="14.16"/>
    <m/>
    <n v="20"/>
    <n v="1427.0150000000001"/>
    <x v="1"/>
    <x v="3"/>
    <x v="13"/>
  </r>
  <r>
    <x v="0"/>
    <d v="2019-04-01T00:00:00"/>
    <x v="0"/>
    <n v="164.5"/>
    <m/>
    <n v="3454.5"/>
    <n v="2329.3119999999999"/>
    <n v="14.16"/>
    <m/>
    <n v="21"/>
    <n v="1125.1880000000001"/>
    <x v="1"/>
    <x v="3"/>
    <x v="13"/>
  </r>
  <r>
    <x v="0"/>
    <d v="2019-04-01T00:00:00"/>
    <x v="0"/>
    <n v="409.46"/>
    <m/>
    <n v="8598.66"/>
    <n v="5797.9340000000002"/>
    <n v="14.16"/>
    <m/>
    <n v="21"/>
    <n v="2800.7260000000001"/>
    <x v="1"/>
    <x v="3"/>
    <x v="13"/>
  </r>
  <r>
    <x v="1"/>
    <d v="2019-04-02T00:00:00"/>
    <x v="1"/>
    <n v="-364.6"/>
    <n v="-4"/>
    <n v="-12396.4"/>
    <n v="0"/>
    <n v="0"/>
    <n v="91.15"/>
    <n v="34"/>
    <n v="-12396.4"/>
    <x v="1"/>
    <x v="3"/>
    <x v="13"/>
  </r>
  <r>
    <x v="1"/>
    <d v="2019-04-02T00:00:00"/>
    <x v="1"/>
    <n v="-392.8"/>
    <n v="-4"/>
    <n v="-13355.2"/>
    <n v="-9511.1200000000008"/>
    <n v="-2377.7800000000002"/>
    <n v="98.2"/>
    <n v="34"/>
    <n v="-3844.08"/>
    <x v="1"/>
    <x v="3"/>
    <x v="13"/>
  </r>
  <r>
    <x v="1"/>
    <d v="2019-04-02T00:00:00"/>
    <x v="1"/>
    <n v="-195"/>
    <n v="-2"/>
    <n v="-5752.5"/>
    <n v="-2372.3359999999998"/>
    <n v="-1186.1679999999999"/>
    <n v="97.5"/>
    <n v="29.5"/>
    <n v="-3380.1640000000002"/>
    <x v="1"/>
    <x v="3"/>
    <x v="13"/>
  </r>
  <r>
    <x v="0"/>
    <d v="2019-04-02T00:00:00"/>
    <x v="1"/>
    <n v="195"/>
    <n v="2"/>
    <n v="5752.5"/>
    <n v="4007.6010000000001"/>
    <n v="2003.8009999999999"/>
    <n v="97.5"/>
    <n v="29.5"/>
    <n v="1744.8989999999999"/>
    <x v="1"/>
    <x v="3"/>
    <x v="13"/>
  </r>
  <r>
    <x v="0"/>
    <d v="2019-04-03T00:00:00"/>
    <x v="1"/>
    <n v="433"/>
    <n v="4"/>
    <n v="12557"/>
    <n v="10923.656999999999"/>
    <n v="2730.9140000000002"/>
    <n v="108.25"/>
    <n v="29"/>
    <n v="1633.3430000000001"/>
    <x v="1"/>
    <x v="3"/>
    <x v="13"/>
  </r>
  <r>
    <x v="0"/>
    <d v="2019-04-03T00:00:00"/>
    <x v="1"/>
    <n v="114"/>
    <n v="1"/>
    <n v="3363"/>
    <n v="2362.6439999999998"/>
    <n v="2362.6439999999998"/>
    <n v="114"/>
    <n v="29.5"/>
    <n v="1000.356"/>
    <x v="1"/>
    <x v="3"/>
    <x v="13"/>
  </r>
  <r>
    <x v="0"/>
    <d v="2019-04-04T00:00:00"/>
    <x v="0"/>
    <n v="206.95"/>
    <m/>
    <n v="4449.43"/>
    <n v="2963.7739999999999"/>
    <n v="14.321"/>
    <m/>
    <n v="21.5"/>
    <n v="1485.6559999999999"/>
    <x v="1"/>
    <x v="3"/>
    <x v="13"/>
  </r>
  <r>
    <x v="0"/>
    <d v="2019-04-04T00:00:00"/>
    <x v="1"/>
    <n v="215"/>
    <n v="2"/>
    <n v="6342.5"/>
    <n v="5075.1809999999996"/>
    <n v="2537.5909999999999"/>
    <n v="107.5"/>
    <n v="29.5"/>
    <n v="1267.319"/>
    <x v="1"/>
    <x v="3"/>
    <x v="13"/>
  </r>
  <r>
    <x v="0"/>
    <d v="2019-04-04T00:00:00"/>
    <x v="0"/>
    <n v="1178.1099999999999"/>
    <m/>
    <n v="25329.37"/>
    <n v="16871.96"/>
    <n v="14.321"/>
    <m/>
    <n v="21.5"/>
    <n v="8457.41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342.19"/>
    <m/>
    <n v="7357.09"/>
    <n v="4900.5749999999998"/>
    <n v="14.321"/>
    <m/>
    <n v="21.5"/>
    <n v="2456.5149999999999"/>
    <x v="1"/>
    <x v="3"/>
    <x v="13"/>
  </r>
  <r>
    <x v="0"/>
    <d v="2019-04-04T00:00:00"/>
    <x v="1"/>
    <n v="320"/>
    <n v="3"/>
    <n v="9440"/>
    <n v="7612.7719999999999"/>
    <n v="2537.5909999999999"/>
    <n v="106.66666666666667"/>
    <n v="29.5"/>
    <n v="1827.2280000000001"/>
    <x v="1"/>
    <x v="3"/>
    <x v="13"/>
  </r>
  <r>
    <x v="0"/>
    <d v="2019-04-04T00:00:00"/>
    <x v="0"/>
    <n v="655.35"/>
    <m/>
    <n v="14090.03"/>
    <n v="9385.4050000000007"/>
    <n v="14.321"/>
    <m/>
    <n v="21.5"/>
    <n v="4704.625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273.49"/>
    <m/>
    <n v="5880.04"/>
    <n v="3916.7080000000001"/>
    <n v="14.321"/>
    <m/>
    <n v="21.5"/>
    <n v="1963.3320000000001"/>
    <x v="1"/>
    <x v="3"/>
    <x v="13"/>
  </r>
  <r>
    <x v="0"/>
    <d v="2019-04-04T00:00:00"/>
    <x v="1"/>
    <n v="1605"/>
    <n v="15"/>
    <n v="47347.5"/>
    <n v="38063.858999999997"/>
    <n v="2537.5909999999999"/>
    <n v="107"/>
    <n v="29.5"/>
    <n v="9283.6409999999996"/>
    <x v="1"/>
    <x v="3"/>
    <x v="13"/>
  </r>
  <r>
    <x v="0"/>
    <d v="2019-04-04T00:00:00"/>
    <x v="0"/>
    <n v="694.45"/>
    <m/>
    <n v="14583.45"/>
    <n v="9945.3639999999996"/>
    <n v="14.321"/>
    <m/>
    <n v="21"/>
    <n v="4638.0860000000002"/>
    <x v="1"/>
    <x v="3"/>
    <x v="13"/>
  </r>
  <r>
    <x v="0"/>
    <d v="2019-04-04T00:00:00"/>
    <x v="1"/>
    <n v="284"/>
    <n v="3"/>
    <n v="8520"/>
    <n v="7385.8389999999999"/>
    <n v="2461.9459999999999"/>
    <n v="94.666666666666671"/>
    <n v="30"/>
    <n v="1134.1610000000001"/>
    <x v="1"/>
    <x v="3"/>
    <x v="13"/>
  </r>
  <r>
    <x v="0"/>
    <d v="2019-04-04T00:00:00"/>
    <x v="0"/>
    <n v="353.97"/>
    <m/>
    <n v="7610.36"/>
    <n v="5069.2790000000005"/>
    <n v="14.321"/>
    <m/>
    <n v="21.5"/>
    <n v="2541.0810000000001"/>
    <x v="1"/>
    <x v="3"/>
    <x v="13"/>
  </r>
  <r>
    <x v="0"/>
    <d v="2019-04-04T00:00:00"/>
    <x v="1"/>
    <n v="436"/>
    <n v="4"/>
    <n v="13080"/>
    <n v="9847.7860000000001"/>
    <n v="2461.9459999999999"/>
    <n v="109"/>
    <n v="30"/>
    <n v="3232.2139999999999"/>
    <x v="1"/>
    <x v="3"/>
    <x v="13"/>
  </r>
  <r>
    <x v="0"/>
    <d v="2019-04-04T00:00:00"/>
    <x v="0"/>
    <n v="232.88"/>
    <m/>
    <n v="5006.92"/>
    <n v="3335.123"/>
    <n v="14.321"/>
    <m/>
    <n v="21.5"/>
    <n v="1671.797"/>
    <x v="1"/>
    <x v="3"/>
    <x v="13"/>
  </r>
  <r>
    <x v="0"/>
    <d v="2019-04-04T00:00:00"/>
    <x v="1"/>
    <n v="300"/>
    <n v="3"/>
    <n v="9000"/>
    <n v="7385.8389999999999"/>
    <n v="2461.9459999999999"/>
    <n v="100"/>
    <n v="30"/>
    <n v="1614.1610000000001"/>
    <x v="1"/>
    <x v="3"/>
    <x v="13"/>
  </r>
  <r>
    <x v="0"/>
    <d v="2019-04-04T00:00:00"/>
    <x v="0"/>
    <n v="22.58"/>
    <m/>
    <n v="485.47"/>
    <n v="323.37299999999999"/>
    <n v="14.321"/>
    <m/>
    <n v="21.5"/>
    <n v="162.09700000000001"/>
    <x v="1"/>
    <x v="3"/>
    <x v="13"/>
  </r>
  <r>
    <x v="0"/>
    <d v="2019-04-04T00:00:00"/>
    <x v="1"/>
    <n v="222"/>
    <n v="2"/>
    <n v="6549"/>
    <n v="5075.1809999999996"/>
    <n v="2537.5909999999999"/>
    <n v="111"/>
    <n v="29.5"/>
    <n v="1473.819"/>
    <x v="1"/>
    <x v="3"/>
    <x v="13"/>
  </r>
  <r>
    <x v="0"/>
    <d v="2019-04-04T00:00:00"/>
    <x v="0"/>
    <n v="1379.56"/>
    <m/>
    <n v="28970.76"/>
    <n v="19756.968000000001"/>
    <n v="14.321"/>
    <m/>
    <n v="21"/>
    <n v="9213.7919999999995"/>
    <x v="1"/>
    <x v="3"/>
    <x v="13"/>
  </r>
  <r>
    <x v="0"/>
    <d v="2019-04-04T00:00:00"/>
    <x v="1"/>
    <n v="290"/>
    <n v="3"/>
    <n v="8700"/>
    <n v="7612.7719999999999"/>
    <n v="2537.5909999999999"/>
    <n v="96.666666666666671"/>
    <n v="30"/>
    <n v="1087.2280000000001"/>
    <x v="1"/>
    <x v="3"/>
    <x v="13"/>
  </r>
  <r>
    <x v="0"/>
    <d v="2019-04-04T00:00:00"/>
    <x v="0"/>
    <n v="186.68"/>
    <m/>
    <n v="4013.62"/>
    <n v="2673.4830000000002"/>
    <n v="14.321"/>
    <m/>
    <n v="21.5"/>
    <n v="1340.1369999999999"/>
    <x v="1"/>
    <x v="3"/>
    <x v="13"/>
  </r>
  <r>
    <x v="0"/>
    <d v="2019-04-04T00:00:00"/>
    <x v="1"/>
    <n v="195"/>
    <n v="2"/>
    <n v="5850"/>
    <n v="5075.1809999999996"/>
    <n v="2537.5909999999999"/>
    <n v="97.5"/>
    <n v="30"/>
    <n v="774.81899999999996"/>
    <x v="1"/>
    <x v="3"/>
    <x v="13"/>
  </r>
  <r>
    <x v="0"/>
    <d v="2019-04-04T00:00:00"/>
    <x v="0"/>
    <n v="463.06"/>
    <m/>
    <n v="9955.7900000000009"/>
    <n v="6631.5789999999997"/>
    <n v="14.321"/>
    <m/>
    <n v="21.5"/>
    <n v="3324.2109999999998"/>
    <x v="1"/>
    <x v="3"/>
    <x v="13"/>
  </r>
  <r>
    <x v="0"/>
    <d v="2019-04-04T00:00:00"/>
    <x v="1"/>
    <n v="1808"/>
    <n v="17"/>
    <n v="53336"/>
    <n v="43139.040000000001"/>
    <n v="2537.5909999999999"/>
    <n v="106.35294117647059"/>
    <n v="29.5"/>
    <n v="10196.959999999999"/>
    <x v="1"/>
    <x v="3"/>
    <x v="13"/>
  </r>
  <r>
    <x v="0"/>
    <d v="2019-04-04T00:00:00"/>
    <x v="0"/>
    <n v="46.82"/>
    <m/>
    <n v="1006.63"/>
    <n v="670.51900000000001"/>
    <n v="14.321"/>
    <m/>
    <n v="21.5"/>
    <n v="336.11099999999999"/>
    <x v="1"/>
    <x v="3"/>
    <x v="13"/>
  </r>
  <r>
    <x v="0"/>
    <d v="2019-04-04T00:00:00"/>
    <x v="1"/>
    <n v="90"/>
    <n v="1"/>
    <n v="2700"/>
    <n v="2537.5909999999999"/>
    <n v="2537.5909999999999"/>
    <n v="90"/>
    <n v="30"/>
    <n v="162.40899999999999"/>
    <x v="1"/>
    <x v="3"/>
    <x v="13"/>
  </r>
  <r>
    <x v="0"/>
    <d v="2019-04-04T00:00:00"/>
    <x v="0"/>
    <n v="1163.5"/>
    <m/>
    <n v="25015.25"/>
    <n v="16662.727999999999"/>
    <n v="14.321"/>
    <m/>
    <n v="21.5"/>
    <n v="8352.5220000000008"/>
    <x v="1"/>
    <x v="3"/>
    <x v="13"/>
  </r>
  <r>
    <x v="0"/>
    <d v="2019-04-04T00:00:00"/>
    <x v="1"/>
    <n v="404"/>
    <n v="4"/>
    <n v="12120"/>
    <n v="10150.361999999999"/>
    <n v="2537.5909999999999"/>
    <n v="101"/>
    <n v="30"/>
    <n v="1969.6379999999999"/>
    <x v="1"/>
    <x v="3"/>
    <x v="13"/>
  </r>
  <r>
    <x v="0"/>
    <d v="2019-04-04T00:00:00"/>
    <x v="0"/>
    <n v="326.66000000000003"/>
    <m/>
    <n v="6859.86"/>
    <n v="4678.1660000000002"/>
    <n v="14.321"/>
    <m/>
    <n v="21"/>
    <n v="2181.694"/>
    <x v="1"/>
    <x v="3"/>
    <x v="13"/>
  </r>
  <r>
    <x v="0"/>
    <d v="2019-04-04T00:00:00"/>
    <x v="1"/>
    <n v="414"/>
    <n v="4"/>
    <n v="12420"/>
    <n v="10150.361999999999"/>
    <n v="2537.5909999999999"/>
    <n v="103.5"/>
    <n v="30"/>
    <n v="2269.6379999999999"/>
    <x v="1"/>
    <x v="3"/>
    <x v="13"/>
  </r>
  <r>
    <x v="0"/>
    <d v="2019-04-04T00:00:00"/>
    <x v="0"/>
    <n v="576.6"/>
    <m/>
    <n v="12396.9"/>
    <n v="8257.61"/>
    <n v="14.321"/>
    <m/>
    <n v="21.5"/>
    <n v="4139.29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878.79"/>
    <m/>
    <n v="18893.990000000002"/>
    <n v="12585.335999999999"/>
    <n v="14.321"/>
    <m/>
    <n v="21.5"/>
    <n v="6308.6540000000005"/>
    <x v="1"/>
    <x v="3"/>
    <x v="13"/>
  </r>
  <r>
    <x v="0"/>
    <d v="2019-04-04T00:00:00"/>
    <x v="1"/>
    <n v="954"/>
    <n v="10"/>
    <n v="28620"/>
    <n v="25375.905999999999"/>
    <n v="2537.5909999999999"/>
    <n v="95.4"/>
    <n v="30"/>
    <n v="3244.0940000000001"/>
    <x v="1"/>
    <x v="3"/>
    <x v="13"/>
  </r>
  <r>
    <x v="0"/>
    <d v="2019-04-04T00:00:00"/>
    <x v="0"/>
    <n v="2566.94"/>
    <m/>
    <n v="55189.21"/>
    <n v="36761.686000000002"/>
    <n v="14.321"/>
    <m/>
    <n v="21.5"/>
    <n v="18427.524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349.05"/>
    <m/>
    <n v="7504.58"/>
    <n v="4998.8180000000002"/>
    <n v="14.321"/>
    <m/>
    <n v="21.5"/>
    <n v="2505.7620000000002"/>
    <x v="1"/>
    <x v="3"/>
    <x v="13"/>
  </r>
  <r>
    <x v="0"/>
    <d v="2019-04-04T00:00:00"/>
    <x v="1"/>
    <n v="104"/>
    <n v="1"/>
    <n v="3120"/>
    <n v="2537.5909999999999"/>
    <n v="2537.5909999999999"/>
    <n v="104"/>
    <n v="30"/>
    <n v="582.40899999999999"/>
    <x v="1"/>
    <x v="3"/>
    <x v="13"/>
  </r>
  <r>
    <x v="0"/>
    <d v="2019-04-04T00:00:00"/>
    <x v="0"/>
    <n v="228.86"/>
    <m/>
    <n v="4920.49"/>
    <n v="3277.5520000000001"/>
    <n v="14.321"/>
    <m/>
    <n v="21.5"/>
    <n v="1642.9380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460.36"/>
    <m/>
    <n v="9897.74"/>
    <n v="6592.9120000000003"/>
    <n v="14.321"/>
    <m/>
    <n v="21.5"/>
    <n v="3304.828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133.97999999999999"/>
    <m/>
    <n v="2880.57"/>
    <n v="1918.7560000000001"/>
    <n v="14.321"/>
    <m/>
    <n v="21.5"/>
    <n v="961.81399999999996"/>
    <x v="1"/>
    <x v="3"/>
    <x v="13"/>
  </r>
  <r>
    <x v="0"/>
    <d v="2019-04-04T00:00:00"/>
    <x v="0"/>
    <n v="459.23"/>
    <m/>
    <n v="9873.4500000000007"/>
    <n v="6576.7290000000003"/>
    <n v="14.321"/>
    <m/>
    <n v="21.5"/>
    <n v="3296.721"/>
    <x v="1"/>
    <x v="3"/>
    <x v="13"/>
  </r>
  <r>
    <x v="0"/>
    <d v="2019-04-04T00:00:00"/>
    <x v="0"/>
    <n v="672.72"/>
    <m/>
    <n v="14463.48"/>
    <n v="9632.9349999999995"/>
    <n v="14.319000000000001"/>
    <m/>
    <n v="21.5"/>
    <n v="4830.5450000000001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437.16"/>
    <m/>
    <n v="4371.6000000000004"/>
    <n v="6259.8620000000001"/>
    <n v="14.319000000000001"/>
    <m/>
    <n v="10"/>
    <n v="-1888.2619999999999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22.75"/>
    <m/>
    <n v="227.5"/>
    <n v="325.76600000000002"/>
    <n v="14.319000000000001"/>
    <m/>
    <n v="10"/>
    <n v="-98.266000000000005"/>
    <x v="1"/>
    <x v="3"/>
    <x v="13"/>
  </r>
  <r>
    <x v="1"/>
    <d v="2019-04-04T00:00:00"/>
    <x v="0"/>
    <n v="-525.46"/>
    <m/>
    <n v="-5254.6"/>
    <n v="-7524.2629999999999"/>
    <n v="-14.319000000000001"/>
    <m/>
    <n v="10"/>
    <n v="2269.663"/>
    <x v="1"/>
    <x v="3"/>
    <x v="13"/>
  </r>
  <r>
    <x v="0"/>
    <d v="2019-04-04T00:00:00"/>
    <x v="0"/>
    <n v="780.47"/>
    <m/>
    <n v="16780.11"/>
    <n v="11175.849"/>
    <n v="14.319000000000001"/>
    <m/>
    <n v="21.5"/>
    <n v="5604.2610000000004"/>
    <x v="1"/>
    <x v="3"/>
    <x v="13"/>
  </r>
  <r>
    <x v="0"/>
    <d v="2019-04-04T00:00:00"/>
    <x v="0"/>
    <n v="674.5"/>
    <m/>
    <n v="14501.75"/>
    <n v="9658.4240000000009"/>
    <n v="14.319000000000001"/>
    <m/>
    <n v="21.5"/>
    <n v="4843.326"/>
    <x v="1"/>
    <x v="3"/>
    <x v="13"/>
  </r>
  <r>
    <x v="0"/>
    <d v="2019-04-04T00:00:00"/>
    <x v="0"/>
    <n v="670.6"/>
    <m/>
    <n v="14417.9"/>
    <n v="9602.5779999999995"/>
    <n v="14.319000000000001"/>
    <m/>
    <n v="21.5"/>
    <n v="4815.3220000000001"/>
    <x v="1"/>
    <x v="3"/>
    <x v="13"/>
  </r>
  <r>
    <x v="1"/>
    <d v="2019-04-04T00:00:00"/>
    <x v="0"/>
    <n v="-67.150000000000006"/>
    <m/>
    <n v="-671.5"/>
    <n v="-961.54700000000003"/>
    <n v="-14.319000000000001"/>
    <m/>
    <n v="10"/>
    <n v="290.04700000000003"/>
    <x v="1"/>
    <x v="3"/>
    <x v="13"/>
  </r>
  <r>
    <x v="0"/>
    <d v="2019-04-04T00:00:00"/>
    <x v="0"/>
    <n v="66.81"/>
    <m/>
    <n v="1436.42"/>
    <n v="956.678"/>
    <n v="14.319000000000001"/>
    <m/>
    <n v="21.5001"/>
    <n v="479.74200000000002"/>
    <x v="1"/>
    <x v="3"/>
    <x v="13"/>
  </r>
  <r>
    <x v="0"/>
    <d v="2019-04-05T00:00:00"/>
    <x v="1"/>
    <n v="177.8"/>
    <n v="1"/>
    <n v="3416.2"/>
    <n v="2461.9459999999999"/>
    <n v="2461.9459999999999"/>
    <n v="177.8"/>
    <n v="19.213699999999999"/>
    <n v="954.25400000000002"/>
    <x v="1"/>
    <x v="3"/>
    <x v="13"/>
  </r>
  <r>
    <x v="0"/>
    <d v="2019-04-05T00:00:00"/>
    <x v="1"/>
    <n v="326.60000000000002"/>
    <n v="3"/>
    <n v="9471.4"/>
    <n v="7385.8389999999999"/>
    <n v="2461.9459999999999"/>
    <n v="108.86666666666667"/>
    <n v="29"/>
    <n v="2085.5610000000001"/>
    <x v="1"/>
    <x v="3"/>
    <x v="13"/>
  </r>
  <r>
    <x v="0"/>
    <d v="2019-04-05T00:00:00"/>
    <x v="1"/>
    <n v="99.2"/>
    <n v="1"/>
    <n v="2926.4"/>
    <n v="0"/>
    <n v="0"/>
    <n v="99.2"/>
    <n v="29.5"/>
    <n v="2926.4"/>
    <x v="1"/>
    <x v="3"/>
    <x v="13"/>
  </r>
  <r>
    <x v="0"/>
    <d v="2019-04-05T00:00:00"/>
    <x v="1"/>
    <n v="122"/>
    <n v="1"/>
    <n v="3599"/>
    <n v="2723.009"/>
    <n v="2723.009"/>
    <n v="122"/>
    <n v="29.5"/>
    <n v="875.99099999999999"/>
    <x v="1"/>
    <x v="3"/>
    <x v="13"/>
  </r>
  <r>
    <x v="0"/>
    <d v="2019-04-05T00:00:00"/>
    <x v="1"/>
    <n v="25"/>
    <n v="1"/>
    <n v="1258"/>
    <n v="1111.4449999999999"/>
    <n v="1111.4449999999999"/>
    <n v="25"/>
    <n v="50.32"/>
    <n v="146.55500000000001"/>
    <x v="1"/>
    <x v="3"/>
    <x v="13"/>
  </r>
  <r>
    <x v="0"/>
    <d v="2019-04-05T00:00:00"/>
    <x v="1"/>
    <n v="108.8"/>
    <n v="1"/>
    <n v="3209.6"/>
    <n v="2461.9459999999999"/>
    <n v="2461.9459999999999"/>
    <n v="108.8"/>
    <n v="29.5"/>
    <n v="747.654"/>
    <x v="1"/>
    <x v="3"/>
    <x v="13"/>
  </r>
  <r>
    <x v="0"/>
    <d v="2019-04-05T00:00:00"/>
    <x v="1"/>
    <n v="85.8"/>
    <n v="1"/>
    <n v="2531.1"/>
    <n v="2461.9459999999999"/>
    <n v="2461.9459999999999"/>
    <n v="85.8"/>
    <n v="29.5"/>
    <n v="69.153999999999996"/>
    <x v="1"/>
    <x v="3"/>
    <x v="13"/>
  </r>
  <r>
    <x v="0"/>
    <d v="2019-04-05T00:00:00"/>
    <x v="1"/>
    <n v="101.6"/>
    <n v="1"/>
    <n v="2946.4"/>
    <n v="2461.9459999999999"/>
    <n v="2461.9459999999999"/>
    <n v="101.6"/>
    <n v="29"/>
    <n v="484.45400000000001"/>
    <x v="1"/>
    <x v="3"/>
    <x v="13"/>
  </r>
  <r>
    <x v="0"/>
    <d v="2019-04-05T00:00:00"/>
    <x v="1"/>
    <n v="325.8"/>
    <n v="2"/>
    <n v="6838.2"/>
    <n v="4923.893"/>
    <n v="2461.9459999999999"/>
    <n v="162.9"/>
    <n v="20.989000000000001"/>
    <n v="1914.307"/>
    <x v="1"/>
    <x v="3"/>
    <x v="13"/>
  </r>
  <r>
    <x v="0"/>
    <d v="2019-04-05T00:00:00"/>
    <x v="1"/>
    <n v="102.4"/>
    <n v="1"/>
    <n v="2969.6"/>
    <n v="2461.9459999999999"/>
    <n v="2461.9459999999999"/>
    <n v="102.4"/>
    <n v="29"/>
    <n v="507.654"/>
    <x v="1"/>
    <x v="3"/>
    <x v="13"/>
  </r>
  <r>
    <x v="0"/>
    <d v="2019-04-05T00:00:00"/>
    <x v="1"/>
    <n v="109"/>
    <n v="1"/>
    <n v="3161"/>
    <n v="2218.0410000000002"/>
    <n v="2218.0410000000002"/>
    <n v="109"/>
    <n v="29"/>
    <n v="942.95899999999995"/>
    <x v="1"/>
    <x v="3"/>
    <x v="13"/>
  </r>
  <r>
    <x v="0"/>
    <d v="2019-04-05T00:00:00"/>
    <x v="1"/>
    <n v="433"/>
    <n v="4"/>
    <n v="12557"/>
    <n v="8872.1650000000009"/>
    <n v="2218.0410000000002"/>
    <n v="108.25"/>
    <n v="29"/>
    <n v="3684.835"/>
    <x v="1"/>
    <x v="3"/>
    <x v="13"/>
  </r>
  <r>
    <x v="0"/>
    <d v="2019-04-05T00:00:00"/>
    <x v="1"/>
    <n v="682"/>
    <n v="6"/>
    <n v="19778"/>
    <n v="13308.248"/>
    <n v="2218.0410000000002"/>
    <n v="113.66666666666667"/>
    <n v="29"/>
    <n v="6469.7520000000004"/>
    <x v="1"/>
    <x v="3"/>
    <x v="13"/>
  </r>
  <r>
    <x v="0"/>
    <d v="2019-04-05T00:00:00"/>
    <x v="1"/>
    <n v="205"/>
    <n v="2"/>
    <n v="5945"/>
    <n v="5771.4110000000001"/>
    <n v="2885.7049999999999"/>
    <n v="102.5"/>
    <n v="29"/>
    <n v="173.589"/>
    <x v="1"/>
    <x v="3"/>
    <x v="13"/>
  </r>
  <r>
    <x v="0"/>
    <d v="2019-04-05T00:00:00"/>
    <x v="1"/>
    <n v="134"/>
    <n v="1"/>
    <n v="4556"/>
    <n v="2160.9160000000002"/>
    <n v="2160.9160000000002"/>
    <n v="134"/>
    <n v="34"/>
    <n v="2395.0839999999998"/>
    <x v="1"/>
    <x v="3"/>
    <x v="13"/>
  </r>
  <r>
    <x v="0"/>
    <d v="2019-04-05T00:00:00"/>
    <x v="1"/>
    <n v="144"/>
    <n v="1"/>
    <n v="4896"/>
    <n v="2925.1309999999999"/>
    <n v="2925.1309999999999"/>
    <n v="144"/>
    <n v="34"/>
    <n v="1970.8689999999999"/>
    <x v="1"/>
    <x v="3"/>
    <x v="13"/>
  </r>
  <r>
    <x v="0"/>
    <d v="2019-04-05T00:00:00"/>
    <x v="1"/>
    <n v="258"/>
    <n v="2"/>
    <n v="7482"/>
    <n v="4436.0829999999996"/>
    <n v="2218.0410000000002"/>
    <n v="129"/>
    <n v="29"/>
    <n v="3045.9169999999999"/>
    <x v="1"/>
    <x v="3"/>
    <x v="13"/>
  </r>
  <r>
    <x v="0"/>
    <d v="2019-04-05T00:00:00"/>
    <x v="1"/>
    <n v="113.5"/>
    <n v="1"/>
    <n v="3291.5"/>
    <n v="2218.0410000000002"/>
    <n v="2218.0410000000002"/>
    <n v="113.5"/>
    <n v="29"/>
    <n v="1073.4590000000001"/>
    <x v="1"/>
    <x v="3"/>
    <x v="13"/>
  </r>
  <r>
    <x v="0"/>
    <d v="2019-04-05T00:00:00"/>
    <x v="1"/>
    <n v="200"/>
    <n v="2"/>
    <n v="5800"/>
    <n v="4436.0829999999996"/>
    <n v="2218.0410000000002"/>
    <n v="100"/>
    <n v="29"/>
    <n v="1363.9169999999999"/>
    <x v="1"/>
    <x v="3"/>
    <x v="13"/>
  </r>
  <r>
    <x v="0"/>
    <d v="2019-04-05T00:00:00"/>
    <x v="1"/>
    <n v="104.5"/>
    <n v="1"/>
    <n v="3082.75"/>
    <n v="2218.0410000000002"/>
    <n v="2218.0410000000002"/>
    <n v="104.5"/>
    <n v="29.5"/>
    <n v="864.70899999999995"/>
    <x v="1"/>
    <x v="3"/>
    <x v="13"/>
  </r>
  <r>
    <x v="0"/>
    <d v="2019-04-05T00:00:00"/>
    <x v="1"/>
    <n v="235.5"/>
    <n v="2"/>
    <n v="6947.25"/>
    <n v="4436.0829999999996"/>
    <n v="2218.0410000000002"/>
    <n v="117.75"/>
    <n v="29.5"/>
    <n v="2511.1669999999999"/>
    <x v="1"/>
    <x v="3"/>
    <x v="13"/>
  </r>
  <r>
    <x v="0"/>
    <d v="2019-04-06T00:00:00"/>
    <x v="0"/>
    <n v="221.66"/>
    <m/>
    <n v="3879.05"/>
    <n v="1844.6279999999999"/>
    <n v="8.3219999999999992"/>
    <m/>
    <n v="17.5"/>
    <n v="2034.422"/>
    <x v="1"/>
    <x v="3"/>
    <x v="13"/>
  </r>
  <r>
    <x v="0"/>
    <d v="2019-04-06T00:00:00"/>
    <x v="1"/>
    <n v="1084"/>
    <n v="9"/>
    <n v="36856"/>
    <n v="24507.079000000002"/>
    <n v="2723.009"/>
    <n v="120.44444444444444"/>
    <n v="34"/>
    <n v="12348.921"/>
    <x v="1"/>
    <x v="3"/>
    <x v="13"/>
  </r>
  <r>
    <x v="0"/>
    <d v="2019-04-06T00:00:00"/>
    <x v="1"/>
    <n v="92.5"/>
    <n v="1"/>
    <n v="2728.75"/>
    <n v="2218.0410000000002"/>
    <n v="2218.0410000000002"/>
    <n v="92.5"/>
    <n v="29.5"/>
    <n v="510.709"/>
    <x v="1"/>
    <x v="3"/>
    <x v="13"/>
  </r>
  <r>
    <x v="0"/>
    <d v="2019-04-06T00:00:00"/>
    <x v="1"/>
    <n v="632"/>
    <n v="5"/>
    <n v="21488"/>
    <n v="14428.527"/>
    <n v="2885.7049999999999"/>
    <n v="126.4"/>
    <n v="34"/>
    <n v="7059.473"/>
    <x v="1"/>
    <x v="3"/>
    <x v="13"/>
  </r>
  <r>
    <x v="0"/>
    <d v="2019-04-08T00:00:00"/>
    <x v="1"/>
    <n v="208"/>
    <n v="2"/>
    <n v="6240"/>
    <n v="5454.058"/>
    <n v="2727.029"/>
    <n v="104"/>
    <n v="30"/>
    <n v="785.94200000000001"/>
    <x v="1"/>
    <x v="3"/>
    <x v="14"/>
  </r>
  <r>
    <x v="0"/>
    <d v="2019-04-08T00:00:00"/>
    <x v="1"/>
    <n v="436"/>
    <n v="4"/>
    <n v="13080"/>
    <n v="10908.116"/>
    <n v="2727.029"/>
    <n v="109"/>
    <n v="30"/>
    <n v="2171.884"/>
    <x v="1"/>
    <x v="3"/>
    <x v="14"/>
  </r>
  <r>
    <x v="0"/>
    <d v="2019-04-08T00:00:00"/>
    <x v="1"/>
    <n v="198"/>
    <n v="2"/>
    <n v="5940"/>
    <n v="5454.058"/>
    <n v="2727.029"/>
    <n v="99"/>
    <n v="30"/>
    <n v="485.94200000000001"/>
    <x v="1"/>
    <x v="3"/>
    <x v="14"/>
  </r>
  <r>
    <x v="0"/>
    <d v="2019-04-08T00:00:00"/>
    <x v="1"/>
    <n v="638"/>
    <n v="6"/>
    <n v="18821"/>
    <n v="16362.173000000001"/>
    <n v="2727.029"/>
    <n v="106.33333333333333"/>
    <n v="29.5"/>
    <n v="2458.8270000000002"/>
    <x v="1"/>
    <x v="3"/>
    <x v="14"/>
  </r>
  <r>
    <x v="0"/>
    <d v="2019-04-08T00:00:00"/>
    <x v="1"/>
    <n v="220"/>
    <n v="2"/>
    <n v="6600"/>
    <n v="5454.058"/>
    <n v="2727.029"/>
    <n v="110"/>
    <n v="30"/>
    <n v="1145.942"/>
    <x v="1"/>
    <x v="3"/>
    <x v="14"/>
  </r>
  <r>
    <x v="0"/>
    <d v="2019-04-08T00:00:00"/>
    <x v="1"/>
    <n v="428"/>
    <n v="4"/>
    <n v="12626"/>
    <n v="10908.116"/>
    <n v="2727.029"/>
    <n v="107"/>
    <n v="29.5"/>
    <n v="1717.884"/>
    <x v="1"/>
    <x v="3"/>
    <x v="14"/>
  </r>
  <r>
    <x v="0"/>
    <d v="2019-04-08T00:00:00"/>
    <x v="1"/>
    <n v="190"/>
    <n v="2"/>
    <n v="5700"/>
    <n v="5454.058"/>
    <n v="2727.029"/>
    <n v="95"/>
    <n v="30"/>
    <n v="245.94200000000001"/>
    <x v="1"/>
    <x v="3"/>
    <x v="14"/>
  </r>
  <r>
    <x v="0"/>
    <d v="2019-04-08T00:00:00"/>
    <x v="1"/>
    <n v="900"/>
    <n v="8"/>
    <n v="26550"/>
    <n v="21816.231"/>
    <n v="2727.029"/>
    <n v="112.5"/>
    <n v="29.5"/>
    <n v="4733.7690000000002"/>
    <x v="1"/>
    <x v="3"/>
    <x v="14"/>
  </r>
  <r>
    <x v="0"/>
    <d v="2019-04-08T00:00:00"/>
    <x v="1"/>
    <n v="213"/>
    <n v="2"/>
    <n v="6390"/>
    <n v="5454.058"/>
    <n v="2727.029"/>
    <n v="106.5"/>
    <n v="30"/>
    <n v="935.94200000000001"/>
    <x v="1"/>
    <x v="3"/>
    <x v="14"/>
  </r>
  <r>
    <x v="0"/>
    <d v="2019-04-08T00:00:00"/>
    <x v="1"/>
    <n v="450"/>
    <n v="4"/>
    <n v="13500"/>
    <n v="10908.116"/>
    <n v="2727.029"/>
    <n v="112.5"/>
    <n v="30"/>
    <n v="2591.884"/>
    <x v="1"/>
    <x v="3"/>
    <x v="14"/>
  </r>
  <r>
    <x v="0"/>
    <d v="2019-04-08T00:00:00"/>
    <x v="1"/>
    <n v="817"/>
    <n v="8"/>
    <n v="24510"/>
    <n v="21816.231"/>
    <n v="2727.029"/>
    <n v="102.125"/>
    <n v="30"/>
    <n v="2693.7689999999998"/>
    <x v="1"/>
    <x v="3"/>
    <x v="14"/>
  </r>
  <r>
    <x v="0"/>
    <d v="2019-04-08T00:00:00"/>
    <x v="1"/>
    <n v="510"/>
    <n v="5"/>
    <n v="15300"/>
    <n v="12687.953"/>
    <n v="2537.5909999999999"/>
    <n v="102"/>
    <n v="30"/>
    <n v="2612.047"/>
    <x v="1"/>
    <x v="3"/>
    <x v="14"/>
  </r>
  <r>
    <x v="0"/>
    <d v="2019-04-08T00:00:00"/>
    <x v="1"/>
    <n v="2700"/>
    <n v="25"/>
    <n v="79650"/>
    <n v="63439.764999999999"/>
    <n v="2537.5909999999999"/>
    <n v="108"/>
    <n v="29.5"/>
    <n v="16210.235000000001"/>
    <x v="1"/>
    <x v="3"/>
    <x v="14"/>
  </r>
  <r>
    <x v="0"/>
    <d v="2019-04-08T00:00:00"/>
    <x v="1"/>
    <n v="210"/>
    <n v="2"/>
    <n v="6300"/>
    <n v="5454.058"/>
    <n v="2727.029"/>
    <n v="105"/>
    <n v="30"/>
    <n v="845.94200000000001"/>
    <x v="1"/>
    <x v="3"/>
    <x v="14"/>
  </r>
  <r>
    <x v="0"/>
    <d v="2019-04-08T00:00:00"/>
    <x v="1"/>
    <n v="490"/>
    <n v="5"/>
    <n v="14700"/>
    <n v="13635.145"/>
    <n v="2727.029"/>
    <n v="98"/>
    <n v="30"/>
    <n v="1064.855"/>
    <x v="1"/>
    <x v="3"/>
    <x v="14"/>
  </r>
  <r>
    <x v="0"/>
    <d v="2019-04-08T00:00:00"/>
    <x v="1"/>
    <n v="110"/>
    <n v="1"/>
    <n v="3300"/>
    <n v="2727.029"/>
    <n v="2727.029"/>
    <n v="110"/>
    <n v="30"/>
    <n v="572.971"/>
    <x v="1"/>
    <x v="3"/>
    <x v="14"/>
  </r>
  <r>
    <x v="0"/>
    <d v="2019-04-08T00:00:00"/>
    <x v="1"/>
    <n v="500"/>
    <n v="5"/>
    <n v="15000"/>
    <n v="13635.145"/>
    <n v="2727.029"/>
    <n v="100"/>
    <n v="30"/>
    <n v="1364.855"/>
    <x v="1"/>
    <x v="3"/>
    <x v="14"/>
  </r>
  <r>
    <x v="0"/>
    <d v="2019-04-08T00:00:00"/>
    <x v="1"/>
    <n v="400"/>
    <n v="4"/>
    <n v="12000"/>
    <n v="10908.116"/>
    <n v="2727.029"/>
    <n v="100"/>
    <n v="30"/>
    <n v="1091.884"/>
    <x v="1"/>
    <x v="3"/>
    <x v="14"/>
  </r>
  <r>
    <x v="0"/>
    <d v="2019-04-09T00:00:00"/>
    <x v="2"/>
    <n v="1250"/>
    <n v="31"/>
    <n v="54370.21"/>
    <n v="83526.789000000004"/>
    <n v="2694.413"/>
    <n v="40.322580645161288"/>
    <n v="43.496200000000002"/>
    <n v="-29156.579000000002"/>
    <x v="1"/>
    <x v="3"/>
    <x v="14"/>
  </r>
  <r>
    <x v="0"/>
    <d v="2019-04-09T00:00:00"/>
    <x v="0"/>
    <n v="1402.07"/>
    <m/>
    <n v="31546.58"/>
    <n v="20194.415000000001"/>
    <n v="14.403"/>
    <m/>
    <n v="22.5"/>
    <n v="11352.165000000001"/>
    <x v="1"/>
    <x v="3"/>
    <x v="14"/>
  </r>
  <r>
    <x v="0"/>
    <d v="2019-04-09T00:00:00"/>
    <x v="0"/>
    <n v="158.9"/>
    <m/>
    <n v="3575.25"/>
    <n v="2288.6819999999998"/>
    <n v="14.403"/>
    <m/>
    <n v="22.5"/>
    <n v="1286.568"/>
    <x v="1"/>
    <x v="3"/>
    <x v="14"/>
  </r>
  <r>
    <x v="0"/>
    <d v="2019-04-09T00:00:00"/>
    <x v="0"/>
    <n v="693.44"/>
    <m/>
    <n v="15602.4"/>
    <n v="9987.8150000000005"/>
    <n v="14.403"/>
    <m/>
    <n v="22.5"/>
    <n v="5614.585"/>
    <x v="1"/>
    <x v="3"/>
    <x v="14"/>
  </r>
  <r>
    <x v="0"/>
    <d v="2019-04-09T00:00:00"/>
    <x v="0"/>
    <n v="687.8"/>
    <m/>
    <n v="15475.5"/>
    <n v="9906.58"/>
    <n v="14.403"/>
    <m/>
    <n v="22.5"/>
    <n v="5568.92"/>
    <x v="1"/>
    <x v="3"/>
    <x v="14"/>
  </r>
  <r>
    <x v="0"/>
    <d v="2019-04-09T00:00:00"/>
    <x v="0"/>
    <n v="379.47"/>
    <m/>
    <n v="8538.08"/>
    <n v="5465.6149999999998"/>
    <n v="14.403"/>
    <m/>
    <n v="22.5"/>
    <n v="3072.4650000000001"/>
    <x v="1"/>
    <x v="3"/>
    <x v="14"/>
  </r>
  <r>
    <x v="0"/>
    <d v="2019-04-09T00:00:00"/>
    <x v="0"/>
    <n v="476.26"/>
    <m/>
    <n v="10715.85"/>
    <n v="6859.7089999999998"/>
    <n v="14.403"/>
    <m/>
    <n v="22.5"/>
    <n v="3856.1410000000001"/>
    <x v="1"/>
    <x v="3"/>
    <x v="14"/>
  </r>
  <r>
    <x v="0"/>
    <d v="2019-04-09T00:00:00"/>
    <x v="0"/>
    <n v="842.66"/>
    <m/>
    <n v="18959.849999999999"/>
    <n v="12137.073"/>
    <n v="14.403"/>
    <m/>
    <n v="22.5"/>
    <n v="6822.777"/>
    <x v="1"/>
    <x v="3"/>
    <x v="14"/>
  </r>
  <r>
    <x v="0"/>
    <d v="2019-04-09T00:00:00"/>
    <x v="0"/>
    <n v="571.02"/>
    <m/>
    <n v="12847.95"/>
    <n v="8224.5640000000003"/>
    <n v="14.403"/>
    <m/>
    <n v="22.5"/>
    <n v="4623.3860000000004"/>
    <x v="1"/>
    <x v="3"/>
    <x v="14"/>
  </r>
  <r>
    <x v="0"/>
    <d v="2019-04-09T00:00:00"/>
    <x v="0"/>
    <n v="133.80000000000001"/>
    <m/>
    <n v="3010.5"/>
    <n v="1927.16"/>
    <n v="14.403"/>
    <m/>
    <n v="22.5"/>
    <n v="1083.3399999999999"/>
    <x v="1"/>
    <x v="3"/>
    <x v="14"/>
  </r>
  <r>
    <x v="0"/>
    <d v="2019-04-09T00:00:00"/>
    <x v="0"/>
    <n v="48.8"/>
    <m/>
    <n v="1098"/>
    <n v="702.88"/>
    <n v="14.403"/>
    <m/>
    <n v="22.5"/>
    <n v="395.12"/>
    <x v="1"/>
    <x v="3"/>
    <x v="14"/>
  </r>
  <r>
    <x v="0"/>
    <d v="2019-04-09T00:00:00"/>
    <x v="0"/>
    <n v="224.61"/>
    <m/>
    <n v="5053.7299999999996"/>
    <n v="3235.1219999999998"/>
    <n v="14.403"/>
    <m/>
    <n v="22.5"/>
    <n v="1818.6079999999999"/>
    <x v="1"/>
    <x v="3"/>
    <x v="14"/>
  </r>
  <r>
    <x v="0"/>
    <d v="2019-04-09T00:00:00"/>
    <x v="0"/>
    <n v="271.49"/>
    <m/>
    <n v="6108.53"/>
    <n v="3910.348"/>
    <n v="14.403"/>
    <m/>
    <n v="22.5"/>
    <n v="2198.1819999999998"/>
    <x v="1"/>
    <x v="3"/>
    <x v="14"/>
  </r>
  <r>
    <x v="0"/>
    <d v="2019-04-10T00:00:00"/>
    <x v="1"/>
    <n v="740"/>
    <n v="7"/>
    <n v="21090"/>
    <n v="15526.289000000001"/>
    <n v="2218.0410000000002"/>
    <n v="105.71428571428571"/>
    <n v="28.5"/>
    <n v="5563.7110000000002"/>
    <x v="1"/>
    <x v="3"/>
    <x v="14"/>
  </r>
  <r>
    <x v="0"/>
    <d v="2019-04-10T00:00:00"/>
    <x v="1"/>
    <n v="432"/>
    <n v="4"/>
    <n v="12312"/>
    <n v="8872.1650000000009"/>
    <n v="2218.0410000000002"/>
    <n v="108"/>
    <n v="28.5"/>
    <n v="3439.835"/>
    <x v="1"/>
    <x v="3"/>
    <x v="14"/>
  </r>
  <r>
    <x v="0"/>
    <d v="2019-04-10T00:00:00"/>
    <x v="1"/>
    <n v="500"/>
    <n v="4"/>
    <n v="14500"/>
    <n v="8872.1650000000009"/>
    <n v="2218.0410000000002"/>
    <n v="125"/>
    <n v="29"/>
    <n v="5627.835"/>
    <x v="1"/>
    <x v="3"/>
    <x v="14"/>
  </r>
  <r>
    <x v="0"/>
    <d v="2019-04-11T00:00:00"/>
    <x v="0"/>
    <n v="230.4"/>
    <m/>
    <n v="5184"/>
    <n v="3611.1219999999998"/>
    <n v="15.673"/>
    <m/>
    <n v="22.5"/>
    <n v="1572.877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0"/>
    <n v="230.58"/>
    <m/>
    <n v="5188.05"/>
    <n v="3613.9430000000002"/>
    <n v="15.673"/>
    <m/>
    <n v="22.5"/>
    <n v="1574.107"/>
    <x v="1"/>
    <x v="3"/>
    <x v="14"/>
  </r>
  <r>
    <x v="0"/>
    <d v="2019-04-11T00:00:00"/>
    <x v="1"/>
    <n v="214"/>
    <n v="2"/>
    <n v="6420"/>
    <n v="5551.8959999999997"/>
    <n v="2775.9479999999999"/>
    <n v="107"/>
    <n v="30"/>
    <n v="868.10400000000004"/>
    <x v="1"/>
    <x v="3"/>
    <x v="14"/>
  </r>
  <r>
    <x v="0"/>
    <d v="2019-04-11T00:00:00"/>
    <x v="0"/>
    <n v="346.68"/>
    <m/>
    <n v="7800.3"/>
    <n v="5433.6109999999999"/>
    <n v="15.673"/>
    <m/>
    <n v="22.5"/>
    <n v="2366.6889999999999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0"/>
    <n v="231.67"/>
    <m/>
    <n v="5212.58"/>
    <n v="3631.027"/>
    <n v="15.673"/>
    <m/>
    <n v="22.5"/>
    <n v="1581.5530000000001"/>
    <x v="1"/>
    <x v="3"/>
    <x v="14"/>
  </r>
  <r>
    <x v="0"/>
    <d v="2019-04-11T00:00:00"/>
    <x v="1"/>
    <n v="1732"/>
    <n v="15"/>
    <n v="51094"/>
    <n v="41639.218999999997"/>
    <n v="2775.9479999999999"/>
    <n v="115.46666666666667"/>
    <n v="29.5"/>
    <n v="9454.7810000000009"/>
    <x v="1"/>
    <x v="3"/>
    <x v="14"/>
  </r>
  <r>
    <x v="0"/>
    <d v="2019-04-11T00:00:00"/>
    <x v="0"/>
    <n v="292.14999999999998"/>
    <m/>
    <n v="6573.38"/>
    <n v="4578.9470000000001"/>
    <n v="15.673"/>
    <m/>
    <n v="22.5"/>
    <n v="1994.433"/>
    <x v="1"/>
    <x v="3"/>
    <x v="14"/>
  </r>
  <r>
    <x v="0"/>
    <d v="2019-04-11T00:00:00"/>
    <x v="1"/>
    <n v="1090"/>
    <n v="10"/>
    <n v="32700"/>
    <n v="27759.478999999999"/>
    <n v="2775.9479999999999"/>
    <n v="109"/>
    <n v="30"/>
    <n v="4940.5209999999997"/>
    <x v="1"/>
    <x v="3"/>
    <x v="14"/>
  </r>
  <r>
    <x v="0"/>
    <d v="2019-04-11T00:00:00"/>
    <x v="0"/>
    <n v="570.09"/>
    <m/>
    <n v="12827.03"/>
    <n v="8935.1769999999997"/>
    <n v="15.673"/>
    <m/>
    <n v="22.5"/>
    <n v="3891.8530000000001"/>
    <x v="1"/>
    <x v="3"/>
    <x v="14"/>
  </r>
  <r>
    <x v="0"/>
    <d v="2019-04-11T00:00:00"/>
    <x v="1"/>
    <n v="359"/>
    <n v="3"/>
    <n v="10770"/>
    <n v="8327.8439999999991"/>
    <n v="2775.9479999999999"/>
    <n v="119.66666666666667"/>
    <n v="30"/>
    <n v="2442.1559999999999"/>
    <x v="1"/>
    <x v="3"/>
    <x v="14"/>
  </r>
  <r>
    <x v="0"/>
    <d v="2019-04-11T00:00:00"/>
    <x v="0"/>
    <n v="229.1"/>
    <m/>
    <n v="5154.75"/>
    <n v="3590.7469999999998"/>
    <n v="15.673"/>
    <m/>
    <n v="22.5"/>
    <n v="1564.0029999999999"/>
    <x v="1"/>
    <x v="3"/>
    <x v="14"/>
  </r>
  <r>
    <x v="0"/>
    <d v="2019-04-11T00:00:00"/>
    <x v="1"/>
    <n v="1680"/>
    <n v="15"/>
    <n v="49560"/>
    <n v="41639.218999999997"/>
    <n v="2775.9479999999999"/>
    <n v="112"/>
    <n v="29.5"/>
    <n v="7920.7809999999999"/>
    <x v="1"/>
    <x v="3"/>
    <x v="14"/>
  </r>
  <r>
    <x v="0"/>
    <d v="2019-04-11T00:00:00"/>
    <x v="0"/>
    <n v="182.43"/>
    <m/>
    <n v="4104.68"/>
    <n v="2859.2750000000001"/>
    <n v="15.673"/>
    <m/>
    <n v="22.5"/>
    <n v="1245.405"/>
    <x v="1"/>
    <x v="3"/>
    <x v="14"/>
  </r>
  <r>
    <x v="0"/>
    <d v="2019-04-11T00:00:00"/>
    <x v="1"/>
    <n v="124"/>
    <n v="1"/>
    <n v="3720"/>
    <n v="2775.9479999999999"/>
    <n v="2775.9479999999999"/>
    <n v="124"/>
    <n v="30"/>
    <n v="944.05200000000002"/>
    <x v="1"/>
    <x v="3"/>
    <x v="14"/>
  </r>
  <r>
    <x v="0"/>
    <d v="2019-04-11T00:00:00"/>
    <x v="0"/>
    <n v="913.7"/>
    <m/>
    <n v="20558.25"/>
    <n v="14320.67"/>
    <n v="15.673"/>
    <m/>
    <n v="22.5"/>
    <n v="6237.58"/>
    <x v="1"/>
    <x v="3"/>
    <x v="14"/>
  </r>
  <r>
    <x v="0"/>
    <d v="2019-04-11T00:00:00"/>
    <x v="1"/>
    <n v="213"/>
    <n v="2"/>
    <n v="6390"/>
    <n v="5551.8959999999997"/>
    <n v="2775.9479999999999"/>
    <n v="106.5"/>
    <n v="30"/>
    <n v="838.10400000000004"/>
    <x v="1"/>
    <x v="3"/>
    <x v="14"/>
  </r>
  <r>
    <x v="0"/>
    <d v="2019-04-11T00:00:00"/>
    <x v="0"/>
    <n v="570.29999999999995"/>
    <m/>
    <n v="12831.75"/>
    <n v="8938.4680000000008"/>
    <n v="15.673"/>
    <m/>
    <n v="22.5"/>
    <n v="3893.2820000000002"/>
    <x v="1"/>
    <x v="3"/>
    <x v="14"/>
  </r>
  <r>
    <x v="0"/>
    <d v="2019-04-11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1T00:00:00"/>
    <x v="0"/>
    <n v="913.52"/>
    <m/>
    <n v="20554.2"/>
    <n v="14317.849"/>
    <n v="15.673"/>
    <m/>
    <n v="22.5"/>
    <n v="6236.3509999999997"/>
    <x v="1"/>
    <x v="3"/>
    <x v="14"/>
  </r>
  <r>
    <x v="0"/>
    <d v="2019-04-11T00:00:00"/>
    <x v="1"/>
    <n v="221"/>
    <n v="2"/>
    <n v="6630"/>
    <n v="5551.8959999999997"/>
    <n v="2775.9479999999999"/>
    <n v="110.5"/>
    <n v="30"/>
    <n v="1078.104"/>
    <x v="1"/>
    <x v="3"/>
    <x v="14"/>
  </r>
  <r>
    <x v="0"/>
    <d v="2019-04-11T00:00:00"/>
    <x v="0"/>
    <n v="458.4"/>
    <m/>
    <n v="10314"/>
    <n v="7184.6289999999999"/>
    <n v="15.673"/>
    <m/>
    <n v="22.5"/>
    <n v="3129.3710000000001"/>
    <x v="1"/>
    <x v="3"/>
    <x v="14"/>
  </r>
  <r>
    <x v="0"/>
    <d v="2019-04-11T00:00:00"/>
    <x v="1"/>
    <n v="312"/>
    <n v="3"/>
    <n v="9360"/>
    <n v="8327.8439999999991"/>
    <n v="2775.9479999999999"/>
    <n v="104"/>
    <n v="30"/>
    <n v="1032.1559999999999"/>
    <x v="1"/>
    <x v="3"/>
    <x v="14"/>
  </r>
  <r>
    <x v="0"/>
    <d v="2019-04-11T00:00:00"/>
    <x v="0"/>
    <n v="184.24"/>
    <m/>
    <n v="4145.3999999999996"/>
    <n v="2887.6439999999998"/>
    <n v="15.673"/>
    <m/>
    <n v="22.5"/>
    <n v="1257.7560000000001"/>
    <x v="1"/>
    <x v="3"/>
    <x v="14"/>
  </r>
  <r>
    <x v="0"/>
    <d v="2019-04-11T00:00:00"/>
    <x v="1"/>
    <n v="114"/>
    <n v="1"/>
    <n v="3363"/>
    <n v="2775.9479999999999"/>
    <n v="2775.9479999999999"/>
    <n v="114"/>
    <n v="29.5"/>
    <n v="587.05200000000002"/>
    <x v="1"/>
    <x v="3"/>
    <x v="14"/>
  </r>
  <r>
    <x v="0"/>
    <d v="2019-04-11T00:00:00"/>
    <x v="0"/>
    <n v="3109.32"/>
    <m/>
    <n v="69959.7"/>
    <n v="48733.224000000002"/>
    <n v="15.673"/>
    <m/>
    <n v="22.5"/>
    <n v="21226.475999999999"/>
    <x v="1"/>
    <x v="3"/>
    <x v="14"/>
  </r>
  <r>
    <x v="0"/>
    <d v="2019-04-11T00:00:00"/>
    <x v="1"/>
    <n v="118"/>
    <n v="1"/>
    <n v="3540"/>
    <n v="2775.9479999999999"/>
    <n v="2775.9479999999999"/>
    <n v="118"/>
    <n v="30"/>
    <n v="764.05200000000002"/>
    <x v="1"/>
    <x v="3"/>
    <x v="14"/>
  </r>
  <r>
    <x v="0"/>
    <d v="2019-04-11T00:00:00"/>
    <x v="1"/>
    <n v="358"/>
    <n v="3"/>
    <n v="10561"/>
    <n v="8327.8439999999991"/>
    <n v="2775.9479999999999"/>
    <n v="119.33333333333333"/>
    <n v="29.5"/>
    <n v="2233.1559999999999"/>
    <x v="1"/>
    <x v="3"/>
    <x v="14"/>
  </r>
  <r>
    <x v="0"/>
    <d v="2019-04-11T00:00:00"/>
    <x v="1"/>
    <n v="320"/>
    <n v="3"/>
    <n v="9440"/>
    <n v="8327.8439999999991"/>
    <n v="2775.9479999999999"/>
    <n v="106.66666666666667"/>
    <n v="29.5"/>
    <n v="1112.155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1"/>
    <n v="336"/>
    <n v="3"/>
    <n v="10080"/>
    <n v="8327.8439999999991"/>
    <n v="2775.9479999999999"/>
    <n v="112"/>
    <n v="30"/>
    <n v="1752.1559999999999"/>
    <x v="1"/>
    <x v="3"/>
    <x v="14"/>
  </r>
  <r>
    <x v="0"/>
    <d v="2019-04-11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1T00:00:00"/>
    <x v="1"/>
    <n v="91.5"/>
    <n v="1"/>
    <n v="2653.5"/>
    <n v="2426.8760000000002"/>
    <n v="2426.8760000000002"/>
    <n v="91.5"/>
    <n v="29"/>
    <n v="226.624"/>
    <x v="1"/>
    <x v="3"/>
    <x v="14"/>
  </r>
  <r>
    <x v="0"/>
    <d v="2019-04-11T00:00:00"/>
    <x v="1"/>
    <n v="489"/>
    <n v="4"/>
    <n v="14181"/>
    <n v="9707.5030000000006"/>
    <n v="2426.8760000000002"/>
    <n v="122.25"/>
    <n v="29"/>
    <n v="4473.4970000000003"/>
    <x v="1"/>
    <x v="3"/>
    <x v="14"/>
  </r>
  <r>
    <x v="0"/>
    <d v="2019-04-11T00:00:00"/>
    <x v="1"/>
    <n v="94.5"/>
    <n v="1"/>
    <n v="2740.5"/>
    <n v="2426.8760000000002"/>
    <n v="2426.8760000000002"/>
    <n v="94.5"/>
    <n v="29"/>
    <n v="313.62400000000002"/>
    <x v="1"/>
    <x v="3"/>
    <x v="14"/>
  </r>
  <r>
    <x v="0"/>
    <d v="2019-04-11T00:00:00"/>
    <x v="1"/>
    <n v="380.5"/>
    <n v="3"/>
    <n v="11034.5"/>
    <n v="7280.6270000000004"/>
    <n v="2426.8760000000002"/>
    <n v="126.83333333333333"/>
    <n v="29"/>
    <n v="3753.873"/>
    <x v="1"/>
    <x v="3"/>
    <x v="14"/>
  </r>
  <r>
    <x v="0"/>
    <d v="2019-04-11T00:00:00"/>
    <x v="1"/>
    <n v="113"/>
    <n v="1"/>
    <n v="3333.5"/>
    <n v="2426.8760000000002"/>
    <n v="2426.8760000000002"/>
    <n v="113"/>
    <n v="29.5"/>
    <n v="906.62400000000002"/>
    <x v="1"/>
    <x v="3"/>
    <x v="14"/>
  </r>
  <r>
    <x v="0"/>
    <d v="2019-04-11T00:00:00"/>
    <x v="1"/>
    <n v="399"/>
    <n v="3"/>
    <n v="13566"/>
    <n v="8702.7170000000006"/>
    <n v="2900.9059999999999"/>
    <n v="133"/>
    <n v="34"/>
    <n v="4863.2830000000004"/>
    <x v="1"/>
    <x v="3"/>
    <x v="14"/>
  </r>
  <r>
    <x v="0"/>
    <d v="2019-04-11T00:00:00"/>
    <x v="1"/>
    <n v="185"/>
    <n v="1"/>
    <n v="4995"/>
    <n v="2890.7869999999998"/>
    <n v="2890.7869999999998"/>
    <n v="185"/>
    <n v="27"/>
    <n v="2104.2130000000002"/>
    <x v="1"/>
    <x v="3"/>
    <x v="14"/>
  </r>
  <r>
    <x v="0"/>
    <d v="2019-04-11T00:00:00"/>
    <x v="1"/>
    <n v="125"/>
    <n v="1"/>
    <n v="3687.5"/>
    <n v="2426.8760000000002"/>
    <n v="2426.8760000000002"/>
    <n v="125"/>
    <n v="29.5"/>
    <n v="1260.624"/>
    <x v="1"/>
    <x v="3"/>
    <x v="14"/>
  </r>
  <r>
    <x v="0"/>
    <d v="2019-04-11T00:00:00"/>
    <x v="1"/>
    <n v="649.5"/>
    <n v="6"/>
    <n v="18835.5"/>
    <n v="14561.254000000001"/>
    <n v="2426.8760000000002"/>
    <n v="108.25"/>
    <n v="29"/>
    <n v="4274.2460000000001"/>
    <x v="1"/>
    <x v="3"/>
    <x v="14"/>
  </r>
  <r>
    <x v="0"/>
    <d v="2019-04-11T00:00:00"/>
    <x v="1"/>
    <n v="332"/>
    <n v="3"/>
    <n v="9794"/>
    <n v="8327.8439999999991"/>
    <n v="2775.9479999999999"/>
    <n v="110.66666666666667"/>
    <n v="29.5"/>
    <n v="1466.1559999999999"/>
    <x v="1"/>
    <x v="3"/>
    <x v="14"/>
  </r>
  <r>
    <x v="0"/>
    <d v="2019-04-11T00:00:00"/>
    <x v="1"/>
    <n v="717"/>
    <n v="7"/>
    <n v="20793"/>
    <n v="19431.634999999998"/>
    <n v="2775.9479999999999"/>
    <n v="102.42857142857143"/>
    <n v="29"/>
    <n v="1361.365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1"/>
    <n v="151"/>
    <n v="2"/>
    <n v="5134"/>
    <n v="5551.8959999999997"/>
    <n v="2775.9479999999999"/>
    <n v="75.5"/>
    <n v="34"/>
    <n v="-417.89600000000002"/>
    <x v="1"/>
    <x v="3"/>
    <x v="14"/>
  </r>
  <r>
    <x v="0"/>
    <d v="2019-04-11T00:00:00"/>
    <x v="1"/>
    <n v="216"/>
    <n v="2"/>
    <n v="6264"/>
    <n v="5551.8959999999997"/>
    <n v="2775.9479999999999"/>
    <n v="108"/>
    <n v="29"/>
    <n v="712.10400000000004"/>
    <x v="1"/>
    <x v="3"/>
    <x v="14"/>
  </r>
  <r>
    <x v="0"/>
    <d v="2019-04-11T00:00:00"/>
    <x v="1"/>
    <n v="113"/>
    <n v="1"/>
    <n v="3277"/>
    <n v="2578.422"/>
    <n v="2578.422"/>
    <n v="113"/>
    <n v="29"/>
    <n v="698.57799999999997"/>
    <x v="1"/>
    <x v="3"/>
    <x v="14"/>
  </r>
  <r>
    <x v="0"/>
    <d v="2019-04-11T00:00:00"/>
    <x v="1"/>
    <n v="816.5"/>
    <n v="7"/>
    <n v="27761"/>
    <n v="16988.13"/>
    <n v="2426.8760000000002"/>
    <n v="116.64285714285714"/>
    <n v="34"/>
    <n v="10772.87"/>
    <x v="1"/>
    <x v="3"/>
    <x v="14"/>
  </r>
  <r>
    <x v="0"/>
    <d v="2019-04-11T00:00:00"/>
    <x v="1"/>
    <n v="425"/>
    <n v="4"/>
    <n v="12325"/>
    <n v="11103.791999999999"/>
    <n v="2775.9479999999999"/>
    <n v="106.25"/>
    <n v="29"/>
    <n v="1221.2080000000001"/>
    <x v="1"/>
    <x v="3"/>
    <x v="14"/>
  </r>
  <r>
    <x v="0"/>
    <d v="2019-04-11T00:00:00"/>
    <x v="1"/>
    <n v="740"/>
    <n v="8"/>
    <n v="25160"/>
    <n v="20627.376"/>
    <n v="2578.422"/>
    <n v="92.5"/>
    <n v="34"/>
    <n v="4532.6239999999998"/>
    <x v="1"/>
    <x v="3"/>
    <x v="14"/>
  </r>
  <r>
    <x v="0"/>
    <d v="2019-04-12T00:00:00"/>
    <x v="0"/>
    <n v="41.99"/>
    <m/>
    <n v="503.88"/>
    <n v="658.00599999999997"/>
    <n v="15.670999999999999"/>
    <m/>
    <n v="12"/>
    <n v="-154.126"/>
    <x v="1"/>
    <x v="3"/>
    <x v="14"/>
  </r>
  <r>
    <x v="0"/>
    <d v="2019-04-12T00:00:00"/>
    <x v="1"/>
    <n v="519"/>
    <n v="5"/>
    <n v="15570"/>
    <n v="12321.066999999999"/>
    <n v="2464.2130000000002"/>
    <n v="103.8"/>
    <n v="30"/>
    <n v="3248.933"/>
    <x v="1"/>
    <x v="3"/>
    <x v="14"/>
  </r>
  <r>
    <x v="0"/>
    <d v="2019-04-12T00:00:00"/>
    <x v="0"/>
    <n v="46.99"/>
    <m/>
    <n v="587.38"/>
    <n v="736.35799999999995"/>
    <n v="15.670999999999999"/>
    <m/>
    <n v="12.5001"/>
    <n v="-148.97800000000001"/>
    <x v="1"/>
    <x v="3"/>
    <x v="14"/>
  </r>
  <r>
    <x v="0"/>
    <d v="2019-04-12T00:00:00"/>
    <x v="1"/>
    <n v="995"/>
    <n v="9"/>
    <n v="29850"/>
    <n v="22177.919999999998"/>
    <n v="2464.2130000000002"/>
    <n v="110.55555555555556"/>
    <n v="30"/>
    <n v="7672.08"/>
    <x v="1"/>
    <x v="3"/>
    <x v="14"/>
  </r>
  <r>
    <x v="0"/>
    <d v="2019-04-12T00:00:00"/>
    <x v="0"/>
    <n v="447.2"/>
    <m/>
    <n v="5366.4"/>
    <n v="7007.8630000000003"/>
    <n v="15.670999999999999"/>
    <m/>
    <n v="12"/>
    <n v="-1641.463"/>
    <x v="1"/>
    <x v="3"/>
    <x v="14"/>
  </r>
  <r>
    <x v="0"/>
    <d v="2019-04-12T00:00:00"/>
    <x v="1"/>
    <n v="236"/>
    <n v="2"/>
    <n v="7080"/>
    <n v="4928.4269999999997"/>
    <n v="2464.2130000000002"/>
    <n v="118"/>
    <n v="30"/>
    <n v="2151.5729999999999"/>
    <x v="1"/>
    <x v="3"/>
    <x v="14"/>
  </r>
  <r>
    <x v="0"/>
    <d v="2019-04-12T00:00:00"/>
    <x v="0"/>
    <n v="684.43"/>
    <m/>
    <n v="8213.16"/>
    <n v="10725.383"/>
    <n v="15.670999999999999"/>
    <m/>
    <n v="12"/>
    <n v="-2512.223"/>
    <x v="1"/>
    <x v="3"/>
    <x v="14"/>
  </r>
  <r>
    <x v="0"/>
    <d v="2019-04-12T00:00:00"/>
    <x v="1"/>
    <n v="500"/>
    <n v="5"/>
    <n v="15000"/>
    <n v="13879.74"/>
    <n v="2775.9479999999999"/>
    <n v="100"/>
    <n v="30"/>
    <n v="1120.26"/>
    <x v="1"/>
    <x v="3"/>
    <x v="14"/>
  </r>
  <r>
    <x v="0"/>
    <d v="2019-04-12T00:00:00"/>
    <x v="0"/>
    <n v="101.31"/>
    <m/>
    <n v="1013.1"/>
    <n v="843.09"/>
    <n v="8.3219999999999992"/>
    <m/>
    <n v="10"/>
    <n v="170.01"/>
    <x v="1"/>
    <x v="3"/>
    <x v="14"/>
  </r>
  <r>
    <x v="0"/>
    <d v="2019-04-12T00:00:00"/>
    <x v="1"/>
    <n v="1002"/>
    <n v="10"/>
    <n v="30060"/>
    <n v="24642.133000000002"/>
    <n v="2464.2130000000002"/>
    <n v="100.2"/>
    <n v="30"/>
    <n v="5417.8670000000002"/>
    <x v="1"/>
    <x v="3"/>
    <x v="14"/>
  </r>
  <r>
    <x v="0"/>
    <d v="2019-04-12T00:00:00"/>
    <x v="0"/>
    <n v="13.34"/>
    <m/>
    <n v="280.14"/>
    <n v="111.014"/>
    <n v="8.3219999999999992"/>
    <m/>
    <n v="21"/>
    <n v="169.126"/>
    <x v="1"/>
    <x v="3"/>
    <x v="14"/>
  </r>
  <r>
    <x v="0"/>
    <d v="2019-04-12T00:00:00"/>
    <x v="1"/>
    <n v="102"/>
    <n v="1"/>
    <n v="3060"/>
    <n v="2464.2130000000002"/>
    <n v="2464.2130000000002"/>
    <n v="102"/>
    <n v="30"/>
    <n v="595.78700000000003"/>
    <x v="1"/>
    <x v="3"/>
    <x v="14"/>
  </r>
  <r>
    <x v="0"/>
    <d v="2019-04-12T00:00:00"/>
    <x v="0"/>
    <n v="220.91"/>
    <m/>
    <n v="4749.57"/>
    <n v="3461.7779999999998"/>
    <n v="15.670999999999999"/>
    <m/>
    <n v="21.5"/>
    <n v="1287.7919999999999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0"/>
    <n v="492.74"/>
    <m/>
    <n v="8622.9500000000007"/>
    <n v="13803.566999999999"/>
    <n v="28.013999999999999"/>
    <m/>
    <n v="17.5"/>
    <n v="-5180.6170000000002"/>
    <x v="1"/>
    <x v="3"/>
    <x v="14"/>
  </r>
  <r>
    <x v="1"/>
    <d v="2019-04-12T00:00:00"/>
    <x v="1"/>
    <n v="-102.6"/>
    <n v="-2"/>
    <n v="-2975.4"/>
    <n v="-4755.5600000000004"/>
    <n v="-2377.7800000000002"/>
    <n v="51.3"/>
    <n v="29"/>
    <n v="1780.16"/>
    <x v="1"/>
    <x v="3"/>
    <x v="14"/>
  </r>
  <r>
    <x v="0"/>
    <d v="2019-04-12T00:00:00"/>
    <x v="0"/>
    <n v="16.100000000000001"/>
    <m/>
    <n v="362.25"/>
    <n v="133.982"/>
    <n v="8.3219999999999992"/>
    <m/>
    <n v="22.5"/>
    <n v="228.268"/>
    <x v="1"/>
    <x v="3"/>
    <x v="14"/>
  </r>
  <r>
    <x v="0"/>
    <d v="2019-04-12T00:00:00"/>
    <x v="1"/>
    <n v="102.6"/>
    <n v="1"/>
    <n v="2975.4"/>
    <n v="2461.9459999999999"/>
    <n v="2461.9459999999999"/>
    <n v="102.6"/>
    <n v="29"/>
    <n v="513.45399999999995"/>
    <x v="1"/>
    <x v="3"/>
    <x v="14"/>
  </r>
  <r>
    <x v="0"/>
    <d v="2019-04-12T00:00:00"/>
    <x v="0"/>
    <n v="3.13"/>
    <m/>
    <n v="67.3"/>
    <n v="26.047000000000001"/>
    <n v="8.3219999999999992"/>
    <m/>
    <n v="21.5016"/>
    <n v="41.253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1"/>
    <n v="425"/>
    <n v="4"/>
    <n v="12750"/>
    <n v="9856.8529999999992"/>
    <n v="2464.2130000000002"/>
    <n v="106.25"/>
    <n v="30"/>
    <n v="2893.1469999999999"/>
    <x v="1"/>
    <x v="3"/>
    <x v="14"/>
  </r>
  <r>
    <x v="0"/>
    <d v="2019-04-12T00:00:00"/>
    <x v="1"/>
    <n v="2833"/>
    <n v="25"/>
    <n v="83573.5"/>
    <n v="61605.332999999999"/>
    <n v="2464.2130000000002"/>
    <n v="113.32"/>
    <n v="29.5"/>
    <n v="21968.167000000001"/>
    <x v="1"/>
    <x v="3"/>
    <x v="14"/>
  </r>
  <r>
    <x v="0"/>
    <d v="2019-04-12T00:00:00"/>
    <x v="1"/>
    <n v="1022"/>
    <n v="9"/>
    <n v="30149"/>
    <n v="24983.530999999999"/>
    <n v="2775.9479999999999"/>
    <n v="113.55555555555556"/>
    <n v="29.5"/>
    <n v="5165.4690000000001"/>
    <x v="1"/>
    <x v="3"/>
    <x v="14"/>
  </r>
  <r>
    <x v="0"/>
    <d v="2019-04-12T00:00:00"/>
    <x v="1"/>
    <n v="545"/>
    <n v="5"/>
    <n v="16350"/>
    <n v="13879.74"/>
    <n v="2775.9479999999999"/>
    <n v="109"/>
    <n v="30"/>
    <n v="2470.2600000000002"/>
    <x v="1"/>
    <x v="3"/>
    <x v="14"/>
  </r>
  <r>
    <x v="0"/>
    <d v="2019-04-12T00:00:00"/>
    <x v="1"/>
    <n v="218"/>
    <n v="2"/>
    <n v="6540"/>
    <n v="5551.8959999999997"/>
    <n v="2775.9479999999999"/>
    <n v="109"/>
    <n v="30"/>
    <n v="988.10400000000004"/>
    <x v="1"/>
    <x v="3"/>
    <x v="14"/>
  </r>
  <r>
    <x v="0"/>
    <d v="2019-04-12T00:00:00"/>
    <x v="1"/>
    <n v="460"/>
    <n v="4"/>
    <n v="13570"/>
    <n v="11103.791999999999"/>
    <n v="2775.9479999999999"/>
    <n v="115"/>
    <n v="29.5"/>
    <n v="2466.2080000000001"/>
    <x v="1"/>
    <x v="3"/>
    <x v="14"/>
  </r>
  <r>
    <x v="0"/>
    <d v="2019-04-12T00:00:00"/>
    <x v="1"/>
    <n v="201"/>
    <n v="2"/>
    <n v="6030"/>
    <n v="5551.8959999999997"/>
    <n v="2775.9479999999999"/>
    <n v="100.5"/>
    <n v="30"/>
    <n v="478.10399999999998"/>
    <x v="1"/>
    <x v="3"/>
    <x v="14"/>
  </r>
  <r>
    <x v="0"/>
    <d v="2019-04-12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2T00:00:00"/>
    <x v="1"/>
    <n v="344"/>
    <n v="3"/>
    <n v="10320"/>
    <n v="8327.8439999999991"/>
    <n v="2775.9479999999999"/>
    <n v="114.66666666666667"/>
    <n v="30"/>
    <n v="1992.1559999999999"/>
    <x v="1"/>
    <x v="3"/>
    <x v="14"/>
  </r>
  <r>
    <x v="0"/>
    <d v="2019-04-12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2T00:00:00"/>
    <x v="1"/>
    <n v="206"/>
    <n v="2"/>
    <n v="6180"/>
    <n v="5551.8959999999997"/>
    <n v="2775.9479999999999"/>
    <n v="103"/>
    <n v="30"/>
    <n v="628.10400000000004"/>
    <x v="1"/>
    <x v="3"/>
    <x v="14"/>
  </r>
  <r>
    <x v="0"/>
    <d v="2019-04-12T00:00:00"/>
    <x v="1"/>
    <n v="102"/>
    <n v="1"/>
    <n v="3060"/>
    <n v="2775.9479999999999"/>
    <n v="2775.9479999999999"/>
    <n v="102"/>
    <n v="30"/>
    <n v="284.05200000000002"/>
    <x v="1"/>
    <x v="3"/>
    <x v="14"/>
  </r>
  <r>
    <x v="0"/>
    <d v="2019-04-12T00:00:00"/>
    <x v="1"/>
    <n v="120"/>
    <n v="1"/>
    <n v="3600"/>
    <n v="2775.9479999999999"/>
    <n v="2775.9479999999999"/>
    <n v="120"/>
    <n v="30"/>
    <n v="824.05200000000002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3T00:00:00"/>
    <x v="1"/>
    <n v="94"/>
    <n v="1"/>
    <n v="2773"/>
    <n v="2426.8760000000002"/>
    <n v="2426.8760000000002"/>
    <n v="94"/>
    <n v="29.5"/>
    <n v="346.12400000000002"/>
    <x v="1"/>
    <x v="3"/>
    <x v="14"/>
  </r>
  <r>
    <x v="0"/>
    <d v="2019-04-13T00:00:00"/>
    <x v="1"/>
    <n v="107"/>
    <n v="1"/>
    <n v="3156.5"/>
    <n v="2426.8760000000002"/>
    <n v="2426.8760000000002"/>
    <n v="107"/>
    <n v="29.5"/>
    <n v="729.62400000000002"/>
    <x v="1"/>
    <x v="3"/>
    <x v="14"/>
  </r>
  <r>
    <x v="0"/>
    <d v="2019-04-13T00:00:00"/>
    <x v="1"/>
    <n v="1156.5"/>
    <n v="10"/>
    <n v="39321"/>
    <n v="24268.757000000001"/>
    <n v="2426.8760000000002"/>
    <n v="115.65"/>
    <n v="34"/>
    <n v="15052.243"/>
    <x v="1"/>
    <x v="3"/>
    <x v="14"/>
  </r>
  <r>
    <x v="0"/>
    <d v="2019-04-13T00:00:00"/>
    <x v="1"/>
    <n v="190"/>
    <n v="2"/>
    <n v="5510"/>
    <n v="5801.8109999999997"/>
    <n v="2900.9059999999999"/>
    <n v="95"/>
    <n v="29"/>
    <n v="-291.81099999999998"/>
    <x v="1"/>
    <x v="3"/>
    <x v="14"/>
  </r>
  <r>
    <x v="0"/>
    <d v="2019-04-13T00:00:00"/>
    <x v="1"/>
    <n v="206"/>
    <n v="2"/>
    <n v="5974"/>
    <n v="4853.7510000000002"/>
    <n v="2426.8760000000002"/>
    <n v="103"/>
    <n v="29"/>
    <n v="1120.249"/>
    <x v="1"/>
    <x v="3"/>
    <x v="14"/>
  </r>
  <r>
    <x v="0"/>
    <d v="2019-04-13T00:00:00"/>
    <x v="1"/>
    <n v="98"/>
    <n v="1"/>
    <n v="2842"/>
    <n v="2426.8760000000002"/>
    <n v="2426.8760000000002"/>
    <n v="98"/>
    <n v="29"/>
    <n v="415.12400000000002"/>
    <x v="1"/>
    <x v="3"/>
    <x v="14"/>
  </r>
  <r>
    <x v="1"/>
    <d v="2019-04-15T00:00:00"/>
    <x v="0"/>
    <n v="-91.04"/>
    <m/>
    <n v="-2048.4"/>
    <n v="-1510.989"/>
    <n v="-16.597000000000001"/>
    <m/>
    <n v="22.5"/>
    <n v="-537.41099999999994"/>
    <x v="1"/>
    <x v="3"/>
    <x v="15"/>
  </r>
  <r>
    <x v="0"/>
    <d v="2019-04-15T00:00:00"/>
    <x v="1"/>
    <n v="115"/>
    <n v="1"/>
    <n v="3392.5"/>
    <n v="2426.8760000000002"/>
    <n v="2426.8760000000002"/>
    <n v="115"/>
    <n v="29.5"/>
    <n v="965.62400000000002"/>
    <x v="1"/>
    <x v="3"/>
    <x v="15"/>
  </r>
  <r>
    <x v="0"/>
    <d v="2019-04-15T00:00:00"/>
    <x v="0"/>
    <n v="91.04"/>
    <m/>
    <n v="2048.4"/>
    <n v="1510.989"/>
    <n v="16.597000000000001"/>
    <m/>
    <n v="22.5"/>
    <n v="537.41099999999994"/>
    <x v="1"/>
    <x v="3"/>
    <x v="15"/>
  </r>
  <r>
    <x v="0"/>
    <d v="2019-04-15T00:00:00"/>
    <x v="1"/>
    <n v="361.5"/>
    <n v="3"/>
    <n v="10483.5"/>
    <n v="7280.6270000000004"/>
    <n v="2426.8760000000002"/>
    <n v="120.5"/>
    <n v="29"/>
    <n v="3202.873"/>
    <x v="1"/>
    <x v="3"/>
    <x v="15"/>
  </r>
  <r>
    <x v="0"/>
    <d v="2019-04-15T00:00:00"/>
    <x v="0"/>
    <n v="810.7"/>
    <m/>
    <n v="18240.75"/>
    <n v="13455.173000000001"/>
    <n v="16.597000000000001"/>
    <m/>
    <n v="22.5"/>
    <n v="4785.5770000000002"/>
    <x v="1"/>
    <x v="3"/>
    <x v="15"/>
  </r>
  <r>
    <x v="0"/>
    <d v="2019-04-15T00:00:00"/>
    <x v="1"/>
    <n v="115"/>
    <n v="1"/>
    <n v="115"/>
    <n v="2426.8760000000002"/>
    <n v="2426.8760000000002"/>
    <n v="115"/>
    <n v="1"/>
    <n v="-2311.8760000000002"/>
    <x v="1"/>
    <x v="3"/>
    <x v="15"/>
  </r>
  <r>
    <x v="0"/>
    <d v="2019-04-15T00:00:00"/>
    <x v="0"/>
    <n v="1159.3"/>
    <m/>
    <n v="26084.25"/>
    <n v="19240.881000000001"/>
    <n v="16.597000000000001"/>
    <m/>
    <n v="22.5"/>
    <n v="6843.3689999999997"/>
    <x v="1"/>
    <x v="3"/>
    <x v="15"/>
  </r>
  <r>
    <x v="1"/>
    <d v="2019-04-15T00:00:00"/>
    <x v="1"/>
    <n v="-115"/>
    <n v="-1"/>
    <n v="-115"/>
    <n v="-2426.8760000000002"/>
    <n v="-2426.8760000000002"/>
    <n v="115"/>
    <n v="1"/>
    <n v="2311.8760000000002"/>
    <x v="1"/>
    <x v="3"/>
    <x v="15"/>
  </r>
  <r>
    <x v="0"/>
    <d v="2019-04-15T00:00:00"/>
    <x v="0"/>
    <n v="135.31"/>
    <m/>
    <n v="3044.48"/>
    <n v="2245.7379999999998"/>
    <n v="16.597000000000001"/>
    <m/>
    <n v="22.5"/>
    <n v="798.74199999999996"/>
    <x v="1"/>
    <x v="3"/>
    <x v="15"/>
  </r>
  <r>
    <x v="0"/>
    <d v="2019-04-15T00:00:00"/>
    <x v="1"/>
    <n v="1070"/>
    <n v="10"/>
    <n v="30495"/>
    <n v="27759.478999999999"/>
    <n v="2775.9479999999999"/>
    <n v="107"/>
    <n v="28.5"/>
    <n v="2735.5210000000002"/>
    <x v="1"/>
    <x v="3"/>
    <x v="15"/>
  </r>
  <r>
    <x v="0"/>
    <d v="2019-04-15T00:00:00"/>
    <x v="0"/>
    <n v="911.04"/>
    <m/>
    <n v="20498.400000000001"/>
    <n v="15120.513999999999"/>
    <n v="16.597000000000001"/>
    <m/>
    <n v="22.5"/>
    <n v="5377.8860000000004"/>
    <x v="1"/>
    <x v="3"/>
    <x v="15"/>
  </r>
  <r>
    <x v="0"/>
    <d v="2019-04-15T00:00:00"/>
    <x v="1"/>
    <n v="874"/>
    <n v="8"/>
    <n v="24909"/>
    <n v="22207.582999999999"/>
    <n v="2775.9479999999999"/>
    <n v="109.25"/>
    <n v="28.5"/>
    <n v="2701.4169999999999"/>
    <x v="1"/>
    <x v="3"/>
    <x v="15"/>
  </r>
  <r>
    <x v="0"/>
    <d v="2019-04-15T00:00:00"/>
    <x v="0"/>
    <n v="926.83"/>
    <m/>
    <n v="20853.68"/>
    <n v="15382.581"/>
    <n v="16.597000000000001"/>
    <m/>
    <n v="22.5"/>
    <n v="5471.0990000000002"/>
    <x v="1"/>
    <x v="3"/>
    <x v="15"/>
  </r>
  <r>
    <x v="0"/>
    <d v="2019-04-15T00:00:00"/>
    <x v="1"/>
    <n v="244"/>
    <n v="2"/>
    <n v="8296"/>
    <n v="6477.2120000000004"/>
    <n v="3238.6060000000002"/>
    <n v="122"/>
    <n v="34"/>
    <n v="1818.788"/>
    <x v="1"/>
    <x v="3"/>
    <x v="15"/>
  </r>
  <r>
    <x v="0"/>
    <d v="2019-04-15T00:00:00"/>
    <x v="0"/>
    <n v="495.89"/>
    <m/>
    <n v="11157.53"/>
    <n v="8230.277"/>
    <n v="16.597000000000001"/>
    <m/>
    <n v="22.5"/>
    <n v="2927.2530000000002"/>
    <x v="1"/>
    <x v="3"/>
    <x v="15"/>
  </r>
  <r>
    <x v="0"/>
    <d v="2019-04-15T00:00:00"/>
    <x v="1"/>
    <n v="864"/>
    <n v="8"/>
    <n v="24624"/>
    <n v="22207.582999999999"/>
    <n v="2775.9479999999999"/>
    <n v="108"/>
    <n v="28.5"/>
    <n v="2416.4169999999999"/>
    <x v="1"/>
    <x v="3"/>
    <x v="15"/>
  </r>
  <r>
    <x v="0"/>
    <d v="2019-04-15T00:00:00"/>
    <x v="0"/>
    <n v="382.97"/>
    <m/>
    <n v="8616.83"/>
    <n v="6356.1459999999997"/>
    <n v="16.597000000000001"/>
    <m/>
    <n v="22.5"/>
    <n v="2260.6840000000002"/>
    <x v="1"/>
    <x v="3"/>
    <x v="15"/>
  </r>
  <r>
    <x v="0"/>
    <d v="2019-04-15T00:00:00"/>
    <x v="1"/>
    <n v="466"/>
    <n v="4"/>
    <n v="13281"/>
    <n v="11103.791999999999"/>
    <n v="2775.9479999999999"/>
    <n v="116.5"/>
    <n v="28.5"/>
    <n v="2177.2080000000001"/>
    <x v="1"/>
    <x v="3"/>
    <x v="15"/>
  </r>
  <r>
    <x v="0"/>
    <d v="2019-04-15T00:00:00"/>
    <x v="0"/>
    <n v="582.61"/>
    <m/>
    <n v="13108.73"/>
    <n v="9669.5679999999993"/>
    <n v="16.597000000000001"/>
    <m/>
    <n v="22.5"/>
    <n v="3439.1619999999998"/>
    <x v="1"/>
    <x v="3"/>
    <x v="15"/>
  </r>
  <r>
    <x v="0"/>
    <d v="2019-04-15T00:00:00"/>
    <x v="1"/>
    <n v="202"/>
    <n v="2"/>
    <n v="5757"/>
    <n v="4853.7510000000002"/>
    <n v="2426.8760000000002"/>
    <n v="101"/>
    <n v="28.5"/>
    <n v="903.24900000000002"/>
    <x v="1"/>
    <x v="3"/>
    <x v="15"/>
  </r>
  <r>
    <x v="0"/>
    <d v="2019-04-15T00:00:00"/>
    <x v="0"/>
    <n v="520.26"/>
    <m/>
    <n v="11705.85"/>
    <n v="8634.7459999999992"/>
    <n v="16.597000000000001"/>
    <m/>
    <n v="22.5"/>
    <n v="3071.1039999999998"/>
    <x v="1"/>
    <x v="3"/>
    <x v="15"/>
  </r>
  <r>
    <x v="0"/>
    <d v="2019-04-15T00:00:00"/>
    <x v="1"/>
    <n v="116"/>
    <n v="1"/>
    <n v="3364"/>
    <n v="2426.8760000000002"/>
    <n v="2426.8760000000002"/>
    <n v="116"/>
    <n v="29"/>
    <n v="937.12400000000002"/>
    <x v="1"/>
    <x v="3"/>
    <x v="15"/>
  </r>
  <r>
    <x v="0"/>
    <d v="2019-04-15T00:00:00"/>
    <x v="0"/>
    <n v="638.29"/>
    <m/>
    <n v="14361.53"/>
    <n v="10593.688"/>
    <n v="16.597000000000001"/>
    <m/>
    <n v="22.5"/>
    <n v="3767.8420000000001"/>
    <x v="1"/>
    <x v="3"/>
    <x v="15"/>
  </r>
  <r>
    <x v="0"/>
    <d v="2019-04-15T00:00:00"/>
    <x v="1"/>
    <n v="94.5"/>
    <n v="1"/>
    <n v="2787.75"/>
    <n v="2900.9059999999999"/>
    <n v="2900.9059999999999"/>
    <n v="94.5"/>
    <n v="29.5"/>
    <n v="-113.15600000000001"/>
    <x v="1"/>
    <x v="3"/>
    <x v="15"/>
  </r>
  <r>
    <x v="0"/>
    <d v="2019-04-15T00:00:00"/>
    <x v="0"/>
    <n v="136.83000000000001"/>
    <m/>
    <n v="3078.68"/>
    <n v="2270.9650000000001"/>
    <n v="16.597000000000001"/>
    <m/>
    <n v="22.5"/>
    <n v="807.71500000000003"/>
    <x v="1"/>
    <x v="3"/>
    <x v="15"/>
  </r>
  <r>
    <x v="0"/>
    <d v="2019-04-15T00:00:00"/>
    <x v="1"/>
    <n v="1065"/>
    <n v="10"/>
    <n v="30352.5"/>
    <n v="24268.757000000001"/>
    <n v="2426.8760000000002"/>
    <n v="106.5"/>
    <n v="28.5"/>
    <n v="6083.7430000000004"/>
    <x v="1"/>
    <x v="3"/>
    <x v="15"/>
  </r>
  <r>
    <x v="0"/>
    <d v="2019-04-15T00:00:00"/>
    <x v="0"/>
    <n v="228.4"/>
    <m/>
    <n v="5139"/>
    <n v="3790.7510000000002"/>
    <n v="16.597000000000001"/>
    <m/>
    <n v="22.5"/>
    <n v="1348.249"/>
    <x v="1"/>
    <x v="3"/>
    <x v="15"/>
  </r>
  <r>
    <x v="0"/>
    <d v="2019-04-15T00:00:00"/>
    <x v="1"/>
    <n v="111.5"/>
    <n v="1"/>
    <n v="3233.5"/>
    <n v="2426.8760000000002"/>
    <n v="2426.8760000000002"/>
    <n v="111.5"/>
    <n v="29"/>
    <n v="806.62400000000002"/>
    <x v="1"/>
    <x v="3"/>
    <x v="15"/>
  </r>
  <r>
    <x v="0"/>
    <d v="2019-04-15T00:00:00"/>
    <x v="0"/>
    <n v="157.33000000000001"/>
    <m/>
    <n v="3539.93"/>
    <n v="2611.203"/>
    <n v="16.597000000000001"/>
    <m/>
    <n v="22.5"/>
    <n v="928.72699999999998"/>
    <x v="1"/>
    <x v="3"/>
    <x v="15"/>
  </r>
  <r>
    <x v="0"/>
    <d v="2019-04-15T00:00:00"/>
    <x v="1"/>
    <n v="110.5"/>
    <n v="1"/>
    <n v="3204.5"/>
    <n v="2426.8760000000002"/>
    <n v="2426.8760000000002"/>
    <n v="110.5"/>
    <n v="29"/>
    <n v="777.62400000000002"/>
    <x v="1"/>
    <x v="3"/>
    <x v="15"/>
  </r>
  <r>
    <x v="0"/>
    <d v="2019-04-15T00:00:00"/>
    <x v="0"/>
    <n v="227.7"/>
    <m/>
    <n v="5123.25"/>
    <n v="3779.1329999999998"/>
    <n v="16.597000000000001"/>
    <m/>
    <n v="22.5"/>
    <n v="1344.117"/>
    <x v="1"/>
    <x v="3"/>
    <x v="15"/>
  </r>
  <r>
    <x v="0"/>
    <d v="2019-04-15T00:00:00"/>
    <x v="1"/>
    <n v="238.5"/>
    <n v="2"/>
    <n v="6916.5"/>
    <n v="4853.7510000000002"/>
    <n v="2426.8760000000002"/>
    <n v="119.25"/>
    <n v="29"/>
    <n v="2062.7489999999998"/>
    <x v="1"/>
    <x v="3"/>
    <x v="15"/>
  </r>
  <r>
    <x v="0"/>
    <d v="2019-04-15T00:00:00"/>
    <x v="0"/>
    <n v="139.47999999999999"/>
    <m/>
    <n v="3138.3"/>
    <n v="2314.9470000000001"/>
    <n v="16.597000000000001"/>
    <m/>
    <n v="22.5"/>
    <n v="823.35299999999995"/>
    <x v="1"/>
    <x v="3"/>
    <x v="15"/>
  </r>
  <r>
    <x v="0"/>
    <d v="2019-04-15T00:00:00"/>
    <x v="1"/>
    <n v="105"/>
    <n v="1"/>
    <n v="3097.5"/>
    <n v="2426.8760000000002"/>
    <n v="2426.8760000000002"/>
    <n v="105"/>
    <n v="29.5"/>
    <n v="670.62400000000002"/>
    <x v="1"/>
    <x v="3"/>
    <x v="15"/>
  </r>
  <r>
    <x v="0"/>
    <d v="2019-04-15T00:00:00"/>
    <x v="0"/>
    <n v="452.07"/>
    <m/>
    <n v="10171.58"/>
    <n v="7502.9979999999996"/>
    <n v="16.597000000000001"/>
    <m/>
    <n v="22.5"/>
    <n v="2668.5819999999999"/>
    <x v="1"/>
    <x v="3"/>
    <x v="15"/>
  </r>
  <r>
    <x v="0"/>
    <d v="2019-04-15T00:00:00"/>
    <x v="1"/>
    <n v="129"/>
    <n v="1"/>
    <n v="3805.5"/>
    <n v="2426.8760000000002"/>
    <n v="2426.8760000000002"/>
    <n v="129"/>
    <n v="29.5"/>
    <n v="1378.624"/>
    <x v="1"/>
    <x v="3"/>
    <x v="15"/>
  </r>
  <r>
    <x v="0"/>
    <d v="2019-04-15T00:00:00"/>
    <x v="0"/>
    <n v="730.75"/>
    <m/>
    <n v="16441.88"/>
    <n v="12128.245000000001"/>
    <n v="16.597000000000001"/>
    <m/>
    <n v="22.5"/>
    <n v="4313.6350000000002"/>
    <x v="1"/>
    <x v="3"/>
    <x v="15"/>
  </r>
  <r>
    <x v="0"/>
    <d v="2019-04-15T00:00:00"/>
    <x v="0"/>
    <n v="1163.47"/>
    <m/>
    <n v="26178.080000000002"/>
    <n v="19310.091"/>
    <n v="16.597000000000001"/>
    <m/>
    <n v="22.5"/>
    <n v="6867.9889999999996"/>
    <x v="1"/>
    <x v="3"/>
    <x v="15"/>
  </r>
  <r>
    <x v="0"/>
    <d v="2019-04-15T00:00:00"/>
    <x v="0"/>
    <n v="459.92"/>
    <m/>
    <n v="10348.200000000001"/>
    <n v="7633.2839999999997"/>
    <n v="16.597000000000001"/>
    <m/>
    <n v="22.5"/>
    <n v="2714.9160000000002"/>
    <x v="1"/>
    <x v="3"/>
    <x v="15"/>
  </r>
  <r>
    <x v="0"/>
    <d v="2019-04-15T00:00:00"/>
    <x v="0"/>
    <n v="454.7"/>
    <m/>
    <n v="10230.75"/>
    <n v="7546.6480000000001"/>
    <n v="16.597000000000001"/>
    <m/>
    <n v="22.5"/>
    <n v="2684.1019999999999"/>
    <x v="1"/>
    <x v="3"/>
    <x v="15"/>
  </r>
  <r>
    <x v="0"/>
    <d v="2019-04-15T00:00:00"/>
    <x v="0"/>
    <n v="455.33"/>
    <m/>
    <n v="10244.93"/>
    <n v="7557.1040000000003"/>
    <n v="16.597000000000001"/>
    <m/>
    <n v="22.5"/>
    <n v="2687.826"/>
    <x v="1"/>
    <x v="3"/>
    <x v="15"/>
  </r>
  <r>
    <x v="0"/>
    <d v="2019-04-15T00:00:00"/>
    <x v="0"/>
    <n v="618.20000000000005"/>
    <m/>
    <n v="13909.5"/>
    <n v="10260.254000000001"/>
    <n v="16.597000000000001"/>
    <m/>
    <n v="22.5"/>
    <n v="3649.2460000000001"/>
    <x v="1"/>
    <x v="3"/>
    <x v="15"/>
  </r>
  <r>
    <x v="0"/>
    <d v="2019-04-15T00:00:00"/>
    <x v="0"/>
    <n v="227.96"/>
    <m/>
    <n v="5129.1000000000004"/>
    <n v="3783.4479999999999"/>
    <n v="16.597000000000001"/>
    <m/>
    <n v="22.5"/>
    <n v="1345.652"/>
    <x v="1"/>
    <x v="3"/>
    <x v="15"/>
  </r>
  <r>
    <x v="0"/>
    <d v="2019-04-15T00:00:00"/>
    <x v="0"/>
    <n v="2307.1999999999998"/>
    <m/>
    <n v="51912"/>
    <n v="38292.557000000001"/>
    <n v="16.597000000000001"/>
    <m/>
    <n v="22.5"/>
    <n v="13619.442999999999"/>
    <x v="1"/>
    <x v="3"/>
    <x v="15"/>
  </r>
  <r>
    <x v="0"/>
    <d v="2019-04-15T00:00:00"/>
    <x v="0"/>
    <n v="1413.32"/>
    <m/>
    <n v="31799.7"/>
    <n v="23456.847000000002"/>
    <n v="16.597000000000001"/>
    <m/>
    <n v="22.5"/>
    <n v="8342.8529999999992"/>
    <x v="1"/>
    <x v="3"/>
    <x v="15"/>
  </r>
  <r>
    <x v="0"/>
    <d v="2019-04-15T00:00:00"/>
    <x v="0"/>
    <n v="303.8"/>
    <m/>
    <n v="6835.5"/>
    <n v="5042.1629999999996"/>
    <n v="16.597000000000001"/>
    <m/>
    <n v="22.5"/>
    <n v="1793.337"/>
    <x v="1"/>
    <x v="3"/>
    <x v="15"/>
  </r>
  <r>
    <x v="0"/>
    <d v="2019-04-15T00:00:00"/>
    <x v="0"/>
    <n v="478.62"/>
    <m/>
    <n v="10768.95"/>
    <n v="7943.6480000000001"/>
    <n v="16.597000000000001"/>
    <m/>
    <n v="22.5"/>
    <n v="2825.3020000000001"/>
    <x v="1"/>
    <x v="3"/>
    <x v="15"/>
  </r>
  <r>
    <x v="0"/>
    <d v="2019-04-15T00:00:00"/>
    <x v="0"/>
    <n v="181.83"/>
    <m/>
    <n v="4091.18"/>
    <n v="3017.8290000000002"/>
    <n v="16.597000000000001"/>
    <m/>
    <n v="22.5"/>
    <n v="1073.3510000000001"/>
    <x v="1"/>
    <x v="3"/>
    <x v="15"/>
  </r>
  <r>
    <x v="0"/>
    <d v="2019-04-17T00:00:00"/>
    <x v="1"/>
    <n v="460"/>
    <n v="4"/>
    <n v="13800"/>
    <n v="10602.014999999999"/>
    <n v="2650.5039999999999"/>
    <n v="115"/>
    <n v="30"/>
    <n v="3197.9850000000001"/>
    <x v="1"/>
    <x v="3"/>
    <x v="15"/>
  </r>
  <r>
    <x v="0"/>
    <d v="2019-04-17T00:00:00"/>
    <x v="1"/>
    <n v="221"/>
    <n v="2"/>
    <n v="6630"/>
    <n v="5301.0069999999996"/>
    <n v="2650.5039999999999"/>
    <n v="110.5"/>
    <n v="30"/>
    <n v="1328.9929999999999"/>
    <x v="1"/>
    <x v="3"/>
    <x v="15"/>
  </r>
  <r>
    <x v="0"/>
    <d v="2019-04-17T00:00:00"/>
    <x v="1"/>
    <n v="204"/>
    <n v="2"/>
    <n v="6120"/>
    <n v="5301.0069999999996"/>
    <n v="2650.5039999999999"/>
    <n v="102"/>
    <n v="30"/>
    <n v="818.99300000000005"/>
    <x v="1"/>
    <x v="3"/>
    <x v="15"/>
  </r>
  <r>
    <x v="0"/>
    <d v="2019-04-18T00:00:00"/>
    <x v="2"/>
    <n v="730"/>
    <n v="11"/>
    <n v="21903"/>
    <n v="31462.71"/>
    <n v="2860.2460000000001"/>
    <n v="66.36363636363636"/>
    <n v="30.004100000000001"/>
    <n v="-9559.7099999999991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520"/>
    <n v="5"/>
    <n v="15600"/>
    <n v="13252.518"/>
    <n v="2650.5039999999999"/>
    <n v="104"/>
    <n v="30"/>
    <n v="2347.482"/>
    <x v="1"/>
    <x v="3"/>
    <x v="15"/>
  </r>
  <r>
    <x v="0"/>
    <d v="2019-04-18T00:00:00"/>
    <x v="1"/>
    <n v="135"/>
    <n v="1"/>
    <n v="4050"/>
    <n v="2650.5039999999999"/>
    <n v="2650.5039999999999"/>
    <n v="135"/>
    <n v="30"/>
    <n v="1399.4960000000001"/>
    <x v="1"/>
    <x v="3"/>
    <x v="15"/>
  </r>
  <r>
    <x v="0"/>
    <d v="2019-04-18T00:00:00"/>
    <x v="1"/>
    <n v="438"/>
    <n v="4"/>
    <n v="13140"/>
    <n v="10602.014999999999"/>
    <n v="2650.5039999999999"/>
    <n v="109.5"/>
    <n v="30"/>
    <n v="2537.9850000000001"/>
    <x v="1"/>
    <x v="3"/>
    <x v="15"/>
  </r>
  <r>
    <x v="0"/>
    <d v="2019-04-18T00:00:00"/>
    <x v="1"/>
    <n v="430"/>
    <n v="4"/>
    <n v="12900"/>
    <n v="10602.014999999999"/>
    <n v="2650.5039999999999"/>
    <n v="107.5"/>
    <n v="30"/>
    <n v="2297.9850000000001"/>
    <x v="1"/>
    <x v="3"/>
    <x v="15"/>
  </r>
  <r>
    <x v="0"/>
    <d v="2019-04-18T00:00:00"/>
    <x v="1"/>
    <n v="335"/>
    <n v="3"/>
    <n v="10050"/>
    <n v="7951.5110000000004"/>
    <n v="2650.5039999999999"/>
    <n v="111.66666666666667"/>
    <n v="30"/>
    <n v="2098.489"/>
    <x v="1"/>
    <x v="3"/>
    <x v="15"/>
  </r>
  <r>
    <x v="0"/>
    <d v="2019-04-18T00:00:00"/>
    <x v="1"/>
    <n v="112"/>
    <n v="1"/>
    <n v="3360"/>
    <n v="2650.5039999999999"/>
    <n v="2650.5039999999999"/>
    <n v="112"/>
    <n v="30"/>
    <n v="709.49599999999998"/>
    <x v="1"/>
    <x v="3"/>
    <x v="15"/>
  </r>
  <r>
    <x v="0"/>
    <d v="2019-04-18T00:00:00"/>
    <x v="1"/>
    <n v="240"/>
    <n v="2"/>
    <n v="7200"/>
    <n v="5301.0069999999996"/>
    <n v="2650.5039999999999"/>
    <n v="120"/>
    <n v="30"/>
    <n v="1898.9929999999999"/>
    <x v="1"/>
    <x v="3"/>
    <x v="15"/>
  </r>
  <r>
    <x v="0"/>
    <d v="2019-04-18T00:00:00"/>
    <x v="1"/>
    <n v="222"/>
    <n v="2"/>
    <n v="6549"/>
    <n v="5301.0069999999996"/>
    <n v="2650.5039999999999"/>
    <n v="111"/>
    <n v="29.5"/>
    <n v="1247.9929999999999"/>
    <x v="1"/>
    <x v="3"/>
    <x v="15"/>
  </r>
  <r>
    <x v="0"/>
    <d v="2019-04-18T00:00:00"/>
    <x v="1"/>
    <n v="115"/>
    <n v="1"/>
    <n v="3450"/>
    <n v="2650.5039999999999"/>
    <n v="2650.5039999999999"/>
    <n v="115"/>
    <n v="30"/>
    <n v="799.49599999999998"/>
    <x v="1"/>
    <x v="3"/>
    <x v="15"/>
  </r>
  <r>
    <x v="0"/>
    <d v="2019-04-18T00:00:00"/>
    <x v="1"/>
    <n v="110.4"/>
    <n v="1"/>
    <n v="3201.6"/>
    <n v="3238.6060000000002"/>
    <n v="3238.6060000000002"/>
    <n v="110.4"/>
    <n v="29"/>
    <n v="-37.006"/>
    <x v="1"/>
    <x v="3"/>
    <x v="15"/>
  </r>
  <r>
    <x v="0"/>
    <d v="2019-04-18T00:00:00"/>
    <x v="1"/>
    <n v="318.60000000000002"/>
    <n v="3"/>
    <n v="9398.7000000000007"/>
    <n v="9715.8179999999993"/>
    <n v="3238.6060000000002"/>
    <n v="106.2"/>
    <n v="29.5"/>
    <n v="-317.11799999999999"/>
    <x v="1"/>
    <x v="3"/>
    <x v="15"/>
  </r>
  <r>
    <x v="0"/>
    <d v="2019-04-18T00:00:00"/>
    <x v="1"/>
    <n v="1111"/>
    <n v="10"/>
    <n v="32219"/>
    <n v="25784.22"/>
    <n v="2578.422"/>
    <n v="111.1"/>
    <n v="29"/>
    <n v="6434.78"/>
    <x v="1"/>
    <x v="3"/>
    <x v="15"/>
  </r>
  <r>
    <x v="0"/>
    <d v="2019-04-18T00:00:00"/>
    <x v="1"/>
    <n v="575.4"/>
    <n v="5"/>
    <n v="16686.599999999999"/>
    <n v="12892.11"/>
    <n v="2578.422"/>
    <n v="115.08"/>
    <n v="29"/>
    <n v="3794.49"/>
    <x v="1"/>
    <x v="3"/>
    <x v="15"/>
  </r>
  <r>
    <x v="0"/>
    <d v="2019-04-18T00:00:00"/>
    <x v="1"/>
    <n v="314.60000000000002"/>
    <n v="3"/>
    <n v="9123.4"/>
    <n v="7735.2659999999996"/>
    <n v="2578.422"/>
    <n v="104.86666666666667"/>
    <n v="29"/>
    <n v="1388.134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1598"/>
    <n v="15"/>
    <n v="47940"/>
    <n v="39757.555"/>
    <n v="2650.5039999999999"/>
    <n v="106.53333333333333"/>
    <n v="30"/>
    <n v="8182.4449999999997"/>
    <x v="1"/>
    <x v="3"/>
    <x v="15"/>
  </r>
  <r>
    <x v="0"/>
    <d v="2019-04-18T00:00:00"/>
    <x v="1"/>
    <n v="225"/>
    <n v="2"/>
    <n v="6750"/>
    <n v="5301.0069999999996"/>
    <n v="2650.5039999999999"/>
    <n v="112.5"/>
    <n v="30"/>
    <n v="1448.9929999999999"/>
    <x v="1"/>
    <x v="3"/>
    <x v="15"/>
  </r>
  <r>
    <x v="0"/>
    <d v="2019-04-18T00:00:00"/>
    <x v="1"/>
    <n v="2325"/>
    <n v="20"/>
    <n v="68587.5"/>
    <n v="53010.072999999997"/>
    <n v="2650.5039999999999"/>
    <n v="116.25"/>
    <n v="29.5"/>
    <n v="15577.427"/>
    <x v="1"/>
    <x v="3"/>
    <x v="15"/>
  </r>
  <r>
    <x v="0"/>
    <d v="2019-04-18T00:00:00"/>
    <x v="1"/>
    <n v="350"/>
    <n v="3"/>
    <n v="10500"/>
    <n v="7951.5110000000004"/>
    <n v="2650.5039999999999"/>
    <n v="116.66666666666667"/>
    <n v="30"/>
    <n v="2548.489"/>
    <x v="1"/>
    <x v="3"/>
    <x v="15"/>
  </r>
  <r>
    <x v="1"/>
    <d v="2019-04-22T00:00:00"/>
    <x v="1"/>
    <n v="-2220"/>
    <n v="-20"/>
    <n v="-66600"/>
    <n v="-53010.072999999997"/>
    <n v="-2650.5039999999999"/>
    <n v="111"/>
    <n v="30"/>
    <n v="-13589.927"/>
    <x v="1"/>
    <x v="3"/>
    <x v="16"/>
  </r>
  <r>
    <x v="0"/>
    <d v="2019-04-22T00:00:00"/>
    <x v="1"/>
    <n v="2220"/>
    <n v="20"/>
    <n v="66600"/>
    <n v="53010.072999999997"/>
    <n v="2650.5039999999999"/>
    <n v="111"/>
    <n v="30"/>
    <n v="13589.927"/>
    <x v="1"/>
    <x v="3"/>
    <x v="16"/>
  </r>
  <r>
    <x v="0"/>
    <d v="2019-04-22T00:00:00"/>
    <x v="1"/>
    <n v="1340"/>
    <n v="11"/>
    <n v="39530"/>
    <n v="29155.54"/>
    <n v="2650.5039999999999"/>
    <n v="121.81818181818181"/>
    <n v="29.5"/>
    <n v="10374.459999999999"/>
    <x v="1"/>
    <x v="3"/>
    <x v="16"/>
  </r>
  <r>
    <x v="0"/>
    <d v="2019-04-22T00:00:00"/>
    <x v="1"/>
    <n v="436"/>
    <n v="4"/>
    <n v="12862"/>
    <n v="10602.014999999999"/>
    <n v="2650.5039999999999"/>
    <n v="109"/>
    <n v="29.5"/>
    <n v="2259.9850000000001"/>
    <x v="1"/>
    <x v="3"/>
    <x v="16"/>
  </r>
  <r>
    <x v="0"/>
    <d v="2019-04-22T00:00:00"/>
    <x v="1"/>
    <n v="635"/>
    <n v="6"/>
    <n v="19050"/>
    <n v="25907.7"/>
    <n v="4317.95"/>
    <n v="105.83333333333333"/>
    <n v="30"/>
    <n v="-6857.7"/>
    <x v="1"/>
    <x v="3"/>
    <x v="16"/>
  </r>
  <r>
    <x v="0"/>
    <d v="2019-04-22T00:00:00"/>
    <x v="1"/>
    <n v="200"/>
    <n v="2"/>
    <n v="6000"/>
    <n v="8635.9"/>
    <n v="4317.95"/>
    <n v="100"/>
    <n v="30"/>
    <n v="-2635.9"/>
    <x v="1"/>
    <x v="3"/>
    <x v="16"/>
  </r>
  <r>
    <x v="0"/>
    <d v="2019-04-22T00:00:00"/>
    <x v="1"/>
    <n v="525"/>
    <n v="5"/>
    <n v="15750"/>
    <n v="21589.75"/>
    <n v="4317.95"/>
    <n v="105"/>
    <n v="30"/>
    <n v="-5839.75"/>
    <x v="1"/>
    <x v="3"/>
    <x v="16"/>
  </r>
  <r>
    <x v="0"/>
    <d v="2019-04-22T00:00:00"/>
    <x v="1"/>
    <n v="1040"/>
    <n v="10"/>
    <n v="31200"/>
    <n v="26505.036"/>
    <n v="2650.5039999999999"/>
    <n v="104"/>
    <n v="30"/>
    <n v="4694.9639999999999"/>
    <x v="1"/>
    <x v="3"/>
    <x v="16"/>
  </r>
  <r>
    <x v="0"/>
    <d v="2019-04-22T00:00:00"/>
    <x v="1"/>
    <n v="770"/>
    <n v="7"/>
    <n v="21945"/>
    <n v="18553.526000000002"/>
    <n v="2650.5039999999999"/>
    <n v="110"/>
    <n v="28.5"/>
    <n v="3391.4740000000002"/>
    <x v="1"/>
    <x v="3"/>
    <x v="16"/>
  </r>
  <r>
    <x v="0"/>
    <d v="2019-04-22T00:00:00"/>
    <x v="1"/>
    <n v="430"/>
    <n v="4"/>
    <n v="12255"/>
    <n v="10602.014999999999"/>
    <n v="2650.5039999999999"/>
    <n v="107.5"/>
    <n v="28.5"/>
    <n v="1652.9849999999999"/>
    <x v="1"/>
    <x v="3"/>
    <x v="16"/>
  </r>
  <r>
    <x v="0"/>
    <d v="2019-04-22T00:00:00"/>
    <x v="1"/>
    <n v="659.8"/>
    <n v="6"/>
    <n v="19134.2"/>
    <n v="15903.022000000001"/>
    <n v="2650.5039999999999"/>
    <n v="109.96666666666665"/>
    <n v="29"/>
    <n v="3231.1779999999999"/>
    <x v="1"/>
    <x v="3"/>
    <x v="16"/>
  </r>
  <r>
    <x v="0"/>
    <d v="2019-04-22T00:00:00"/>
    <x v="1"/>
    <n v="795"/>
    <n v="7"/>
    <n v="22657.5"/>
    <n v="18553.526000000002"/>
    <n v="2650.5039999999999"/>
    <n v="113.57142857142857"/>
    <n v="28.5"/>
    <n v="4103.9740000000002"/>
    <x v="1"/>
    <x v="3"/>
    <x v="16"/>
  </r>
  <r>
    <x v="0"/>
    <d v="2019-04-22T00:00:00"/>
    <x v="1"/>
    <n v="4072"/>
    <n v="35"/>
    <n v="120124"/>
    <n v="92767.627999999997"/>
    <n v="2650.5039999999999"/>
    <n v="116.34285714285714"/>
    <n v="29.5"/>
    <n v="27356.371999999999"/>
    <x v="1"/>
    <x v="3"/>
    <x v="16"/>
  </r>
  <r>
    <x v="1"/>
    <d v="2019-04-22T00:00:00"/>
    <x v="1"/>
    <n v="-214"/>
    <n v="-2"/>
    <n v="-6420"/>
    <n v="-5301.0069999999996"/>
    <n v="-2650.5039999999999"/>
    <n v="107"/>
    <n v="30"/>
    <n v="-1118.9929999999999"/>
    <x v="1"/>
    <x v="3"/>
    <x v="16"/>
  </r>
  <r>
    <x v="0"/>
    <d v="2019-04-22T00:00:00"/>
    <x v="1"/>
    <n v="214"/>
    <n v="2"/>
    <n v="6420"/>
    <n v="5301.0069999999996"/>
    <n v="2650.5039999999999"/>
    <n v="107"/>
    <n v="30"/>
    <n v="1118.9929999999999"/>
    <x v="1"/>
    <x v="3"/>
    <x v="16"/>
  </r>
  <r>
    <x v="0"/>
    <d v="2019-04-22T00:00:00"/>
    <x v="1"/>
    <n v="300"/>
    <n v="3"/>
    <n v="9000"/>
    <n v="12953.85"/>
    <n v="4317.95"/>
    <n v="100"/>
    <n v="30"/>
    <n v="-3953.85"/>
    <x v="1"/>
    <x v="3"/>
    <x v="16"/>
  </r>
  <r>
    <x v="0"/>
    <d v="2019-04-22T00:00:00"/>
    <x v="1"/>
    <n v="660"/>
    <n v="6"/>
    <n v="19800"/>
    <n v="25907.7"/>
    <n v="4317.95"/>
    <n v="110"/>
    <n v="30"/>
    <n v="-6107.7"/>
    <x v="1"/>
    <x v="3"/>
    <x v="16"/>
  </r>
  <r>
    <x v="0"/>
    <d v="2019-04-22T00:00:00"/>
    <x v="1"/>
    <n v="105"/>
    <n v="1"/>
    <n v="3150"/>
    <n v="4317.95"/>
    <n v="4317.95"/>
    <n v="105"/>
    <n v="30"/>
    <n v="-1167.95"/>
    <x v="1"/>
    <x v="3"/>
    <x v="16"/>
  </r>
  <r>
    <x v="0"/>
    <d v="2019-04-22T00:00:00"/>
    <x v="1"/>
    <n v="214"/>
    <n v="2"/>
    <n v="6420"/>
    <n v="8635.9"/>
    <n v="4317.95"/>
    <n v="107"/>
    <n v="30"/>
    <n v="-2215.9"/>
    <x v="1"/>
    <x v="3"/>
    <x v="16"/>
  </r>
  <r>
    <x v="0"/>
    <d v="2019-04-22T00:00:00"/>
    <x v="1"/>
    <n v="108"/>
    <n v="1"/>
    <n v="3240"/>
    <n v="4386.4889999999996"/>
    <n v="4386.4889999999996"/>
    <n v="108"/>
    <n v="30"/>
    <n v="-1146.489"/>
    <x v="1"/>
    <x v="3"/>
    <x v="16"/>
  </r>
  <r>
    <x v="0"/>
    <d v="2019-04-22T00:00:00"/>
    <x v="1"/>
    <n v="207"/>
    <n v="2"/>
    <n v="6210"/>
    <n v="8772.9779999999992"/>
    <n v="4386.4889999999996"/>
    <n v="103.5"/>
    <n v="30"/>
    <n v="-2562.9780000000001"/>
    <x v="1"/>
    <x v="3"/>
    <x v="16"/>
  </r>
  <r>
    <x v="0"/>
    <d v="2019-04-22T00:00:00"/>
    <x v="1"/>
    <n v="2220"/>
    <n v="20"/>
    <n v="66600"/>
    <n v="87729.777000000002"/>
    <n v="4386.4889999999996"/>
    <n v="111"/>
    <n v="30"/>
    <n v="-21129.776999999998"/>
    <x v="1"/>
    <x v="3"/>
    <x v="16"/>
  </r>
  <r>
    <x v="0"/>
    <d v="2019-04-22T00:00:00"/>
    <x v="1"/>
    <n v="220"/>
    <n v="2"/>
    <n v="6490"/>
    <n v="8635.9"/>
    <n v="4317.95"/>
    <n v="110"/>
    <n v="29.5"/>
    <n v="-2145.9"/>
    <x v="1"/>
    <x v="3"/>
    <x v="16"/>
  </r>
  <r>
    <x v="0"/>
    <d v="2019-04-22T00:00:00"/>
    <x v="1"/>
    <n v="220"/>
    <n v="2"/>
    <n v="6000"/>
    <n v="8635.9"/>
    <n v="4317.95"/>
    <n v="110"/>
    <n v="27.2727"/>
    <n v="-2635.9"/>
    <x v="1"/>
    <x v="3"/>
    <x v="16"/>
  </r>
  <r>
    <x v="0"/>
    <d v="2019-04-22T00:00:00"/>
    <x v="1"/>
    <n v="540"/>
    <n v="5"/>
    <n v="16200"/>
    <n v="21589.75"/>
    <n v="4317.95"/>
    <n v="108"/>
    <n v="30"/>
    <n v="-5389.75"/>
    <x v="1"/>
    <x v="3"/>
    <x v="16"/>
  </r>
  <r>
    <x v="0"/>
    <d v="2019-04-22T00:00:00"/>
    <x v="1"/>
    <n v="650"/>
    <n v="6"/>
    <n v="19500"/>
    <n v="25907.7"/>
    <n v="4317.95"/>
    <n v="108.33333333333333"/>
    <n v="30"/>
    <n v="-6407.7"/>
    <x v="1"/>
    <x v="3"/>
    <x v="16"/>
  </r>
  <r>
    <x v="0"/>
    <d v="2019-04-22T00:00:00"/>
    <x v="1"/>
    <n v="350"/>
    <n v="3"/>
    <n v="10500"/>
    <n v="12953.85"/>
    <n v="4317.95"/>
    <n v="116.66666666666667"/>
    <n v="30"/>
    <n v="-2453.85"/>
    <x v="1"/>
    <x v="3"/>
    <x v="16"/>
  </r>
  <r>
    <x v="0"/>
    <d v="2019-04-22T00:00:00"/>
    <x v="1"/>
    <n v="230"/>
    <n v="2"/>
    <n v="6900"/>
    <n v="8635.9"/>
    <n v="4317.95"/>
    <n v="115"/>
    <n v="30"/>
    <n v="-1735.9"/>
    <x v="1"/>
    <x v="3"/>
    <x v="16"/>
  </r>
  <r>
    <x v="0"/>
    <d v="2019-04-22T00:00:00"/>
    <x v="1"/>
    <n v="710"/>
    <n v="6"/>
    <n v="21300"/>
    <n v="25907.7"/>
    <n v="4317.95"/>
    <n v="118.33333333333333"/>
    <n v="30"/>
    <n v="-4607.7"/>
    <x v="1"/>
    <x v="3"/>
    <x v="16"/>
  </r>
  <r>
    <x v="1"/>
    <d v="2019-04-22T00:00:00"/>
    <x v="1"/>
    <n v="-350"/>
    <n v="-3"/>
    <n v="-10500"/>
    <n v="-12953.85"/>
    <n v="-4317.95"/>
    <n v="116.66666666666667"/>
    <n v="30"/>
    <n v="2453.85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221"/>
    <n v="2"/>
    <n v="6409"/>
    <n v="3761.1990000000001"/>
    <n v="1880.5989999999999"/>
    <n v="110.5"/>
    <n v="29"/>
    <n v="2647.8009999999999"/>
    <x v="1"/>
    <x v="3"/>
    <x v="16"/>
  </r>
  <r>
    <x v="0"/>
    <d v="2019-04-22T00:00:00"/>
    <x v="1"/>
    <n v="91.5"/>
    <n v="1"/>
    <n v="2699.25"/>
    <n v="1880.5989999999999"/>
    <n v="1880.5989999999999"/>
    <n v="91.5"/>
    <n v="29.5"/>
    <n v="818.65099999999995"/>
    <x v="1"/>
    <x v="3"/>
    <x v="16"/>
  </r>
  <r>
    <x v="1"/>
    <d v="2019-04-22T00:00:00"/>
    <x v="1"/>
    <n v="-98.5"/>
    <n v="-1"/>
    <n v="-2856.5"/>
    <n v="-1880.5989999999999"/>
    <n v="-1880.5989999999999"/>
    <n v="98.5"/>
    <n v="29"/>
    <n v="-975.90099999999995"/>
    <x v="1"/>
    <x v="3"/>
    <x v="16"/>
  </r>
  <r>
    <x v="0"/>
    <d v="2019-04-22T00:00:00"/>
    <x v="1"/>
    <n v="214.5"/>
    <n v="2"/>
    <n v="6220.5"/>
    <n v="3761.1990000000001"/>
    <n v="1880.5989999999999"/>
    <n v="107.25"/>
    <n v="29"/>
    <n v="2459.3009999999999"/>
    <x v="1"/>
    <x v="3"/>
    <x v="16"/>
  </r>
  <r>
    <x v="0"/>
    <d v="2019-04-22T00:00:00"/>
    <x v="1"/>
    <n v="213.5"/>
    <n v="2"/>
    <n v="6191.5"/>
    <n v="3761.1990000000001"/>
    <n v="1880.5989999999999"/>
    <n v="106.75"/>
    <n v="29"/>
    <n v="2430.3009999999999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103"/>
    <n v="1"/>
    <n v="2987"/>
    <n v="1880.5989999999999"/>
    <n v="1880.5989999999999"/>
    <n v="103"/>
    <n v="29"/>
    <n v="1106.4010000000001"/>
    <x v="1"/>
    <x v="3"/>
    <x v="16"/>
  </r>
  <r>
    <x v="0"/>
    <d v="2019-04-22T00:00:00"/>
    <x v="1"/>
    <n v="658.5"/>
    <n v="5"/>
    <n v="22389"/>
    <n v="15047.94"/>
    <n v="3009.5880000000002"/>
    <n v="131.69999999999999"/>
    <n v="34"/>
    <n v="7341.06"/>
    <x v="1"/>
    <x v="3"/>
    <x v="16"/>
  </r>
  <r>
    <x v="0"/>
    <d v="2019-04-22T00:00:00"/>
    <x v="1"/>
    <n v="116.5"/>
    <n v="1"/>
    <n v="3961"/>
    <n v="3009.5880000000002"/>
    <n v="3009.5880000000002"/>
    <n v="116.5"/>
    <n v="34"/>
    <n v="951.41200000000003"/>
    <x v="1"/>
    <x v="3"/>
    <x v="16"/>
  </r>
  <r>
    <x v="0"/>
    <d v="2019-04-22T00:00:00"/>
    <x v="1"/>
    <n v="210"/>
    <n v="2"/>
    <n v="6195"/>
    <n v="6019.1760000000004"/>
    <n v="3009.5880000000002"/>
    <n v="105"/>
    <n v="29.5"/>
    <n v="175.82400000000001"/>
    <x v="1"/>
    <x v="3"/>
    <x v="16"/>
  </r>
  <r>
    <x v="0"/>
    <d v="2019-04-22T00:00:00"/>
    <x v="1"/>
    <n v="562.5"/>
    <n v="6"/>
    <n v="16312.5"/>
    <n v="11283.596"/>
    <n v="1880.5989999999999"/>
    <n v="93.75"/>
    <n v="29"/>
    <n v="5028.9040000000005"/>
    <x v="1"/>
    <x v="3"/>
    <x v="16"/>
  </r>
  <r>
    <x v="0"/>
    <d v="2019-04-22T00:00:00"/>
    <x v="1"/>
    <n v="182"/>
    <n v="2"/>
    <n v="5278"/>
    <n v="3761.1990000000001"/>
    <n v="1880.5989999999999"/>
    <n v="91"/>
    <n v="29"/>
    <n v="1516.8009999999999"/>
    <x v="1"/>
    <x v="3"/>
    <x v="16"/>
  </r>
  <r>
    <x v="0"/>
    <d v="2019-04-22T00:00:00"/>
    <x v="1"/>
    <n v="318"/>
    <n v="3"/>
    <n v="9222"/>
    <n v="5641.7979999999998"/>
    <n v="1880.5989999999999"/>
    <n v="106"/>
    <n v="29"/>
    <n v="3580.2020000000002"/>
    <x v="1"/>
    <x v="3"/>
    <x v="16"/>
  </r>
  <r>
    <x v="0"/>
    <d v="2019-04-22T00:00:00"/>
    <x v="1"/>
    <n v="108.5"/>
    <n v="1"/>
    <n v="3146.5"/>
    <n v="1880.5989999999999"/>
    <n v="1880.5989999999999"/>
    <n v="108.5"/>
    <n v="29"/>
    <n v="1265.9010000000001"/>
    <x v="1"/>
    <x v="3"/>
    <x v="16"/>
  </r>
  <r>
    <x v="0"/>
    <d v="2019-04-22T00:00:00"/>
    <x v="1"/>
    <n v="1027"/>
    <n v="10"/>
    <n v="29269.5"/>
    <n v="18805.993999999999"/>
    <n v="1880.5989999999999"/>
    <n v="102.7"/>
    <n v="28.5"/>
    <n v="10463.505999999999"/>
    <x v="1"/>
    <x v="3"/>
    <x v="16"/>
  </r>
  <r>
    <x v="0"/>
    <d v="2019-04-22T00:00:00"/>
    <x v="1"/>
    <n v="110.5"/>
    <n v="1"/>
    <n v="3259.75"/>
    <n v="1880.5989999999999"/>
    <n v="1880.5989999999999"/>
    <n v="110.5"/>
    <n v="29.5"/>
    <n v="1379.1510000000001"/>
    <x v="1"/>
    <x v="3"/>
    <x v="16"/>
  </r>
  <r>
    <x v="0"/>
    <d v="2019-04-22T00:00:00"/>
    <x v="1"/>
    <n v="193.5"/>
    <n v="2"/>
    <n v="5708.25"/>
    <n v="3761.1990000000001"/>
    <n v="1880.5989999999999"/>
    <n v="96.75"/>
    <n v="29.5"/>
    <n v="1947.0509999999999"/>
    <x v="1"/>
    <x v="3"/>
    <x v="16"/>
  </r>
  <r>
    <x v="0"/>
    <d v="2019-04-22T00:00:00"/>
    <x v="1"/>
    <n v="489.5"/>
    <n v="4"/>
    <n v="14195.5"/>
    <n v="9859.8610000000008"/>
    <n v="2464.9650000000001"/>
    <n v="122.375"/>
    <n v="29"/>
    <n v="4335.6390000000001"/>
    <x v="1"/>
    <x v="3"/>
    <x v="16"/>
  </r>
  <r>
    <x v="0"/>
    <d v="2019-04-22T00:00:00"/>
    <x v="1"/>
    <n v="637.5"/>
    <n v="5"/>
    <n v="21675"/>
    <n v="12324.825999999999"/>
    <n v="2464.9650000000001"/>
    <n v="127.5"/>
    <n v="34"/>
    <n v="9350.1740000000009"/>
    <x v="1"/>
    <x v="3"/>
    <x v="16"/>
  </r>
  <r>
    <x v="0"/>
    <d v="2019-04-22T00:00:00"/>
    <x v="1"/>
    <n v="105"/>
    <n v="1"/>
    <n v="3045"/>
    <n v="2464.9650000000001"/>
    <n v="2464.9650000000001"/>
    <n v="105"/>
    <n v="29"/>
    <n v="580.03499999999997"/>
    <x v="1"/>
    <x v="3"/>
    <x v="16"/>
  </r>
  <r>
    <x v="0"/>
    <d v="2019-04-22T00:00:00"/>
    <x v="1"/>
    <n v="100"/>
    <n v="1"/>
    <n v="2950"/>
    <n v="2464.9650000000001"/>
    <n v="2464.9650000000001"/>
    <n v="100"/>
    <n v="29.5"/>
    <n v="485.03500000000003"/>
    <x v="1"/>
    <x v="3"/>
    <x v="16"/>
  </r>
  <r>
    <x v="0"/>
    <d v="2019-04-22T00:00:00"/>
    <x v="1"/>
    <n v="105.5"/>
    <n v="1"/>
    <n v="3059.5"/>
    <n v="1880.5989999999999"/>
    <n v="1880.5989999999999"/>
    <n v="105.5"/>
    <n v="29"/>
    <n v="1178.9010000000001"/>
    <x v="1"/>
    <x v="3"/>
    <x v="16"/>
  </r>
  <r>
    <x v="0"/>
    <d v="2019-04-22T00:00:00"/>
    <x v="1"/>
    <n v="331.5"/>
    <n v="3"/>
    <n v="9613.5"/>
    <n v="5641.7979999999998"/>
    <n v="1880.5989999999999"/>
    <n v="110.5"/>
    <n v="29"/>
    <n v="3971.7020000000002"/>
    <x v="1"/>
    <x v="3"/>
    <x v="16"/>
  </r>
  <r>
    <x v="0"/>
    <d v="2019-04-22T00:00:00"/>
    <x v="1"/>
    <n v="220.5"/>
    <n v="2"/>
    <n v="6504.75"/>
    <n v="3761.1990000000001"/>
    <n v="1880.5989999999999"/>
    <n v="110.25"/>
    <n v="29.5"/>
    <n v="2743.5509999999999"/>
    <x v="1"/>
    <x v="3"/>
    <x v="16"/>
  </r>
  <r>
    <x v="0"/>
    <d v="2019-04-22T00:00:00"/>
    <x v="1"/>
    <n v="203"/>
    <n v="2"/>
    <n v="5988.5"/>
    <n v="3761.1990000000001"/>
    <n v="1880.5989999999999"/>
    <n v="101.5"/>
    <n v="29.5"/>
    <n v="2227.3009999999999"/>
    <x v="1"/>
    <x v="3"/>
    <x v="16"/>
  </r>
  <r>
    <x v="0"/>
    <d v="2019-04-22T00:00:00"/>
    <x v="1"/>
    <n v="97"/>
    <n v="1"/>
    <n v="2861.5"/>
    <n v="1880.5989999999999"/>
    <n v="1880.5989999999999"/>
    <n v="97"/>
    <n v="29.5"/>
    <n v="980.90099999999995"/>
    <x v="1"/>
    <x v="3"/>
    <x v="16"/>
  </r>
  <r>
    <x v="0"/>
    <d v="2019-04-22T00:00:00"/>
    <x v="1"/>
    <n v="395"/>
    <n v="4"/>
    <n v="11455"/>
    <n v="7522.3980000000001"/>
    <n v="1880.5989999999999"/>
    <n v="98.75"/>
    <n v="29"/>
    <n v="3932.6019999999999"/>
    <x v="1"/>
    <x v="3"/>
    <x v="16"/>
  </r>
  <r>
    <x v="0"/>
    <d v="2019-04-22T00:00:00"/>
    <x v="1"/>
    <n v="327.5"/>
    <n v="3"/>
    <n v="9497.5"/>
    <n v="5641.7979999999998"/>
    <n v="1880.5989999999999"/>
    <n v="109.16666666666667"/>
    <n v="29"/>
    <n v="3855.7020000000002"/>
    <x v="1"/>
    <x v="3"/>
    <x v="16"/>
  </r>
  <r>
    <x v="0"/>
    <d v="2019-04-22T00:00:00"/>
    <x v="1"/>
    <n v="405"/>
    <n v="2"/>
    <n v="11745"/>
    <n v="3761.1990000000001"/>
    <n v="1880.5989999999999"/>
    <n v="202.5"/>
    <n v="29"/>
    <n v="7983.8010000000004"/>
    <x v="1"/>
    <x v="3"/>
    <x v="16"/>
  </r>
  <r>
    <x v="0"/>
    <d v="2019-04-23T00:00:00"/>
    <x v="0"/>
    <n v="464.51"/>
    <m/>
    <n v="9522.4599999999991"/>
    <n v="7404.8959999999997"/>
    <n v="15.941000000000001"/>
    <m/>
    <n v="20.5"/>
    <n v="2117.5639999999999"/>
    <x v="1"/>
    <x v="3"/>
    <x v="16"/>
  </r>
  <r>
    <x v="0"/>
    <d v="2019-04-23T00:00:00"/>
    <x v="0"/>
    <n v="1351.2"/>
    <m/>
    <n v="28375.200000000001"/>
    <n v="21539.891"/>
    <n v="15.941000000000001"/>
    <m/>
    <n v="21"/>
    <n v="6835.3090000000002"/>
    <x v="1"/>
    <x v="3"/>
    <x v="16"/>
  </r>
  <r>
    <x v="0"/>
    <d v="2019-04-23T00:00:00"/>
    <x v="0"/>
    <n v="242.8"/>
    <m/>
    <n v="4977.3999999999996"/>
    <n v="3870.549"/>
    <n v="15.941000000000001"/>
    <m/>
    <n v="20.5"/>
    <n v="1106.8510000000001"/>
    <x v="1"/>
    <x v="3"/>
    <x v="16"/>
  </r>
  <r>
    <x v="0"/>
    <d v="2019-04-23T00:00:00"/>
    <x v="0"/>
    <n v="322.8"/>
    <m/>
    <n v="6617.4"/>
    <n v="5145.8530000000001"/>
    <n v="15.941000000000001"/>
    <m/>
    <n v="20.5"/>
    <n v="1471.547"/>
    <x v="1"/>
    <x v="3"/>
    <x v="16"/>
  </r>
  <r>
    <x v="0"/>
    <d v="2019-04-23T00:00:00"/>
    <x v="0"/>
    <n v="460.4"/>
    <m/>
    <n v="9438.2000000000007"/>
    <n v="7339.3770000000004"/>
    <n v="15.941000000000001"/>
    <m/>
    <n v="20.5"/>
    <n v="2098.8229999999999"/>
    <x v="1"/>
    <x v="3"/>
    <x v="16"/>
  </r>
  <r>
    <x v="0"/>
    <d v="2019-04-23T00:00:00"/>
    <x v="0"/>
    <n v="703.72"/>
    <m/>
    <n v="14778.12"/>
    <n v="11218.215"/>
    <n v="15.941000000000001"/>
    <m/>
    <n v="21"/>
    <n v="3559.9050000000002"/>
    <x v="1"/>
    <x v="3"/>
    <x v="16"/>
  </r>
  <r>
    <x v="0"/>
    <d v="2019-04-23T00:00:00"/>
    <x v="0"/>
    <n v="459.85"/>
    <m/>
    <n v="10024.73"/>
    <n v="7330.6090000000004"/>
    <n v="15.941000000000001"/>
    <m/>
    <n v="21.8"/>
    <n v="2694.1210000000001"/>
    <x v="1"/>
    <x v="3"/>
    <x v="16"/>
  </r>
  <r>
    <x v="0"/>
    <d v="2019-04-23T00:00:00"/>
    <x v="0"/>
    <n v="278.29000000000002"/>
    <m/>
    <n v="6066.72"/>
    <n v="4436.3059999999996"/>
    <n v="15.941000000000001"/>
    <m/>
    <n v="21.8"/>
    <n v="1630.414"/>
    <x v="1"/>
    <x v="3"/>
    <x v="16"/>
  </r>
  <r>
    <x v="0"/>
    <d v="2019-04-23T00:00:00"/>
    <x v="0"/>
    <n v="645.25"/>
    <m/>
    <n v="14066.45"/>
    <n v="10286.127"/>
    <n v="15.941000000000001"/>
    <m/>
    <n v="21.8"/>
    <n v="3780.3229999999999"/>
    <x v="1"/>
    <x v="3"/>
    <x v="16"/>
  </r>
  <r>
    <x v="0"/>
    <d v="2019-04-23T00:00:00"/>
    <x v="0"/>
    <n v="477.64"/>
    <m/>
    <n v="9791.6200000000008"/>
    <n v="7614.2049999999999"/>
    <n v="15.941000000000001"/>
    <m/>
    <n v="20.5"/>
    <n v="2177.415"/>
    <x v="1"/>
    <x v="3"/>
    <x v="16"/>
  </r>
  <r>
    <x v="0"/>
    <d v="2019-04-23T00:00:00"/>
    <x v="0"/>
    <n v="45.96"/>
    <m/>
    <n v="1001.93"/>
    <n v="732.66200000000003"/>
    <n v="15.941000000000001"/>
    <m/>
    <n v="21.8"/>
    <n v="269.26799999999997"/>
    <x v="1"/>
    <x v="3"/>
    <x v="16"/>
  </r>
  <r>
    <x v="0"/>
    <d v="2019-04-23T00:00:00"/>
    <x v="0"/>
    <n v="226.42"/>
    <m/>
    <n v="4641.6099999999997"/>
    <n v="3609.43"/>
    <n v="15.941000000000001"/>
    <m/>
    <n v="20.5"/>
    <n v="1032.18"/>
    <x v="1"/>
    <x v="3"/>
    <x v="16"/>
  </r>
  <r>
    <x v="0"/>
    <d v="2019-04-23T00:00:00"/>
    <x v="0"/>
    <n v="463"/>
    <m/>
    <n v="9491.5"/>
    <n v="7380.8239999999996"/>
    <n v="15.941000000000001"/>
    <m/>
    <n v="20.5"/>
    <n v="2110.6759999999999"/>
    <x v="1"/>
    <x v="3"/>
    <x v="16"/>
  </r>
  <r>
    <x v="0"/>
    <d v="2019-04-23T00:00:00"/>
    <x v="0"/>
    <n v="279.51"/>
    <m/>
    <n v="5170.9399999999996"/>
    <n v="4455.7539999999999"/>
    <n v="15.941000000000001"/>
    <m/>
    <n v="18.5"/>
    <n v="715.18600000000004"/>
    <x v="1"/>
    <x v="3"/>
    <x v="16"/>
  </r>
  <r>
    <x v="1"/>
    <d v="2019-04-23T00:00:00"/>
    <x v="0"/>
    <n v="-274.37"/>
    <m/>
    <n v="-5624.59"/>
    <n v="-4373.8159999999998"/>
    <n v="-15.941000000000001"/>
    <m/>
    <n v="20.5"/>
    <n v="-1250.7739999999999"/>
    <x v="1"/>
    <x v="3"/>
    <x v="16"/>
  </r>
  <r>
    <x v="0"/>
    <d v="2019-04-23T00:00:00"/>
    <x v="0"/>
    <n v="1151.01"/>
    <m/>
    <n v="23595.71"/>
    <n v="18348.601999999999"/>
    <n v="15.941000000000001"/>
    <m/>
    <n v="20.5"/>
    <n v="5247.1080000000002"/>
    <x v="1"/>
    <x v="3"/>
    <x v="16"/>
  </r>
  <r>
    <x v="0"/>
    <d v="2019-04-23T00:00:00"/>
    <x v="0"/>
    <n v="1139.4000000000001"/>
    <m/>
    <n v="23357.7"/>
    <n v="18163.523000000001"/>
    <n v="15.941000000000001"/>
    <m/>
    <n v="20.5"/>
    <n v="5194.1769999999997"/>
    <x v="1"/>
    <x v="3"/>
    <x v="16"/>
  </r>
  <r>
    <x v="0"/>
    <d v="2019-04-23T00:00:00"/>
    <x v="0"/>
    <n v="275.58"/>
    <m/>
    <n v="5098.2299999999996"/>
    <n v="4393.1049999999996"/>
    <n v="15.941000000000001"/>
    <m/>
    <n v="18.5"/>
    <n v="705.125"/>
    <x v="1"/>
    <x v="3"/>
    <x v="16"/>
  </r>
  <r>
    <x v="0"/>
    <d v="2019-04-23T00:00:00"/>
    <x v="0"/>
    <n v="455.45"/>
    <m/>
    <n v="9336.73"/>
    <n v="7260.4669999999996"/>
    <n v="15.941000000000001"/>
    <m/>
    <n v="20.5"/>
    <n v="2076.2629999999999"/>
    <x v="1"/>
    <x v="3"/>
    <x v="16"/>
  </r>
  <r>
    <x v="0"/>
    <d v="2019-04-23T00:00:00"/>
    <x v="0"/>
    <n v="320.2"/>
    <m/>
    <n v="6564.1"/>
    <n v="5104.4059999999999"/>
    <n v="15.941000000000001"/>
    <m/>
    <n v="20.5"/>
    <n v="1459.694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700.1"/>
    <m/>
    <n v="14352.05"/>
    <n v="11160.508"/>
    <n v="15.941000000000001"/>
    <m/>
    <n v="20.5"/>
    <n v="3191.5419999999999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347.64"/>
    <m/>
    <n v="7578.55"/>
    <n v="5541.835"/>
    <n v="15.941000000000001"/>
    <m/>
    <n v="21.8"/>
    <n v="2036.7149999999999"/>
    <x v="1"/>
    <x v="3"/>
    <x v="16"/>
  </r>
  <r>
    <x v="0"/>
    <d v="2019-04-23T00:00:00"/>
    <x v="0"/>
    <n v="178.44"/>
    <m/>
    <n v="3533.11"/>
    <n v="2844.5659999999998"/>
    <n v="15.941000000000001"/>
    <m/>
    <n v="19.8"/>
    <n v="688.54399999999998"/>
    <x v="1"/>
    <x v="3"/>
    <x v="16"/>
  </r>
  <r>
    <x v="0"/>
    <d v="2019-04-23T00:00:00"/>
    <x v="0"/>
    <n v="963.95"/>
    <m/>
    <n v="21014.11"/>
    <n v="15366.620999999999"/>
    <n v="15.941000000000001"/>
    <m/>
    <n v="21.8"/>
    <n v="5647.4889999999996"/>
    <x v="1"/>
    <x v="3"/>
    <x v="16"/>
  </r>
  <r>
    <x v="0"/>
    <d v="2019-04-23T00:00:00"/>
    <x v="0"/>
    <n v="181.82"/>
    <m/>
    <n v="3600.04"/>
    <n v="2898.4479999999999"/>
    <n v="15.941000000000001"/>
    <m/>
    <n v="19.8"/>
    <n v="701.59199999999998"/>
    <x v="1"/>
    <x v="3"/>
    <x v="16"/>
  </r>
  <r>
    <x v="0"/>
    <d v="2019-04-23T00:00:00"/>
    <x v="0"/>
    <n v="686.7"/>
    <m/>
    <n v="14970.06"/>
    <n v="10946.894"/>
    <n v="15.941000000000001"/>
    <m/>
    <n v="21.8"/>
    <n v="4023.1660000000002"/>
    <x v="1"/>
    <x v="3"/>
    <x v="16"/>
  </r>
  <r>
    <x v="0"/>
    <d v="2019-04-23T00:00:00"/>
    <x v="0"/>
    <n v="181.32"/>
    <m/>
    <n v="3952.78"/>
    <n v="2890.4769999999999"/>
    <n v="15.941000000000001"/>
    <m/>
    <n v="21.8"/>
    <n v="1062.3030000000001"/>
    <x v="1"/>
    <x v="3"/>
    <x v="16"/>
  </r>
  <r>
    <x v="0"/>
    <d v="2019-04-23T00:00:00"/>
    <x v="0"/>
    <n v="3168.71"/>
    <m/>
    <n v="69077.88"/>
    <n v="50513.373"/>
    <n v="15.941000000000001"/>
    <m/>
    <n v="21.8"/>
    <n v="18564.507000000001"/>
    <x v="1"/>
    <x v="3"/>
    <x v="16"/>
  </r>
  <r>
    <x v="0"/>
    <d v="2019-04-23T00:00:00"/>
    <x v="0"/>
    <n v="1165.9000000000001"/>
    <m/>
    <n v="25416.62"/>
    <n v="18585.968000000001"/>
    <n v="15.941000000000001"/>
    <m/>
    <n v="21.8"/>
    <n v="6830.652"/>
    <x v="1"/>
    <x v="3"/>
    <x v="16"/>
  </r>
  <r>
    <x v="0"/>
    <d v="2019-04-23T00:00:00"/>
    <x v="0"/>
    <n v="691.26"/>
    <m/>
    <n v="15069.47"/>
    <n v="11019.587"/>
    <n v="15.941000000000001"/>
    <m/>
    <n v="21.8"/>
    <n v="4049.8829999999998"/>
    <x v="1"/>
    <x v="3"/>
    <x v="16"/>
  </r>
  <r>
    <x v="0"/>
    <d v="2019-04-23T00:00:00"/>
    <x v="0"/>
    <n v="466.25"/>
    <m/>
    <n v="10164.25"/>
    <n v="7432.6329999999998"/>
    <n v="15.941000000000001"/>
    <m/>
    <n v="21.8"/>
    <n v="2731.6170000000002"/>
    <x v="1"/>
    <x v="3"/>
    <x v="16"/>
  </r>
  <r>
    <x v="0"/>
    <d v="2019-04-23T00:00:00"/>
    <x v="0"/>
    <n v="650.44000000000005"/>
    <m/>
    <n v="14179.59"/>
    <n v="10368.861999999999"/>
    <n v="15.941000000000001"/>
    <m/>
    <n v="21.8"/>
    <n v="3810.7280000000001"/>
    <x v="1"/>
    <x v="3"/>
    <x v="16"/>
  </r>
  <r>
    <x v="0"/>
    <d v="2019-04-23T00:00:00"/>
    <x v="0"/>
    <n v="581.1"/>
    <m/>
    <n v="12667.98"/>
    <n v="9263.4920000000002"/>
    <n v="15.941000000000001"/>
    <m/>
    <n v="21.8"/>
    <n v="3404.4879999999998"/>
    <x v="1"/>
    <x v="3"/>
    <x v="16"/>
  </r>
  <r>
    <x v="0"/>
    <d v="2019-04-23T00:00:00"/>
    <x v="0"/>
    <n v="479.84"/>
    <m/>
    <n v="10460.51"/>
    <n v="7649.2759999999998"/>
    <n v="15.941000000000001"/>
    <m/>
    <n v="21.8"/>
    <n v="2811.2339999999999"/>
    <x v="1"/>
    <x v="3"/>
    <x v="16"/>
  </r>
  <r>
    <x v="0"/>
    <d v="2019-04-23T00:00:00"/>
    <x v="0"/>
    <n v="228.86"/>
    <m/>
    <n v="4989.1499999999996"/>
    <n v="3648.3270000000002"/>
    <n v="15.941000000000001"/>
    <m/>
    <n v="21.8"/>
    <n v="1340.8230000000001"/>
    <x v="1"/>
    <x v="3"/>
    <x v="16"/>
  </r>
  <r>
    <x v="0"/>
    <d v="2019-04-23T00:00:00"/>
    <x v="0"/>
    <n v="206.05"/>
    <m/>
    <n v="4491.8900000000003"/>
    <n v="3284.7060000000001"/>
    <n v="15.941000000000001"/>
    <m/>
    <n v="21.8"/>
    <n v="1207.184"/>
    <x v="1"/>
    <x v="3"/>
    <x v="16"/>
  </r>
  <r>
    <x v="0"/>
    <d v="2019-04-23T00:00:00"/>
    <x v="0"/>
    <n v="211.82"/>
    <m/>
    <n v="4617.68"/>
    <n v="3376.6869999999999"/>
    <n v="15.941000000000001"/>
    <m/>
    <n v="21.8"/>
    <n v="1240.9929999999999"/>
    <x v="1"/>
    <x v="3"/>
    <x v="16"/>
  </r>
  <r>
    <x v="0"/>
    <d v="2019-04-23T00:00:00"/>
    <x v="0"/>
    <n v="352.8"/>
    <m/>
    <n v="7691.04"/>
    <n v="5624.0919999999996"/>
    <n v="15.941000000000001"/>
    <m/>
    <n v="21.8"/>
    <n v="2066.9479999999999"/>
    <x v="1"/>
    <x v="3"/>
    <x v="16"/>
  </r>
  <r>
    <x v="0"/>
    <d v="2019-04-24T00:00:00"/>
    <x v="1"/>
    <n v="330"/>
    <n v="3"/>
    <n v="9900"/>
    <n v="4636.0540000000001"/>
    <n v="1545.3510000000001"/>
    <n v="110"/>
    <n v="30"/>
    <n v="5263.9459999999999"/>
    <x v="1"/>
    <x v="3"/>
    <x v="16"/>
  </r>
  <r>
    <x v="0"/>
    <d v="2019-04-24T00:00:00"/>
    <x v="1"/>
    <n v="225"/>
    <n v="2"/>
    <n v="6750"/>
    <n v="8860.0040000000008"/>
    <n v="4430.0020000000004"/>
    <n v="112.5"/>
    <n v="30"/>
    <n v="-2110.0039999999999"/>
    <x v="1"/>
    <x v="3"/>
    <x v="16"/>
  </r>
  <r>
    <x v="0"/>
    <d v="2019-04-24T00:00:00"/>
    <x v="1"/>
    <n v="393"/>
    <n v="4"/>
    <n v="11790"/>
    <n v="17720.008000000002"/>
    <n v="4430.0020000000004"/>
    <n v="98.25"/>
    <n v="30"/>
    <n v="-5930.0079999999998"/>
    <x v="1"/>
    <x v="3"/>
    <x v="16"/>
  </r>
  <r>
    <x v="0"/>
    <d v="2019-04-24T00:00:00"/>
    <x v="1"/>
    <n v="102"/>
    <n v="1"/>
    <n v="3060"/>
    <n v="1545.3510000000001"/>
    <n v="1545.3510000000001"/>
    <n v="102"/>
    <n v="30"/>
    <n v="1514.6489999999999"/>
    <x v="1"/>
    <x v="3"/>
    <x v="16"/>
  </r>
  <r>
    <x v="0"/>
    <d v="2019-04-24T00:00:00"/>
    <x v="1"/>
    <n v="2102"/>
    <n v="19"/>
    <n v="62009"/>
    <n v="29361.675999999999"/>
    <n v="1545.3510000000001"/>
    <n v="110.63157894736842"/>
    <n v="29.5"/>
    <n v="32647.324000000001"/>
    <x v="1"/>
    <x v="3"/>
    <x v="16"/>
  </r>
  <r>
    <x v="0"/>
    <d v="2019-04-24T00:00:00"/>
    <x v="1"/>
    <n v="207"/>
    <n v="2"/>
    <n v="6210"/>
    <n v="3090.703"/>
    <n v="1545.3510000000001"/>
    <n v="103.5"/>
    <n v="30"/>
    <n v="3119.297"/>
    <x v="1"/>
    <x v="3"/>
    <x v="16"/>
  </r>
  <r>
    <x v="0"/>
    <d v="2019-04-24T00:00:00"/>
    <x v="1"/>
    <n v="410"/>
    <n v="4"/>
    <n v="12300"/>
    <n v="6181.4059999999999"/>
    <n v="1545.3510000000001"/>
    <n v="102.5"/>
    <n v="30"/>
    <n v="6118.5940000000001"/>
    <x v="1"/>
    <x v="3"/>
    <x v="16"/>
  </r>
  <r>
    <x v="0"/>
    <d v="2019-04-24T00:00:00"/>
    <x v="1"/>
    <n v="752"/>
    <n v="7"/>
    <n v="22184"/>
    <n v="31010.014999999999"/>
    <n v="4430.0020000000004"/>
    <n v="107.42857142857143"/>
    <n v="29.5"/>
    <n v="-8826.0149999999994"/>
    <x v="1"/>
    <x v="3"/>
    <x v="16"/>
  </r>
  <r>
    <x v="0"/>
    <d v="2019-04-24T00:00:00"/>
    <x v="1"/>
    <n v="210"/>
    <n v="2"/>
    <n v="6300"/>
    <n v="8860.0040000000008"/>
    <n v="4430.0020000000004"/>
    <n v="105"/>
    <n v="30"/>
    <n v="-2560.0039999999999"/>
    <x v="1"/>
    <x v="3"/>
    <x v="16"/>
  </r>
  <r>
    <x v="0"/>
    <d v="2019-04-24T00:00:00"/>
    <x v="1"/>
    <n v="194"/>
    <n v="2"/>
    <n v="5820"/>
    <n v="8860.0040000000008"/>
    <n v="4430.0020000000004"/>
    <n v="97"/>
    <n v="30"/>
    <n v="-3040.0039999999999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552"/>
    <n v="5"/>
    <n v="16284"/>
    <n v="22150.01"/>
    <n v="4430.0020000000004"/>
    <n v="110.4"/>
    <n v="29.5"/>
    <n v="-5866.01"/>
    <x v="1"/>
    <x v="3"/>
    <x v="16"/>
  </r>
  <r>
    <x v="0"/>
    <d v="2019-04-24T00:00:00"/>
    <x v="1"/>
    <n v="1640"/>
    <n v="15"/>
    <n v="48380"/>
    <n v="66450.031000000003"/>
    <n v="4430.0020000000004"/>
    <n v="109.33333333333333"/>
    <n v="29.5"/>
    <n v="-18070.030999999999"/>
    <x v="1"/>
    <x v="3"/>
    <x v="16"/>
  </r>
  <r>
    <x v="0"/>
    <d v="2019-04-24T00:00:00"/>
    <x v="1"/>
    <n v="104"/>
    <n v="1"/>
    <n v="3120"/>
    <n v="4430.0020000000004"/>
    <n v="4430.0020000000004"/>
    <n v="104"/>
    <n v="30"/>
    <n v="-1310.002"/>
    <x v="1"/>
    <x v="3"/>
    <x v="16"/>
  </r>
  <r>
    <x v="0"/>
    <d v="2019-04-25T00:00:00"/>
    <x v="1"/>
    <n v="372"/>
    <n v="3"/>
    <n v="10974"/>
    <n v="8188.8559999999998"/>
    <n v="2729.6190000000001"/>
    <n v="124"/>
    <n v="29.5"/>
    <n v="2785.1439999999998"/>
    <x v="1"/>
    <x v="3"/>
    <x v="16"/>
  </r>
  <r>
    <x v="0"/>
    <d v="2019-04-25T00:00:00"/>
    <x v="1"/>
    <n v="108"/>
    <n v="1"/>
    <n v="3240"/>
    <n v="2729.6190000000001"/>
    <n v="2729.6190000000001"/>
    <n v="108"/>
    <n v="30"/>
    <n v="510.38099999999997"/>
    <x v="1"/>
    <x v="3"/>
    <x v="16"/>
  </r>
  <r>
    <x v="0"/>
    <d v="2019-04-25T00:00:00"/>
    <x v="1"/>
    <n v="519.5"/>
    <n v="4"/>
    <n v="17663"/>
    <n v="10215.083000000001"/>
    <n v="2553.7710000000002"/>
    <n v="129.875"/>
    <n v="34"/>
    <n v="7447.9170000000004"/>
    <x v="1"/>
    <x v="3"/>
    <x v="16"/>
  </r>
  <r>
    <x v="0"/>
    <d v="2019-04-25T00:00:00"/>
    <x v="1"/>
    <n v="270"/>
    <n v="3"/>
    <n v="8100"/>
    <n v="8188.8559999999998"/>
    <n v="2729.6190000000001"/>
    <n v="90"/>
    <n v="30"/>
    <n v="-88.855999999999995"/>
    <x v="1"/>
    <x v="3"/>
    <x v="16"/>
  </r>
  <r>
    <x v="0"/>
    <d v="2019-04-25T00:00:00"/>
    <x v="1"/>
    <n v="290"/>
    <n v="3"/>
    <n v="8700"/>
    <n v="8188.8559999999998"/>
    <n v="2729.6190000000001"/>
    <n v="96.666666666666671"/>
    <n v="30"/>
    <n v="511.14400000000001"/>
    <x v="1"/>
    <x v="3"/>
    <x v="16"/>
  </r>
  <r>
    <x v="0"/>
    <d v="2019-04-25T00:00:00"/>
    <x v="1"/>
    <n v="212"/>
    <n v="2"/>
    <n v="6360"/>
    <n v="5459.2370000000001"/>
    <n v="2729.6190000000001"/>
    <n v="106"/>
    <n v="30"/>
    <n v="900.76300000000003"/>
    <x v="1"/>
    <x v="3"/>
    <x v="16"/>
  </r>
  <r>
    <x v="0"/>
    <d v="2019-04-25T00:00:00"/>
    <x v="1"/>
    <n v="206"/>
    <n v="2"/>
    <n v="6180"/>
    <n v="5459.2370000000001"/>
    <n v="2729.6190000000001"/>
    <n v="103"/>
    <n v="30"/>
    <n v="720.76300000000003"/>
    <x v="1"/>
    <x v="3"/>
    <x v="16"/>
  </r>
  <r>
    <x v="0"/>
    <d v="2019-04-25T00:00:00"/>
    <x v="1"/>
    <n v="302"/>
    <n v="3"/>
    <n v="8758"/>
    <n v="6115.0870000000004"/>
    <n v="2038.3620000000001"/>
    <n v="100.66666666666667"/>
    <n v="29"/>
    <n v="2642.913"/>
    <x v="1"/>
    <x v="3"/>
    <x v="16"/>
  </r>
  <r>
    <x v="0"/>
    <d v="2019-04-25T00:00:00"/>
    <x v="1"/>
    <n v="133"/>
    <n v="1"/>
    <n v="4522"/>
    <n v="3034.4540000000002"/>
    <n v="3034.4540000000002"/>
    <n v="133"/>
    <n v="34"/>
    <n v="1487.546"/>
    <x v="1"/>
    <x v="3"/>
    <x v="16"/>
  </r>
  <r>
    <x v="0"/>
    <d v="2019-04-25T00:00:00"/>
    <x v="1"/>
    <n v="360.5"/>
    <n v="3"/>
    <n v="12257"/>
    <n v="9103.3610000000008"/>
    <n v="3034.4540000000002"/>
    <n v="120.16666666666667"/>
    <n v="34"/>
    <n v="3153.6390000000001"/>
    <x v="1"/>
    <x v="3"/>
    <x v="16"/>
  </r>
  <r>
    <x v="0"/>
    <d v="2019-04-25T00:00:00"/>
    <x v="1"/>
    <n v="99"/>
    <n v="1"/>
    <n v="2871"/>
    <n v="2038.3620000000001"/>
    <n v="2038.3620000000001"/>
    <n v="99"/>
    <n v="29"/>
    <n v="832.63800000000003"/>
    <x v="1"/>
    <x v="3"/>
    <x v="16"/>
  </r>
  <r>
    <x v="0"/>
    <d v="2019-04-25T00:00:00"/>
    <x v="1"/>
    <n v="89"/>
    <n v="1"/>
    <n v="2625.5"/>
    <n v="2553.7710000000002"/>
    <n v="2553.7710000000002"/>
    <n v="89"/>
    <n v="29.5"/>
    <n v="71.728999999999999"/>
    <x v="1"/>
    <x v="3"/>
    <x v="16"/>
  </r>
  <r>
    <x v="0"/>
    <d v="2019-04-25T00:00:00"/>
    <x v="1"/>
    <n v="182.5"/>
    <n v="2"/>
    <n v="6205"/>
    <n v="4076.7249999999999"/>
    <n v="2038.3620000000001"/>
    <n v="91.25"/>
    <n v="34"/>
    <n v="2128.2750000000001"/>
    <x v="1"/>
    <x v="3"/>
    <x v="16"/>
  </r>
  <r>
    <x v="0"/>
    <d v="2019-04-25T00:00:00"/>
    <x v="1"/>
    <n v="100.5"/>
    <n v="1"/>
    <n v="2964.75"/>
    <n v="2038.3620000000001"/>
    <n v="2038.3620000000001"/>
    <n v="100.5"/>
    <n v="29.5"/>
    <n v="926.38800000000003"/>
    <x v="1"/>
    <x v="3"/>
    <x v="16"/>
  </r>
  <r>
    <x v="0"/>
    <d v="2019-04-27T00:00:00"/>
    <x v="1"/>
    <n v="359.5"/>
    <n v="3"/>
    <n v="9706.5"/>
    <n v="6115.0870000000004"/>
    <n v="2038.3620000000001"/>
    <n v="119.83333333333333"/>
    <n v="27"/>
    <n v="3591.413"/>
    <x v="1"/>
    <x v="3"/>
    <x v="16"/>
  </r>
  <r>
    <x v="0"/>
    <d v="2019-04-27T00:00:00"/>
    <x v="1"/>
    <n v="106.5"/>
    <n v="1"/>
    <n v="3141.75"/>
    <n v="2038.3620000000001"/>
    <n v="2038.3620000000001"/>
    <n v="106.5"/>
    <n v="29.5"/>
    <n v="1103.3879999999999"/>
    <x v="1"/>
    <x v="3"/>
    <x v="16"/>
  </r>
  <r>
    <x v="0"/>
    <d v="2019-04-27T00:00:00"/>
    <x v="1"/>
    <n v="379"/>
    <n v="4"/>
    <n v="10991"/>
    <n v="8153.45"/>
    <n v="2038.3620000000001"/>
    <n v="94.75"/>
    <n v="29"/>
    <n v="2837.55"/>
    <x v="1"/>
    <x v="3"/>
    <x v="16"/>
  </r>
  <r>
    <x v="0"/>
    <d v="2019-04-27T00:00:00"/>
    <x v="1"/>
    <n v="677.5"/>
    <n v="7"/>
    <n v="19647.5"/>
    <n v="17041.845000000001"/>
    <n v="2434.549"/>
    <n v="96.785714285714292"/>
    <n v="29"/>
    <n v="2605.6550000000002"/>
    <x v="1"/>
    <x v="3"/>
    <x v="16"/>
  </r>
  <r>
    <x v="1"/>
    <d v="2019-04-27T00:00:00"/>
    <x v="1"/>
    <n v="-89"/>
    <n v="-1"/>
    <n v="-2581"/>
    <n v="-2434.549"/>
    <n v="-2434.549"/>
    <n v="89"/>
    <n v="29"/>
    <n v="-146.45099999999999"/>
    <x v="1"/>
    <x v="3"/>
    <x v="16"/>
  </r>
  <r>
    <x v="0"/>
    <d v="2019-04-27T00:00:00"/>
    <x v="1"/>
    <n v="101"/>
    <n v="1"/>
    <n v="2929"/>
    <n v="2038.3620000000001"/>
    <n v="2038.3620000000001"/>
    <n v="101"/>
    <n v="29"/>
    <n v="890.63800000000003"/>
    <x v="1"/>
    <x v="3"/>
    <x v="16"/>
  </r>
  <r>
    <x v="0"/>
    <d v="2019-04-27T00:00:00"/>
    <x v="1"/>
    <n v="373"/>
    <n v="3"/>
    <n v="10071"/>
    <n v="6115.0870000000004"/>
    <n v="2038.3620000000001"/>
    <n v="124.33333333333333"/>
    <n v="27"/>
    <n v="3955.913"/>
    <x v="1"/>
    <x v="3"/>
    <x v="16"/>
  </r>
  <r>
    <x v="0"/>
    <d v="2019-04-27T00:00:00"/>
    <x v="1"/>
    <n v="100"/>
    <n v="1"/>
    <n v="2900"/>
    <n v="1545.37"/>
    <n v="1545.37"/>
    <n v="100"/>
    <n v="29"/>
    <n v="1354.63"/>
    <x v="1"/>
    <x v="3"/>
    <x v="16"/>
  </r>
  <r>
    <x v="0"/>
    <d v="2019-04-27T00:00:00"/>
    <x v="1"/>
    <n v="622.5"/>
    <n v="6"/>
    <n v="21165"/>
    <n v="12230.174000000001"/>
    <n v="2038.3620000000001"/>
    <n v="103.75"/>
    <n v="34"/>
    <n v="8934.8259999999991"/>
    <x v="1"/>
    <x v="3"/>
    <x v="16"/>
  </r>
  <r>
    <x v="0"/>
    <d v="2019-04-27T00:00:00"/>
    <x v="1"/>
    <n v="200"/>
    <n v="2"/>
    <n v="5900"/>
    <n v="4076.7249999999999"/>
    <n v="2038.3620000000001"/>
    <n v="100"/>
    <n v="29.5"/>
    <n v="1823.2750000000001"/>
    <x v="1"/>
    <x v="3"/>
    <x v="16"/>
  </r>
  <r>
    <x v="0"/>
    <d v="2019-04-27T00:00:00"/>
    <x v="1"/>
    <n v="87.5"/>
    <n v="1"/>
    <n v="2581.25"/>
    <n v="2038.3620000000001"/>
    <n v="2038.3620000000001"/>
    <n v="87.5"/>
    <n v="29.5"/>
    <n v="542.88800000000003"/>
    <x v="1"/>
    <x v="3"/>
    <x v="16"/>
  </r>
  <r>
    <x v="0"/>
    <d v="2019-04-27T00:00:00"/>
    <x v="1"/>
    <n v="247"/>
    <n v="2"/>
    <n v="7286.5"/>
    <n v="6068.9070000000002"/>
    <n v="3034.4540000000002"/>
    <n v="123.5"/>
    <n v="29.5"/>
    <n v="1217.5930000000001"/>
    <x v="1"/>
    <x v="3"/>
    <x v="16"/>
  </r>
  <r>
    <x v="0"/>
    <d v="2019-04-27T00:00:00"/>
    <x v="1"/>
    <n v="2048.5"/>
    <n v="14"/>
    <n v="69649"/>
    <n v="42482.35"/>
    <n v="3034.4540000000002"/>
    <n v="146.32142857142858"/>
    <n v="34"/>
    <n v="27166.65"/>
    <x v="1"/>
    <x v="3"/>
    <x v="16"/>
  </r>
  <r>
    <x v="0"/>
    <d v="2019-04-27T00:00:00"/>
    <x v="1"/>
    <n v="100.5"/>
    <n v="1"/>
    <n v="2914.5"/>
    <n v="2116.808"/>
    <n v="2116.808"/>
    <n v="100.5"/>
    <n v="29"/>
    <n v="797.69200000000001"/>
    <x v="1"/>
    <x v="3"/>
    <x v="16"/>
  </r>
  <r>
    <x v="0"/>
    <d v="2019-04-27T00:00:00"/>
    <x v="1"/>
    <n v="110.5"/>
    <n v="1"/>
    <n v="3204.5"/>
    <n v="2723.009"/>
    <n v="2723.009"/>
    <n v="110.5"/>
    <n v="29"/>
    <n v="481.49099999999999"/>
    <x v="1"/>
    <x v="3"/>
    <x v="16"/>
  </r>
  <r>
    <x v="0"/>
    <d v="2019-04-27T00:00:00"/>
    <x v="1"/>
    <n v="231.2"/>
    <n v="1"/>
    <n v="7860.8"/>
    <n v="2890.7869999999998"/>
    <n v="2890.7869999999998"/>
    <n v="231.2"/>
    <n v="34"/>
    <n v="4970.0129999999999"/>
    <x v="1"/>
    <x v="3"/>
    <x v="16"/>
  </r>
  <r>
    <x v="0"/>
    <d v="2019-04-27T00:00:00"/>
    <x v="1"/>
    <n v="237"/>
    <n v="2"/>
    <n v="6873"/>
    <n v="6068.9070000000002"/>
    <n v="3034.4540000000002"/>
    <n v="118.5"/>
    <n v="29"/>
    <n v="804.09299999999996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306.5"/>
    <n v="3"/>
    <n v="9041.75"/>
    <n v="7303.6480000000001"/>
    <n v="2434.549"/>
    <n v="102.16666666666667"/>
    <n v="29.5"/>
    <n v="1738.1020000000001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285.5"/>
    <n v="3"/>
    <n v="8279.5"/>
    <n v="7303.6480000000001"/>
    <n v="2434.549"/>
    <n v="95.166666666666671"/>
    <n v="29"/>
    <n v="975.85199999999998"/>
    <x v="1"/>
    <x v="3"/>
    <x v="16"/>
  </r>
  <r>
    <x v="0"/>
    <d v="2019-04-27T00:00:00"/>
    <x v="1"/>
    <n v="319"/>
    <n v="3"/>
    <n v="9251"/>
    <n v="7303.6480000000001"/>
    <n v="2434.549"/>
    <n v="106.33333333333333"/>
    <n v="29"/>
    <n v="1947.3520000000001"/>
    <x v="1"/>
    <x v="3"/>
    <x v="16"/>
  </r>
  <r>
    <x v="0"/>
    <d v="2019-04-29T00:00:00"/>
    <x v="0"/>
    <n v="272.2"/>
    <m/>
    <n v="5580.1"/>
    <n v="3648.6460000000002"/>
    <n v="13.404"/>
    <m/>
    <n v="20.5"/>
    <n v="1931.454"/>
    <x v="1"/>
    <x v="3"/>
    <x v="17"/>
  </r>
  <r>
    <x v="0"/>
    <d v="2019-04-29T00:00:00"/>
    <x v="1"/>
    <n v="3293"/>
    <n v="30"/>
    <n v="97143.5"/>
    <n v="74820.880999999994"/>
    <n v="2494.029"/>
    <n v="109.76666666666667"/>
    <n v="29.5"/>
    <n v="22322.618999999999"/>
    <x v="1"/>
    <x v="3"/>
    <x v="17"/>
  </r>
  <r>
    <x v="0"/>
    <d v="2019-04-29T00:00:00"/>
    <x v="0"/>
    <n v="471.84"/>
    <m/>
    <n v="9672.7199999999993"/>
    <n v="6324.6779999999999"/>
    <n v="13.404"/>
    <m/>
    <n v="20.5"/>
    <n v="3348.0419999999999"/>
    <x v="1"/>
    <x v="3"/>
    <x v="17"/>
  </r>
  <r>
    <x v="0"/>
    <d v="2019-04-29T00:00:00"/>
    <x v="1"/>
    <n v="983"/>
    <n v="9"/>
    <n v="28998.5"/>
    <n v="22446.263999999999"/>
    <n v="2494.029"/>
    <n v="109.22222222222223"/>
    <n v="29.5"/>
    <n v="6552.2359999999999"/>
    <x v="1"/>
    <x v="3"/>
    <x v="17"/>
  </r>
  <r>
    <x v="0"/>
    <d v="2019-04-29T00:00:00"/>
    <x v="0"/>
    <n v="888"/>
    <m/>
    <n v="11544"/>
    <n v="11903.004999999999"/>
    <n v="13.404"/>
    <m/>
    <n v="13"/>
    <n v="-359.005"/>
    <x v="1"/>
    <x v="3"/>
    <x v="17"/>
  </r>
  <r>
    <x v="0"/>
    <d v="2019-04-29T00:00:00"/>
    <x v="1"/>
    <n v="562"/>
    <n v="5"/>
    <n v="16860"/>
    <n v="12470.147000000001"/>
    <n v="2494.029"/>
    <n v="112.4"/>
    <n v="30"/>
    <n v="4389.8530000000001"/>
    <x v="1"/>
    <x v="3"/>
    <x v="17"/>
  </r>
  <r>
    <x v="0"/>
    <d v="2019-04-29T00:00:00"/>
    <x v="0"/>
    <n v="345.07"/>
    <m/>
    <n v="7073.94"/>
    <n v="4625.4170000000004"/>
    <n v="13.404"/>
    <m/>
    <n v="20.5"/>
    <n v="2448.5230000000001"/>
    <x v="1"/>
    <x v="3"/>
    <x v="17"/>
  </r>
  <r>
    <x v="0"/>
    <d v="2019-04-29T00:00:00"/>
    <x v="1"/>
    <n v="224"/>
    <n v="2"/>
    <n v="6720"/>
    <n v="4988.0590000000002"/>
    <n v="2494.029"/>
    <n v="112"/>
    <n v="30"/>
    <n v="1731.941"/>
    <x v="1"/>
    <x v="3"/>
    <x v="17"/>
  </r>
  <r>
    <x v="0"/>
    <d v="2019-04-29T00:00:00"/>
    <x v="0"/>
    <n v="232.55"/>
    <m/>
    <n v="4767.28"/>
    <n v="3117.1660000000002"/>
    <n v="13.404"/>
    <m/>
    <n v="20.5"/>
    <n v="1650.114"/>
    <x v="1"/>
    <x v="3"/>
    <x v="17"/>
  </r>
  <r>
    <x v="0"/>
    <d v="2019-04-29T00:00:00"/>
    <x v="1"/>
    <n v="446"/>
    <n v="4"/>
    <n v="13380"/>
    <n v="9976.1180000000004"/>
    <n v="2494.029"/>
    <n v="111.5"/>
    <n v="30"/>
    <n v="3403.8820000000001"/>
    <x v="1"/>
    <x v="3"/>
    <x v="17"/>
  </r>
  <r>
    <x v="0"/>
    <d v="2019-04-29T00:00:00"/>
    <x v="0"/>
    <n v="274.93"/>
    <m/>
    <n v="5636.07"/>
    <n v="3685.24"/>
    <n v="13.404"/>
    <m/>
    <n v="20.5"/>
    <n v="1950.83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271.92"/>
    <m/>
    <n v="5574.36"/>
    <n v="3644.893"/>
    <n v="13.404"/>
    <m/>
    <n v="20.5"/>
    <n v="1929.4670000000001"/>
    <x v="1"/>
    <x v="3"/>
    <x v="17"/>
  </r>
  <r>
    <x v="0"/>
    <d v="2019-04-29T00:00:00"/>
    <x v="1"/>
    <n v="331"/>
    <n v="3"/>
    <n v="9764.5"/>
    <n v="7482.0879999999997"/>
    <n v="2494.029"/>
    <n v="110.33333333333333"/>
    <n v="29.5"/>
    <n v="2282.4119999999998"/>
    <x v="1"/>
    <x v="3"/>
    <x v="17"/>
  </r>
  <r>
    <x v="0"/>
    <d v="2019-04-29T00:00:00"/>
    <x v="0"/>
    <n v="456.62"/>
    <m/>
    <n v="9360.7099999999991"/>
    <n v="6120.665"/>
    <n v="13.404"/>
    <m/>
    <n v="20.5"/>
    <n v="3240.0450000000001"/>
    <x v="1"/>
    <x v="3"/>
    <x v="17"/>
  </r>
  <r>
    <x v="0"/>
    <d v="2019-04-29T00:00:00"/>
    <x v="1"/>
    <n v="1005"/>
    <n v="10"/>
    <n v="30150"/>
    <n v="15453.701999999999"/>
    <n v="1545.37"/>
    <n v="100.5"/>
    <n v="30"/>
    <n v="14696.298000000001"/>
    <x v="1"/>
    <x v="3"/>
    <x v="17"/>
  </r>
  <r>
    <x v="0"/>
    <d v="2019-04-29T00:00:00"/>
    <x v="0"/>
    <n v="229.99"/>
    <m/>
    <n v="4714.8"/>
    <n v="3082.8510000000001"/>
    <n v="13.404"/>
    <m/>
    <n v="20.5"/>
    <n v="1631.9490000000001"/>
    <x v="1"/>
    <x v="3"/>
    <x v="17"/>
  </r>
  <r>
    <x v="0"/>
    <d v="2019-04-29T00:00:00"/>
    <x v="1"/>
    <n v="194"/>
    <n v="2"/>
    <n v="5820"/>
    <n v="3090.74"/>
    <n v="1545.37"/>
    <n v="97"/>
    <n v="30"/>
    <n v="2729.26"/>
    <x v="1"/>
    <x v="3"/>
    <x v="17"/>
  </r>
  <r>
    <x v="0"/>
    <d v="2019-04-29T00:00:00"/>
    <x v="0"/>
    <n v="221.81"/>
    <m/>
    <n v="4547.1099999999997"/>
    <n v="2973.2040000000002"/>
    <n v="13.404"/>
    <m/>
    <n v="20.5"/>
    <n v="1573.9059999999999"/>
    <x v="1"/>
    <x v="3"/>
    <x v="17"/>
  </r>
  <r>
    <x v="0"/>
    <d v="2019-04-29T00:00:00"/>
    <x v="1"/>
    <n v="205"/>
    <n v="2"/>
    <n v="6150"/>
    <n v="3090.74"/>
    <n v="1545.37"/>
    <n v="102.5"/>
    <n v="30"/>
    <n v="3059.26"/>
    <x v="1"/>
    <x v="3"/>
    <x v="17"/>
  </r>
  <r>
    <x v="0"/>
    <d v="2019-04-29T00:00:00"/>
    <x v="0"/>
    <n v="270.74"/>
    <m/>
    <n v="5550.17"/>
    <n v="3629.076"/>
    <n v="13.404"/>
    <m/>
    <n v="20.5"/>
    <n v="1921.0940000000001"/>
    <x v="1"/>
    <x v="3"/>
    <x v="17"/>
  </r>
  <r>
    <x v="0"/>
    <d v="2019-04-29T00:00:00"/>
    <x v="1"/>
    <n v="350"/>
    <n v="3"/>
    <n v="10500"/>
    <n v="4636.1109999999999"/>
    <n v="1545.37"/>
    <n v="116.66666666666667"/>
    <n v="30"/>
    <n v="5863.8890000000001"/>
    <x v="1"/>
    <x v="3"/>
    <x v="17"/>
  </r>
  <r>
    <x v="0"/>
    <d v="2019-04-29T00:00:00"/>
    <x v="0"/>
    <n v="628.39"/>
    <m/>
    <n v="12882"/>
    <n v="8423.1190000000006"/>
    <n v="13.404"/>
    <m/>
    <n v="20.5"/>
    <n v="4458.8810000000003"/>
    <x v="1"/>
    <x v="3"/>
    <x v="17"/>
  </r>
  <r>
    <x v="0"/>
    <d v="2019-04-29T00:00:00"/>
    <x v="1"/>
    <n v="400"/>
    <n v="4"/>
    <n v="12000"/>
    <n v="6181.4809999999998"/>
    <n v="1545.37"/>
    <n v="100"/>
    <n v="30"/>
    <n v="5818.5190000000002"/>
    <x v="1"/>
    <x v="3"/>
    <x v="17"/>
  </r>
  <r>
    <x v="0"/>
    <d v="2019-04-29T00:00:00"/>
    <x v="0"/>
    <n v="115.07"/>
    <m/>
    <n v="2358.94"/>
    <n v="1542.431"/>
    <n v="13.404"/>
    <m/>
    <n v="20.5"/>
    <n v="816.50900000000001"/>
    <x v="1"/>
    <x v="3"/>
    <x v="17"/>
  </r>
  <r>
    <x v="0"/>
    <d v="2019-04-29T00:00:00"/>
    <x v="1"/>
    <n v="1125"/>
    <n v="10"/>
    <n v="33750"/>
    <n v="15453.701999999999"/>
    <n v="1545.37"/>
    <n v="112.5"/>
    <n v="30"/>
    <n v="18296.297999999999"/>
    <x v="1"/>
    <x v="3"/>
    <x v="17"/>
  </r>
  <r>
    <x v="0"/>
    <d v="2019-04-29T00:00:00"/>
    <x v="0"/>
    <n v="512.44000000000005"/>
    <m/>
    <n v="10505.02"/>
    <n v="6868.8919999999998"/>
    <n v="13.404"/>
    <m/>
    <n v="20.5"/>
    <n v="3636.1280000000002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1050.57"/>
    <m/>
    <n v="18384.98"/>
    <n v="47040.51"/>
    <n v="44.776000000000003"/>
    <m/>
    <n v="17.5"/>
    <n v="-28655.53"/>
    <x v="1"/>
    <x v="3"/>
    <x v="17"/>
  </r>
  <r>
    <x v="0"/>
    <d v="2019-04-29T00:00:00"/>
    <x v="1"/>
    <n v="184"/>
    <n v="2"/>
    <n v="5520"/>
    <n v="4944.6840000000002"/>
    <n v="2472.3420000000001"/>
    <n v="92"/>
    <n v="30"/>
    <n v="575.31600000000003"/>
    <x v="1"/>
    <x v="3"/>
    <x v="17"/>
  </r>
  <r>
    <x v="0"/>
    <d v="2019-04-29T00:00:00"/>
    <x v="0"/>
    <n v="15.7"/>
    <m/>
    <n v="342.26"/>
    <n v="702.98599999999999"/>
    <n v="44.776000000000003"/>
    <m/>
    <n v="21.8"/>
    <n v="-360.726"/>
    <x v="1"/>
    <x v="3"/>
    <x v="17"/>
  </r>
  <r>
    <x v="0"/>
    <d v="2019-04-29T00:00:00"/>
    <x v="1"/>
    <n v="100"/>
    <n v="1"/>
    <n v="3000"/>
    <n v="2472.3420000000001"/>
    <n v="2472.3420000000001"/>
    <n v="100"/>
    <n v="30"/>
    <n v="527.65800000000002"/>
    <x v="1"/>
    <x v="3"/>
    <x v="17"/>
  </r>
  <r>
    <x v="0"/>
    <d v="2019-04-29T00:00:00"/>
    <x v="0"/>
    <n v="185.93"/>
    <m/>
    <n v="3811.57"/>
    <n v="2492.259"/>
    <n v="13.404"/>
    <m/>
    <n v="20.5"/>
    <n v="1319.3109999999999"/>
    <x v="1"/>
    <x v="3"/>
    <x v="17"/>
  </r>
  <r>
    <x v="0"/>
    <d v="2019-04-29T00:00:00"/>
    <x v="1"/>
    <n v="336"/>
    <n v="4"/>
    <n v="10080"/>
    <n v="9889.3690000000006"/>
    <n v="2472.3420000000001"/>
    <n v="84"/>
    <n v="30"/>
    <n v="190.631"/>
    <x v="1"/>
    <x v="3"/>
    <x v="17"/>
  </r>
  <r>
    <x v="0"/>
    <d v="2019-04-29T00:00:00"/>
    <x v="0"/>
    <n v="5.27"/>
    <m/>
    <n v="114.89"/>
    <n v="235.97"/>
    <n v="44.776000000000003"/>
    <m/>
    <n v="21.800799999999999"/>
    <n v="-121.08"/>
    <x v="1"/>
    <x v="3"/>
    <x v="17"/>
  </r>
  <r>
    <x v="0"/>
    <d v="2019-04-29T00:00:00"/>
    <x v="1"/>
    <n v="510"/>
    <n v="5"/>
    <n v="15300"/>
    <n v="12361.710999999999"/>
    <n v="2472.3420000000001"/>
    <n v="102"/>
    <n v="30"/>
    <n v="2938.2890000000002"/>
    <x v="1"/>
    <x v="3"/>
    <x v="17"/>
  </r>
  <r>
    <x v="0"/>
    <d v="2019-04-29T00:00:00"/>
    <x v="0"/>
    <n v="1025.72"/>
    <m/>
    <n v="18975.82"/>
    <n v="45927.822"/>
    <n v="44.776000000000003"/>
    <m/>
    <n v="18.5"/>
    <n v="-26952.002"/>
    <x v="1"/>
    <x v="3"/>
    <x v="17"/>
  </r>
  <r>
    <x v="0"/>
    <d v="2019-04-29T00:00:00"/>
    <x v="1"/>
    <n v="80"/>
    <n v="1"/>
    <n v="2400"/>
    <n v="2472.3420000000001"/>
    <n v="2472.3420000000001"/>
    <n v="80"/>
    <n v="30"/>
    <n v="-72.341999999999999"/>
    <x v="1"/>
    <x v="3"/>
    <x v="17"/>
  </r>
  <r>
    <x v="0"/>
    <d v="2019-04-29T00:00:00"/>
    <x v="0"/>
    <n v="14.02"/>
    <m/>
    <n v="287.41000000000003"/>
    <n v="627.76199999999994"/>
    <n v="44.776000000000003"/>
    <m/>
    <n v="20.5"/>
    <n v="-340.35199999999998"/>
    <x v="1"/>
    <x v="3"/>
    <x v="17"/>
  </r>
  <r>
    <x v="0"/>
    <d v="2019-04-29T00:00:00"/>
    <x v="1"/>
    <n v="221"/>
    <n v="2"/>
    <n v="6630"/>
    <n v="4944.6840000000002"/>
    <n v="2472.3420000000001"/>
    <n v="110.5"/>
    <n v="30"/>
    <n v="1685.316"/>
    <x v="1"/>
    <x v="3"/>
    <x v="17"/>
  </r>
  <r>
    <x v="0"/>
    <d v="2019-04-29T00:00:00"/>
    <x v="0"/>
    <n v="36.6"/>
    <m/>
    <n v="750.3"/>
    <n v="1638.808"/>
    <n v="44.776000000000003"/>
    <m/>
    <n v="20.5"/>
    <n v="-888.50800000000004"/>
    <x v="1"/>
    <x v="3"/>
    <x v="17"/>
  </r>
  <r>
    <x v="0"/>
    <d v="2019-04-29T00:00:00"/>
    <x v="1"/>
    <n v="101"/>
    <n v="1"/>
    <n v="3030"/>
    <n v="2472.3420000000001"/>
    <n v="2472.3420000000001"/>
    <n v="101"/>
    <n v="30"/>
    <n v="557.65800000000002"/>
    <x v="1"/>
    <x v="3"/>
    <x v="17"/>
  </r>
  <r>
    <x v="0"/>
    <d v="2019-04-29T00:00:00"/>
    <x v="0"/>
    <n v="933.4"/>
    <m/>
    <n v="19134.7"/>
    <n v="12511.56"/>
    <n v="13.404"/>
    <m/>
    <n v="20.5"/>
    <n v="6623.14"/>
    <x v="1"/>
    <x v="3"/>
    <x v="17"/>
  </r>
  <r>
    <x v="0"/>
    <d v="2019-04-29T00:00:00"/>
    <x v="1"/>
    <n v="354"/>
    <n v="3"/>
    <n v="10443"/>
    <n v="7417.0259999999998"/>
    <n v="2472.3420000000001"/>
    <n v="118"/>
    <n v="29.5"/>
    <n v="3025.9740000000002"/>
    <x v="1"/>
    <x v="3"/>
    <x v="17"/>
  </r>
  <r>
    <x v="0"/>
    <d v="2019-04-29T00:00:00"/>
    <x v="0"/>
    <n v="3226.45"/>
    <m/>
    <n v="66142.23"/>
    <n v="43248.254999999997"/>
    <n v="13.404"/>
    <m/>
    <n v="20.5"/>
    <n v="22893.974999999999"/>
    <x v="1"/>
    <x v="3"/>
    <x v="17"/>
  </r>
  <r>
    <x v="0"/>
    <d v="2019-04-29T00:00:00"/>
    <x v="1"/>
    <n v="107"/>
    <n v="1"/>
    <n v="107"/>
    <n v="2494.029"/>
    <n v="2494.029"/>
    <n v="107"/>
    <n v="1"/>
    <n v="-2387.029"/>
    <x v="1"/>
    <x v="3"/>
    <x v="17"/>
  </r>
  <r>
    <x v="0"/>
    <d v="2019-04-29T00:00:00"/>
    <x v="0"/>
    <n v="493.32"/>
    <m/>
    <n v="10113.06"/>
    <n v="6612.6019999999999"/>
    <n v="13.404"/>
    <m/>
    <n v="20.5"/>
    <n v="3500.4580000000001"/>
    <x v="1"/>
    <x v="3"/>
    <x v="17"/>
  </r>
  <r>
    <x v="1"/>
    <d v="2019-04-29T00:00:00"/>
    <x v="1"/>
    <n v="-107"/>
    <n v="-1"/>
    <n v="-107"/>
    <n v="-2494.029"/>
    <n v="-2494.029"/>
    <n v="107"/>
    <n v="1"/>
    <n v="2387.029"/>
    <x v="1"/>
    <x v="3"/>
    <x v="17"/>
  </r>
  <r>
    <x v="0"/>
    <d v="2019-04-29T00:00:00"/>
    <x v="0"/>
    <n v="682.7"/>
    <m/>
    <n v="13995.35"/>
    <n v="9151.1049999999996"/>
    <n v="13.404"/>
    <m/>
    <n v="20.5"/>
    <n v="4844.2449999999999"/>
    <x v="1"/>
    <x v="3"/>
    <x v="17"/>
  </r>
  <r>
    <x v="0"/>
    <d v="2019-04-29T00:00:00"/>
    <x v="1"/>
    <n v="301"/>
    <n v="3"/>
    <n v="9030"/>
    <n v="7417.0259999999998"/>
    <n v="2472.3420000000001"/>
    <n v="100.33333333333333"/>
    <n v="30"/>
    <n v="1612.9739999999999"/>
    <x v="1"/>
    <x v="3"/>
    <x v="17"/>
  </r>
  <r>
    <x v="0"/>
    <d v="2019-04-29T00:00:00"/>
    <x v="0"/>
    <n v="909.08"/>
    <m/>
    <n v="18636.14"/>
    <n v="12185.566999999999"/>
    <n v="13.404"/>
    <m/>
    <n v="20.5"/>
    <n v="6450.5730000000003"/>
    <x v="1"/>
    <x v="3"/>
    <x v="17"/>
  </r>
  <r>
    <x v="0"/>
    <d v="2019-04-29T00:00:00"/>
    <x v="1"/>
    <n v="523"/>
    <n v="5"/>
    <n v="15690"/>
    <n v="12361.710999999999"/>
    <n v="2472.3420000000001"/>
    <n v="104.6"/>
    <n v="30"/>
    <n v="3328.2890000000002"/>
    <x v="1"/>
    <x v="3"/>
    <x v="17"/>
  </r>
  <r>
    <x v="0"/>
    <d v="2019-04-29T00:00:00"/>
    <x v="0"/>
    <n v="573.5"/>
    <m/>
    <n v="11756.75"/>
    <n v="7687.357"/>
    <n v="13.404"/>
    <m/>
    <n v="20.5"/>
    <n v="4069.393"/>
    <x v="1"/>
    <x v="3"/>
    <x v="17"/>
  </r>
  <r>
    <x v="0"/>
    <d v="2019-04-29T00:00:00"/>
    <x v="1"/>
    <n v="260"/>
    <n v="2"/>
    <n v="7800"/>
    <n v="4944.6840000000002"/>
    <n v="2472.3420000000001"/>
    <n v="130"/>
    <n v="30"/>
    <n v="2855.3159999999998"/>
    <x v="1"/>
    <x v="3"/>
    <x v="17"/>
  </r>
  <r>
    <x v="0"/>
    <d v="2019-04-29T00:00:00"/>
    <x v="0"/>
    <n v="115.5"/>
    <m/>
    <n v="2367.75"/>
    <n v="1548.1949999999999"/>
    <n v="13.404"/>
    <m/>
    <n v="20.5"/>
    <n v="819.55499999999995"/>
    <x v="1"/>
    <x v="3"/>
    <x v="17"/>
  </r>
  <r>
    <x v="0"/>
    <d v="2019-04-29T00:00:00"/>
    <x v="0"/>
    <n v="461.2"/>
    <m/>
    <n v="5534.4"/>
    <n v="5979.28"/>
    <n v="12.965"/>
    <m/>
    <n v="12"/>
    <n v="-444.88"/>
    <x v="1"/>
    <x v="3"/>
    <x v="17"/>
  </r>
  <r>
    <x v="0"/>
    <d v="2019-04-29T00:00:00"/>
    <x v="0"/>
    <n v="232.85"/>
    <m/>
    <n v="3958.45"/>
    <n v="3018.8110000000001"/>
    <n v="12.965"/>
    <m/>
    <n v="17"/>
    <n v="939.63900000000001"/>
    <x v="1"/>
    <x v="3"/>
    <x v="17"/>
  </r>
  <r>
    <x v="0"/>
    <d v="2019-04-29T00:00:00"/>
    <x v="0"/>
    <n v="22.93"/>
    <m/>
    <n v="275.16000000000003"/>
    <n v="297.279"/>
    <n v="12.965"/>
    <m/>
    <n v="12"/>
    <n v="-22.119"/>
    <x v="1"/>
    <x v="3"/>
    <x v="17"/>
  </r>
  <r>
    <x v="0"/>
    <d v="2019-04-29T00:00:00"/>
    <x v="0"/>
    <n v="22.87"/>
    <m/>
    <n v="274.44"/>
    <n v="296.50099999999998"/>
    <n v="12.965"/>
    <m/>
    <n v="12"/>
    <n v="-22.061"/>
    <x v="1"/>
    <x v="3"/>
    <x v="17"/>
  </r>
  <r>
    <x v="0"/>
    <d v="2019-04-29T00:00:00"/>
    <x v="0"/>
    <n v="446.2"/>
    <m/>
    <n v="5354.4"/>
    <n v="5784.8109999999997"/>
    <n v="12.965"/>
    <m/>
    <n v="12"/>
    <n v="-430.411"/>
    <x v="1"/>
    <x v="3"/>
    <x v="17"/>
  </r>
  <r>
    <x v="0"/>
    <d v="2019-04-29T00:00:00"/>
    <x v="0"/>
    <n v="3.8"/>
    <m/>
    <n v="85.5"/>
    <n v="49.265999999999998"/>
    <n v="12.965"/>
    <m/>
    <n v="22.5"/>
    <n v="36.234000000000002"/>
    <x v="1"/>
    <x v="3"/>
    <x v="17"/>
  </r>
  <r>
    <x v="0"/>
    <d v="2019-04-29T00:00:00"/>
    <x v="0"/>
    <n v="71"/>
    <m/>
    <n v="887.5"/>
    <n v="920.48800000000006"/>
    <n v="12.965"/>
    <m/>
    <n v="12.5"/>
    <n v="-32.988"/>
    <x v="1"/>
    <x v="3"/>
    <x v="17"/>
  </r>
  <r>
    <x v="1"/>
    <d v="2019-04-29T00:00:00"/>
    <x v="0"/>
    <n v="-15.7"/>
    <m/>
    <n v="-342.26"/>
    <n v="-203.54400000000001"/>
    <n v="-12.965"/>
    <m/>
    <n v="21.8"/>
    <n v="-138.71600000000001"/>
    <x v="1"/>
    <x v="3"/>
    <x v="17"/>
  </r>
  <r>
    <x v="1"/>
    <d v="2019-04-29T00:00:00"/>
    <x v="0"/>
    <n v="-1050.57"/>
    <m/>
    <n v="-18384.98"/>
    <n v="-13620.235000000001"/>
    <n v="-12.965"/>
    <m/>
    <n v="17.5"/>
    <n v="-4764.7449999999999"/>
    <x v="1"/>
    <x v="3"/>
    <x v="17"/>
  </r>
  <r>
    <x v="0"/>
    <d v="2019-04-29T00:00:00"/>
    <x v="0"/>
    <n v="1115.8"/>
    <m/>
    <n v="22873.9"/>
    <n v="14956.501"/>
    <n v="13.404"/>
    <m/>
    <n v="20.5"/>
    <n v="7917.3990000000003"/>
    <x v="1"/>
    <x v="3"/>
    <x v="17"/>
  </r>
  <r>
    <x v="0"/>
    <d v="2019-04-29T00:00:00"/>
    <x v="0"/>
    <n v="1050.57"/>
    <m/>
    <n v="18384.98"/>
    <n v="13620.235000000001"/>
    <n v="12.965"/>
    <m/>
    <n v="17.5"/>
    <n v="4764.7449999999999"/>
    <x v="1"/>
    <x v="3"/>
    <x v="17"/>
  </r>
  <r>
    <x v="0"/>
    <d v="2019-04-29T00:00:00"/>
    <x v="0"/>
    <n v="71.709999999999994"/>
    <m/>
    <n v="846.18"/>
    <n v="929.69299999999998"/>
    <n v="12.965"/>
    <m/>
    <n v="11.8"/>
    <n v="-83.513000000000005"/>
    <x v="1"/>
    <x v="3"/>
    <x v="17"/>
  </r>
  <r>
    <x v="0"/>
    <d v="2019-04-29T00:00:00"/>
    <x v="0"/>
    <n v="223.05"/>
    <m/>
    <n v="2676.6"/>
    <n v="2891.7570000000001"/>
    <n v="12.965"/>
    <m/>
    <n v="12"/>
    <n v="-215.15700000000001"/>
    <x v="1"/>
    <x v="3"/>
    <x v="17"/>
  </r>
  <r>
    <x v="0"/>
    <d v="2019-04-29T00:00:00"/>
    <x v="0"/>
    <n v="15.7"/>
    <m/>
    <n v="342.26"/>
    <n v="203.54400000000001"/>
    <n v="12.965"/>
    <m/>
    <n v="21.8"/>
    <n v="138.71600000000001"/>
    <x v="1"/>
    <x v="3"/>
    <x v="17"/>
  </r>
  <r>
    <x v="0"/>
    <d v="2019-04-29T00:00:00"/>
    <x v="0"/>
    <n v="274.35000000000002"/>
    <m/>
    <n v="5624.18"/>
    <n v="3677.4659999999999"/>
    <n v="13.404"/>
    <m/>
    <n v="20.5"/>
    <n v="1946.7139999999999"/>
    <x v="1"/>
    <x v="3"/>
    <x v="17"/>
  </r>
  <r>
    <x v="0"/>
    <d v="2019-04-29T00:00:00"/>
    <x v="0"/>
    <n v="524.29999999999995"/>
    <m/>
    <n v="10748.15"/>
    <n v="7027.8670000000002"/>
    <n v="13.404"/>
    <m/>
    <n v="20.5"/>
    <n v="3720.2829999999999"/>
    <x v="1"/>
    <x v="3"/>
    <x v="17"/>
  </r>
  <r>
    <x v="0"/>
    <d v="2019-04-29T00:00:00"/>
    <x v="0"/>
    <n v="116.39"/>
    <m/>
    <n v="2386"/>
    <n v="1560.125"/>
    <n v="13.404"/>
    <m/>
    <n v="20.5"/>
    <n v="825.875"/>
    <x v="1"/>
    <x v="3"/>
    <x v="17"/>
  </r>
  <r>
    <x v="0"/>
    <d v="2019-04-29T00:00:00"/>
    <x v="0"/>
    <n v="231.33"/>
    <m/>
    <n v="4742.2700000000004"/>
    <n v="3100.8130000000001"/>
    <n v="13.404"/>
    <m/>
    <n v="20.5"/>
    <n v="1641.4570000000001"/>
    <x v="1"/>
    <x v="3"/>
    <x v="17"/>
  </r>
  <r>
    <x v="0"/>
    <d v="2019-04-29T00:00:00"/>
    <x v="0"/>
    <n v="483.89"/>
    <m/>
    <n v="9919.75"/>
    <n v="6486.1989999999996"/>
    <n v="13.404"/>
    <m/>
    <n v="20.5"/>
    <n v="3433.5509999999999"/>
    <x v="1"/>
    <x v="3"/>
    <x v="17"/>
  </r>
  <r>
    <x v="0"/>
    <d v="2019-04-29T00:00:00"/>
    <x v="0"/>
    <n v="546.30999999999995"/>
    <m/>
    <n v="11199.36"/>
    <n v="7322.8950000000004"/>
    <n v="13.404"/>
    <m/>
    <n v="20.5"/>
    <n v="3876.4650000000001"/>
    <x v="1"/>
    <x v="3"/>
    <x v="17"/>
  </r>
  <r>
    <x v="0"/>
    <d v="2019-05-02T00:00:00"/>
    <x v="1"/>
    <n v="561"/>
    <n v="5"/>
    <n v="16830"/>
    <n v="12524.689"/>
    <n v="2504.9380000000001"/>
    <n v="112.2"/>
    <n v="30"/>
    <n v="4305.3109999999997"/>
    <x v="1"/>
    <x v="4"/>
    <x v="17"/>
  </r>
  <r>
    <x v="0"/>
    <d v="2019-05-02T00:00:00"/>
    <x v="0"/>
    <n v="18.73"/>
    <m/>
    <n v="383.97"/>
    <n v="400.80799999999999"/>
    <n v="21.399000000000001"/>
    <m/>
    <n v="20.500299999999999"/>
    <n v="-16.838000000000001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574.70000000000005"/>
    <m/>
    <n v="6321.7"/>
    <n v="7171.3530000000001"/>
    <n v="12.478"/>
    <m/>
    <n v="11"/>
    <n v="-849.65300000000002"/>
    <x v="1"/>
    <x v="4"/>
    <x v="17"/>
  </r>
  <r>
    <x v="0"/>
    <d v="2019-05-02T00:00:00"/>
    <x v="1"/>
    <n v="466"/>
    <n v="4"/>
    <n v="13980"/>
    <n v="10019.751"/>
    <n v="2504.9380000000001"/>
    <n v="116.5"/>
    <n v="30"/>
    <n v="3960.2489999999998"/>
    <x v="1"/>
    <x v="4"/>
    <x v="17"/>
  </r>
  <r>
    <x v="0"/>
    <d v="2019-05-02T00:00:00"/>
    <x v="0"/>
    <n v="247.24"/>
    <m/>
    <n v="5068.42"/>
    <n v="5290.7520000000004"/>
    <n v="21.399000000000001"/>
    <m/>
    <n v="20.5"/>
    <n v="-222.33199999999999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91.66"/>
    <m/>
    <n v="962.43"/>
    <n v="1143.7729999999999"/>
    <n v="12.478"/>
    <m/>
    <n v="10.5"/>
    <n v="-181.34299999999999"/>
    <x v="1"/>
    <x v="4"/>
    <x v="17"/>
  </r>
  <r>
    <x v="0"/>
    <d v="2019-05-02T00:00:00"/>
    <x v="1"/>
    <n v="112"/>
    <n v="1"/>
    <n v="3416"/>
    <n v="2504.9380000000001"/>
    <n v="2504.9380000000001"/>
    <n v="112"/>
    <n v="30.5"/>
    <n v="911.06200000000001"/>
    <x v="1"/>
    <x v="4"/>
    <x v="17"/>
  </r>
  <r>
    <x v="0"/>
    <d v="2019-05-02T00:00:00"/>
    <x v="0"/>
    <n v="45.99"/>
    <m/>
    <n v="505.89"/>
    <n v="573.88300000000004"/>
    <n v="12.478"/>
    <m/>
    <n v="11"/>
    <n v="-67.992999999999995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0"/>
    <n v="1.64"/>
    <m/>
    <n v="33.619999999999997"/>
    <n v="35.094999999999999"/>
    <n v="21.399000000000001"/>
    <m/>
    <n v="20.5"/>
    <n v="-1.4750000000000001"/>
    <x v="1"/>
    <x v="4"/>
    <x v="17"/>
  </r>
  <r>
    <x v="0"/>
    <d v="2019-05-02T00:00:00"/>
    <x v="1"/>
    <n v="440"/>
    <n v="4"/>
    <n v="13420"/>
    <n v="10019.751"/>
    <n v="2504.9380000000001"/>
    <n v="110"/>
    <n v="30.5"/>
    <n v="3400.2489999999998"/>
    <x v="1"/>
    <x v="4"/>
    <x v="17"/>
  </r>
  <r>
    <x v="0"/>
    <d v="2019-05-02T00:00:00"/>
    <x v="1"/>
    <n v="223"/>
    <n v="2"/>
    <n v="6801.5"/>
    <n v="5009.875"/>
    <n v="2504.9380000000001"/>
    <n v="111.5"/>
    <n v="30.5"/>
    <n v="1791.625"/>
    <x v="1"/>
    <x v="4"/>
    <x v="17"/>
  </r>
  <r>
    <x v="0"/>
    <d v="2019-05-02T00:00:00"/>
    <x v="1"/>
    <n v="362"/>
    <n v="3"/>
    <n v="10860"/>
    <n v="7514.8130000000001"/>
    <n v="2504.9380000000001"/>
    <n v="120.66666666666667"/>
    <n v="30"/>
    <n v="3345.1869999999999"/>
    <x v="1"/>
    <x v="4"/>
    <x v="17"/>
  </r>
  <r>
    <x v="0"/>
    <d v="2019-05-02T00:00:00"/>
    <x v="1"/>
    <n v="254"/>
    <n v="2"/>
    <n v="7747"/>
    <n v="5009.875"/>
    <n v="2504.9380000000001"/>
    <n v="127"/>
    <n v="30.5"/>
    <n v="2737.125"/>
    <x v="1"/>
    <x v="4"/>
    <x v="17"/>
  </r>
  <r>
    <x v="0"/>
    <d v="2019-05-02T00:00:00"/>
    <x v="1"/>
    <n v="110"/>
    <n v="1"/>
    <n v="3355"/>
    <n v="2504.9380000000001"/>
    <n v="2504.9380000000001"/>
    <n v="110"/>
    <n v="30.5"/>
    <n v="850.06200000000001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1"/>
    <n v="300"/>
    <n v="3"/>
    <n v="9150"/>
    <n v="7514.8130000000001"/>
    <n v="2504.9380000000001"/>
    <n v="100"/>
    <n v="30.5"/>
    <n v="1635.1869999999999"/>
    <x v="1"/>
    <x v="4"/>
    <x v="17"/>
  </r>
  <r>
    <x v="0"/>
    <d v="2019-05-02T00:00:00"/>
    <x v="1"/>
    <n v="1850"/>
    <n v="16"/>
    <n v="55500"/>
    <n v="40079.002999999997"/>
    <n v="2504.9380000000001"/>
    <n v="115.625"/>
    <n v="30"/>
    <n v="15420.996999999999"/>
    <x v="1"/>
    <x v="4"/>
    <x v="17"/>
  </r>
  <r>
    <x v="0"/>
    <d v="2019-05-02T00:00:00"/>
    <x v="1"/>
    <n v="100"/>
    <n v="1"/>
    <n v="3050"/>
    <n v="2504.9380000000001"/>
    <n v="2504.9380000000001"/>
    <n v="100"/>
    <n v="30.5"/>
    <n v="545.06200000000001"/>
    <x v="1"/>
    <x v="4"/>
    <x v="17"/>
  </r>
  <r>
    <x v="0"/>
    <d v="2019-05-02T00:00:00"/>
    <x v="1"/>
    <n v="215"/>
    <n v="2"/>
    <n v="6557.5"/>
    <n v="3919.268"/>
    <n v="1959.634"/>
    <n v="107.5"/>
    <n v="30.5"/>
    <n v="2638.232"/>
    <x v="1"/>
    <x v="4"/>
    <x v="17"/>
  </r>
  <r>
    <x v="0"/>
    <d v="2019-05-02T00:00:00"/>
    <x v="1"/>
    <n v="316"/>
    <n v="3"/>
    <n v="9638"/>
    <n v="7514.8130000000001"/>
    <n v="2504.9380000000001"/>
    <n v="105.33333333333333"/>
    <n v="30.5"/>
    <n v="2123.1869999999999"/>
    <x v="1"/>
    <x v="4"/>
    <x v="17"/>
  </r>
  <r>
    <x v="0"/>
    <d v="2019-05-02T00:00:00"/>
    <x v="1"/>
    <n v="102"/>
    <n v="1"/>
    <n v="3111"/>
    <n v="2504.9380000000001"/>
    <n v="2504.9380000000001"/>
    <n v="102"/>
    <n v="30.5"/>
    <n v="606.06200000000001"/>
    <x v="1"/>
    <x v="4"/>
    <x v="17"/>
  </r>
  <r>
    <x v="0"/>
    <d v="2019-05-02T00:00:00"/>
    <x v="1"/>
    <n v="117"/>
    <n v="1"/>
    <n v="3568.5"/>
    <n v="2504.9380000000001"/>
    <n v="2504.9380000000001"/>
    <n v="117"/>
    <n v="30.5"/>
    <n v="1063.5619999999999"/>
    <x v="1"/>
    <x v="4"/>
    <x v="17"/>
  </r>
  <r>
    <x v="0"/>
    <d v="2019-05-02T00:00:00"/>
    <x v="1"/>
    <n v="737"/>
    <n v="7"/>
    <n v="22478.5"/>
    <n v="17534.563999999998"/>
    <n v="2504.9380000000001"/>
    <n v="105.28571428571429"/>
    <n v="30.5"/>
    <n v="4943.9359999999997"/>
    <x v="1"/>
    <x v="4"/>
    <x v="17"/>
  </r>
  <r>
    <x v="0"/>
    <d v="2019-05-02T00:00:00"/>
    <x v="1"/>
    <n v="214"/>
    <n v="2"/>
    <n v="6527"/>
    <n v="5009.875"/>
    <n v="2504.9380000000001"/>
    <n v="107"/>
    <n v="30.5"/>
    <n v="1517.125"/>
    <x v="1"/>
    <x v="4"/>
    <x v="17"/>
  </r>
  <r>
    <x v="0"/>
    <d v="2019-05-02T00:00:00"/>
    <x v="1"/>
    <n v="200"/>
    <n v="2"/>
    <n v="6100"/>
    <n v="5009.875"/>
    <n v="2504.9380000000001"/>
    <n v="100"/>
    <n v="30.5"/>
    <n v="1090.125"/>
    <x v="1"/>
    <x v="4"/>
    <x v="17"/>
  </r>
  <r>
    <x v="0"/>
    <d v="2019-05-02T00:00:00"/>
    <x v="1"/>
    <n v="192"/>
    <n v="2"/>
    <n v="5856"/>
    <n v="5009.875"/>
    <n v="2504.9380000000001"/>
    <n v="96"/>
    <n v="30.5"/>
    <n v="846.125"/>
    <x v="1"/>
    <x v="4"/>
    <x v="17"/>
  </r>
  <r>
    <x v="0"/>
    <d v="2019-05-03T00:00:00"/>
    <x v="0"/>
    <n v="97.24"/>
    <m/>
    <n v="1993.42"/>
    <n v="1244.3150000000001"/>
    <n v="12.795999999999999"/>
    <m/>
    <n v="20.5"/>
    <n v="749.10500000000002"/>
    <x v="1"/>
    <x v="4"/>
    <x v="17"/>
  </r>
  <r>
    <x v="0"/>
    <d v="2019-05-03T00:00:00"/>
    <x v="1"/>
    <n v="847"/>
    <n v="9"/>
    <n v="24563"/>
    <n v="18453.16"/>
    <n v="2050.3510000000001"/>
    <n v="94.111111111111114"/>
    <n v="29"/>
    <n v="6109.84"/>
    <x v="1"/>
    <x v="4"/>
    <x v="17"/>
  </r>
  <r>
    <x v="0"/>
    <d v="2019-05-03T00:00:00"/>
    <x v="0"/>
    <n v="205.74"/>
    <m/>
    <n v="4217.67"/>
    <n v="2632.7170000000001"/>
    <n v="12.795999999999999"/>
    <m/>
    <n v="20.5"/>
    <n v="1584.953"/>
    <x v="1"/>
    <x v="4"/>
    <x v="17"/>
  </r>
  <r>
    <x v="0"/>
    <d v="2019-05-03T00:00:00"/>
    <x v="1"/>
    <n v="92"/>
    <n v="1"/>
    <n v="3128"/>
    <n v="2050.3510000000001"/>
    <n v="2050.3510000000001"/>
    <n v="92"/>
    <n v="34"/>
    <n v="1077.6489999999999"/>
    <x v="1"/>
    <x v="4"/>
    <x v="17"/>
  </r>
  <r>
    <x v="0"/>
    <d v="2019-05-03T00:00:00"/>
    <x v="0"/>
    <n v="227.8"/>
    <m/>
    <n v="4669.8999999999996"/>
    <n v="2915.0039999999999"/>
    <n v="12.795999999999999"/>
    <m/>
    <n v="20.5"/>
    <n v="1754.896"/>
    <x v="1"/>
    <x v="4"/>
    <x v="17"/>
  </r>
  <r>
    <x v="0"/>
    <d v="2019-05-03T00:00:00"/>
    <x v="1"/>
    <n v="396.2"/>
    <n v="4"/>
    <n v="11687.9"/>
    <n v="10019.751"/>
    <n v="2504.9380000000001"/>
    <n v="99.05"/>
    <n v="29.5"/>
    <n v="1668.1489999999999"/>
    <x v="1"/>
    <x v="4"/>
    <x v="17"/>
  </r>
  <r>
    <x v="0"/>
    <d v="2019-05-03T00:00:00"/>
    <x v="0"/>
    <n v="1166"/>
    <m/>
    <n v="23903"/>
    <n v="14920.522000000001"/>
    <n v="12.795999999999999"/>
    <m/>
    <n v="20.5"/>
    <n v="8982.4779999999992"/>
    <x v="1"/>
    <x v="4"/>
    <x v="17"/>
  </r>
  <r>
    <x v="0"/>
    <d v="2019-05-03T00:00:00"/>
    <x v="1"/>
    <n v="105"/>
    <n v="1"/>
    <n v="3150"/>
    <n v="2580.944"/>
    <n v="2580.944"/>
    <n v="105"/>
    <n v="30"/>
    <n v="569.05600000000004"/>
    <x v="1"/>
    <x v="4"/>
    <x v="17"/>
  </r>
  <r>
    <x v="0"/>
    <d v="2019-05-03T00:00:00"/>
    <x v="0"/>
    <n v="510.65"/>
    <m/>
    <n v="10468.33"/>
    <n v="6534.4459999999999"/>
    <n v="12.795999999999999"/>
    <m/>
    <n v="20.5"/>
    <n v="3933.884"/>
    <x v="1"/>
    <x v="4"/>
    <x v="17"/>
  </r>
  <r>
    <x v="0"/>
    <d v="2019-05-03T00:00:00"/>
    <x v="1"/>
    <n v="704"/>
    <n v="7"/>
    <n v="20416"/>
    <n v="14352.458000000001"/>
    <n v="2050.3510000000001"/>
    <n v="100.57142857142857"/>
    <n v="29"/>
    <n v="6063.5420000000004"/>
    <x v="1"/>
    <x v="4"/>
    <x v="17"/>
  </r>
  <r>
    <x v="0"/>
    <d v="2019-05-03T00:00:00"/>
    <x v="0"/>
    <n v="337.18"/>
    <m/>
    <n v="6912.19"/>
    <n v="4314.6670000000004"/>
    <n v="12.795999999999999"/>
    <m/>
    <n v="20.5"/>
    <n v="2597.5230000000001"/>
    <x v="1"/>
    <x v="4"/>
    <x v="17"/>
  </r>
  <r>
    <x v="0"/>
    <d v="2019-05-03T00:00:00"/>
    <x v="1"/>
    <n v="100"/>
    <n v="1"/>
    <n v="2900"/>
    <n v="2050.3510000000001"/>
    <n v="2050.3510000000001"/>
    <n v="100"/>
    <n v="29"/>
    <n v="849.649"/>
    <x v="1"/>
    <x v="4"/>
    <x v="17"/>
  </r>
  <r>
    <x v="0"/>
    <d v="2019-05-03T00:00:00"/>
    <x v="0"/>
    <n v="501.48"/>
    <m/>
    <n v="10280.34"/>
    <n v="6417.1040000000003"/>
    <n v="12.795999999999999"/>
    <m/>
    <n v="20.5"/>
    <n v="3863.2359999999999"/>
    <x v="1"/>
    <x v="4"/>
    <x v="17"/>
  </r>
  <r>
    <x v="0"/>
    <d v="2019-05-03T00:00:00"/>
    <x v="0"/>
    <n v="349.48"/>
    <m/>
    <n v="7164.34"/>
    <n v="4472.0619999999999"/>
    <n v="12.795999999999999"/>
    <m/>
    <n v="20.5"/>
    <n v="2692.2779999999998"/>
    <x v="1"/>
    <x v="4"/>
    <x v="17"/>
  </r>
  <r>
    <x v="0"/>
    <d v="2019-05-03T00:00:00"/>
    <x v="0"/>
    <n v="1380.17"/>
    <m/>
    <n v="28293.49"/>
    <n v="17661.112000000001"/>
    <n v="12.795999999999999"/>
    <m/>
    <n v="20.5"/>
    <n v="10632.378000000001"/>
    <x v="1"/>
    <x v="4"/>
    <x v="17"/>
  </r>
  <r>
    <x v="0"/>
    <d v="2019-05-03T00:00:00"/>
    <x v="0"/>
    <n v="306.26"/>
    <m/>
    <n v="5665.81"/>
    <n v="3919.0039999999999"/>
    <n v="12.795999999999999"/>
    <m/>
    <n v="18.5"/>
    <n v="1746.806"/>
    <x v="1"/>
    <x v="4"/>
    <x v="17"/>
  </r>
  <r>
    <x v="0"/>
    <d v="2019-05-03T00:00:00"/>
    <x v="0"/>
    <n v="195.12"/>
    <m/>
    <n v="3999.96"/>
    <n v="2496.8200000000002"/>
    <n v="12.795999999999999"/>
    <m/>
    <n v="20.5"/>
    <n v="1503.14"/>
    <x v="1"/>
    <x v="4"/>
    <x v="17"/>
  </r>
  <r>
    <x v="0"/>
    <d v="2019-05-03T00:00:00"/>
    <x v="0"/>
    <n v="748.01"/>
    <m/>
    <n v="15708.21"/>
    <n v="9571.7829999999994"/>
    <n v="12.795999999999999"/>
    <m/>
    <n v="21"/>
    <n v="6136.4269999999997"/>
    <x v="1"/>
    <x v="4"/>
    <x v="17"/>
  </r>
  <r>
    <x v="0"/>
    <d v="2019-05-03T00:00:00"/>
    <x v="0"/>
    <n v="1496.46"/>
    <m/>
    <n v="31425.66"/>
    <n v="19149.197"/>
    <n v="12.795999999999999"/>
    <m/>
    <n v="21"/>
    <n v="12276.463"/>
    <x v="1"/>
    <x v="4"/>
    <x v="17"/>
  </r>
  <r>
    <x v="0"/>
    <d v="2019-05-03T00:00:00"/>
    <x v="0"/>
    <n v="107.79"/>
    <m/>
    <n v="2209.6999999999998"/>
    <n v="1379.316"/>
    <n v="12.795999999999999"/>
    <m/>
    <n v="20.5"/>
    <n v="830.38400000000001"/>
    <x v="1"/>
    <x v="4"/>
    <x v="17"/>
  </r>
  <r>
    <x v="0"/>
    <d v="2019-05-03T00:00:00"/>
    <x v="0"/>
    <n v="207.18"/>
    <m/>
    <n v="4247.1899999999996"/>
    <n v="2651.1439999999998"/>
    <n v="12.795999999999999"/>
    <m/>
    <n v="20.5"/>
    <n v="1596.046"/>
    <x v="1"/>
    <x v="4"/>
    <x v="17"/>
  </r>
  <r>
    <x v="0"/>
    <d v="2019-05-03T00:00:00"/>
    <x v="0"/>
    <n v="458.6"/>
    <m/>
    <n v="9401.2999999999993"/>
    <n v="5868.3969999999999"/>
    <n v="12.795999999999999"/>
    <m/>
    <n v="20.5"/>
    <n v="3532.9029999999998"/>
    <x v="1"/>
    <x v="4"/>
    <x v="17"/>
  </r>
  <r>
    <x v="0"/>
    <d v="2019-05-04T00:00:00"/>
    <x v="1"/>
    <n v="1023"/>
    <n v="8"/>
    <n v="34782"/>
    <n v="16402.809000000001"/>
    <n v="2050.3510000000001"/>
    <n v="127.875"/>
    <n v="34"/>
    <n v="18379.190999999999"/>
    <x v="1"/>
    <x v="4"/>
    <x v="17"/>
  </r>
  <r>
    <x v="0"/>
    <d v="2019-05-04T00:00:00"/>
    <x v="0"/>
    <n v="219.66"/>
    <m/>
    <n v="4503.03"/>
    <n v="4095.6039999999998"/>
    <n v="18.645"/>
    <m/>
    <n v="20.5"/>
    <n v="407.42599999999999"/>
    <x v="1"/>
    <x v="4"/>
    <x v="17"/>
  </r>
  <r>
    <x v="0"/>
    <d v="2019-05-04T00:00:00"/>
    <x v="1"/>
    <n v="427.6"/>
    <n v="4"/>
    <n v="12400.4"/>
    <n v="10019.751"/>
    <n v="2504.9380000000001"/>
    <n v="106.9"/>
    <n v="29"/>
    <n v="2380.6489999999999"/>
    <x v="1"/>
    <x v="4"/>
    <x v="17"/>
  </r>
  <r>
    <x v="0"/>
    <d v="2019-05-04T00:00:00"/>
    <x v="0"/>
    <n v="252.33"/>
    <m/>
    <n v="5172.7700000000004"/>
    <n v="4704.7420000000002"/>
    <n v="18.645"/>
    <m/>
    <n v="20.5"/>
    <n v="468.02800000000002"/>
    <x v="1"/>
    <x v="4"/>
    <x v="17"/>
  </r>
  <r>
    <x v="0"/>
    <d v="2019-05-04T00:00:00"/>
    <x v="1"/>
    <n v="297.2"/>
    <n v="3"/>
    <n v="8618.7999999999993"/>
    <n v="7514.8130000000001"/>
    <n v="2504.9380000000001"/>
    <n v="99.066666666666663"/>
    <n v="29"/>
    <n v="1103.9870000000001"/>
    <x v="1"/>
    <x v="4"/>
    <x v="17"/>
  </r>
  <r>
    <x v="0"/>
    <d v="2019-05-04T00:00:00"/>
    <x v="0"/>
    <n v="223.28"/>
    <m/>
    <n v="4577.24"/>
    <n v="4163.0990000000002"/>
    <n v="18.645"/>
    <m/>
    <n v="20.5"/>
    <n v="414.14100000000002"/>
    <x v="1"/>
    <x v="4"/>
    <x v="17"/>
  </r>
  <r>
    <x v="0"/>
    <d v="2019-05-04T00:00:00"/>
    <x v="1"/>
    <n v="653"/>
    <n v="6"/>
    <n v="19590"/>
    <n v="15485.661"/>
    <n v="2580.944"/>
    <n v="108.83333333333333"/>
    <n v="30"/>
    <n v="4104.3389999999999"/>
    <x v="1"/>
    <x v="4"/>
    <x v="17"/>
  </r>
  <r>
    <x v="0"/>
    <d v="2019-05-04T00:00:00"/>
    <x v="0"/>
    <n v="1066.47"/>
    <m/>
    <n v="19729.7"/>
    <n v="19884.542000000001"/>
    <n v="18.645"/>
    <m/>
    <n v="18.5"/>
    <n v="-154.84200000000001"/>
    <x v="1"/>
    <x v="4"/>
    <x v="17"/>
  </r>
  <r>
    <x v="0"/>
    <d v="2019-05-04T00:00:00"/>
    <x v="1"/>
    <n v="96"/>
    <n v="1"/>
    <n v="2832"/>
    <n v="2580.944"/>
    <n v="2580.944"/>
    <n v="96"/>
    <n v="29.5"/>
    <n v="251.05600000000001"/>
    <x v="1"/>
    <x v="4"/>
    <x v="17"/>
  </r>
  <r>
    <x v="0"/>
    <d v="2019-05-04T00:00:00"/>
    <x v="0"/>
    <n v="106.05"/>
    <m/>
    <n v="2174.0300000000002"/>
    <n v="1977.3230000000001"/>
    <n v="18.645"/>
    <m/>
    <n v="20.5"/>
    <n v="196.70699999999999"/>
    <x v="1"/>
    <x v="4"/>
    <x v="17"/>
  </r>
  <r>
    <x v="0"/>
    <d v="2019-05-04T00:00:00"/>
    <x v="1"/>
    <n v="531.5"/>
    <n v="4"/>
    <n v="14882"/>
    <n v="8201.4040000000005"/>
    <n v="2050.3510000000001"/>
    <n v="132.875"/>
    <n v="28"/>
    <n v="6680.5959999999995"/>
    <x v="1"/>
    <x v="4"/>
    <x v="17"/>
  </r>
  <r>
    <x v="0"/>
    <d v="2019-05-04T00:00:00"/>
    <x v="0"/>
    <n v="429.93"/>
    <m/>
    <n v="8813.57"/>
    <n v="8016.1289999999999"/>
    <n v="18.645"/>
    <m/>
    <n v="20.5"/>
    <n v="797.44100000000003"/>
    <x v="1"/>
    <x v="4"/>
    <x v="17"/>
  </r>
  <r>
    <x v="0"/>
    <d v="2019-05-04T00:00:00"/>
    <x v="1"/>
    <n v="1002"/>
    <n v="9"/>
    <n v="29058"/>
    <n v="22544.438999999998"/>
    <n v="2504.9380000000001"/>
    <n v="111.33333333333333"/>
    <n v="29"/>
    <n v="6513.5609999999997"/>
    <x v="1"/>
    <x v="4"/>
    <x v="17"/>
  </r>
  <r>
    <x v="0"/>
    <d v="2019-05-04T00:00:00"/>
    <x v="0"/>
    <n v="175.14"/>
    <m/>
    <n v="3590.37"/>
    <n v="3265.52"/>
    <n v="18.645"/>
    <m/>
    <n v="20.5"/>
    <n v="324.85000000000002"/>
    <x v="1"/>
    <x v="4"/>
    <x v="17"/>
  </r>
  <r>
    <x v="0"/>
    <d v="2019-05-04T00:00:00"/>
    <x v="1"/>
    <n v="76.400000000000006"/>
    <n v="1"/>
    <n v="2597.6"/>
    <n v="2729.6190000000001"/>
    <n v="2729.6190000000001"/>
    <n v="76.400000000000006"/>
    <n v="34"/>
    <n v="-132.01900000000001"/>
    <x v="1"/>
    <x v="4"/>
    <x v="17"/>
  </r>
  <r>
    <x v="0"/>
    <d v="2019-05-04T00:00:00"/>
    <x v="0"/>
    <n v="450.17"/>
    <m/>
    <n v="9228.49"/>
    <n v="8393.5079999999998"/>
    <n v="18.645"/>
    <m/>
    <n v="20.5"/>
    <n v="834.98199999999997"/>
    <x v="1"/>
    <x v="4"/>
    <x v="17"/>
  </r>
  <r>
    <x v="0"/>
    <d v="2019-05-04T00:00:00"/>
    <x v="1"/>
    <n v="113.8"/>
    <n v="1"/>
    <n v="3300.2"/>
    <n v="1690.5350000000001"/>
    <n v="1690.5350000000001"/>
    <n v="113.8"/>
    <n v="29"/>
    <n v="1609.665"/>
    <x v="1"/>
    <x v="4"/>
    <x v="17"/>
  </r>
  <r>
    <x v="0"/>
    <d v="2019-05-04T00:00:00"/>
    <x v="0"/>
    <n v="742.9"/>
    <m/>
    <n v="15229.45"/>
    <n v="13851.516"/>
    <n v="18.645"/>
    <m/>
    <n v="20.5"/>
    <n v="1377.934"/>
    <x v="1"/>
    <x v="4"/>
    <x v="17"/>
  </r>
  <r>
    <x v="0"/>
    <d v="2019-05-04T00:00:00"/>
    <x v="1"/>
    <n v="593.20000000000005"/>
    <n v="7"/>
    <n v="20168.8"/>
    <n v="11833.745000000001"/>
    <n v="1690.5350000000001"/>
    <n v="84.742857142857147"/>
    <n v="34"/>
    <n v="8335.0550000000003"/>
    <x v="1"/>
    <x v="4"/>
    <x v="17"/>
  </r>
  <r>
    <x v="0"/>
    <d v="2019-05-04T00:00:00"/>
    <x v="0"/>
    <n v="3302.3"/>
    <m/>
    <n v="67697.149999999994"/>
    <n v="61572.029000000002"/>
    <n v="18.645"/>
    <m/>
    <n v="20.5"/>
    <n v="6125.1210000000001"/>
    <x v="1"/>
    <x v="4"/>
    <x v="17"/>
  </r>
  <r>
    <x v="0"/>
    <d v="2019-05-04T00:00:00"/>
    <x v="1"/>
    <n v="197.6"/>
    <n v="2"/>
    <n v="5730.4"/>
    <n v="5009.875"/>
    <n v="2504.9380000000001"/>
    <n v="98.8"/>
    <n v="29"/>
    <n v="720.52499999999998"/>
    <x v="1"/>
    <x v="4"/>
    <x v="17"/>
  </r>
  <r>
    <x v="0"/>
    <d v="2019-05-04T00:00:00"/>
    <x v="0"/>
    <n v="231.72"/>
    <m/>
    <n v="4750.26"/>
    <n v="4320.4650000000001"/>
    <n v="18.645"/>
    <m/>
    <n v="20.5"/>
    <n v="429.79500000000002"/>
    <x v="1"/>
    <x v="4"/>
    <x v="17"/>
  </r>
  <r>
    <x v="0"/>
    <d v="2019-05-04T00:00:00"/>
    <x v="1"/>
    <n v="109.8"/>
    <n v="1"/>
    <n v="3184.2"/>
    <n v="2504.9380000000001"/>
    <n v="2504.9380000000001"/>
    <n v="109.8"/>
    <n v="29"/>
    <n v="679.26199999999994"/>
    <x v="1"/>
    <x v="4"/>
    <x v="17"/>
  </r>
  <r>
    <x v="0"/>
    <d v="2019-05-04T00:00:00"/>
    <x v="0"/>
    <n v="269.99"/>
    <m/>
    <n v="5534.8"/>
    <n v="5034.0159999999996"/>
    <n v="18.645"/>
    <m/>
    <n v="20.5"/>
    <n v="500.78399999999999"/>
    <x v="1"/>
    <x v="4"/>
    <x v="17"/>
  </r>
  <r>
    <x v="0"/>
    <d v="2019-05-04T00:00:00"/>
    <x v="1"/>
    <n v="396.2"/>
    <n v="4"/>
    <n v="11489.8"/>
    <n v="10019.751"/>
    <n v="2504.9380000000001"/>
    <n v="99.05"/>
    <n v="29"/>
    <n v="1470.049"/>
    <x v="1"/>
    <x v="4"/>
    <x v="17"/>
  </r>
  <r>
    <x v="0"/>
    <d v="2019-05-04T00:00:00"/>
    <x v="0"/>
    <n v="496.88"/>
    <m/>
    <n v="10186.040000000001"/>
    <n v="9264.4249999999993"/>
    <n v="18.645"/>
    <m/>
    <n v="20.5"/>
    <n v="921.61500000000001"/>
    <x v="1"/>
    <x v="4"/>
    <x v="17"/>
  </r>
  <r>
    <x v="0"/>
    <d v="2019-05-04T00:00:00"/>
    <x v="1"/>
    <n v="95"/>
    <n v="1"/>
    <n v="2755"/>
    <n v="2580.944"/>
    <n v="2580.944"/>
    <n v="95"/>
    <n v="29"/>
    <n v="174.05600000000001"/>
    <x v="1"/>
    <x v="4"/>
    <x v="17"/>
  </r>
  <r>
    <x v="0"/>
    <d v="2019-05-04T00:00:00"/>
    <x v="0"/>
    <n v="324.16000000000003"/>
    <m/>
    <n v="6645.28"/>
    <n v="6044.027"/>
    <n v="18.645"/>
    <m/>
    <n v="20.5"/>
    <n v="601.25300000000004"/>
    <x v="1"/>
    <x v="4"/>
    <x v="17"/>
  </r>
  <r>
    <x v="0"/>
    <d v="2019-05-04T00:00:00"/>
    <x v="1"/>
    <n v="101.5"/>
    <n v="1"/>
    <n v="2994.25"/>
    <n v="2580.944"/>
    <n v="2580.944"/>
    <n v="101.5"/>
    <n v="29.5"/>
    <n v="413.30599999999998"/>
    <x v="1"/>
    <x v="4"/>
    <x v="17"/>
  </r>
  <r>
    <x v="0"/>
    <d v="2019-05-04T00:00:00"/>
    <x v="0"/>
    <n v="238.43"/>
    <m/>
    <n v="5126.25"/>
    <n v="4445.5739999999996"/>
    <n v="18.645"/>
    <m/>
    <n v="21.5"/>
    <n v="680.67600000000004"/>
    <x v="1"/>
    <x v="4"/>
    <x v="17"/>
  </r>
  <r>
    <x v="0"/>
    <d v="2019-05-04T00:00:00"/>
    <x v="1"/>
    <n v="771"/>
    <n v="8"/>
    <n v="22359"/>
    <n v="20647.547999999999"/>
    <n v="2580.944"/>
    <n v="96.375"/>
    <n v="29"/>
    <n v="1711.452"/>
    <x v="1"/>
    <x v="4"/>
    <x v="17"/>
  </r>
  <r>
    <x v="0"/>
    <d v="2019-05-04T00:00:00"/>
    <x v="0"/>
    <n v="224.39"/>
    <m/>
    <n v="4824.3900000000003"/>
    <n v="4183.7950000000001"/>
    <n v="18.645"/>
    <m/>
    <n v="21.5"/>
    <n v="640.59500000000003"/>
    <x v="1"/>
    <x v="4"/>
    <x v="17"/>
  </r>
  <r>
    <x v="0"/>
    <d v="2019-05-04T00:00:00"/>
    <x v="1"/>
    <n v="198"/>
    <n v="2"/>
    <n v="5742"/>
    <n v="5161.8869999999997"/>
    <n v="2580.944"/>
    <n v="99"/>
    <n v="29"/>
    <n v="580.11300000000006"/>
    <x v="1"/>
    <x v="4"/>
    <x v="17"/>
  </r>
  <r>
    <x v="0"/>
    <d v="2019-05-04T00:00:00"/>
    <x v="0"/>
    <n v="226.69"/>
    <m/>
    <n v="4873.84"/>
    <n v="4226.6790000000001"/>
    <n v="18.645"/>
    <m/>
    <n v="21.5"/>
    <n v="647.16099999999994"/>
    <x v="1"/>
    <x v="4"/>
    <x v="17"/>
  </r>
  <r>
    <x v="0"/>
    <d v="2019-05-04T00:00:00"/>
    <x v="1"/>
    <n v="132"/>
    <n v="1"/>
    <n v="3564"/>
    <n v="3034.4540000000002"/>
    <n v="3034.4540000000002"/>
    <n v="132"/>
    <n v="27"/>
    <n v="529.54600000000005"/>
    <x v="1"/>
    <x v="4"/>
    <x v="17"/>
  </r>
  <r>
    <x v="0"/>
    <d v="2019-05-04T00:00:00"/>
    <x v="0"/>
    <n v="244.83"/>
    <m/>
    <n v="5263.85"/>
    <n v="4564.9030000000002"/>
    <n v="18.645"/>
    <m/>
    <n v="21.5"/>
    <n v="698.947"/>
    <x v="1"/>
    <x v="4"/>
    <x v="17"/>
  </r>
  <r>
    <x v="0"/>
    <d v="2019-05-04T00:00:00"/>
    <x v="1"/>
    <n v="143.80000000000001"/>
    <n v="2"/>
    <n v="4889.2"/>
    <n v="5156.8440000000001"/>
    <n v="2578.422"/>
    <n v="71.900000000000006"/>
    <n v="34"/>
    <n v="-267.64400000000001"/>
    <x v="1"/>
    <x v="4"/>
    <x v="17"/>
  </r>
  <r>
    <x v="0"/>
    <d v="2019-05-04T00:00:00"/>
    <x v="0"/>
    <n v="223.59"/>
    <m/>
    <n v="4583.6000000000004"/>
    <n v="4168.8789999999999"/>
    <n v="18.645"/>
    <m/>
    <n v="20.5"/>
    <n v="414.721"/>
    <x v="1"/>
    <x v="4"/>
    <x v="17"/>
  </r>
  <r>
    <x v="0"/>
    <d v="2019-05-04T00:00:00"/>
    <x v="1"/>
    <n v="302"/>
    <n v="3"/>
    <n v="8909"/>
    <n v="7742.8310000000001"/>
    <n v="2580.944"/>
    <n v="100.66666666666667"/>
    <n v="29.5"/>
    <n v="1166.1690000000001"/>
    <x v="1"/>
    <x v="4"/>
    <x v="17"/>
  </r>
  <r>
    <x v="0"/>
    <d v="2019-05-04T00:00:00"/>
    <x v="0"/>
    <n v="1008.84"/>
    <m/>
    <n v="20681.22"/>
    <n v="18810.019"/>
    <n v="18.645"/>
    <m/>
    <n v="20.5"/>
    <n v="1871.201"/>
    <x v="1"/>
    <x v="4"/>
    <x v="17"/>
  </r>
  <r>
    <x v="0"/>
    <d v="2019-05-04T00:00:00"/>
    <x v="1"/>
    <n v="288.5"/>
    <n v="3"/>
    <n v="8366.5"/>
    <n v="7742.8310000000001"/>
    <n v="2580.944"/>
    <n v="96.166666666666671"/>
    <n v="29"/>
    <n v="623.66899999999998"/>
    <x v="1"/>
    <x v="4"/>
    <x v="17"/>
  </r>
  <r>
    <x v="0"/>
    <d v="2019-05-04T00:00:00"/>
    <x v="0"/>
    <n v="44.052"/>
    <m/>
    <n v="947.12"/>
    <n v="821.35799999999995"/>
    <n v="18.645"/>
    <m/>
    <n v="21.5"/>
    <n v="125.762"/>
    <x v="1"/>
    <x v="4"/>
    <x v="17"/>
  </r>
  <r>
    <x v="0"/>
    <d v="2019-05-04T00:00:00"/>
    <x v="1"/>
    <n v="101.5"/>
    <n v="1"/>
    <n v="2943.5"/>
    <n v="2580.944"/>
    <n v="2580.944"/>
    <n v="101.5"/>
    <n v="29"/>
    <n v="362.55599999999998"/>
    <x v="1"/>
    <x v="4"/>
    <x v="17"/>
  </r>
  <r>
    <x v="0"/>
    <d v="2019-05-04T00:00:00"/>
    <x v="0"/>
    <n v="154.6"/>
    <m/>
    <n v="3014.7"/>
    <n v="2882.547"/>
    <n v="18.645"/>
    <m/>
    <n v="19.5"/>
    <n v="132.15299999999999"/>
    <x v="1"/>
    <x v="4"/>
    <x v="17"/>
  </r>
  <r>
    <x v="0"/>
    <d v="2019-05-04T00:00:00"/>
    <x v="1"/>
    <n v="333.5"/>
    <n v="3"/>
    <n v="9838.25"/>
    <n v="7742.8310000000001"/>
    <n v="2580.944"/>
    <n v="111.16666666666667"/>
    <n v="29.5"/>
    <n v="2095.4189999999999"/>
    <x v="1"/>
    <x v="4"/>
    <x v="17"/>
  </r>
  <r>
    <x v="0"/>
    <d v="2019-05-04T00:00:00"/>
    <x v="0"/>
    <n v="812.05"/>
    <m/>
    <n v="16647.03"/>
    <n v="15140.831"/>
    <n v="18.645"/>
    <m/>
    <n v="20.5"/>
    <n v="1506.1990000000001"/>
    <x v="1"/>
    <x v="4"/>
    <x v="17"/>
  </r>
  <r>
    <x v="0"/>
    <d v="2019-05-04T00:00:00"/>
    <x v="1"/>
    <n v="100"/>
    <n v="1"/>
    <n v="2700"/>
    <n v="2580.944"/>
    <n v="2580.944"/>
    <n v="100"/>
    <n v="27"/>
    <n v="119.056"/>
    <x v="1"/>
    <x v="4"/>
    <x v="17"/>
  </r>
  <r>
    <x v="0"/>
    <d v="2019-05-04T00:00:00"/>
    <x v="0"/>
    <n v="223.42"/>
    <m/>
    <n v="3127.88"/>
    <n v="4165.71"/>
    <n v="18.645"/>
    <m/>
    <n v="14"/>
    <n v="-1037.83"/>
    <x v="1"/>
    <x v="4"/>
    <x v="17"/>
  </r>
  <r>
    <x v="0"/>
    <d v="2019-05-04T00:00:00"/>
    <x v="1"/>
    <n v="181"/>
    <n v="2"/>
    <n v="2349"/>
    <n v="5161.8869999999997"/>
    <n v="2580.944"/>
    <n v="90.5"/>
    <n v="12.9779"/>
    <n v="-2812.8870000000002"/>
    <x v="1"/>
    <x v="4"/>
    <x v="17"/>
  </r>
  <r>
    <x v="0"/>
    <d v="2019-05-04T00:00:00"/>
    <x v="0"/>
    <n v="910"/>
    <m/>
    <n v="18655"/>
    <n v="16967.128000000001"/>
    <n v="18.645"/>
    <m/>
    <n v="20.5"/>
    <n v="1687.8720000000001"/>
    <x v="1"/>
    <x v="4"/>
    <x v="17"/>
  </r>
  <r>
    <x v="1"/>
    <d v="2019-05-04T00:00:00"/>
    <x v="1"/>
    <n v="-181"/>
    <n v="-2"/>
    <n v="-2349"/>
    <n v="-5161.8869999999997"/>
    <n v="-2580.944"/>
    <n v="90.5"/>
    <n v="12.9779"/>
    <n v="2812.8870000000002"/>
    <x v="1"/>
    <x v="4"/>
    <x v="17"/>
  </r>
  <r>
    <x v="0"/>
    <d v="2019-05-04T00:00:00"/>
    <x v="0"/>
    <n v="470.33"/>
    <m/>
    <n v="9641.77"/>
    <n v="8769.3950000000004"/>
    <n v="18.645"/>
    <m/>
    <n v="20.5"/>
    <n v="872.375"/>
    <x v="1"/>
    <x v="4"/>
    <x v="17"/>
  </r>
  <r>
    <x v="0"/>
    <d v="2019-05-04T00:00:00"/>
    <x v="1"/>
    <n v="181"/>
    <n v="2"/>
    <n v="5249"/>
    <n v="5161.8869999999997"/>
    <n v="2580.944"/>
    <n v="90.5"/>
    <n v="29"/>
    <n v="87.113"/>
    <x v="1"/>
    <x v="4"/>
    <x v="17"/>
  </r>
  <r>
    <x v="0"/>
    <d v="2019-05-04T00:00:00"/>
    <x v="0"/>
    <n v="1096.1500000000001"/>
    <m/>
    <n v="22471.08"/>
    <n v="20437.931"/>
    <n v="18.645"/>
    <m/>
    <n v="20.5"/>
    <n v="2033.1489999999999"/>
    <x v="1"/>
    <x v="4"/>
    <x v="17"/>
  </r>
  <r>
    <x v="0"/>
    <d v="2019-05-04T00:00:00"/>
    <x v="0"/>
    <n v="905.3"/>
    <m/>
    <n v="18558.650000000001"/>
    <n v="16879.495999999999"/>
    <n v="18.645"/>
    <m/>
    <n v="20.5"/>
    <n v="1679.154"/>
    <x v="1"/>
    <x v="4"/>
    <x v="17"/>
  </r>
  <r>
    <x v="0"/>
    <d v="2019-05-04T00:00:00"/>
    <x v="0"/>
    <n v="482.3"/>
    <m/>
    <n v="9404.85"/>
    <n v="8992.5779999999995"/>
    <n v="18.645"/>
    <m/>
    <n v="19.5"/>
    <n v="412.27199999999999"/>
    <x v="1"/>
    <x v="4"/>
    <x v="17"/>
  </r>
  <r>
    <x v="0"/>
    <d v="2019-05-04T00:00:00"/>
    <x v="0"/>
    <n v="1117.48"/>
    <m/>
    <n v="24025.82"/>
    <n v="20835.633000000002"/>
    <n v="18.645"/>
    <m/>
    <n v="21.5"/>
    <n v="3190.1869999999999"/>
    <x v="1"/>
    <x v="4"/>
    <x v="17"/>
  </r>
  <r>
    <x v="1"/>
    <d v="2019-05-06T00:00:00"/>
    <x v="1"/>
    <n v="-396.2"/>
    <n v="-4"/>
    <n v="-11489.8"/>
    <n v="-10019.751"/>
    <n v="-2504.9380000000001"/>
    <n v="99.05"/>
    <n v="29"/>
    <n v="-1470.049"/>
    <x v="1"/>
    <x v="4"/>
    <x v="18"/>
  </r>
  <r>
    <x v="0"/>
    <d v="2019-05-06T00:00:00"/>
    <x v="1"/>
    <n v="230"/>
    <n v="2"/>
    <n v="6785"/>
    <n v="5009.875"/>
    <n v="2504.9380000000001"/>
    <n v="115"/>
    <n v="29.5"/>
    <n v="1775.125"/>
    <x v="1"/>
    <x v="4"/>
    <x v="18"/>
  </r>
  <r>
    <x v="1"/>
    <d v="2019-05-06T00:00:00"/>
    <x v="1"/>
    <n v="-405"/>
    <n v="-2"/>
    <n v="-11745"/>
    <n v="-3761.1990000000001"/>
    <n v="-1880.5989999999999"/>
    <n v="202.5"/>
    <n v="29"/>
    <n v="-7983.8010000000004"/>
    <x v="1"/>
    <x v="4"/>
    <x v="18"/>
  </r>
  <r>
    <x v="0"/>
    <d v="2019-05-06T00:00:00"/>
    <x v="1"/>
    <n v="405"/>
    <n v="4"/>
    <n v="11745"/>
    <n v="8201.4040000000005"/>
    <n v="2050.3510000000001"/>
    <n v="101.25"/>
    <n v="29"/>
    <n v="3543.596"/>
    <x v="1"/>
    <x v="4"/>
    <x v="18"/>
  </r>
  <r>
    <x v="0"/>
    <d v="2019-05-07T00:00:00"/>
    <x v="1"/>
    <n v="884"/>
    <n v="8"/>
    <n v="25636"/>
    <n v="20039.502"/>
    <n v="2504.9380000000001"/>
    <n v="110.5"/>
    <n v="29"/>
    <n v="5596.4979999999996"/>
    <x v="1"/>
    <x v="4"/>
    <x v="18"/>
  </r>
  <r>
    <x v="0"/>
    <d v="2019-05-07T00:00:00"/>
    <x v="1"/>
    <n v="420"/>
    <n v="4"/>
    <n v="12180"/>
    <n v="10019.751"/>
    <n v="2504.9380000000001"/>
    <n v="105"/>
    <n v="29"/>
    <n v="2160.2489999999998"/>
    <x v="1"/>
    <x v="4"/>
    <x v="18"/>
  </r>
  <r>
    <x v="0"/>
    <d v="2019-05-07T00:00:00"/>
    <x v="1"/>
    <n v="215"/>
    <n v="2"/>
    <n v="6235"/>
    <n v="5009.875"/>
    <n v="2504.9380000000001"/>
    <n v="107.5"/>
    <n v="29"/>
    <n v="1225.125"/>
    <x v="1"/>
    <x v="4"/>
    <x v="18"/>
  </r>
  <r>
    <x v="0"/>
    <d v="2019-05-07T00:00:00"/>
    <x v="1"/>
    <n v="1076"/>
    <n v="10"/>
    <n v="31204"/>
    <n v="25049.377"/>
    <n v="2504.9380000000001"/>
    <n v="107.6"/>
    <n v="29"/>
    <n v="6154.6229999999996"/>
    <x v="1"/>
    <x v="4"/>
    <x v="18"/>
  </r>
  <r>
    <x v="0"/>
    <d v="2019-05-07T00:00:00"/>
    <x v="1"/>
    <n v="280.8"/>
    <n v="3"/>
    <n v="8424"/>
    <n v="7514.8130000000001"/>
    <n v="2504.9380000000001"/>
    <n v="93.600000000000009"/>
    <n v="30"/>
    <n v="909.18700000000001"/>
    <x v="1"/>
    <x v="4"/>
    <x v="18"/>
  </r>
  <r>
    <x v="0"/>
    <d v="2019-05-07T00:00:00"/>
    <x v="1"/>
    <n v="77"/>
    <n v="1"/>
    <n v="2618"/>
    <n v="2324.4839999999999"/>
    <n v="2324.4839999999999"/>
    <n v="77"/>
    <n v="34"/>
    <n v="293.51600000000002"/>
    <x v="1"/>
    <x v="4"/>
    <x v="18"/>
  </r>
  <r>
    <x v="0"/>
    <d v="2019-05-07T00:00:00"/>
    <x v="1"/>
    <n v="232"/>
    <n v="2"/>
    <n v="6728"/>
    <n v="5009.875"/>
    <n v="2504.9380000000001"/>
    <n v="116"/>
    <n v="29"/>
    <n v="1718.125"/>
    <x v="1"/>
    <x v="4"/>
    <x v="18"/>
  </r>
  <r>
    <x v="0"/>
    <d v="2019-05-07T00:00:00"/>
    <x v="1"/>
    <n v="670"/>
    <n v="6"/>
    <n v="19430"/>
    <n v="15029.626"/>
    <n v="2504.9380000000001"/>
    <n v="111.66666666666667"/>
    <n v="29"/>
    <n v="4400.3739999999998"/>
    <x v="1"/>
    <x v="4"/>
    <x v="18"/>
  </r>
  <r>
    <x v="0"/>
    <d v="2019-05-07T00:00:00"/>
    <x v="1"/>
    <n v="753.2"/>
    <n v="8"/>
    <n v="25608.799999999999"/>
    <n v="20039.502"/>
    <n v="2504.9380000000001"/>
    <n v="94.15"/>
    <n v="34"/>
    <n v="5569.2979999999998"/>
    <x v="1"/>
    <x v="4"/>
    <x v="18"/>
  </r>
  <r>
    <x v="0"/>
    <d v="2019-05-07T00:00:00"/>
    <x v="1"/>
    <n v="95.2"/>
    <n v="1"/>
    <n v="2760.8"/>
    <n v="2504.9380000000001"/>
    <n v="2504.9380000000001"/>
    <n v="95.2"/>
    <n v="29"/>
    <n v="255.86199999999999"/>
    <x v="1"/>
    <x v="4"/>
    <x v="18"/>
  </r>
  <r>
    <x v="0"/>
    <d v="2019-05-07T00:00:00"/>
    <x v="1"/>
    <n v="405.2"/>
    <n v="4"/>
    <n v="11750.8"/>
    <n v="10878.362999999999"/>
    <n v="2719.5909999999999"/>
    <n v="101.3"/>
    <n v="29"/>
    <n v="872.43700000000001"/>
    <x v="1"/>
    <x v="4"/>
    <x v="18"/>
  </r>
  <r>
    <x v="0"/>
    <d v="2019-05-07T00:00:00"/>
    <x v="1"/>
    <n v="1140"/>
    <n v="10"/>
    <n v="33858"/>
    <n v="27195.907999999999"/>
    <n v="2719.5909999999999"/>
    <n v="114"/>
    <n v="29.7"/>
    <n v="6662.0919999999996"/>
    <x v="1"/>
    <x v="4"/>
    <x v="18"/>
  </r>
  <r>
    <x v="0"/>
    <d v="2019-05-07T00:00:00"/>
    <x v="1"/>
    <n v="463.4"/>
    <n v="5"/>
    <n v="13438.6"/>
    <n v="12524.689"/>
    <n v="2504.9380000000001"/>
    <n v="92.679999999999993"/>
    <n v="29"/>
    <n v="913.91099999999994"/>
    <x v="1"/>
    <x v="4"/>
    <x v="18"/>
  </r>
  <r>
    <x v="0"/>
    <d v="2019-05-07T00:00:00"/>
    <x v="1"/>
    <n v="298.2"/>
    <n v="3"/>
    <n v="8647.7999999999993"/>
    <n v="7514.8130000000001"/>
    <n v="2504.9380000000001"/>
    <n v="99.399999999999991"/>
    <n v="29"/>
    <n v="1132.9870000000001"/>
    <x v="1"/>
    <x v="4"/>
    <x v="18"/>
  </r>
  <r>
    <x v="0"/>
    <d v="2019-05-07T00:00:00"/>
    <x v="1"/>
    <n v="100.6"/>
    <n v="1"/>
    <n v="2917.4"/>
    <n v="2504.9380000000001"/>
    <n v="2504.9380000000001"/>
    <n v="100.6"/>
    <n v="29"/>
    <n v="412.46199999999999"/>
    <x v="1"/>
    <x v="4"/>
    <x v="18"/>
  </r>
  <r>
    <x v="0"/>
    <d v="2019-05-07T00:00:00"/>
    <x v="1"/>
    <n v="112.8"/>
    <n v="1"/>
    <n v="3271.2"/>
    <n v="2504.9380000000001"/>
    <n v="2504.9380000000001"/>
    <n v="112.8"/>
    <n v="29"/>
    <n v="766.26199999999994"/>
    <x v="1"/>
    <x v="4"/>
    <x v="18"/>
  </r>
  <r>
    <x v="0"/>
    <d v="2019-05-07T00:00:00"/>
    <x v="1"/>
    <n v="116"/>
    <n v="1"/>
    <n v="3364"/>
    <n v="2580.944"/>
    <n v="2580.944"/>
    <n v="116"/>
    <n v="29"/>
    <n v="783.05600000000004"/>
    <x v="1"/>
    <x v="4"/>
    <x v="18"/>
  </r>
  <r>
    <x v="0"/>
    <d v="2019-05-07T00:00:00"/>
    <x v="1"/>
    <n v="296.5"/>
    <n v="3"/>
    <n v="8598.5"/>
    <n v="7742.8310000000001"/>
    <n v="2580.944"/>
    <n v="98.833333333333329"/>
    <n v="29"/>
    <n v="855.66899999999998"/>
    <x v="1"/>
    <x v="4"/>
    <x v="18"/>
  </r>
  <r>
    <x v="0"/>
    <d v="2019-05-07T00:00:00"/>
    <x v="1"/>
    <n v="109"/>
    <n v="1"/>
    <n v="3161"/>
    <n v="2580.944"/>
    <n v="2580.944"/>
    <n v="109"/>
    <n v="29"/>
    <n v="580.05600000000004"/>
    <x v="1"/>
    <x v="4"/>
    <x v="18"/>
  </r>
  <r>
    <x v="0"/>
    <d v="2019-05-07T00:00:00"/>
    <x v="1"/>
    <n v="462"/>
    <n v="4"/>
    <n v="13398"/>
    <n v="10323.773999999999"/>
    <n v="2580.944"/>
    <n v="115.5"/>
    <n v="29"/>
    <n v="3074.2260000000001"/>
    <x v="1"/>
    <x v="4"/>
    <x v="18"/>
  </r>
  <r>
    <x v="0"/>
    <d v="2019-05-07T00:00:00"/>
    <x v="1"/>
    <n v="6141"/>
    <n v="11"/>
    <n v="36477.54"/>
    <n v="28362.642"/>
    <n v="2578.422"/>
    <n v="558.27272727272725"/>
    <n v="5.94"/>
    <n v="8114.8980000000001"/>
    <x v="1"/>
    <x v="4"/>
    <x v="18"/>
  </r>
  <r>
    <x v="0"/>
    <d v="2019-05-07T00:00:00"/>
    <x v="1"/>
    <n v="6141"/>
    <n v="33"/>
    <n v="109432.62"/>
    <n v="50997.218000000001"/>
    <n v="1545.37"/>
    <n v="186.09090909090909"/>
    <n v="17.82"/>
    <n v="58435.402000000002"/>
    <x v="1"/>
    <x v="4"/>
    <x v="18"/>
  </r>
  <r>
    <x v="0"/>
    <d v="2019-05-07T00:00:00"/>
    <x v="1"/>
    <n v="121"/>
    <n v="1"/>
    <n v="3267"/>
    <n v="2746.6019999999999"/>
    <n v="2746.6019999999999"/>
    <n v="121"/>
    <n v="27"/>
    <n v="520.39800000000002"/>
    <x v="1"/>
    <x v="4"/>
    <x v="18"/>
  </r>
  <r>
    <x v="0"/>
    <d v="2019-05-07T00:00:00"/>
    <x v="1"/>
    <n v="6141"/>
    <n v="6"/>
    <n v="19896.84"/>
    <n v="16377.712"/>
    <n v="2729.6190000000001"/>
    <n v="1023.5"/>
    <n v="3.24"/>
    <n v="3519.1280000000002"/>
    <x v="1"/>
    <x v="4"/>
    <x v="18"/>
  </r>
  <r>
    <x v="0"/>
    <d v="2019-05-07T00:00:00"/>
    <x v="1"/>
    <n v="106"/>
    <n v="1"/>
    <n v="3127"/>
    <n v="2580.944"/>
    <n v="2580.944"/>
    <n v="106"/>
    <n v="29.5"/>
    <n v="546.05600000000004"/>
    <x v="1"/>
    <x v="4"/>
    <x v="18"/>
  </r>
  <r>
    <x v="0"/>
    <d v="2019-05-07T00:00:00"/>
    <x v="1"/>
    <n v="201.5"/>
    <n v="2"/>
    <n v="5944.25"/>
    <n v="5161.8869999999997"/>
    <n v="2580.944"/>
    <n v="100.75"/>
    <n v="29.5"/>
    <n v="782.36300000000006"/>
    <x v="1"/>
    <x v="4"/>
    <x v="18"/>
  </r>
  <r>
    <x v="0"/>
    <d v="2019-05-07T00:00:00"/>
    <x v="1"/>
    <n v="1438"/>
    <n v="14"/>
    <n v="48892"/>
    <n v="28704.916000000001"/>
    <n v="2050.3510000000001"/>
    <n v="102.71428571428571"/>
    <n v="34"/>
    <n v="20187.083999999999"/>
    <x v="1"/>
    <x v="4"/>
    <x v="18"/>
  </r>
  <r>
    <x v="0"/>
    <d v="2019-05-07T00:00:00"/>
    <x v="1"/>
    <n v="1032"/>
    <n v="10"/>
    <n v="29928"/>
    <n v="20503.510999999999"/>
    <n v="2050.3510000000001"/>
    <n v="103.2"/>
    <n v="29"/>
    <n v="9424.4889999999996"/>
    <x v="1"/>
    <x v="4"/>
    <x v="18"/>
  </r>
  <r>
    <x v="0"/>
    <d v="2019-05-07T00:00:00"/>
    <x v="1"/>
    <n v="435"/>
    <n v="5"/>
    <n v="14790"/>
    <n v="12904.718000000001"/>
    <n v="2580.944"/>
    <n v="87"/>
    <n v="34"/>
    <n v="1885.2819999999999"/>
    <x v="1"/>
    <x v="4"/>
    <x v="18"/>
  </r>
  <r>
    <x v="0"/>
    <d v="2019-05-07T00:00:00"/>
    <x v="1"/>
    <n v="100"/>
    <n v="1"/>
    <n v="3000"/>
    <n v="2580.944"/>
    <n v="2580.944"/>
    <n v="100"/>
    <n v="30"/>
    <n v="419.05599999999998"/>
    <x v="1"/>
    <x v="4"/>
    <x v="18"/>
  </r>
  <r>
    <x v="0"/>
    <d v="2019-05-07T00:00:00"/>
    <x v="1"/>
    <n v="107.5"/>
    <n v="1"/>
    <n v="3655"/>
    <n v="2580.944"/>
    <n v="2580.944"/>
    <n v="107.5"/>
    <n v="34"/>
    <n v="1074.056"/>
    <x v="1"/>
    <x v="4"/>
    <x v="18"/>
  </r>
  <r>
    <x v="0"/>
    <d v="2019-05-07T00:00:00"/>
    <x v="1"/>
    <n v="434"/>
    <n v="4"/>
    <n v="12586"/>
    <n v="10323.773999999999"/>
    <n v="2580.944"/>
    <n v="108.5"/>
    <n v="29"/>
    <n v="2262.2260000000001"/>
    <x v="1"/>
    <x v="4"/>
    <x v="18"/>
  </r>
  <r>
    <x v="0"/>
    <d v="2019-05-08T00:00:00"/>
    <x v="0"/>
    <n v="177.78"/>
    <m/>
    <n v="4000.05"/>
    <n v="3174.6529999999998"/>
    <n v="17.856999999999999"/>
    <m/>
    <n v="22.5"/>
    <n v="825.39700000000005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449.83"/>
    <m/>
    <n v="10121.18"/>
    <n v="8032.7049999999999"/>
    <n v="17.856999999999999"/>
    <m/>
    <n v="22.5"/>
    <n v="2088.4749999999999"/>
    <x v="1"/>
    <x v="4"/>
    <x v="18"/>
  </r>
  <r>
    <x v="0"/>
    <d v="2019-05-08T00:00:00"/>
    <x v="1"/>
    <n v="112"/>
    <n v="1"/>
    <n v="3416"/>
    <n v="2719.5909999999999"/>
    <n v="2719.5909999999999"/>
    <n v="112"/>
    <n v="30.5"/>
    <n v="696.40899999999999"/>
    <x v="1"/>
    <x v="4"/>
    <x v="18"/>
  </r>
  <r>
    <x v="0"/>
    <d v="2019-05-08T00:00:00"/>
    <x v="0"/>
    <n v="444.89"/>
    <m/>
    <n v="10010.030000000001"/>
    <n v="7944.49"/>
    <n v="17.856999999999999"/>
    <m/>
    <n v="22.5"/>
    <n v="2065.54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1474.39"/>
    <m/>
    <n v="33910.97"/>
    <n v="26328.48"/>
    <n v="17.856999999999999"/>
    <m/>
    <n v="23"/>
    <n v="7582.49"/>
    <x v="1"/>
    <x v="4"/>
    <x v="18"/>
  </r>
  <r>
    <x v="0"/>
    <d v="2019-05-08T00:00:00"/>
    <x v="1"/>
    <n v="340"/>
    <n v="3"/>
    <n v="10370"/>
    <n v="8158.7719999999999"/>
    <n v="2719.5909999999999"/>
    <n v="113.33333333333333"/>
    <n v="30.5"/>
    <n v="2211.2280000000001"/>
    <x v="1"/>
    <x v="4"/>
    <x v="18"/>
  </r>
  <r>
    <x v="0"/>
    <d v="2019-05-08T00:00:00"/>
    <x v="0"/>
    <n v="243.09"/>
    <m/>
    <n v="5469.53"/>
    <n v="4340.9070000000002"/>
    <n v="17.856999999999999"/>
    <m/>
    <n v="22.5"/>
    <n v="1128.623"/>
    <x v="1"/>
    <x v="4"/>
    <x v="18"/>
  </r>
  <r>
    <x v="0"/>
    <d v="2019-05-08T00:00:00"/>
    <x v="1"/>
    <n v="221"/>
    <n v="2"/>
    <n v="6740.5"/>
    <n v="5439.1819999999998"/>
    <n v="2719.5909999999999"/>
    <n v="110.5"/>
    <n v="30.5"/>
    <n v="1301.318"/>
    <x v="1"/>
    <x v="4"/>
    <x v="18"/>
  </r>
  <r>
    <x v="0"/>
    <d v="2019-05-08T00:00:00"/>
    <x v="0"/>
    <n v="135.44"/>
    <m/>
    <n v="3047.4"/>
    <n v="2418.5790000000002"/>
    <n v="17.856999999999999"/>
    <m/>
    <n v="22.5"/>
    <n v="628.82100000000003"/>
    <x v="1"/>
    <x v="4"/>
    <x v="18"/>
  </r>
  <r>
    <x v="0"/>
    <d v="2019-05-08T00:00:00"/>
    <x v="1"/>
    <n v="440"/>
    <n v="4"/>
    <n v="13200"/>
    <n v="10878.362999999999"/>
    <n v="2719.5909999999999"/>
    <n v="110"/>
    <n v="30"/>
    <n v="2321.6370000000002"/>
    <x v="1"/>
    <x v="4"/>
    <x v="18"/>
  </r>
  <r>
    <x v="0"/>
    <d v="2019-05-08T00:00:00"/>
    <x v="0"/>
    <n v="170.88"/>
    <m/>
    <n v="3844.8"/>
    <n v="3051.4389999999999"/>
    <n v="17.856999999999999"/>
    <m/>
    <n v="22.5"/>
    <n v="793.36099999999999"/>
    <x v="1"/>
    <x v="4"/>
    <x v="18"/>
  </r>
  <r>
    <x v="0"/>
    <d v="2019-05-08T00:00:00"/>
    <x v="1"/>
    <n v="1078"/>
    <n v="10"/>
    <n v="32340"/>
    <n v="27195.907999999999"/>
    <n v="2719.5909999999999"/>
    <n v="107.8"/>
    <n v="30"/>
    <n v="5144.0919999999996"/>
    <x v="1"/>
    <x v="4"/>
    <x v="18"/>
  </r>
  <r>
    <x v="0"/>
    <d v="2019-05-08T00:00:00"/>
    <x v="0"/>
    <n v="265.8"/>
    <m/>
    <n v="5980.5"/>
    <n v="4746.4440000000004"/>
    <n v="17.856999999999999"/>
    <m/>
    <n v="22.5"/>
    <n v="1234.056"/>
    <x v="1"/>
    <x v="4"/>
    <x v="18"/>
  </r>
  <r>
    <x v="0"/>
    <d v="2019-05-08T00:00:00"/>
    <x v="1"/>
    <n v="1934"/>
    <n v="17"/>
    <n v="58020"/>
    <n v="46233.042999999998"/>
    <n v="2719.5909999999999"/>
    <n v="113.76470588235294"/>
    <n v="30"/>
    <n v="11786.957"/>
    <x v="1"/>
    <x v="4"/>
    <x v="18"/>
  </r>
  <r>
    <x v="0"/>
    <d v="2019-05-08T00:00:00"/>
    <x v="0"/>
    <n v="712.7"/>
    <m/>
    <n v="16392.099999999999"/>
    <n v="12726.828"/>
    <n v="17.856999999999999"/>
    <m/>
    <n v="23"/>
    <n v="3665.2719999999999"/>
    <x v="1"/>
    <x v="4"/>
    <x v="18"/>
  </r>
  <r>
    <x v="0"/>
    <d v="2019-05-08T00:00:00"/>
    <x v="1"/>
    <n v="124"/>
    <n v="1"/>
    <n v="3720"/>
    <n v="2719.5909999999999"/>
    <n v="2719.5909999999999"/>
    <n v="124"/>
    <n v="30"/>
    <n v="1000.409"/>
    <x v="1"/>
    <x v="4"/>
    <x v="18"/>
  </r>
  <r>
    <x v="0"/>
    <d v="2019-05-08T00:00:00"/>
    <x v="0"/>
    <n v="227.25"/>
    <m/>
    <n v="5113.13"/>
    <n v="4058.049"/>
    <n v="17.856999999999999"/>
    <m/>
    <n v="22.5"/>
    <n v="1055.0809999999999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225.74"/>
    <m/>
    <n v="5079.1499999999996"/>
    <n v="4031.085"/>
    <n v="17.856999999999999"/>
    <m/>
    <n v="22.5"/>
    <n v="1048.0650000000001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334.71"/>
    <m/>
    <n v="7530.98"/>
    <n v="5976.9840000000004"/>
    <n v="17.856999999999999"/>
    <m/>
    <n v="22.5"/>
    <n v="1553.9960000000001"/>
    <x v="1"/>
    <x v="4"/>
    <x v="18"/>
  </r>
  <r>
    <x v="0"/>
    <d v="2019-05-08T00:00:00"/>
    <x v="1"/>
    <n v="3503"/>
    <n v="30"/>
    <n v="105090"/>
    <n v="81587.724000000002"/>
    <n v="2719.5909999999999"/>
    <n v="116.76666666666667"/>
    <n v="30"/>
    <n v="23502.276000000002"/>
    <x v="1"/>
    <x v="4"/>
    <x v="18"/>
  </r>
  <r>
    <x v="0"/>
    <d v="2019-05-08T00:00:00"/>
    <x v="0"/>
    <n v="419.17"/>
    <m/>
    <n v="9431.33"/>
    <n v="7485.2030000000004"/>
    <n v="17.856999999999999"/>
    <m/>
    <n v="22.5"/>
    <n v="1946.127"/>
    <x v="1"/>
    <x v="4"/>
    <x v="18"/>
  </r>
  <r>
    <x v="0"/>
    <d v="2019-05-08T00:00:00"/>
    <x v="1"/>
    <n v="194"/>
    <n v="2"/>
    <n v="5917"/>
    <n v="5439.1819999999998"/>
    <n v="2719.5909999999999"/>
    <n v="97"/>
    <n v="30.5"/>
    <n v="477.81799999999998"/>
    <x v="1"/>
    <x v="4"/>
    <x v="18"/>
  </r>
  <r>
    <x v="0"/>
    <d v="2019-05-08T00:00:00"/>
    <x v="1"/>
    <n v="1080"/>
    <n v="10"/>
    <n v="32940"/>
    <n v="27195.907999999999"/>
    <n v="2719.5909999999999"/>
    <n v="108"/>
    <n v="30.5"/>
    <n v="5744.0919999999996"/>
    <x v="1"/>
    <x v="4"/>
    <x v="18"/>
  </r>
  <r>
    <x v="0"/>
    <d v="2019-05-08T00:00:00"/>
    <x v="1"/>
    <n v="110"/>
    <n v="1"/>
    <n v="3355"/>
    <n v="2719.5909999999999"/>
    <n v="2719.5909999999999"/>
    <n v="110"/>
    <n v="30.5"/>
    <n v="635.40899999999999"/>
    <x v="1"/>
    <x v="4"/>
    <x v="18"/>
  </r>
  <r>
    <x v="0"/>
    <d v="2019-05-08T00:00:00"/>
    <x v="1"/>
    <n v="450"/>
    <n v="4"/>
    <n v="13725"/>
    <n v="10878.362999999999"/>
    <n v="2719.5909999999999"/>
    <n v="112.5"/>
    <n v="30.5"/>
    <n v="2846.6370000000002"/>
    <x v="1"/>
    <x v="4"/>
    <x v="18"/>
  </r>
  <r>
    <x v="0"/>
    <d v="2019-05-08T00:00:00"/>
    <x v="1"/>
    <n v="92"/>
    <n v="1"/>
    <n v="2806"/>
    <n v="2719.5909999999999"/>
    <n v="2719.5909999999999"/>
    <n v="92"/>
    <n v="30.5"/>
    <n v="86.409000000000006"/>
    <x v="1"/>
    <x v="4"/>
    <x v="18"/>
  </r>
  <r>
    <x v="0"/>
    <d v="2019-05-08T00:00:00"/>
    <x v="1"/>
    <n v="412"/>
    <n v="4"/>
    <n v="12566"/>
    <n v="10878.362999999999"/>
    <n v="2719.5909999999999"/>
    <n v="103"/>
    <n v="30.5"/>
    <n v="1687.6369999999999"/>
    <x v="1"/>
    <x v="4"/>
    <x v="18"/>
  </r>
  <r>
    <x v="0"/>
    <d v="2019-05-08T00:00:00"/>
    <x v="1"/>
    <n v="540"/>
    <n v="5"/>
    <n v="16470"/>
    <n v="13597.954"/>
    <n v="2719.5909999999999"/>
    <n v="108"/>
    <n v="30.5"/>
    <n v="2872.0459999999998"/>
    <x v="1"/>
    <x v="4"/>
    <x v="18"/>
  </r>
  <r>
    <x v="0"/>
    <d v="2019-05-08T00:00:00"/>
    <x v="1"/>
    <n v="200"/>
    <n v="2"/>
    <n v="6100"/>
    <n v="5439.1819999999998"/>
    <n v="2719.5909999999999"/>
    <n v="100"/>
    <n v="30.5"/>
    <n v="660.81799999999998"/>
    <x v="1"/>
    <x v="4"/>
    <x v="18"/>
  </r>
  <r>
    <x v="0"/>
    <d v="2019-05-08T00:00:00"/>
    <x v="1"/>
    <n v="208"/>
    <n v="2"/>
    <n v="6344"/>
    <n v="5439.1819999999998"/>
    <n v="2719.5909999999999"/>
    <n v="104"/>
    <n v="30.5"/>
    <n v="904.81799999999998"/>
    <x v="1"/>
    <x v="4"/>
    <x v="18"/>
  </r>
  <r>
    <x v="0"/>
    <d v="2019-05-08T00:00:00"/>
    <x v="1"/>
    <n v="506"/>
    <n v="5"/>
    <n v="15433"/>
    <n v="13597.954"/>
    <n v="2719.5909999999999"/>
    <n v="101.2"/>
    <n v="30.5"/>
    <n v="1835.046"/>
    <x v="1"/>
    <x v="4"/>
    <x v="18"/>
  </r>
  <r>
    <x v="0"/>
    <d v="2019-05-08T00:00:00"/>
    <x v="1"/>
    <n v="106"/>
    <n v="1"/>
    <n v="3233"/>
    <n v="2719.5909999999999"/>
    <n v="2719.5909999999999"/>
    <n v="106"/>
    <n v="30.5"/>
    <n v="513.40899999999999"/>
    <x v="1"/>
    <x v="4"/>
    <x v="18"/>
  </r>
  <r>
    <x v="0"/>
    <d v="2019-05-08T00:00:00"/>
    <x v="1"/>
    <n v="319"/>
    <n v="3"/>
    <n v="9729.5"/>
    <n v="8158.7719999999999"/>
    <n v="2719.5909999999999"/>
    <n v="106.33333333333333"/>
    <n v="30.5"/>
    <n v="1570.7280000000001"/>
    <x v="1"/>
    <x v="4"/>
    <x v="18"/>
  </r>
  <r>
    <x v="0"/>
    <d v="2019-05-08T00:00:00"/>
    <x v="1"/>
    <n v="206"/>
    <n v="2"/>
    <n v="6283"/>
    <n v="5439.1819999999998"/>
    <n v="2719.5909999999999"/>
    <n v="103"/>
    <n v="30.5"/>
    <n v="843.81799999999998"/>
    <x v="1"/>
    <x v="4"/>
    <x v="18"/>
  </r>
  <r>
    <x v="0"/>
    <d v="2019-05-09T00:00:00"/>
    <x v="1"/>
    <n v="590"/>
    <n v="5"/>
    <n v="17995"/>
    <n v="13732.243"/>
    <n v="2746.4490000000001"/>
    <n v="118"/>
    <n v="30.5"/>
    <n v="4262.7569999999996"/>
    <x v="1"/>
    <x v="4"/>
    <x v="18"/>
  </r>
  <r>
    <x v="0"/>
    <d v="2019-05-09T00:00:00"/>
    <x v="1"/>
    <n v="438"/>
    <n v="4"/>
    <n v="13578"/>
    <n v="10985.795"/>
    <n v="2746.4490000000001"/>
    <n v="109.5"/>
    <n v="31"/>
    <n v="2592.2049999999999"/>
    <x v="1"/>
    <x v="4"/>
    <x v="18"/>
  </r>
  <r>
    <x v="0"/>
    <d v="2019-05-09T00:00:00"/>
    <x v="1"/>
    <n v="440"/>
    <n v="4"/>
    <n v="13420"/>
    <n v="10985.795"/>
    <n v="2746.4490000000001"/>
    <n v="110"/>
    <n v="30.5"/>
    <n v="2434.2049999999999"/>
    <x v="1"/>
    <x v="4"/>
    <x v="18"/>
  </r>
  <r>
    <x v="0"/>
    <d v="2019-05-09T00:00:00"/>
    <x v="1"/>
    <n v="104"/>
    <n v="1"/>
    <n v="3224"/>
    <n v="2746.4490000000001"/>
    <n v="2746.4490000000001"/>
    <n v="104"/>
    <n v="31"/>
    <n v="477.55099999999999"/>
    <x v="1"/>
    <x v="4"/>
    <x v="18"/>
  </r>
  <r>
    <x v="0"/>
    <d v="2019-05-09T00:00:00"/>
    <x v="1"/>
    <n v="112"/>
    <n v="1"/>
    <n v="3472"/>
    <n v="2746.4490000000001"/>
    <n v="2746.4490000000001"/>
    <n v="112"/>
    <n v="31"/>
    <n v="725.55100000000004"/>
    <x v="1"/>
    <x v="4"/>
    <x v="18"/>
  </r>
  <r>
    <x v="0"/>
    <d v="2019-05-09T00:00:00"/>
    <x v="1"/>
    <n v="224"/>
    <n v="2"/>
    <n v="6944"/>
    <n v="5492.8969999999999"/>
    <n v="2746.4490000000001"/>
    <n v="112"/>
    <n v="31"/>
    <n v="1451.1030000000001"/>
    <x v="1"/>
    <x v="4"/>
    <x v="18"/>
  </r>
  <r>
    <x v="0"/>
    <d v="2019-05-09T00:00:00"/>
    <x v="1"/>
    <n v="232"/>
    <n v="2"/>
    <n v="7192"/>
    <n v="5492.8969999999999"/>
    <n v="2746.4490000000001"/>
    <n v="116"/>
    <n v="31"/>
    <n v="1699.1030000000001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344"/>
    <n v="3"/>
    <n v="10492"/>
    <n v="8239.3459999999995"/>
    <n v="2746.4490000000001"/>
    <n v="114.66666666666667"/>
    <n v="30.5"/>
    <n v="2252.654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220"/>
    <n v="2"/>
    <n v="6820"/>
    <n v="5492.8969999999999"/>
    <n v="2746.4490000000001"/>
    <n v="110"/>
    <n v="31"/>
    <n v="1327.1030000000001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2301"/>
    <n v="20"/>
    <n v="70180.5"/>
    <n v="54928.974000000002"/>
    <n v="2746.4490000000001"/>
    <n v="115.05"/>
    <n v="30.5"/>
    <n v="15251.526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305"/>
    <n v="3"/>
    <n v="9455"/>
    <n v="8239.3459999999995"/>
    <n v="2746.4490000000001"/>
    <n v="101.66666666666667"/>
    <n v="31"/>
    <n v="1215.654"/>
    <x v="1"/>
    <x v="4"/>
    <x v="18"/>
  </r>
  <r>
    <x v="0"/>
    <d v="2019-05-09T00:00:00"/>
    <x v="1"/>
    <n v="341"/>
    <n v="3"/>
    <n v="10571"/>
    <n v="8239.3459999999995"/>
    <n v="2746.4490000000001"/>
    <n v="113.66666666666667"/>
    <n v="31"/>
    <n v="2331.654"/>
    <x v="1"/>
    <x v="4"/>
    <x v="18"/>
  </r>
  <r>
    <x v="0"/>
    <d v="2019-05-09T00:00:00"/>
    <x v="1"/>
    <n v="880"/>
    <n v="8"/>
    <n v="27280"/>
    <n v="21971.589"/>
    <n v="2746.4490000000001"/>
    <n v="110"/>
    <n v="31"/>
    <n v="5308.4110000000001"/>
    <x v="1"/>
    <x v="4"/>
    <x v="18"/>
  </r>
  <r>
    <x v="0"/>
    <d v="2019-05-09T00:00:00"/>
    <x v="1"/>
    <n v="1220"/>
    <n v="10"/>
    <n v="37210"/>
    <n v="27464.487000000001"/>
    <n v="2746.4490000000001"/>
    <n v="122"/>
    <n v="30.5"/>
    <n v="9745.5130000000008"/>
    <x v="1"/>
    <x v="4"/>
    <x v="18"/>
  </r>
  <r>
    <x v="0"/>
    <d v="2019-05-09T00:00:00"/>
    <x v="1"/>
    <n v="1020"/>
    <n v="10"/>
    <n v="31620"/>
    <n v="27464.487000000001"/>
    <n v="2746.4490000000001"/>
    <n v="102"/>
    <n v="31"/>
    <n v="4155.5129999999999"/>
    <x v="1"/>
    <x v="4"/>
    <x v="18"/>
  </r>
  <r>
    <x v="0"/>
    <d v="2019-05-09T00:00:00"/>
    <x v="1"/>
    <n v="205"/>
    <n v="2"/>
    <n v="6355"/>
    <n v="5492.8969999999999"/>
    <n v="2746.4490000000001"/>
    <n v="102.5"/>
    <n v="31"/>
    <n v="862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09T00:00:00"/>
    <x v="1"/>
    <n v="196"/>
    <n v="2"/>
    <n v="6076"/>
    <n v="5492.8969999999999"/>
    <n v="2746.4490000000001"/>
    <n v="98"/>
    <n v="31"/>
    <n v="583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11T00:00:00"/>
    <x v="2"/>
    <n v="6170"/>
    <n v="2"/>
    <n v="5568"/>
    <n v="5591.2089999999998"/>
    <n v="2795.6039999999998"/>
    <n v="3085"/>
    <n v="0.90239999999999998"/>
    <n v="-23.209"/>
    <x v="1"/>
    <x v="4"/>
    <x v="18"/>
  </r>
  <r>
    <x v="0"/>
    <d v="2019-05-11T00:00:00"/>
    <x v="1"/>
    <n v="96"/>
    <n v="1"/>
    <n v="2928"/>
    <n v="2645.3310000000001"/>
    <n v="2645.3310000000001"/>
    <n v="96"/>
    <n v="30.5"/>
    <n v="282.66899999999998"/>
    <x v="1"/>
    <x v="4"/>
    <x v="18"/>
  </r>
  <r>
    <x v="0"/>
    <d v="2019-05-11T00:00:00"/>
    <x v="2"/>
    <n v="6170"/>
    <n v="13"/>
    <n v="25192.5"/>
    <n v="36342.857000000004"/>
    <n v="2795.6039999999998"/>
    <n v="474.61538461538464"/>
    <n v="4.0831"/>
    <n v="-11150.357"/>
    <x v="1"/>
    <x v="4"/>
    <x v="18"/>
  </r>
  <r>
    <x v="0"/>
    <d v="2019-05-11T00:00:00"/>
    <x v="1"/>
    <n v="204.2"/>
    <n v="2"/>
    <n v="6228.1"/>
    <n v="5290.6620000000003"/>
    <n v="2645.3310000000001"/>
    <n v="102.1"/>
    <n v="30.5"/>
    <n v="937.43799999999999"/>
    <x v="1"/>
    <x v="4"/>
    <x v="18"/>
  </r>
  <r>
    <x v="0"/>
    <d v="2019-05-11T00:00:00"/>
    <x v="2"/>
    <n v="6170"/>
    <n v="120"/>
    <n v="206533.05"/>
    <n v="335472.52500000002"/>
    <n v="2795.6039999999998"/>
    <n v="51.416666666666664"/>
    <n v="33.473799999999997"/>
    <n v="-128939.47500000001"/>
    <x v="1"/>
    <x v="4"/>
    <x v="18"/>
  </r>
  <r>
    <x v="0"/>
    <d v="2019-05-11T00:00:00"/>
    <x v="1"/>
    <n v="126.2"/>
    <n v="1"/>
    <n v="3849.1"/>
    <n v="2645.3310000000001"/>
    <n v="2645.3310000000001"/>
    <n v="126.2"/>
    <n v="30.5"/>
    <n v="1203.769"/>
    <x v="1"/>
    <x v="4"/>
    <x v="18"/>
  </r>
  <r>
    <x v="0"/>
    <d v="2019-05-11T00:00:00"/>
    <x v="1"/>
    <n v="456.5"/>
    <n v="4"/>
    <n v="13923.25"/>
    <n v="9783.6890000000003"/>
    <n v="2445.922"/>
    <n v="114.125"/>
    <n v="30.5"/>
    <n v="4139.5609999999997"/>
    <x v="1"/>
    <x v="4"/>
    <x v="18"/>
  </r>
  <r>
    <x v="0"/>
    <d v="2019-05-11T00:00:00"/>
    <x v="1"/>
    <n v="108"/>
    <n v="1"/>
    <n v="3348"/>
    <n v="2445.922"/>
    <n v="2445.922"/>
    <n v="108"/>
    <n v="31"/>
    <n v="902.07799999999997"/>
    <x v="1"/>
    <x v="4"/>
    <x v="18"/>
  </r>
  <r>
    <x v="0"/>
    <d v="2019-05-11T00:00:00"/>
    <x v="1"/>
    <n v="424"/>
    <n v="4"/>
    <n v="12932"/>
    <n v="10581.325000000001"/>
    <n v="2645.3310000000001"/>
    <n v="106"/>
    <n v="30.5"/>
    <n v="2350.6750000000002"/>
    <x v="1"/>
    <x v="4"/>
    <x v="18"/>
  </r>
  <r>
    <x v="0"/>
    <d v="2019-05-11T00:00:00"/>
    <x v="1"/>
    <n v="884.8"/>
    <n v="9"/>
    <n v="30083.200000000001"/>
    <n v="23807.981"/>
    <n v="2645.3310000000001"/>
    <n v="98.311111111111103"/>
    <n v="34"/>
    <n v="6275.2190000000001"/>
    <x v="1"/>
    <x v="4"/>
    <x v="18"/>
  </r>
  <r>
    <x v="0"/>
    <d v="2019-05-11T00:00:00"/>
    <x v="1"/>
    <n v="1110.2"/>
    <n v="11"/>
    <n v="37746.800000000003"/>
    <n v="30210.935000000001"/>
    <n v="2746.4490000000001"/>
    <n v="100.92727272727274"/>
    <n v="34"/>
    <n v="7535.8649999999998"/>
    <x v="1"/>
    <x v="4"/>
    <x v="18"/>
  </r>
  <r>
    <x v="0"/>
    <d v="2019-05-11T00:00:00"/>
    <x v="1"/>
    <n v="191.8"/>
    <n v="2"/>
    <n v="11699.8"/>
    <n v="5184.683"/>
    <n v="2592.3409999999999"/>
    <n v="95.9"/>
    <n v="61"/>
    <n v="6515.1170000000002"/>
    <x v="1"/>
    <x v="4"/>
    <x v="18"/>
  </r>
  <r>
    <x v="0"/>
    <d v="2019-05-11T00:00:00"/>
    <x v="1"/>
    <n v="430.4"/>
    <n v="4"/>
    <n v="14633.6"/>
    <n v="10369.366"/>
    <n v="2592.3409999999999"/>
    <n v="107.6"/>
    <n v="34"/>
    <n v="4264.2340000000004"/>
    <x v="1"/>
    <x v="4"/>
    <x v="18"/>
  </r>
  <r>
    <x v="0"/>
    <d v="2019-05-11T00:00:00"/>
    <x v="1"/>
    <n v="763"/>
    <n v="8"/>
    <n v="23271.5"/>
    <n v="21971.589"/>
    <n v="2746.4490000000001"/>
    <n v="95.375"/>
    <n v="30.5"/>
    <n v="1299.9110000000001"/>
    <x v="1"/>
    <x v="4"/>
    <x v="18"/>
  </r>
  <r>
    <x v="0"/>
    <d v="2019-05-11T00:00:00"/>
    <x v="1"/>
    <n v="102.2"/>
    <n v="1"/>
    <n v="3117.1"/>
    <n v="2746.4490000000001"/>
    <n v="2746.4490000000001"/>
    <n v="102.2"/>
    <n v="30.5"/>
    <n v="370.65100000000001"/>
    <x v="1"/>
    <x v="4"/>
    <x v="18"/>
  </r>
  <r>
    <x v="0"/>
    <d v="2019-05-11T00:00:00"/>
    <x v="1"/>
    <n v="216.6"/>
    <n v="2"/>
    <n v="6606.3"/>
    <n v="5492.8969999999999"/>
    <n v="2746.4490000000001"/>
    <n v="108.3"/>
    <n v="30.5"/>
    <n v="1113.403"/>
    <x v="1"/>
    <x v="4"/>
    <x v="18"/>
  </r>
  <r>
    <x v="0"/>
    <d v="2019-05-11T00:00:00"/>
    <x v="1"/>
    <n v="357"/>
    <n v="3"/>
    <n v="11067"/>
    <n v="7337.7669999999998"/>
    <n v="2445.922"/>
    <n v="119"/>
    <n v="31"/>
    <n v="3729.2330000000002"/>
    <x v="1"/>
    <x v="4"/>
    <x v="18"/>
  </r>
  <r>
    <x v="0"/>
    <d v="2019-05-11T00:00:00"/>
    <x v="1"/>
    <n v="100"/>
    <n v="1"/>
    <n v="2950"/>
    <n v="2592.1019999999999"/>
    <n v="2592.1019999999999"/>
    <n v="100"/>
    <n v="29.5"/>
    <n v="357.89800000000002"/>
    <x v="1"/>
    <x v="4"/>
    <x v="18"/>
  </r>
  <r>
    <x v="0"/>
    <d v="2019-05-11T00:00:00"/>
    <x v="1"/>
    <n v="747"/>
    <n v="7"/>
    <n v="22783.5"/>
    <n v="18144.714"/>
    <n v="2592.1019999999999"/>
    <n v="106.71428571428571"/>
    <n v="30.5"/>
    <n v="4638.7860000000001"/>
    <x v="1"/>
    <x v="4"/>
    <x v="18"/>
  </r>
  <r>
    <x v="0"/>
    <d v="2019-05-11T00:00:00"/>
    <x v="1"/>
    <n v="101"/>
    <n v="1"/>
    <n v="3080.5"/>
    <n v="2592.1019999999999"/>
    <n v="2592.1019999999999"/>
    <n v="101"/>
    <n v="30.5"/>
    <n v="488.39800000000002"/>
    <x v="1"/>
    <x v="4"/>
    <x v="18"/>
  </r>
  <r>
    <x v="0"/>
    <d v="2019-05-11T00:00:00"/>
    <x v="1"/>
    <n v="202"/>
    <n v="2"/>
    <n v="6161"/>
    <n v="4100.7020000000002"/>
    <n v="2050.3510000000001"/>
    <n v="101"/>
    <n v="30.5"/>
    <n v="2060.2979999999998"/>
    <x v="1"/>
    <x v="4"/>
    <x v="18"/>
  </r>
  <r>
    <x v="0"/>
    <d v="2019-05-11T00:00:00"/>
    <x v="1"/>
    <n v="1344.5"/>
    <n v="12"/>
    <n v="45713"/>
    <n v="34684.014999999999"/>
    <n v="2890.335"/>
    <n v="112.04166666666667"/>
    <n v="34"/>
    <n v="11028.985000000001"/>
    <x v="1"/>
    <x v="4"/>
    <x v="18"/>
  </r>
  <r>
    <x v="0"/>
    <d v="2019-05-11T00:00:00"/>
    <x v="1"/>
    <n v="410.5"/>
    <n v="4"/>
    <n v="12520.25"/>
    <n v="10368.407999999999"/>
    <n v="2592.1019999999999"/>
    <n v="102.625"/>
    <n v="30.5"/>
    <n v="2151.8420000000001"/>
    <x v="1"/>
    <x v="4"/>
    <x v="18"/>
  </r>
  <r>
    <x v="0"/>
    <d v="2019-05-11T00:00:00"/>
    <x v="1"/>
    <n v="183"/>
    <n v="2"/>
    <n v="5581.5"/>
    <n v="5184.2039999999997"/>
    <n v="2592.1019999999999"/>
    <n v="91.5"/>
    <n v="30.5"/>
    <n v="397.29599999999999"/>
    <x v="1"/>
    <x v="4"/>
    <x v="18"/>
  </r>
  <r>
    <x v="0"/>
    <d v="2019-05-11T00:00:00"/>
    <x v="1"/>
    <n v="86.5"/>
    <n v="1"/>
    <n v="2941"/>
    <n v="2592.1019999999999"/>
    <n v="2592.1019999999999"/>
    <n v="86.5"/>
    <n v="34"/>
    <n v="348.89800000000002"/>
    <x v="1"/>
    <x v="4"/>
    <x v="18"/>
  </r>
  <r>
    <x v="0"/>
    <d v="2019-05-11T00:00:00"/>
    <x v="1"/>
    <n v="238"/>
    <n v="2"/>
    <n v="7259"/>
    <n v="4891.8440000000001"/>
    <n v="2445.922"/>
    <n v="119"/>
    <n v="30.5"/>
    <n v="2367.1559999999999"/>
    <x v="1"/>
    <x v="4"/>
    <x v="18"/>
  </r>
  <r>
    <x v="0"/>
    <d v="2019-05-11T00:00:00"/>
    <x v="1"/>
    <n v="108.5"/>
    <n v="1"/>
    <n v="3363.5"/>
    <n v="2445.922"/>
    <n v="2445.922"/>
    <n v="108.5"/>
    <n v="31"/>
    <n v="917.57799999999997"/>
    <x v="1"/>
    <x v="4"/>
    <x v="18"/>
  </r>
  <r>
    <x v="0"/>
    <d v="2019-05-11T00:00:00"/>
    <x v="1"/>
    <n v="99"/>
    <n v="1"/>
    <n v="3019.5"/>
    <n v="2592.1019999999999"/>
    <n v="2592.1019999999999"/>
    <n v="99"/>
    <n v="30.5"/>
    <n v="427.39800000000002"/>
    <x v="1"/>
    <x v="4"/>
    <x v="18"/>
  </r>
  <r>
    <x v="0"/>
    <d v="2019-05-11T00:00:00"/>
    <x v="1"/>
    <n v="101.5"/>
    <n v="1"/>
    <n v="3146.5"/>
    <n v="2592.1019999999999"/>
    <n v="2592.1019999999999"/>
    <n v="101.5"/>
    <n v="31"/>
    <n v="554.39800000000002"/>
    <x v="1"/>
    <x v="4"/>
    <x v="18"/>
  </r>
  <r>
    <x v="0"/>
    <d v="2019-05-11T00:00:00"/>
    <x v="1"/>
    <n v="315.5"/>
    <n v="3"/>
    <n v="9780.5"/>
    <n v="7776.3059999999996"/>
    <n v="2592.1019999999999"/>
    <n v="105.16666666666667"/>
    <n v="31"/>
    <n v="2004.194"/>
    <x v="1"/>
    <x v="4"/>
    <x v="18"/>
  </r>
  <r>
    <x v="0"/>
    <d v="2019-05-13T00:00:00"/>
    <x v="0"/>
    <n v="427.33"/>
    <m/>
    <n v="9828.59"/>
    <n v="8359.4920000000002"/>
    <n v="19.562000000000001"/>
    <m/>
    <n v="23"/>
    <n v="1469.098"/>
    <x v="1"/>
    <x v="4"/>
    <x v="19"/>
  </r>
  <r>
    <x v="0"/>
    <d v="2019-05-13T00:00:00"/>
    <x v="1"/>
    <n v="444"/>
    <n v="4"/>
    <n v="13542"/>
    <n v="10369.366"/>
    <n v="2592.3409999999999"/>
    <n v="111"/>
    <n v="30.5"/>
    <n v="3172.634"/>
    <x v="1"/>
    <x v="4"/>
    <x v="19"/>
  </r>
  <r>
    <x v="0"/>
    <d v="2019-05-13T00:00:00"/>
    <x v="0"/>
    <n v="3204.35"/>
    <m/>
    <n v="73700.05"/>
    <n v="62683.963000000003"/>
    <n v="19.562000000000001"/>
    <m/>
    <n v="23"/>
    <n v="11016.08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3T00:00:00"/>
    <x v="0"/>
    <n v="1159.5"/>
    <m/>
    <n v="26088.75"/>
    <n v="22682.309000000001"/>
    <n v="19.562000000000001"/>
    <m/>
    <n v="22.5"/>
    <n v="3406.4409999999998"/>
    <x v="1"/>
    <x v="4"/>
    <x v="19"/>
  </r>
  <r>
    <x v="0"/>
    <d v="2019-05-13T00:00:00"/>
    <x v="1"/>
    <n v="380"/>
    <n v="4"/>
    <n v="11780"/>
    <n v="10369.366"/>
    <n v="2592.3409999999999"/>
    <n v="95"/>
    <n v="31"/>
    <n v="1410.634"/>
    <x v="1"/>
    <x v="4"/>
    <x v="19"/>
  </r>
  <r>
    <x v="0"/>
    <d v="2019-05-13T00:00:00"/>
    <x v="0"/>
    <n v="336.48"/>
    <m/>
    <n v="7739.04"/>
    <n v="6582.2709999999997"/>
    <n v="19.562000000000001"/>
    <m/>
    <n v="23"/>
    <n v="1156.769"/>
    <x v="1"/>
    <x v="4"/>
    <x v="19"/>
  </r>
  <r>
    <x v="0"/>
    <d v="2019-05-13T00:00:00"/>
    <x v="1"/>
    <n v="202"/>
    <n v="2"/>
    <n v="6262"/>
    <n v="5184.683"/>
    <n v="2592.3409999999999"/>
    <n v="101"/>
    <n v="31"/>
    <n v="1077.317"/>
    <x v="1"/>
    <x v="4"/>
    <x v="19"/>
  </r>
  <r>
    <x v="0"/>
    <d v="2019-05-13T00:00:00"/>
    <x v="0"/>
    <n v="293.37"/>
    <m/>
    <n v="6747.51"/>
    <n v="5738.9470000000001"/>
    <n v="19.562000000000001"/>
    <m/>
    <n v="23"/>
    <n v="1008.563"/>
    <x v="1"/>
    <x v="4"/>
    <x v="19"/>
  </r>
  <r>
    <x v="0"/>
    <d v="2019-05-13T00:00:00"/>
    <x v="1"/>
    <n v="334"/>
    <n v="3"/>
    <n v="10354"/>
    <n v="7777.0240000000003"/>
    <n v="2592.3409999999999"/>
    <n v="111.33333333333333"/>
    <n v="31"/>
    <n v="2576.9760000000001"/>
    <x v="1"/>
    <x v="4"/>
    <x v="19"/>
  </r>
  <r>
    <x v="0"/>
    <d v="2019-05-13T00:00:00"/>
    <x v="0"/>
    <n v="686.4"/>
    <m/>
    <n v="15787.2"/>
    <n v="13427.457"/>
    <n v="19.562000000000001"/>
    <m/>
    <n v="23"/>
    <n v="2359.7429999999999"/>
    <x v="1"/>
    <x v="4"/>
    <x v="19"/>
  </r>
  <r>
    <x v="0"/>
    <d v="2019-05-13T00:00:00"/>
    <x v="1"/>
    <n v="218"/>
    <n v="2"/>
    <n v="6758"/>
    <n v="5184.683"/>
    <n v="2592.3409999999999"/>
    <n v="109"/>
    <n v="31"/>
    <n v="1573.317"/>
    <x v="1"/>
    <x v="4"/>
    <x v="19"/>
  </r>
  <r>
    <x v="0"/>
    <d v="2019-05-13T00:00:00"/>
    <x v="0"/>
    <n v="315.64"/>
    <m/>
    <n v="7259.72"/>
    <n v="6174.5959999999995"/>
    <n v="19.562000000000001"/>
    <m/>
    <n v="23"/>
    <n v="1085.124"/>
    <x v="1"/>
    <x v="4"/>
    <x v="19"/>
  </r>
  <r>
    <x v="0"/>
    <d v="2019-05-13T00:00:00"/>
    <x v="1"/>
    <n v="637"/>
    <n v="6"/>
    <n v="19747"/>
    <n v="15554.048000000001"/>
    <n v="2592.3409999999999"/>
    <n v="106.16666666666667"/>
    <n v="31"/>
    <n v="4192.9520000000002"/>
    <x v="1"/>
    <x v="4"/>
    <x v="19"/>
  </r>
  <r>
    <x v="0"/>
    <d v="2019-05-13T00:00:00"/>
    <x v="0"/>
    <n v="557.33000000000004"/>
    <m/>
    <n v="12818.59"/>
    <n v="10902.571"/>
    <n v="19.562000000000001"/>
    <m/>
    <n v="23"/>
    <n v="1916.019"/>
    <x v="1"/>
    <x v="4"/>
    <x v="19"/>
  </r>
  <r>
    <x v="0"/>
    <d v="2019-05-13T00:00:00"/>
    <x v="1"/>
    <n v="120"/>
    <n v="1"/>
    <n v="0"/>
    <n v="2592.3409999999999"/>
    <n v="2592.3409999999999"/>
    <n v="120"/>
    <n v="0"/>
    <n v="-2592.3409999999999"/>
    <x v="1"/>
    <x v="4"/>
    <x v="19"/>
  </r>
  <r>
    <x v="0"/>
    <d v="2019-05-13T00:00:00"/>
    <x v="0"/>
    <n v="22.22"/>
    <m/>
    <n v="511.06"/>
    <n v="434.67099999999999"/>
    <n v="19.562000000000001"/>
    <m/>
    <n v="23"/>
    <n v="76.388999999999996"/>
    <x v="1"/>
    <x v="4"/>
    <x v="19"/>
  </r>
  <r>
    <x v="1"/>
    <d v="2019-05-13T00:00:00"/>
    <x v="1"/>
    <n v="-191.8"/>
    <n v="-2"/>
    <n v="-11699.8"/>
    <n v="-5184.683"/>
    <n v="-2592.3409999999999"/>
    <n v="95.9"/>
    <n v="61"/>
    <n v="-6515.1170000000002"/>
    <x v="1"/>
    <x v="4"/>
    <x v="19"/>
  </r>
  <r>
    <x v="0"/>
    <d v="2019-05-13T00:00:00"/>
    <x v="0"/>
    <n v="617.19000000000005"/>
    <m/>
    <n v="14195.37"/>
    <n v="12073.561"/>
    <n v="19.562000000000001"/>
    <m/>
    <n v="23"/>
    <n v="2121.8090000000002"/>
    <x v="1"/>
    <x v="4"/>
    <x v="19"/>
  </r>
  <r>
    <x v="0"/>
    <d v="2019-05-13T00:00:00"/>
    <x v="1"/>
    <n v="191.8"/>
    <n v="2"/>
    <n v="5852.95"/>
    <n v="5184.683"/>
    <n v="2592.3409999999999"/>
    <n v="95.9"/>
    <n v="30.515899999999998"/>
    <n v="668.26700000000005"/>
    <x v="1"/>
    <x v="4"/>
    <x v="19"/>
  </r>
  <r>
    <x v="0"/>
    <d v="2019-05-13T00:00:00"/>
    <x v="0"/>
    <n v="343.34"/>
    <m/>
    <n v="7896.82"/>
    <n v="6716.4669999999996"/>
    <n v="19.562000000000001"/>
    <m/>
    <n v="23"/>
    <n v="1180.3530000000001"/>
    <x v="1"/>
    <x v="4"/>
    <x v="19"/>
  </r>
  <r>
    <x v="0"/>
    <d v="2019-05-13T00:00:00"/>
    <x v="1"/>
    <n v="364"/>
    <n v="3"/>
    <n v="11102"/>
    <n v="7777.0240000000003"/>
    <n v="2592.3409999999999"/>
    <n v="121.33333333333333"/>
    <n v="30.5"/>
    <n v="3324.9760000000001"/>
    <x v="1"/>
    <x v="4"/>
    <x v="19"/>
  </r>
  <r>
    <x v="0"/>
    <d v="2019-05-13T00:00:00"/>
    <x v="0"/>
    <n v="1009.42"/>
    <m/>
    <n v="23216.66"/>
    <n v="19746.421999999999"/>
    <n v="19.562000000000001"/>
    <m/>
    <n v="23"/>
    <n v="3470.2379999999998"/>
    <x v="1"/>
    <x v="4"/>
    <x v="19"/>
  </r>
  <r>
    <x v="0"/>
    <d v="2019-05-13T00:00:00"/>
    <x v="1"/>
    <n v="120"/>
    <n v="1"/>
    <n v="3720"/>
    <n v="2592.3409999999999"/>
    <n v="2592.3409999999999"/>
    <n v="120"/>
    <n v="31"/>
    <n v="1127.6590000000001"/>
    <x v="1"/>
    <x v="4"/>
    <x v="19"/>
  </r>
  <r>
    <x v="0"/>
    <d v="2019-05-13T00:00:00"/>
    <x v="0"/>
    <n v="675.9"/>
    <m/>
    <n v="15545.7"/>
    <n v="13222.055"/>
    <n v="19.562000000000001"/>
    <m/>
    <n v="23"/>
    <n v="2323.645"/>
    <x v="1"/>
    <x v="4"/>
    <x v="19"/>
  </r>
  <r>
    <x v="0"/>
    <d v="2019-05-13T00:00:00"/>
    <x v="1"/>
    <n v="3573"/>
    <n v="32"/>
    <n v="108976.5"/>
    <n v="82954.925000000003"/>
    <n v="2592.3409999999999"/>
    <n v="111.65625"/>
    <n v="30.5"/>
    <n v="26021.575000000001"/>
    <x v="1"/>
    <x v="4"/>
    <x v="19"/>
  </r>
  <r>
    <x v="0"/>
    <d v="2019-05-13T00:00:00"/>
    <x v="0"/>
    <n v="221.33"/>
    <m/>
    <n v="5090.59"/>
    <n v="4329.6899999999996"/>
    <n v="19.562000000000001"/>
    <m/>
    <n v="23"/>
    <n v="760.9"/>
    <x v="1"/>
    <x v="4"/>
    <x v="19"/>
  </r>
  <r>
    <x v="0"/>
    <d v="2019-05-13T00:00:00"/>
    <x v="1"/>
    <n v="1192"/>
    <n v="10"/>
    <n v="36356"/>
    <n v="25923.414000000001"/>
    <n v="2592.3409999999999"/>
    <n v="119.2"/>
    <n v="30.5"/>
    <n v="10432.585999999999"/>
    <x v="1"/>
    <x v="4"/>
    <x v="19"/>
  </r>
  <r>
    <x v="0"/>
    <d v="2019-05-13T00:00:00"/>
    <x v="0"/>
    <n v="182.41"/>
    <m/>
    <n v="4195.43"/>
    <n v="3568.3310000000001"/>
    <n v="19.562000000000001"/>
    <m/>
    <n v="23"/>
    <n v="627.09900000000005"/>
    <x v="1"/>
    <x v="4"/>
    <x v="19"/>
  </r>
  <r>
    <x v="0"/>
    <d v="2019-05-13T00:00:00"/>
    <x v="1"/>
    <n v="736"/>
    <n v="7"/>
    <n v="22816"/>
    <n v="18146.39"/>
    <n v="2592.3409999999999"/>
    <n v="105.14285714285714"/>
    <n v="31"/>
    <n v="4669.6099999999997"/>
    <x v="1"/>
    <x v="4"/>
    <x v="19"/>
  </r>
  <r>
    <x v="0"/>
    <d v="2019-05-13T00:00:00"/>
    <x v="0"/>
    <n v="794.28"/>
    <m/>
    <n v="17871.3"/>
    <n v="15537.821"/>
    <n v="19.562000000000001"/>
    <m/>
    <n v="22.5"/>
    <n v="2333.4789999999998"/>
    <x v="1"/>
    <x v="4"/>
    <x v="19"/>
  </r>
  <r>
    <x v="0"/>
    <d v="2019-05-13T00:00:00"/>
    <x v="1"/>
    <n v="21.5"/>
    <n v="1"/>
    <n v="1021.75"/>
    <n v="1093.7370000000001"/>
    <n v="1093.7370000000001"/>
    <n v="21.5"/>
    <n v="47.523299999999999"/>
    <n v="-71.986999999999995"/>
    <x v="1"/>
    <x v="4"/>
    <x v="19"/>
  </r>
  <r>
    <x v="0"/>
    <d v="2019-05-13T00:00:00"/>
    <x v="0"/>
    <n v="1144.0899999999999"/>
    <m/>
    <n v="25742.03"/>
    <n v="22380.856"/>
    <n v="19.562000000000001"/>
    <m/>
    <n v="22.5"/>
    <n v="3361.174"/>
    <x v="1"/>
    <x v="4"/>
    <x v="19"/>
  </r>
  <r>
    <x v="0"/>
    <d v="2019-05-13T00:00:00"/>
    <x v="1"/>
    <n v="400"/>
    <n v="4"/>
    <n v="12400"/>
    <n v="10369.366"/>
    <n v="2592.3409999999999"/>
    <n v="100"/>
    <n v="31"/>
    <n v="2030.634"/>
    <x v="1"/>
    <x v="4"/>
    <x v="19"/>
  </r>
  <r>
    <x v="0"/>
    <d v="2019-05-13T00:00:00"/>
    <x v="0"/>
    <n v="507.4"/>
    <m/>
    <n v="10655.4"/>
    <n v="9925.8330000000005"/>
    <n v="19.562000000000001"/>
    <m/>
    <n v="21"/>
    <n v="729.56700000000001"/>
    <x v="1"/>
    <x v="4"/>
    <x v="19"/>
  </r>
  <r>
    <x v="0"/>
    <d v="2019-05-13T00:00:00"/>
    <x v="1"/>
    <n v="415"/>
    <n v="4"/>
    <n v="12865"/>
    <n v="10369.366"/>
    <n v="2592.3409999999999"/>
    <n v="103.75"/>
    <n v="31"/>
    <n v="2495.634"/>
    <x v="1"/>
    <x v="4"/>
    <x v="19"/>
  </r>
  <r>
    <x v="0"/>
    <d v="2019-05-13T00:00:00"/>
    <x v="0"/>
    <n v="454"/>
    <m/>
    <n v="10442"/>
    <n v="8881.2139999999999"/>
    <n v="19.562000000000001"/>
    <m/>
    <n v="23"/>
    <n v="1560.7860000000001"/>
    <x v="1"/>
    <x v="4"/>
    <x v="19"/>
  </r>
  <r>
    <x v="0"/>
    <d v="2019-05-13T00:00:00"/>
    <x v="1"/>
    <n v="22.5"/>
    <n v="1"/>
    <n v="1052.25"/>
    <n v="1093.7370000000001"/>
    <n v="1093.7370000000001"/>
    <n v="22.5"/>
    <n v="46.7667"/>
    <n v="-41.487000000000002"/>
    <x v="1"/>
    <x v="4"/>
    <x v="19"/>
  </r>
  <r>
    <x v="0"/>
    <d v="2019-05-13T00:00:00"/>
    <x v="0"/>
    <n v="229"/>
    <m/>
    <n v="5267"/>
    <n v="4479.7309999999998"/>
    <n v="19.562000000000001"/>
    <m/>
    <n v="23"/>
    <n v="787.26900000000001"/>
    <x v="1"/>
    <x v="4"/>
    <x v="19"/>
  </r>
  <r>
    <x v="1"/>
    <d v="2019-05-13T00:00:00"/>
    <x v="1"/>
    <n v="-100.5"/>
    <n v="-1"/>
    <n v="-2914.5"/>
    <n v="-2116.808"/>
    <n v="-2116.808"/>
    <n v="100.5"/>
    <n v="29"/>
    <n v="-797.69200000000001"/>
    <x v="1"/>
    <x v="4"/>
    <x v="19"/>
  </r>
  <r>
    <x v="0"/>
    <d v="2019-05-13T00:00:00"/>
    <x v="0"/>
    <n v="688.24"/>
    <m/>
    <n v="15829.52"/>
    <n v="13463.451999999999"/>
    <n v="19.562000000000001"/>
    <m/>
    <n v="23"/>
    <n v="2366.0680000000002"/>
    <x v="1"/>
    <x v="4"/>
    <x v="19"/>
  </r>
  <r>
    <x v="0"/>
    <d v="2019-05-13T00:00:00"/>
    <x v="1"/>
    <n v="100.5"/>
    <n v="1"/>
    <n v="2914.5"/>
    <n v="2592.1019999999999"/>
    <n v="2592.1019999999999"/>
    <n v="100.5"/>
    <n v="29"/>
    <n v="322.39800000000002"/>
    <x v="1"/>
    <x v="4"/>
    <x v="19"/>
  </r>
  <r>
    <x v="0"/>
    <d v="2019-05-13T00:00:00"/>
    <x v="0"/>
    <n v="1141.1300000000001"/>
    <m/>
    <n v="26245.99"/>
    <n v="22322.952000000001"/>
    <n v="19.562000000000001"/>
    <m/>
    <n v="23"/>
    <n v="3923.038"/>
    <x v="1"/>
    <x v="4"/>
    <x v="19"/>
  </r>
  <r>
    <x v="0"/>
    <d v="2019-05-13T00:00:00"/>
    <x v="1"/>
    <n v="205"/>
    <n v="2"/>
    <n v="6252.5"/>
    <n v="5184.2039999999997"/>
    <n v="2592.1019999999999"/>
    <n v="102.5"/>
    <n v="30.5"/>
    <n v="1068.296"/>
    <x v="1"/>
    <x v="4"/>
    <x v="19"/>
  </r>
  <r>
    <x v="0"/>
    <d v="2019-05-13T00:00:00"/>
    <x v="0"/>
    <n v="224.57"/>
    <m/>
    <n v="5165.1099999999997"/>
    <n v="4393.0709999999999"/>
    <n v="19.562000000000001"/>
    <m/>
    <n v="23"/>
    <n v="772.03899999999999"/>
    <x v="1"/>
    <x v="4"/>
    <x v="19"/>
  </r>
  <r>
    <x v="0"/>
    <d v="2019-05-13T00:00:00"/>
    <x v="1"/>
    <n v="207"/>
    <n v="2"/>
    <n v="6417"/>
    <n v="5184.683"/>
    <n v="2592.3409999999999"/>
    <n v="103.5"/>
    <n v="31"/>
    <n v="1232.317"/>
    <x v="1"/>
    <x v="4"/>
    <x v="19"/>
  </r>
  <r>
    <x v="0"/>
    <d v="2019-05-13T00:00:00"/>
    <x v="1"/>
    <n v="95"/>
    <n v="1"/>
    <n v="2945"/>
    <n v="2592.3409999999999"/>
    <n v="2592.3409999999999"/>
    <n v="95"/>
    <n v="31"/>
    <n v="352.65899999999999"/>
    <x v="1"/>
    <x v="4"/>
    <x v="19"/>
  </r>
  <r>
    <x v="0"/>
    <d v="2019-05-13T00:00:00"/>
    <x v="1"/>
    <n v="192"/>
    <n v="2"/>
    <n v="5952"/>
    <n v="5184.683"/>
    <n v="2592.3409999999999"/>
    <n v="96"/>
    <n v="31"/>
    <n v="767.31700000000001"/>
    <x v="1"/>
    <x v="4"/>
    <x v="19"/>
  </r>
  <r>
    <x v="0"/>
    <d v="2019-05-13T00:00:00"/>
    <x v="1"/>
    <n v="205"/>
    <n v="2"/>
    <n v="6355"/>
    <n v="5184.683"/>
    <n v="2592.3409999999999"/>
    <n v="102.5"/>
    <n v="31"/>
    <n v="1170.317"/>
    <x v="1"/>
    <x v="4"/>
    <x v="19"/>
  </r>
  <r>
    <x v="0"/>
    <d v="2019-05-13T00:00:00"/>
    <x v="1"/>
    <n v="604"/>
    <n v="5"/>
    <n v="18724"/>
    <n v="12961.707"/>
    <n v="2592.3409999999999"/>
    <n v="120.8"/>
    <n v="31"/>
    <n v="5762.2929999999997"/>
    <x v="1"/>
    <x v="4"/>
    <x v="19"/>
  </r>
  <r>
    <x v="0"/>
    <d v="2019-05-13T00:00:00"/>
    <x v="1"/>
    <n v="1002"/>
    <n v="9"/>
    <n v="31062"/>
    <n v="23331.073"/>
    <n v="2592.3409999999999"/>
    <n v="111.33333333333333"/>
    <n v="31"/>
    <n v="7730.926999999999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5T00:00:00"/>
    <x v="0"/>
    <n v="672.11"/>
    <m/>
    <n v="15794.59"/>
    <n v="15015.266"/>
    <n v="22.34"/>
    <m/>
    <n v="23.5"/>
    <n v="779.32399999999996"/>
    <x v="1"/>
    <x v="4"/>
    <x v="19"/>
  </r>
  <r>
    <x v="0"/>
    <d v="2019-05-15T00:00:00"/>
    <x v="1"/>
    <n v="951"/>
    <n v="8"/>
    <n v="29005.5"/>
    <n v="20883.757000000001"/>
    <n v="2610.4699999999998"/>
    <n v="118.875"/>
    <n v="30.5"/>
    <n v="8121.7430000000004"/>
    <x v="1"/>
    <x v="4"/>
    <x v="19"/>
  </r>
  <r>
    <x v="0"/>
    <d v="2019-05-15T00:00:00"/>
    <x v="0"/>
    <n v="1560.37"/>
    <m/>
    <n v="36668.699999999997"/>
    <n v="34859.43"/>
    <n v="22.34"/>
    <m/>
    <n v="23.5"/>
    <n v="1809.27"/>
    <x v="1"/>
    <x v="4"/>
    <x v="19"/>
  </r>
  <r>
    <x v="0"/>
    <d v="2019-05-15T00:00:00"/>
    <x v="1"/>
    <n v="362"/>
    <n v="3"/>
    <n v="11041"/>
    <n v="7831.4089999999997"/>
    <n v="2610.4699999999998"/>
    <n v="120.66666666666667"/>
    <n v="30.5"/>
    <n v="3209.5909999999999"/>
    <x v="1"/>
    <x v="4"/>
    <x v="19"/>
  </r>
  <r>
    <x v="0"/>
    <d v="2019-05-15T00:00:00"/>
    <x v="0"/>
    <n v="231.56"/>
    <m/>
    <n v="5325.88"/>
    <n v="5173.1639999999998"/>
    <n v="22.34"/>
    <m/>
    <n v="23"/>
    <n v="152.71600000000001"/>
    <x v="1"/>
    <x v="4"/>
    <x v="19"/>
  </r>
  <r>
    <x v="0"/>
    <d v="2019-05-15T00:00:00"/>
    <x v="1"/>
    <n v="658.5"/>
    <n v="6"/>
    <n v="20084.25"/>
    <n v="14818.013999999999"/>
    <n v="2469.6689999999999"/>
    <n v="109.75"/>
    <n v="30.5"/>
    <n v="5266.2359999999999"/>
    <x v="1"/>
    <x v="4"/>
    <x v="19"/>
  </r>
  <r>
    <x v="0"/>
    <d v="2019-05-15T00:00:00"/>
    <x v="0"/>
    <n v="67.180000000000007"/>
    <m/>
    <n v="1545.14"/>
    <n v="1500.8340000000001"/>
    <n v="22.34"/>
    <m/>
    <n v="23"/>
    <n v="44.305999999999997"/>
    <x v="1"/>
    <x v="4"/>
    <x v="19"/>
  </r>
  <r>
    <x v="0"/>
    <d v="2019-05-15T00:00:00"/>
    <x v="1"/>
    <n v="462"/>
    <n v="4"/>
    <n v="14091"/>
    <n v="10441.879000000001"/>
    <n v="2610.4699999999998"/>
    <n v="115.5"/>
    <n v="30.5"/>
    <n v="3649.1210000000001"/>
    <x v="1"/>
    <x v="4"/>
    <x v="19"/>
  </r>
  <r>
    <x v="0"/>
    <d v="2019-05-15T00:00:00"/>
    <x v="0"/>
    <n v="1234.4000000000001"/>
    <m/>
    <n v="27774"/>
    <n v="27577.1"/>
    <n v="22.34"/>
    <m/>
    <n v="22.5"/>
    <n v="196.9"/>
    <x v="1"/>
    <x v="4"/>
    <x v="19"/>
  </r>
  <r>
    <x v="0"/>
    <d v="2019-05-15T00:00:00"/>
    <x v="0"/>
    <n v="694.86"/>
    <m/>
    <n v="15634.35"/>
    <n v="15523.513000000001"/>
    <n v="22.34"/>
    <m/>
    <n v="22.5"/>
    <n v="110.837"/>
    <x v="1"/>
    <x v="4"/>
    <x v="19"/>
  </r>
  <r>
    <x v="0"/>
    <d v="2019-05-15T00:00:00"/>
    <x v="0"/>
    <n v="110.92"/>
    <m/>
    <n v="2495.6999999999998"/>
    <n v="2478.0070000000001"/>
    <n v="22.34"/>
    <m/>
    <n v="22.5"/>
    <n v="17.693000000000001"/>
    <x v="1"/>
    <x v="4"/>
    <x v="19"/>
  </r>
  <r>
    <x v="0"/>
    <d v="2019-05-15T00:00:00"/>
    <x v="0"/>
    <n v="2282.1999999999998"/>
    <m/>
    <n v="51349.5"/>
    <n v="50985.464999999997"/>
    <n v="22.34"/>
    <m/>
    <n v="22.5"/>
    <n v="364.03500000000003"/>
    <x v="1"/>
    <x v="4"/>
    <x v="19"/>
  </r>
  <r>
    <x v="0"/>
    <d v="2019-05-15T00:00:00"/>
    <x v="0"/>
    <n v="133.65"/>
    <m/>
    <n v="3073.95"/>
    <n v="2985.806"/>
    <n v="22.34"/>
    <m/>
    <n v="23"/>
    <n v="88.144000000000005"/>
    <x v="1"/>
    <x v="4"/>
    <x v="19"/>
  </r>
  <r>
    <x v="0"/>
    <d v="2019-05-15T00:00:00"/>
    <x v="0"/>
    <n v="444.54"/>
    <m/>
    <n v="10224.42"/>
    <n v="9931.241"/>
    <n v="22.34"/>
    <m/>
    <n v="23"/>
    <n v="293.17899999999997"/>
    <x v="1"/>
    <x v="4"/>
    <x v="19"/>
  </r>
  <r>
    <x v="0"/>
    <d v="2019-05-15T00:00:00"/>
    <x v="0"/>
    <n v="673.07"/>
    <m/>
    <n v="15480.61"/>
    <n v="15036.713"/>
    <n v="22.34"/>
    <m/>
    <n v="23"/>
    <n v="443.89699999999999"/>
    <x v="1"/>
    <x v="4"/>
    <x v="19"/>
  </r>
  <r>
    <x v="0"/>
    <d v="2019-05-15T00:00:00"/>
    <x v="0"/>
    <n v="141.13"/>
    <m/>
    <n v="3245.99"/>
    <n v="3152.913"/>
    <n v="22.34"/>
    <m/>
    <n v="23"/>
    <n v="93.076999999999998"/>
    <x v="1"/>
    <x v="4"/>
    <x v="19"/>
  </r>
  <r>
    <x v="0"/>
    <d v="2019-05-15T00:00:00"/>
    <x v="0"/>
    <n v="461.69"/>
    <m/>
    <n v="10618.87"/>
    <n v="10314.380999999999"/>
    <n v="22.34"/>
    <m/>
    <n v="23"/>
    <n v="304.48899999999998"/>
    <x v="1"/>
    <x v="4"/>
    <x v="19"/>
  </r>
  <r>
    <x v="0"/>
    <d v="2019-05-15T00:00:00"/>
    <x v="0"/>
    <n v="232.56"/>
    <m/>
    <n v="5348.88"/>
    <n v="5195.5039999999999"/>
    <n v="22.34"/>
    <m/>
    <n v="23"/>
    <n v="153.376"/>
    <x v="1"/>
    <x v="4"/>
    <x v="19"/>
  </r>
  <r>
    <x v="0"/>
    <d v="2019-05-15T00:00:00"/>
    <x v="0"/>
    <n v="221.84"/>
    <m/>
    <n v="5102.32"/>
    <n v="4956.0140000000001"/>
    <n v="22.34"/>
    <m/>
    <n v="23"/>
    <n v="146.30600000000001"/>
    <x v="1"/>
    <x v="4"/>
    <x v="19"/>
  </r>
  <r>
    <x v="0"/>
    <d v="2019-05-15T00:00:00"/>
    <x v="0"/>
    <n v="68.12"/>
    <m/>
    <n v="1566.76"/>
    <n v="1521.8340000000001"/>
    <n v="22.34"/>
    <m/>
    <n v="23"/>
    <n v="44.926000000000002"/>
    <x v="1"/>
    <x v="4"/>
    <x v="19"/>
  </r>
  <r>
    <x v="0"/>
    <d v="2019-05-15T00:00:00"/>
    <x v="0"/>
    <n v="1142.54"/>
    <m/>
    <n v="25707.15"/>
    <n v="25524.902999999998"/>
    <n v="22.34"/>
    <m/>
    <n v="22.5"/>
    <n v="182.24700000000001"/>
    <x v="1"/>
    <x v="4"/>
    <x v="19"/>
  </r>
  <r>
    <x v="0"/>
    <d v="2019-05-16T00:00:00"/>
    <x v="1"/>
    <n v="115"/>
    <n v="1"/>
    <n v="3565"/>
    <n v="2637.9920000000002"/>
    <n v="2637.9920000000002"/>
    <n v="115"/>
    <n v="31"/>
    <n v="927.00800000000004"/>
    <x v="1"/>
    <x v="4"/>
    <x v="19"/>
  </r>
  <r>
    <x v="0"/>
    <d v="2019-05-16T00:00:00"/>
    <x v="1"/>
    <n v="207"/>
    <n v="2"/>
    <n v="6624"/>
    <n v="5275.9849999999997"/>
    <n v="2637.9920000000002"/>
    <n v="103.5"/>
    <n v="32"/>
    <n v="1348.0150000000001"/>
    <x v="1"/>
    <x v="4"/>
    <x v="19"/>
  </r>
  <r>
    <x v="0"/>
    <d v="2019-05-16T00:00:00"/>
    <x v="1"/>
    <n v="240"/>
    <n v="2"/>
    <n v="7680"/>
    <n v="5275.9849999999997"/>
    <n v="2637.9920000000002"/>
    <n v="120"/>
    <n v="32"/>
    <n v="2404.0149999999999"/>
    <x v="1"/>
    <x v="4"/>
    <x v="19"/>
  </r>
  <r>
    <x v="0"/>
    <d v="2019-05-16T00:00:00"/>
    <x v="1"/>
    <n v="224"/>
    <n v="2"/>
    <n v="7168"/>
    <n v="5275.9849999999997"/>
    <n v="2637.9920000000002"/>
    <n v="112"/>
    <n v="32"/>
    <n v="1892.0150000000001"/>
    <x v="1"/>
    <x v="4"/>
    <x v="19"/>
  </r>
  <r>
    <x v="0"/>
    <d v="2019-05-16T00:00:00"/>
    <x v="1"/>
    <n v="224"/>
    <n v="2"/>
    <n v="7056"/>
    <n v="5275.9849999999997"/>
    <n v="2637.9920000000002"/>
    <n v="112"/>
    <n v="31.5"/>
    <n v="1780.0150000000001"/>
    <x v="1"/>
    <x v="4"/>
    <x v="19"/>
  </r>
  <r>
    <x v="0"/>
    <d v="2019-05-16T00:00:00"/>
    <x v="1"/>
    <n v="115"/>
    <n v="1"/>
    <n v="3680"/>
    <n v="2637.9920000000002"/>
    <n v="2637.9920000000002"/>
    <n v="115"/>
    <n v="32"/>
    <n v="1042.008"/>
    <x v="1"/>
    <x v="4"/>
    <x v="19"/>
  </r>
  <r>
    <x v="0"/>
    <d v="2019-05-16T00:00:00"/>
    <x v="1"/>
    <n v="110"/>
    <n v="1"/>
    <n v="3520"/>
    <n v="2637.9920000000002"/>
    <n v="2637.9920000000002"/>
    <n v="110"/>
    <n v="32"/>
    <n v="882.00800000000004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408"/>
    <n v="4"/>
    <n v="13056"/>
    <n v="10551.97"/>
    <n v="2637.9920000000002"/>
    <n v="102"/>
    <n v="32"/>
    <n v="2504.0300000000002"/>
    <x v="1"/>
    <x v="4"/>
    <x v="19"/>
  </r>
  <r>
    <x v="0"/>
    <d v="2019-05-16T00:00:00"/>
    <x v="1"/>
    <n v="238"/>
    <n v="2"/>
    <n v="7497"/>
    <n v="5275.9849999999997"/>
    <n v="2637.9920000000002"/>
    <n v="119"/>
    <n v="31.5"/>
    <n v="2221.0149999999999"/>
    <x v="1"/>
    <x v="4"/>
    <x v="19"/>
  </r>
  <r>
    <x v="0"/>
    <d v="2019-05-16T00:00:00"/>
    <x v="1"/>
    <n v="330"/>
    <n v="3"/>
    <n v="10395"/>
    <n v="7913.9769999999999"/>
    <n v="2637.9920000000002"/>
    <n v="110"/>
    <n v="31.5"/>
    <n v="2481.0230000000001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500"/>
    <n v="14"/>
    <n v="51000"/>
    <n v="36931.892999999996"/>
    <n v="2637.9920000000002"/>
    <n v="107.14285714285714"/>
    <n v="34"/>
    <n v="14068.107"/>
    <x v="1"/>
    <x v="4"/>
    <x v="19"/>
  </r>
  <r>
    <x v="0"/>
    <d v="2019-05-16T00:00:00"/>
    <x v="1"/>
    <n v="106"/>
    <n v="1"/>
    <n v="3339"/>
    <n v="2637.9920000000002"/>
    <n v="2637.9920000000002"/>
    <n v="106"/>
    <n v="31.5"/>
    <n v="701.00800000000004"/>
    <x v="1"/>
    <x v="4"/>
    <x v="19"/>
  </r>
  <r>
    <x v="0"/>
    <d v="2019-05-16T00:00:00"/>
    <x v="1"/>
    <n v="114.6"/>
    <n v="1"/>
    <n v="3609.9"/>
    <n v="2637.9920000000002"/>
    <n v="2637.9920000000002"/>
    <n v="114.6"/>
    <n v="31.5"/>
    <n v="971.90800000000002"/>
    <x v="1"/>
    <x v="4"/>
    <x v="19"/>
  </r>
  <r>
    <x v="0"/>
    <d v="2019-05-16T00:00:00"/>
    <x v="1"/>
    <n v="2325"/>
    <n v="20"/>
    <n v="73237.5"/>
    <n v="57851.298000000003"/>
    <n v="2892.5650000000001"/>
    <n v="116.25"/>
    <n v="31.5"/>
    <n v="15386.201999999999"/>
    <x v="1"/>
    <x v="4"/>
    <x v="19"/>
  </r>
  <r>
    <x v="0"/>
    <d v="2019-05-16T00:00:00"/>
    <x v="1"/>
    <n v="205"/>
    <n v="2"/>
    <n v="6560"/>
    <n v="5785.13"/>
    <n v="2892.5650000000001"/>
    <n v="102.5"/>
    <n v="32"/>
    <n v="774.87"/>
    <x v="1"/>
    <x v="4"/>
    <x v="19"/>
  </r>
  <r>
    <x v="0"/>
    <d v="2019-05-16T00:00:00"/>
    <x v="1"/>
    <n v="2438"/>
    <n v="20"/>
    <n v="76797"/>
    <n v="57851.298000000003"/>
    <n v="2892.5650000000001"/>
    <n v="121.9"/>
    <n v="31.5"/>
    <n v="18945.702000000001"/>
    <x v="1"/>
    <x v="4"/>
    <x v="19"/>
  </r>
  <r>
    <x v="0"/>
    <d v="2019-05-16T00:00:00"/>
    <x v="1"/>
    <n v="133.6"/>
    <n v="1"/>
    <n v="4141.6000000000004"/>
    <n v="2637.9920000000002"/>
    <n v="2637.9920000000002"/>
    <n v="133.6"/>
    <n v="31"/>
    <n v="1503.6079999999999"/>
    <x v="1"/>
    <x v="4"/>
    <x v="19"/>
  </r>
  <r>
    <x v="0"/>
    <d v="2019-05-16T00:00:00"/>
    <x v="1"/>
    <n v="715.8"/>
    <n v="6"/>
    <n v="22189.8"/>
    <n v="15827.954"/>
    <n v="2637.9920000000002"/>
    <n v="119.3"/>
    <n v="31"/>
    <n v="6361.8459999999995"/>
    <x v="1"/>
    <x v="4"/>
    <x v="19"/>
  </r>
  <r>
    <x v="1"/>
    <d v="2019-05-16T00:00:00"/>
    <x v="1"/>
    <n v="-336"/>
    <n v="-3"/>
    <n v="-10752"/>
    <n v="-7913.9769999999999"/>
    <n v="-2637.9920000000002"/>
    <n v="112"/>
    <n v="32"/>
    <n v="-2838.0230000000001"/>
    <x v="1"/>
    <x v="4"/>
    <x v="19"/>
  </r>
  <r>
    <x v="0"/>
    <d v="2019-05-16T00:00:00"/>
    <x v="1"/>
    <n v="128.6"/>
    <n v="1"/>
    <n v="4050.9"/>
    <n v="2637.9920000000002"/>
    <n v="2637.9920000000002"/>
    <n v="128.6"/>
    <n v="31.5"/>
    <n v="1412.9079999999999"/>
    <x v="1"/>
    <x v="4"/>
    <x v="19"/>
  </r>
  <r>
    <x v="0"/>
    <d v="2019-05-16T00:00:00"/>
    <x v="1"/>
    <n v="491.6"/>
    <n v="4"/>
    <n v="15485.4"/>
    <n v="10551.97"/>
    <n v="2637.9920000000002"/>
    <n v="122.9"/>
    <n v="31.5"/>
    <n v="4933.43"/>
    <x v="1"/>
    <x v="4"/>
    <x v="19"/>
  </r>
  <r>
    <x v="0"/>
    <d v="2019-05-16T00:00:00"/>
    <x v="1"/>
    <n v="114.4"/>
    <n v="1"/>
    <n v="3603.6"/>
    <n v="2637.9920000000002"/>
    <n v="2637.9920000000002"/>
    <n v="114.4"/>
    <n v="31.5"/>
    <n v="965.60799999999995"/>
    <x v="1"/>
    <x v="4"/>
    <x v="19"/>
  </r>
  <r>
    <x v="0"/>
    <d v="2019-05-16T00:00:00"/>
    <x v="1"/>
    <n v="832.5"/>
    <n v="10"/>
    <n v="28305"/>
    <n v="21390.082999999999"/>
    <n v="2139.0079999999998"/>
    <n v="83.25"/>
    <n v="34"/>
    <n v="6914.9170000000004"/>
    <x v="1"/>
    <x v="4"/>
    <x v="19"/>
  </r>
  <r>
    <x v="0"/>
    <d v="2019-05-16T00:00:00"/>
    <x v="1"/>
    <n v="334.5"/>
    <n v="4"/>
    <n v="11373"/>
    <n v="10464.593999999999"/>
    <n v="2616.1480000000001"/>
    <n v="83.625"/>
    <n v="34"/>
    <n v="908.40599999999995"/>
    <x v="1"/>
    <x v="4"/>
    <x v="19"/>
  </r>
  <r>
    <x v="0"/>
    <d v="2019-05-16T00:00:00"/>
    <x v="1"/>
    <n v="1276.5"/>
    <n v="12"/>
    <n v="43401"/>
    <n v="36042.699000000001"/>
    <n v="3003.558"/>
    <n v="106.375"/>
    <n v="34"/>
    <n v="7358.3010000000004"/>
    <x v="1"/>
    <x v="4"/>
    <x v="19"/>
  </r>
  <r>
    <x v="0"/>
    <d v="2019-05-16T00:00:00"/>
    <x v="1"/>
    <n v="348"/>
    <n v="3"/>
    <n v="10614"/>
    <n v="7724.1660000000002"/>
    <n v="2574.7220000000002"/>
    <n v="116"/>
    <n v="30.5"/>
    <n v="2889.8339999999998"/>
    <x v="1"/>
    <x v="4"/>
    <x v="19"/>
  </r>
  <r>
    <x v="0"/>
    <d v="2019-05-16T00:00:00"/>
    <x v="1"/>
    <n v="346.5"/>
    <n v="3"/>
    <n v="10568.25"/>
    <n v="7724.1660000000002"/>
    <n v="2574.7220000000002"/>
    <n v="115.5"/>
    <n v="30.5"/>
    <n v="2844.0839999999998"/>
    <x v="1"/>
    <x v="4"/>
    <x v="19"/>
  </r>
  <r>
    <x v="0"/>
    <d v="2019-05-16T00:00:00"/>
    <x v="1"/>
    <n v="184.5"/>
    <n v="2"/>
    <n v="5719.5"/>
    <n v="5149.4440000000004"/>
    <n v="2574.7220000000002"/>
    <n v="92.25"/>
    <n v="31"/>
    <n v="570.0560000000000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334"/>
    <n v="3"/>
    <n v="10521"/>
    <n v="9010.6749999999993"/>
    <n v="3003.558"/>
    <n v="111.33333333333333"/>
    <n v="31.5"/>
    <n v="1510.325"/>
    <x v="1"/>
    <x v="4"/>
    <x v="19"/>
  </r>
  <r>
    <x v="0"/>
    <d v="2019-05-16T00:00:00"/>
    <x v="1"/>
    <n v="93.5"/>
    <n v="1"/>
    <n v="3179"/>
    <n v="3003.558"/>
    <n v="3003.558"/>
    <n v="93.5"/>
    <n v="34"/>
    <n v="175.44200000000001"/>
    <x v="1"/>
    <x v="4"/>
    <x v="19"/>
  </r>
  <r>
    <x v="0"/>
    <d v="2019-05-16T00:00:00"/>
    <x v="1"/>
    <n v="106.5"/>
    <n v="1"/>
    <n v="3354.75"/>
    <n v="3003.558"/>
    <n v="3003.558"/>
    <n v="106.5"/>
    <n v="31.5"/>
    <n v="351.19200000000001"/>
    <x v="1"/>
    <x v="4"/>
    <x v="19"/>
  </r>
  <r>
    <x v="0"/>
    <d v="2019-05-16T00:00:00"/>
    <x v="1"/>
    <n v="222.5"/>
    <n v="2"/>
    <n v="7008.75"/>
    <n v="6007.116"/>
    <n v="3003.558"/>
    <n v="111.25"/>
    <n v="31.5"/>
    <n v="1001.63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1163"/>
    <n v="10"/>
    <n v="35471.5"/>
    <n v="25747.219000000001"/>
    <n v="2574.7220000000002"/>
    <n v="116.3"/>
    <n v="30.5"/>
    <n v="9724.2810000000009"/>
    <x v="1"/>
    <x v="4"/>
    <x v="19"/>
  </r>
  <r>
    <x v="0"/>
    <d v="2019-05-16T00:00:00"/>
    <x v="1"/>
    <n v="116"/>
    <n v="1"/>
    <n v="3712"/>
    <n v="2637.9920000000002"/>
    <n v="2637.9920000000002"/>
    <n v="116"/>
    <n v="32"/>
    <n v="1074.008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120"/>
    <n v="1"/>
    <n v="3840"/>
    <n v="2637.9920000000002"/>
    <n v="2637.9920000000002"/>
    <n v="120"/>
    <n v="32"/>
    <n v="1202.008"/>
    <x v="1"/>
    <x v="4"/>
    <x v="19"/>
  </r>
  <r>
    <x v="0"/>
    <d v="2019-05-16T00:00:00"/>
    <x v="1"/>
    <n v="238"/>
    <n v="2"/>
    <n v="7616"/>
    <n v="5275.9849999999997"/>
    <n v="2637.9920000000002"/>
    <n v="119"/>
    <n v="32"/>
    <n v="2340.0149999999999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12"/>
    <n v="1"/>
    <n v="3584"/>
    <n v="2637.9920000000002"/>
    <n v="2637.9920000000002"/>
    <n v="112"/>
    <n v="32"/>
    <n v="946.00800000000004"/>
    <x v="1"/>
    <x v="4"/>
    <x v="19"/>
  </r>
  <r>
    <x v="0"/>
    <d v="2019-05-16T00:00:00"/>
    <x v="1"/>
    <n v="616.5"/>
    <n v="7"/>
    <n v="20961"/>
    <n v="18023.053"/>
    <n v="2574.7220000000002"/>
    <n v="88.071428571428569"/>
    <n v="34"/>
    <n v="2937.9470000000001"/>
    <x v="1"/>
    <x v="4"/>
    <x v="19"/>
  </r>
  <r>
    <x v="0"/>
    <d v="2019-05-16T00:00:00"/>
    <x v="1"/>
    <n v="188.5"/>
    <n v="2"/>
    <n v="5749.25"/>
    <n v="5149.4440000000004"/>
    <n v="2574.7220000000002"/>
    <n v="94.25"/>
    <n v="30.5"/>
    <n v="599.80600000000004"/>
    <x v="1"/>
    <x v="4"/>
    <x v="19"/>
  </r>
  <r>
    <x v="0"/>
    <d v="2019-05-16T00:00:00"/>
    <x v="1"/>
    <n v="216"/>
    <n v="2"/>
    <n v="6912"/>
    <n v="5275.9849999999997"/>
    <n v="2637.9920000000002"/>
    <n v="108"/>
    <n v="32"/>
    <n v="1636.0150000000001"/>
    <x v="1"/>
    <x v="4"/>
    <x v="19"/>
  </r>
  <r>
    <x v="0"/>
    <d v="2019-05-16T00:00:00"/>
    <x v="1"/>
    <n v="114.6"/>
    <n v="4"/>
    <n v="14272"/>
    <n v="10551.97"/>
    <n v="2637.9920000000002"/>
    <n v="28.65"/>
    <n v="124.53749999999999"/>
    <n v="3720.03"/>
    <x v="1"/>
    <x v="4"/>
    <x v="19"/>
  </r>
  <r>
    <x v="0"/>
    <d v="2019-05-16T00:00:00"/>
    <x v="1"/>
    <n v="314"/>
    <n v="3"/>
    <n v="9734"/>
    <n v="7913.9769999999999"/>
    <n v="2637.9920000000002"/>
    <n v="104.66666666666667"/>
    <n v="31"/>
    <n v="1820.0229999999999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1"/>
    <n v="314"/>
    <n v="3"/>
    <n v="10048"/>
    <n v="7913.9769999999999"/>
    <n v="2637.9920000000002"/>
    <n v="104.66666666666667"/>
    <n v="32"/>
    <n v="2134.0230000000001"/>
    <x v="1"/>
    <x v="4"/>
    <x v="19"/>
  </r>
  <r>
    <x v="0"/>
    <d v="2019-05-17T00:00:00"/>
    <x v="0"/>
    <n v="365.97"/>
    <m/>
    <n v="4025.67"/>
    <n v="6492.6610000000001"/>
    <n v="17.741"/>
    <m/>
    <n v="11"/>
    <n v="-2466.991"/>
    <x v="1"/>
    <x v="4"/>
    <x v="19"/>
  </r>
  <r>
    <x v="1"/>
    <d v="2019-05-17T00:00:00"/>
    <x v="1"/>
    <n v="-314"/>
    <n v="-3"/>
    <n v="-9734"/>
    <n v="-7913.9769999999999"/>
    <n v="-2637.9920000000002"/>
    <n v="104.66666666666667"/>
    <n v="31"/>
    <n v="-1820.0229999999999"/>
    <x v="1"/>
    <x v="4"/>
    <x v="19"/>
  </r>
  <r>
    <x v="0"/>
    <d v="2019-05-17T00:00:00"/>
    <x v="0"/>
    <n v="410.09"/>
    <m/>
    <n v="6561.44"/>
    <n v="7275.3919999999998"/>
    <n v="17.741"/>
    <m/>
    <n v="16"/>
    <n v="-713.952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292.95"/>
    <m/>
    <n v="5273.1"/>
    <n v="5197.2150000000001"/>
    <n v="17.741"/>
    <m/>
    <n v="18"/>
    <n v="75.885000000000005"/>
    <x v="1"/>
    <x v="4"/>
    <x v="19"/>
  </r>
  <r>
    <x v="1"/>
    <d v="2019-05-17T00:00:00"/>
    <x v="0"/>
    <n v="-496.02"/>
    <m/>
    <n v="-5456.22"/>
    <n v="-8799.8729999999996"/>
    <n v="-17.741"/>
    <m/>
    <n v="11"/>
    <n v="3343.6529999999998"/>
    <x v="1"/>
    <x v="4"/>
    <x v="19"/>
  </r>
  <r>
    <x v="1"/>
    <d v="2019-05-17T00:00:00"/>
    <x v="0"/>
    <n v="-87.8"/>
    <m/>
    <n v="-1404.8"/>
    <n v="-1557.6569999999999"/>
    <n v="-17.741"/>
    <m/>
    <n v="16"/>
    <n v="152.857"/>
    <x v="1"/>
    <x v="4"/>
    <x v="19"/>
  </r>
  <r>
    <x v="0"/>
    <d v="2019-05-17T00:00:00"/>
    <x v="0"/>
    <n v="23.58"/>
    <m/>
    <n v="306.54000000000002"/>
    <n v="418.33199999999999"/>
    <n v="17.741"/>
    <m/>
    <n v="13"/>
    <n v="-111.792"/>
    <x v="1"/>
    <x v="4"/>
    <x v="19"/>
  </r>
  <r>
    <x v="0"/>
    <d v="2019-05-17T00:00:00"/>
    <x v="0"/>
    <n v="90.02"/>
    <m/>
    <n v="1170.26"/>
    <n v="1597.0419999999999"/>
    <n v="17.741"/>
    <m/>
    <n v="13"/>
    <n v="-426.78199999999998"/>
    <x v="1"/>
    <x v="4"/>
    <x v="19"/>
  </r>
  <r>
    <x v="0"/>
    <d v="2019-05-17T00:00:00"/>
    <x v="0"/>
    <n v="386.82"/>
    <m/>
    <n v="5028.66"/>
    <n v="6862.56"/>
    <n v="17.741"/>
    <m/>
    <n v="13"/>
    <n v="-1833.9"/>
    <x v="1"/>
    <x v="4"/>
    <x v="19"/>
  </r>
  <r>
    <x v="0"/>
    <d v="2019-05-17T00:00:00"/>
    <x v="0"/>
    <n v="22.05"/>
    <m/>
    <n v="496.13"/>
    <n v="540.61400000000003"/>
    <n v="24.518000000000001"/>
    <m/>
    <n v="22.5002"/>
    <n v="-44.484000000000002"/>
    <x v="1"/>
    <x v="4"/>
    <x v="19"/>
  </r>
  <r>
    <x v="0"/>
    <d v="2019-05-17T00:00:00"/>
    <x v="0"/>
    <n v="116.2"/>
    <m/>
    <n v="2382.1"/>
    <n v="2848.9479999999999"/>
    <n v="24.518000000000001"/>
    <m/>
    <n v="20.5"/>
    <n v="-466.84800000000001"/>
    <x v="1"/>
    <x v="4"/>
    <x v="19"/>
  </r>
  <r>
    <x v="0"/>
    <d v="2019-05-17T00:00:00"/>
    <x v="0"/>
    <n v="1.7"/>
    <m/>
    <n v="38.25"/>
    <n v="41.68"/>
    <n v="24.518000000000001"/>
    <m/>
    <n v="22.5"/>
    <n v="-3.43"/>
    <x v="1"/>
    <x v="4"/>
    <x v="19"/>
  </r>
  <r>
    <x v="0"/>
    <d v="2019-05-17T00:00:00"/>
    <x v="0"/>
    <n v="979.07"/>
    <m/>
    <n v="19091.87"/>
    <n v="24004.47"/>
    <n v="24.518000000000001"/>
    <m/>
    <n v="19.5"/>
    <n v="-4912.6000000000004"/>
    <x v="1"/>
    <x v="4"/>
    <x v="19"/>
  </r>
  <r>
    <x v="0"/>
    <d v="2019-05-17T00:00:00"/>
    <x v="0"/>
    <n v="253.78"/>
    <m/>
    <n v="5456.27"/>
    <n v="6222.0829999999996"/>
    <n v="24.518000000000001"/>
    <m/>
    <n v="21.5"/>
    <n v="-765.81299999999999"/>
    <x v="1"/>
    <x v="4"/>
    <x v="19"/>
  </r>
  <r>
    <x v="0"/>
    <d v="2019-05-17T00:00:00"/>
    <x v="0"/>
    <n v="1148.75"/>
    <m/>
    <n v="24123.75"/>
    <n v="28164.62"/>
    <n v="24.518000000000001"/>
    <m/>
    <n v="21"/>
    <n v="-4040.87"/>
    <x v="1"/>
    <x v="4"/>
    <x v="19"/>
  </r>
  <r>
    <x v="0"/>
    <d v="2019-05-17T00:00:00"/>
    <x v="0"/>
    <n v="413.42"/>
    <m/>
    <n v="6614.72"/>
    <n v="7334.4690000000001"/>
    <n v="17.741"/>
    <m/>
    <n v="16"/>
    <n v="-719.74900000000002"/>
    <x v="1"/>
    <x v="4"/>
    <x v="19"/>
  </r>
  <r>
    <x v="0"/>
    <d v="2019-05-17T00:00:00"/>
    <x v="0"/>
    <n v="89.87"/>
    <m/>
    <n v="1123.3800000000001"/>
    <n v="1594.38"/>
    <n v="17.741"/>
    <m/>
    <n v="12.5001"/>
    <n v="-471"/>
    <x v="1"/>
    <x v="4"/>
    <x v="19"/>
  </r>
  <r>
    <x v="0"/>
    <d v="2019-05-17T00:00:00"/>
    <x v="0"/>
    <n v="22.8"/>
    <m/>
    <n v="250.8"/>
    <n v="404.49400000000003"/>
    <n v="17.741"/>
    <m/>
    <n v="11"/>
    <n v="-153.69399999999999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1"/>
    <d v="2019-05-17T00:00:00"/>
    <x v="0"/>
    <n v="-274.3"/>
    <m/>
    <n v="-3017.3"/>
    <n v="-4866.3459999999995"/>
    <n v="-17.741"/>
    <m/>
    <n v="11"/>
    <n v="1849.046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459.36"/>
    <m/>
    <n v="9876.24"/>
    <n v="8152.7610000000004"/>
    <n v="17.748000000000001"/>
    <m/>
    <n v="21.5"/>
    <n v="1723.479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18T00:00:00"/>
    <x v="0"/>
    <n v="3332.6"/>
    <m/>
    <n v="71650.899999999994"/>
    <n v="59147.273000000001"/>
    <n v="17.748000000000001"/>
    <m/>
    <n v="21.5"/>
    <n v="12503.627"/>
    <x v="1"/>
    <x v="4"/>
    <x v="19"/>
  </r>
  <r>
    <x v="0"/>
    <d v="2019-05-18T00:00:00"/>
    <x v="1"/>
    <n v="230"/>
    <n v="2"/>
    <n v="7360"/>
    <n v="6007.116"/>
    <n v="3003.558"/>
    <n v="115"/>
    <n v="32"/>
    <n v="1352.884"/>
    <x v="1"/>
    <x v="4"/>
    <x v="19"/>
  </r>
  <r>
    <x v="0"/>
    <d v="2019-05-18T00:00:00"/>
    <x v="0"/>
    <n v="457.27"/>
    <m/>
    <n v="9831.31"/>
    <n v="8115.6679999999997"/>
    <n v="17.748000000000001"/>
    <m/>
    <n v="21.5"/>
    <n v="1715.6420000000001"/>
    <x v="1"/>
    <x v="4"/>
    <x v="19"/>
  </r>
  <r>
    <x v="0"/>
    <d v="2019-05-18T00:00:00"/>
    <x v="1"/>
    <n v="351"/>
    <n v="3"/>
    <n v="11232"/>
    <n v="9010.6749999999993"/>
    <n v="3003.558"/>
    <n v="117"/>
    <n v="32"/>
    <n v="2221.3249999999998"/>
    <x v="1"/>
    <x v="4"/>
    <x v="19"/>
  </r>
  <r>
    <x v="0"/>
    <d v="2019-05-18T00:00:00"/>
    <x v="0"/>
    <n v="154.65"/>
    <m/>
    <n v="3324.98"/>
    <n v="2744.7420000000002"/>
    <n v="17.748000000000001"/>
    <m/>
    <n v="21.5"/>
    <n v="580.23800000000006"/>
    <x v="1"/>
    <x v="4"/>
    <x v="19"/>
  </r>
  <r>
    <x v="0"/>
    <d v="2019-05-18T00:00:00"/>
    <x v="1"/>
    <n v="663"/>
    <n v="6"/>
    <n v="21216"/>
    <n v="18021.348999999998"/>
    <n v="3003.558"/>
    <n v="110.5"/>
    <n v="32"/>
    <n v="3194.6509999999998"/>
    <x v="1"/>
    <x v="4"/>
    <x v="19"/>
  </r>
  <r>
    <x v="0"/>
    <d v="2019-05-18T00:00:00"/>
    <x v="0"/>
    <n v="234.67"/>
    <m/>
    <n v="5045.41"/>
    <n v="4164.9430000000002"/>
    <n v="17.748000000000001"/>
    <m/>
    <n v="21.5"/>
    <n v="880.46699999999998"/>
    <x v="1"/>
    <x v="4"/>
    <x v="19"/>
  </r>
  <r>
    <x v="0"/>
    <d v="2019-05-18T00:00:00"/>
    <x v="1"/>
    <n v="3498"/>
    <n v="30"/>
    <n v="110187"/>
    <n v="77241.656000000003"/>
    <n v="2574.7220000000002"/>
    <n v="116.6"/>
    <n v="31.5"/>
    <n v="32945.343999999997"/>
    <x v="1"/>
    <x v="4"/>
    <x v="19"/>
  </r>
  <r>
    <x v="0"/>
    <d v="2019-05-18T00:00:00"/>
    <x v="0"/>
    <n v="181.87"/>
    <m/>
    <n v="3910.21"/>
    <n v="3227.8449999999998"/>
    <n v="17.748000000000001"/>
    <m/>
    <n v="21.5"/>
    <n v="682.36500000000001"/>
    <x v="1"/>
    <x v="4"/>
    <x v="19"/>
  </r>
  <r>
    <x v="0"/>
    <d v="2019-05-18T00:00:00"/>
    <x v="1"/>
    <n v="1084"/>
    <n v="10"/>
    <n v="34688"/>
    <n v="25747.219000000001"/>
    <n v="2574.7220000000002"/>
    <n v="108.4"/>
    <n v="32"/>
    <n v="8940.7810000000009"/>
    <x v="1"/>
    <x v="4"/>
    <x v="19"/>
  </r>
  <r>
    <x v="0"/>
    <d v="2019-05-18T00:00:00"/>
    <x v="0"/>
    <n v="454.99"/>
    <m/>
    <n v="9782.2900000000009"/>
    <n v="8075.2020000000002"/>
    <n v="17.748000000000001"/>
    <m/>
    <n v="21.5"/>
    <n v="1707.088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686.2"/>
    <m/>
    <n v="14753.3"/>
    <n v="12178.736999999999"/>
    <n v="17.748000000000001"/>
    <m/>
    <n v="21.5"/>
    <n v="2574.5630000000001"/>
    <x v="1"/>
    <x v="4"/>
    <x v="19"/>
  </r>
  <r>
    <x v="0"/>
    <d v="2019-05-18T00:00:00"/>
    <x v="1"/>
    <n v="450"/>
    <n v="4"/>
    <n v="14400"/>
    <n v="12014.233"/>
    <n v="3003.558"/>
    <n v="112.5"/>
    <n v="32"/>
    <n v="2385.7669999999998"/>
    <x v="1"/>
    <x v="4"/>
    <x v="19"/>
  </r>
  <r>
    <x v="0"/>
    <d v="2019-05-18T00:00:00"/>
    <x v="0"/>
    <n v="699.3"/>
    <m/>
    <n v="15034.95"/>
    <n v="12411.236999999999"/>
    <n v="17.748000000000001"/>
    <m/>
    <n v="21.5"/>
    <n v="2623.7130000000002"/>
    <x v="1"/>
    <x v="4"/>
    <x v="19"/>
  </r>
  <r>
    <x v="0"/>
    <d v="2019-05-18T00:00:00"/>
    <x v="1"/>
    <n v="120"/>
    <n v="1"/>
    <n v="3840"/>
    <n v="3003.558"/>
    <n v="3003.558"/>
    <n v="120"/>
    <n v="32"/>
    <n v="836.44200000000001"/>
    <x v="1"/>
    <x v="4"/>
    <x v="19"/>
  </r>
  <r>
    <x v="0"/>
    <d v="2019-05-18T00:00:00"/>
    <x v="0"/>
    <n v="1103.72"/>
    <m/>
    <n v="23729.98"/>
    <n v="19588.918000000001"/>
    <n v="17.748000000000001"/>
    <m/>
    <n v="21.5"/>
    <n v="4141.0619999999999"/>
    <x v="1"/>
    <x v="4"/>
    <x v="19"/>
  </r>
  <r>
    <x v="0"/>
    <d v="2019-05-18T00:00:00"/>
    <x v="1"/>
    <n v="520"/>
    <n v="5"/>
    <n v="16640"/>
    <n v="15017.790999999999"/>
    <n v="3003.558"/>
    <n v="104"/>
    <n v="32"/>
    <n v="1622.2090000000001"/>
    <x v="1"/>
    <x v="4"/>
    <x v="19"/>
  </r>
  <r>
    <x v="0"/>
    <d v="2019-05-18T00:00:00"/>
    <x v="0"/>
    <n v="701.6"/>
    <m/>
    <n v="15084.4"/>
    <n v="12452.058000000001"/>
    <n v="17.748000000000001"/>
    <m/>
    <n v="21.5"/>
    <n v="2632.3420000000001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0"/>
    <n v="203.09"/>
    <m/>
    <n v="4366.4399999999996"/>
    <n v="3604.4589999999998"/>
    <n v="17.748000000000001"/>
    <m/>
    <n v="21.5"/>
    <n v="761.98099999999999"/>
    <x v="1"/>
    <x v="4"/>
    <x v="19"/>
  </r>
  <r>
    <x v="0"/>
    <d v="2019-05-18T00:00:00"/>
    <x v="1"/>
    <n v="688"/>
    <n v="6"/>
    <n v="22016"/>
    <n v="18021.348999999998"/>
    <n v="3003.558"/>
    <n v="114.66666666666667"/>
    <n v="32"/>
    <n v="3994.6509999999998"/>
    <x v="1"/>
    <x v="4"/>
    <x v="19"/>
  </r>
  <r>
    <x v="0"/>
    <d v="2019-05-18T00:00:00"/>
    <x v="0"/>
    <n v="233.54"/>
    <m/>
    <n v="5021.1099999999997"/>
    <n v="4144.8879999999999"/>
    <n v="17.748000000000001"/>
    <m/>
    <n v="21.5"/>
    <n v="876.22199999999998"/>
    <x v="1"/>
    <x v="4"/>
    <x v="19"/>
  </r>
  <r>
    <x v="0"/>
    <d v="2019-05-18T00:00:00"/>
    <x v="1"/>
    <n v="430"/>
    <n v="4"/>
    <n v="13760"/>
    <n v="12014.233"/>
    <n v="3003.558"/>
    <n v="107.5"/>
    <n v="32"/>
    <n v="1745.7670000000001"/>
    <x v="1"/>
    <x v="4"/>
    <x v="19"/>
  </r>
  <r>
    <x v="0"/>
    <d v="2019-05-18T00:00:00"/>
    <x v="0"/>
    <n v="330.15"/>
    <m/>
    <n v="7098.23"/>
    <n v="5859.5309999999999"/>
    <n v="17.748000000000001"/>
    <m/>
    <n v="21.5"/>
    <n v="1238.6990000000001"/>
    <x v="1"/>
    <x v="4"/>
    <x v="19"/>
  </r>
  <r>
    <x v="0"/>
    <d v="2019-05-18T00:00:00"/>
    <x v="1"/>
    <n v="424"/>
    <n v="4"/>
    <n v="13568"/>
    <n v="12014.233"/>
    <n v="3003.558"/>
    <n v="106"/>
    <n v="32"/>
    <n v="1553.7670000000001"/>
    <x v="1"/>
    <x v="4"/>
    <x v="19"/>
  </r>
  <r>
    <x v="0"/>
    <d v="2019-05-18T00:00:00"/>
    <x v="0"/>
    <n v="492.86"/>
    <m/>
    <n v="10596.49"/>
    <n v="8747.3220000000001"/>
    <n v="17.748000000000001"/>
    <m/>
    <n v="21.5"/>
    <n v="1849.1679999999999"/>
    <x v="1"/>
    <x v="4"/>
    <x v="19"/>
  </r>
  <r>
    <x v="0"/>
    <d v="2019-05-18T00:00:00"/>
    <x v="1"/>
    <n v="93"/>
    <n v="1"/>
    <n v="2976"/>
    <n v="3003.558"/>
    <n v="3003.558"/>
    <n v="93"/>
    <n v="32"/>
    <n v="-27.558"/>
    <x v="1"/>
    <x v="4"/>
    <x v="19"/>
  </r>
  <r>
    <x v="0"/>
    <d v="2019-05-18T00:00:00"/>
    <x v="0"/>
    <n v="337.81"/>
    <m/>
    <n v="7262.92"/>
    <n v="5995.4809999999998"/>
    <n v="17.748000000000001"/>
    <m/>
    <n v="21.5"/>
    <n v="1267.4390000000001"/>
    <x v="1"/>
    <x v="4"/>
    <x v="19"/>
  </r>
  <r>
    <x v="0"/>
    <d v="2019-05-18T00:00:00"/>
    <x v="1"/>
    <n v="116"/>
    <n v="1"/>
    <n v="3712"/>
    <n v="3003.558"/>
    <n v="3003.558"/>
    <n v="116"/>
    <n v="32"/>
    <n v="708.44200000000001"/>
    <x v="1"/>
    <x v="4"/>
    <x v="19"/>
  </r>
  <r>
    <x v="0"/>
    <d v="2019-05-18T00:00:00"/>
    <x v="0"/>
    <n v="514.09"/>
    <m/>
    <n v="11052.94"/>
    <n v="9124.1139999999996"/>
    <n v="17.748000000000001"/>
    <m/>
    <n v="21.5"/>
    <n v="1928.826"/>
    <x v="1"/>
    <x v="4"/>
    <x v="19"/>
  </r>
  <r>
    <x v="0"/>
    <d v="2019-05-18T00:00:00"/>
    <x v="1"/>
    <n v="454"/>
    <n v="4"/>
    <n v="14528"/>
    <n v="12014.233"/>
    <n v="3003.558"/>
    <n v="113.5"/>
    <n v="32"/>
    <n v="2513.7669999999998"/>
    <x v="1"/>
    <x v="4"/>
    <x v="19"/>
  </r>
  <r>
    <x v="0"/>
    <d v="2019-05-18T00:00:00"/>
    <x v="0"/>
    <n v="338.49"/>
    <m/>
    <n v="7277.54"/>
    <n v="6007.55"/>
    <n v="17.748000000000001"/>
    <m/>
    <n v="21.5"/>
    <n v="1269.99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20T00:00:00"/>
    <x v="0"/>
    <n v="93.87"/>
    <m/>
    <n v="1032.57"/>
    <n v="1543.634"/>
    <n v="16.443999999999999"/>
    <m/>
    <n v="11"/>
    <n v="-511.06400000000002"/>
    <x v="1"/>
    <x v="4"/>
    <x v="20"/>
  </r>
  <r>
    <x v="0"/>
    <d v="2019-05-20T00:00:00"/>
    <x v="1"/>
    <n v="886"/>
    <n v="8"/>
    <n v="27909"/>
    <n v="20597.775000000001"/>
    <n v="2574.7220000000002"/>
    <n v="110.75"/>
    <n v="31.5"/>
    <n v="7311.2250000000004"/>
    <x v="1"/>
    <x v="4"/>
    <x v="20"/>
  </r>
  <r>
    <x v="0"/>
    <d v="2019-05-20T00:00:00"/>
    <x v="0"/>
    <n v="404.8"/>
    <m/>
    <n v="4452.8"/>
    <n v="6656.6859999999997"/>
    <n v="16.443999999999999"/>
    <m/>
    <n v="11"/>
    <n v="-2203.886"/>
    <x v="1"/>
    <x v="4"/>
    <x v="20"/>
  </r>
  <r>
    <x v="0"/>
    <d v="2019-05-20T00:00:00"/>
    <x v="1"/>
    <n v="292.60000000000002"/>
    <n v="3"/>
    <n v="9216.9"/>
    <n v="8772.5329999999994"/>
    <n v="2924.1779999999999"/>
    <n v="97.533333333333346"/>
    <n v="31.5"/>
    <n v="444.36700000000002"/>
    <x v="1"/>
    <x v="4"/>
    <x v="20"/>
  </r>
  <r>
    <x v="0"/>
    <d v="2019-05-20T00:00:00"/>
    <x v="0"/>
    <n v="201.88"/>
    <m/>
    <n v="3431.96"/>
    <n v="3319.7919999999999"/>
    <n v="16.443999999999999"/>
    <m/>
    <n v="17"/>
    <n v="112.16800000000001"/>
    <x v="1"/>
    <x v="4"/>
    <x v="20"/>
  </r>
  <r>
    <x v="0"/>
    <d v="2019-05-20T00:00:00"/>
    <x v="1"/>
    <n v="199.8"/>
    <n v="2"/>
    <n v="6293.7"/>
    <n v="5848.3549999999996"/>
    <n v="2924.1779999999999"/>
    <n v="99.9"/>
    <n v="31.5"/>
    <n v="445.34500000000003"/>
    <x v="1"/>
    <x v="4"/>
    <x v="20"/>
  </r>
  <r>
    <x v="0"/>
    <d v="2019-05-20T00:00:00"/>
    <x v="0"/>
    <n v="294.76"/>
    <m/>
    <n v="3537.12"/>
    <n v="4847.1459999999997"/>
    <n v="16.443999999999999"/>
    <m/>
    <n v="12"/>
    <n v="-1310.0260000000001"/>
    <x v="1"/>
    <x v="4"/>
    <x v="20"/>
  </r>
  <r>
    <x v="0"/>
    <d v="2019-05-20T00:00:00"/>
    <x v="1"/>
    <n v="652"/>
    <n v="6"/>
    <n v="20538"/>
    <n v="15448.331"/>
    <n v="2574.7220000000002"/>
    <n v="108.66666666666667"/>
    <n v="31.5"/>
    <n v="5089.6689999999999"/>
    <x v="1"/>
    <x v="4"/>
    <x v="20"/>
  </r>
  <r>
    <x v="0"/>
    <d v="2019-05-20T00:00:00"/>
    <x v="0"/>
    <n v="132.57"/>
    <m/>
    <n v="2121.12"/>
    <n v="2180.0320000000002"/>
    <n v="16.443999999999999"/>
    <m/>
    <n v="16"/>
    <n v="-58.911999999999999"/>
    <x v="1"/>
    <x v="4"/>
    <x v="20"/>
  </r>
  <r>
    <x v="1"/>
    <d v="2019-05-20T00:00:00"/>
    <x v="1"/>
    <n v="-523"/>
    <n v="-5"/>
    <n v="-16474.5"/>
    <n v="-15017.790999999999"/>
    <n v="-3003.558"/>
    <n v="104.6"/>
    <n v="31.5"/>
    <n v="-1456.7090000000001"/>
    <x v="1"/>
    <x v="4"/>
    <x v="20"/>
  </r>
  <r>
    <x v="1"/>
    <d v="2019-05-20T00:00:00"/>
    <x v="0"/>
    <n v="-201.88"/>
    <m/>
    <n v="-3431.96"/>
    <n v="-5456.4570000000003"/>
    <n v="-27.027999999999999"/>
    <m/>
    <n v="17"/>
    <n v="2024.4970000000001"/>
    <x v="1"/>
    <x v="4"/>
    <x v="20"/>
  </r>
  <r>
    <x v="0"/>
    <d v="2019-05-20T00:00:00"/>
    <x v="1"/>
    <n v="934"/>
    <n v="10"/>
    <n v="27739.8"/>
    <n v="26161.484"/>
    <n v="2616.1480000000001"/>
    <n v="93.4"/>
    <n v="29.7"/>
    <n v="1578.316"/>
    <x v="1"/>
    <x v="4"/>
    <x v="20"/>
  </r>
  <r>
    <x v="1"/>
    <d v="2019-05-20T00:00:00"/>
    <x v="0"/>
    <n v="-93.87"/>
    <m/>
    <n v="-1032.57"/>
    <n v="-2537.1390000000001"/>
    <n v="-27.027999999999999"/>
    <m/>
    <n v="11"/>
    <n v="1504.569"/>
    <x v="1"/>
    <x v="4"/>
    <x v="20"/>
  </r>
  <r>
    <x v="0"/>
    <d v="2019-05-20T00:00:00"/>
    <x v="1"/>
    <n v="584"/>
    <n v="5"/>
    <n v="18396"/>
    <n v="12873.609"/>
    <n v="2574.7220000000002"/>
    <n v="116.8"/>
    <n v="31.5"/>
    <n v="5522.3909999999996"/>
    <x v="1"/>
    <x v="4"/>
    <x v="20"/>
  </r>
  <r>
    <x v="0"/>
    <d v="2019-05-20T00:00:00"/>
    <x v="0"/>
    <n v="46.19"/>
    <m/>
    <n v="554.28"/>
    <n v="1248.433"/>
    <n v="27.027999999999999"/>
    <m/>
    <n v="12"/>
    <n v="-694.15300000000002"/>
    <x v="1"/>
    <x v="4"/>
    <x v="20"/>
  </r>
  <r>
    <x v="1"/>
    <d v="2019-05-20T00:00:00"/>
    <x v="0"/>
    <n v="-294.76"/>
    <m/>
    <n v="-3537.12"/>
    <n v="-7966.8379999999997"/>
    <n v="-27.027999999999999"/>
    <m/>
    <n v="12"/>
    <n v="4429.7179999999998"/>
    <x v="1"/>
    <x v="4"/>
    <x v="20"/>
  </r>
  <r>
    <x v="0"/>
    <d v="2019-05-20T00:00:00"/>
    <x v="0"/>
    <n v="210.59"/>
    <m/>
    <n v="4422.3900000000003"/>
    <n v="3464.451"/>
    <n v="16.451000000000001"/>
    <m/>
    <n v="21"/>
    <n v="957.93899999999996"/>
    <x v="1"/>
    <x v="4"/>
    <x v="20"/>
  </r>
  <r>
    <x v="0"/>
    <d v="2019-05-20T00:00:00"/>
    <x v="0"/>
    <n v="571.32000000000005"/>
    <m/>
    <n v="11997.72"/>
    <n v="9398.8799999999992"/>
    <n v="16.451000000000001"/>
    <m/>
    <n v="21"/>
    <n v="2598.84"/>
    <x v="1"/>
    <x v="4"/>
    <x v="20"/>
  </r>
  <r>
    <x v="1"/>
    <d v="2019-05-20T00:00:00"/>
    <x v="0"/>
    <n v="-46.19"/>
    <m/>
    <n v="-554.28"/>
    <n v="-1248.433"/>
    <n v="-27.027999999999999"/>
    <m/>
    <n v="12"/>
    <n v="694.15300000000002"/>
    <x v="1"/>
    <x v="4"/>
    <x v="20"/>
  </r>
  <r>
    <x v="0"/>
    <d v="2019-05-20T00:00:00"/>
    <x v="0"/>
    <n v="248.85"/>
    <m/>
    <n v="5225.8500000000004"/>
    <n v="4093.8719999999998"/>
    <n v="16.451000000000001"/>
    <m/>
    <n v="21"/>
    <n v="1131.9780000000001"/>
    <x v="1"/>
    <x v="4"/>
    <x v="20"/>
  </r>
  <r>
    <x v="0"/>
    <d v="2019-05-20T00:00:00"/>
    <x v="0"/>
    <n v="19.02"/>
    <m/>
    <n v="361.38"/>
    <n v="514.077"/>
    <n v="27.027999999999999"/>
    <m/>
    <n v="19"/>
    <n v="-152.697"/>
    <x v="1"/>
    <x v="4"/>
    <x v="20"/>
  </r>
  <r>
    <x v="0"/>
    <d v="2019-05-20T00:00:00"/>
    <x v="0"/>
    <n v="482.33"/>
    <m/>
    <n v="9164.27"/>
    <n v="13036.521000000001"/>
    <n v="27.027999999999999"/>
    <m/>
    <n v="19"/>
    <n v="-3872.2510000000002"/>
    <x v="1"/>
    <x v="4"/>
    <x v="20"/>
  </r>
  <r>
    <x v="0"/>
    <d v="2019-05-20T00:00:00"/>
    <x v="0"/>
    <n v="20.73"/>
    <m/>
    <n v="404.24"/>
    <n v="560.29499999999996"/>
    <n v="27.027999999999999"/>
    <m/>
    <n v="19.5002"/>
    <n v="-156.05500000000001"/>
    <x v="1"/>
    <x v="4"/>
    <x v="20"/>
  </r>
  <r>
    <x v="0"/>
    <d v="2019-05-20T00:00:00"/>
    <x v="0"/>
    <n v="212.42"/>
    <m/>
    <n v="4142.1899999999996"/>
    <n v="5741.3339999999998"/>
    <n v="27.027999999999999"/>
    <m/>
    <n v="19.5"/>
    <n v="-1599.144"/>
    <x v="1"/>
    <x v="4"/>
    <x v="20"/>
  </r>
  <r>
    <x v="0"/>
    <d v="2019-05-20T00:00:00"/>
    <x v="0"/>
    <n v="201.88"/>
    <m/>
    <n v="3431.96"/>
    <n v="5456.4570000000003"/>
    <n v="27.027999999999999"/>
    <m/>
    <n v="17"/>
    <n v="-2024.4970000000001"/>
    <x v="1"/>
    <x v="4"/>
    <x v="20"/>
  </r>
  <r>
    <x v="0"/>
    <d v="2019-05-20T00:00:00"/>
    <x v="0"/>
    <n v="93.87"/>
    <m/>
    <n v="1032.57"/>
    <n v="2537.1390000000001"/>
    <n v="27.027999999999999"/>
    <m/>
    <n v="11"/>
    <n v="-1504.569"/>
    <x v="1"/>
    <x v="4"/>
    <x v="20"/>
  </r>
  <r>
    <x v="0"/>
    <d v="2019-05-20T00:00:00"/>
    <x v="0"/>
    <n v="22.901"/>
    <m/>
    <n v="435.12"/>
    <n v="618.97299999999996"/>
    <n v="27.027999999999999"/>
    <m/>
    <n v="19"/>
    <n v="-183.85300000000001"/>
    <x v="1"/>
    <x v="4"/>
    <x v="20"/>
  </r>
  <r>
    <x v="0"/>
    <d v="2019-05-20T00:00:00"/>
    <x v="0"/>
    <n v="294.76"/>
    <m/>
    <n v="3537.12"/>
    <n v="7966.8379999999997"/>
    <n v="27.027999999999999"/>
    <m/>
    <n v="12"/>
    <n v="-4429.7179999999998"/>
    <x v="1"/>
    <x v="4"/>
    <x v="20"/>
  </r>
  <r>
    <x v="0"/>
    <d v="2019-05-20T00:00:00"/>
    <x v="0"/>
    <n v="900.2"/>
    <m/>
    <n v="18904.2"/>
    <n v="15974.548000000001"/>
    <n v="17.745999999999999"/>
    <m/>
    <n v="21"/>
    <n v="2929.652"/>
    <x v="1"/>
    <x v="4"/>
    <x v="20"/>
  </r>
  <r>
    <x v="0"/>
    <d v="2019-05-20T00:00:00"/>
    <x v="0"/>
    <n v="224.06"/>
    <m/>
    <n v="4705.26"/>
    <n v="3976.636"/>
    <n v="17.748000000000001"/>
    <m/>
    <n v="21"/>
    <n v="728.62400000000002"/>
    <x v="1"/>
    <x v="4"/>
    <x v="20"/>
  </r>
  <r>
    <x v="0"/>
    <d v="2019-05-20T00:00:00"/>
    <x v="0"/>
    <n v="469.61"/>
    <m/>
    <n v="9861.81"/>
    <n v="7725.6319999999996"/>
    <n v="16.451000000000001"/>
    <m/>
    <n v="21"/>
    <n v="2136.1779999999999"/>
    <x v="1"/>
    <x v="4"/>
    <x v="20"/>
  </r>
  <r>
    <x v="0"/>
    <d v="2019-05-20T00:00:00"/>
    <x v="0"/>
    <n v="207.61"/>
    <m/>
    <n v="4359.8100000000004"/>
    <n v="3415.4259999999999"/>
    <n v="16.451000000000001"/>
    <m/>
    <n v="21"/>
    <n v="944.38400000000001"/>
    <x v="1"/>
    <x v="4"/>
    <x v="20"/>
  </r>
  <r>
    <x v="0"/>
    <d v="2019-05-20T00:00:00"/>
    <x v="0"/>
    <n v="163.16"/>
    <m/>
    <n v="3426.36"/>
    <n v="2684.172"/>
    <n v="16.451000000000001"/>
    <m/>
    <n v="21"/>
    <n v="742.18799999999999"/>
    <x v="1"/>
    <x v="4"/>
    <x v="20"/>
  </r>
  <r>
    <x v="0"/>
    <d v="2019-05-20T00:00:00"/>
    <x v="0"/>
    <n v="1038.28"/>
    <m/>
    <n v="22323.02"/>
    <n v="18427.483"/>
    <n v="17.748000000000001"/>
    <m/>
    <n v="21.5"/>
    <n v="3895.5369999999998"/>
    <x v="1"/>
    <x v="4"/>
    <x v="20"/>
  </r>
  <r>
    <x v="0"/>
    <d v="2019-05-20T00:00:00"/>
    <x v="0"/>
    <n v="46.19"/>
    <m/>
    <n v="554.28"/>
    <n v="759.56600000000003"/>
    <n v="16.443999999999999"/>
    <m/>
    <n v="12"/>
    <n v="-205.286"/>
    <x v="1"/>
    <x v="4"/>
    <x v="20"/>
  </r>
  <r>
    <x v="0"/>
    <d v="2019-05-20T00:00:00"/>
    <x v="0"/>
    <n v="274.13"/>
    <m/>
    <n v="5893.8"/>
    <n v="4865.2830000000004"/>
    <n v="17.748000000000001"/>
    <m/>
    <n v="21.5"/>
    <n v="1028.5170000000001"/>
    <x v="1"/>
    <x v="4"/>
    <x v="20"/>
  </r>
  <r>
    <x v="0"/>
    <d v="2019-05-20T00:00:00"/>
    <x v="0"/>
    <n v="681.7"/>
    <m/>
    <n v="14656.55"/>
    <n v="12098.870999999999"/>
    <n v="17.748000000000001"/>
    <m/>
    <n v="21.5"/>
    <n v="2557.6790000000001"/>
    <x v="1"/>
    <x v="4"/>
    <x v="20"/>
  </r>
  <r>
    <x v="0"/>
    <d v="2019-05-20T00:00:00"/>
    <x v="0"/>
    <n v="1133.9000000000001"/>
    <m/>
    <n v="23811.9"/>
    <n v="20124.555"/>
    <n v="17.748000000000001"/>
    <m/>
    <n v="21"/>
    <n v="3687.3449999999998"/>
    <x v="1"/>
    <x v="4"/>
    <x v="20"/>
  </r>
  <r>
    <x v="0"/>
    <d v="2019-05-20T00:00:00"/>
    <x v="0"/>
    <n v="690.89"/>
    <m/>
    <n v="14854.14"/>
    <n v="11365.945"/>
    <n v="16.451000000000001"/>
    <m/>
    <n v="21.5"/>
    <n v="3488.1950000000002"/>
    <x v="1"/>
    <x v="4"/>
    <x v="20"/>
  </r>
  <r>
    <x v="0"/>
    <d v="2019-05-20T00:00:00"/>
    <x v="0"/>
    <n v="565.9"/>
    <m/>
    <n v="11883.9"/>
    <n v="9309.7139999999999"/>
    <n v="16.451000000000001"/>
    <m/>
    <n v="21"/>
    <n v="2574.1860000000001"/>
    <x v="1"/>
    <x v="4"/>
    <x v="20"/>
  </r>
  <r>
    <x v="0"/>
    <d v="2019-05-20T00:00:00"/>
    <x v="0"/>
    <n v="323.77"/>
    <m/>
    <n v="6799.17"/>
    <n v="5326.3940000000002"/>
    <n v="16.451000000000001"/>
    <m/>
    <n v="21"/>
    <n v="1472.7760000000001"/>
    <x v="1"/>
    <x v="4"/>
    <x v="20"/>
  </r>
  <r>
    <x v="0"/>
    <d v="2019-05-20T00:00:00"/>
    <x v="0"/>
    <n v="575.14"/>
    <m/>
    <n v="12077.94"/>
    <n v="9461.723"/>
    <n v="16.451000000000001"/>
    <m/>
    <n v="21"/>
    <n v="2616.2170000000001"/>
    <x v="1"/>
    <x v="4"/>
    <x v="20"/>
  </r>
  <r>
    <x v="0"/>
    <d v="2019-05-20T00:00:00"/>
    <x v="0"/>
    <n v="336.52"/>
    <m/>
    <n v="7066.92"/>
    <n v="5536.1459999999997"/>
    <n v="16.451000000000001"/>
    <m/>
    <n v="21"/>
    <n v="1530.7739999999999"/>
    <x v="1"/>
    <x v="4"/>
    <x v="20"/>
  </r>
  <r>
    <x v="0"/>
    <d v="2019-05-20T00:00:00"/>
    <x v="0"/>
    <n v="1344.81"/>
    <m/>
    <n v="28913.42"/>
    <n v="22123.690999999999"/>
    <n v="16.451000000000001"/>
    <m/>
    <n v="21.5"/>
    <n v="6789.7290000000003"/>
    <x v="1"/>
    <x v="4"/>
    <x v="20"/>
  </r>
  <r>
    <x v="0"/>
    <d v="2019-05-21T00:00:00"/>
    <x v="1"/>
    <n v="3240"/>
    <n v="30"/>
    <n v="98820"/>
    <n v="79139.770999999993"/>
    <n v="2637.9920000000002"/>
    <n v="108"/>
    <n v="30.5"/>
    <n v="19680.228999999999"/>
    <x v="1"/>
    <x v="4"/>
    <x v="20"/>
  </r>
  <r>
    <x v="0"/>
    <d v="2019-05-21T00:00:00"/>
    <x v="1"/>
    <n v="455.4"/>
    <n v="4"/>
    <n v="14345.1"/>
    <n v="11696.71"/>
    <n v="2924.1779999999999"/>
    <n v="113.85"/>
    <n v="31.5"/>
    <n v="2648.39"/>
    <x v="1"/>
    <x v="4"/>
    <x v="20"/>
  </r>
  <r>
    <x v="0"/>
    <d v="2019-05-21T00:00:00"/>
    <x v="1"/>
    <n v="1191"/>
    <n v="10"/>
    <n v="36325.5"/>
    <n v="26379.923999999999"/>
    <n v="2637.9920000000002"/>
    <n v="119.1"/>
    <n v="30.5"/>
    <n v="9945.5759999999991"/>
    <x v="1"/>
    <x v="4"/>
    <x v="20"/>
  </r>
  <r>
    <x v="0"/>
    <d v="2019-05-21T00:00:00"/>
    <x v="1"/>
    <n v="107"/>
    <n v="1"/>
    <n v="3370.5"/>
    <n v="2637.9920000000002"/>
    <n v="2637.9920000000002"/>
    <n v="107"/>
    <n v="31.5"/>
    <n v="732.50800000000004"/>
    <x v="1"/>
    <x v="4"/>
    <x v="20"/>
  </r>
  <r>
    <x v="0"/>
    <d v="2019-05-21T00:00:00"/>
    <x v="1"/>
    <n v="743.4"/>
    <n v="7"/>
    <n v="25275.599999999999"/>
    <n v="18465.947"/>
    <n v="2637.9920000000002"/>
    <n v="106.2"/>
    <n v="34"/>
    <n v="6809.6530000000002"/>
    <x v="1"/>
    <x v="4"/>
    <x v="20"/>
  </r>
  <r>
    <x v="0"/>
    <d v="2019-05-21T00:00:00"/>
    <x v="1"/>
    <n v="103.8"/>
    <n v="1"/>
    <n v="3269.7"/>
    <n v="2924.1779999999999"/>
    <n v="2924.1779999999999"/>
    <n v="103.8"/>
    <n v="31.5"/>
    <n v="345.52199999999999"/>
    <x v="1"/>
    <x v="4"/>
    <x v="20"/>
  </r>
  <r>
    <x v="0"/>
    <d v="2019-05-21T00:00:00"/>
    <x v="1"/>
    <n v="143.6"/>
    <n v="1"/>
    <n v="4882.3999999999996"/>
    <n v="2924.1779999999999"/>
    <n v="2924.1779999999999"/>
    <n v="143.6"/>
    <n v="34"/>
    <n v="1958.222"/>
    <x v="1"/>
    <x v="4"/>
    <x v="20"/>
  </r>
  <r>
    <x v="0"/>
    <d v="2019-05-21T00:00:00"/>
    <x v="1"/>
    <n v="121"/>
    <n v="1"/>
    <n v="3811.5"/>
    <n v="2924.1779999999999"/>
    <n v="2924.1779999999999"/>
    <n v="121"/>
    <n v="31.5"/>
    <n v="887.322"/>
    <x v="1"/>
    <x v="4"/>
    <x v="20"/>
  </r>
  <r>
    <x v="0"/>
    <d v="2019-05-21T00:00:00"/>
    <x v="1"/>
    <n v="356.8"/>
    <n v="3"/>
    <n v="11239.2"/>
    <n v="8772.5329999999994"/>
    <n v="2924.1779999999999"/>
    <n v="118.93333333333334"/>
    <n v="31.5"/>
    <n v="2466.6669999999999"/>
    <x v="1"/>
    <x v="4"/>
    <x v="20"/>
  </r>
  <r>
    <x v="0"/>
    <d v="2019-05-21T00:00:00"/>
    <x v="1"/>
    <n v="992.4"/>
    <n v="8"/>
    <n v="31260.6"/>
    <n v="23393.420999999998"/>
    <n v="2924.1779999999999"/>
    <n v="124.05"/>
    <n v="31.5"/>
    <n v="7867.1790000000001"/>
    <x v="1"/>
    <x v="4"/>
    <x v="20"/>
  </r>
  <r>
    <x v="0"/>
    <d v="2019-05-21T00:00:00"/>
    <x v="1"/>
    <n v="99"/>
    <n v="1"/>
    <n v="3118.5"/>
    <n v="2637.9920000000002"/>
    <n v="2637.9920000000002"/>
    <n v="99"/>
    <n v="31.5"/>
    <n v="480.50799999999998"/>
    <x v="1"/>
    <x v="4"/>
    <x v="20"/>
  </r>
  <r>
    <x v="0"/>
    <d v="2019-05-21T00:00:00"/>
    <x v="1"/>
    <n v="117.5"/>
    <n v="1"/>
    <n v="3995"/>
    <n v="2616.1480000000001"/>
    <n v="2616.1480000000001"/>
    <n v="117.5"/>
    <n v="34"/>
    <n v="1378.8520000000001"/>
    <x v="1"/>
    <x v="4"/>
    <x v="20"/>
  </r>
  <r>
    <x v="0"/>
    <d v="2019-05-21T00:00:00"/>
    <x v="1"/>
    <n v="208"/>
    <n v="2"/>
    <n v="6552"/>
    <n v="5232.2969999999996"/>
    <n v="2616.1480000000001"/>
    <n v="104"/>
    <n v="31.5"/>
    <n v="1319.703"/>
    <x v="1"/>
    <x v="4"/>
    <x v="20"/>
  </r>
  <r>
    <x v="0"/>
    <d v="2019-05-21T00:00:00"/>
    <x v="1"/>
    <n v="80"/>
    <n v="1"/>
    <n v="2720"/>
    <n v="3003.558"/>
    <n v="3003.558"/>
    <n v="80"/>
    <n v="34"/>
    <n v="-283.55799999999999"/>
    <x v="1"/>
    <x v="4"/>
    <x v="20"/>
  </r>
  <r>
    <x v="0"/>
    <d v="2019-05-21T00:00:00"/>
    <x v="1"/>
    <n v="86.5"/>
    <n v="1"/>
    <n v="2768"/>
    <n v="3003.558"/>
    <n v="3003.558"/>
    <n v="86.5"/>
    <n v="32"/>
    <n v="-235.55799999999999"/>
    <x v="1"/>
    <x v="4"/>
    <x v="20"/>
  </r>
  <r>
    <x v="0"/>
    <d v="2019-05-21T00:00:00"/>
    <x v="1"/>
    <n v="101.5"/>
    <n v="1"/>
    <n v="3248"/>
    <n v="3003.558"/>
    <n v="3003.558"/>
    <n v="101.5"/>
    <n v="32"/>
    <n v="244.44200000000001"/>
    <x v="1"/>
    <x v="4"/>
    <x v="20"/>
  </r>
  <r>
    <x v="0"/>
    <d v="2019-05-21T00:00:00"/>
    <x v="1"/>
    <n v="163.4"/>
    <n v="2"/>
    <n v="5555.6"/>
    <n v="2746.4490000000001"/>
    <n v="1373.2239999999999"/>
    <n v="81.7"/>
    <n v="34"/>
    <n v="2809.1509999999998"/>
    <x v="1"/>
    <x v="4"/>
    <x v="20"/>
  </r>
  <r>
    <x v="0"/>
    <d v="2019-05-21T00:00:00"/>
    <x v="1"/>
    <n v="481.2"/>
    <n v="4"/>
    <n v="15157.8"/>
    <n v="10551.97"/>
    <n v="2637.9920000000002"/>
    <n v="120.3"/>
    <n v="31.5"/>
    <n v="4605.83"/>
    <x v="1"/>
    <x v="4"/>
    <x v="20"/>
  </r>
  <r>
    <x v="0"/>
    <d v="2019-05-21T00:00:00"/>
    <x v="1"/>
    <n v="246.5"/>
    <n v="2"/>
    <n v="7764.75"/>
    <n v="5149.4440000000004"/>
    <n v="2574.7220000000002"/>
    <n v="123.25"/>
    <n v="31.5"/>
    <n v="2615.306"/>
    <x v="1"/>
    <x v="4"/>
    <x v="20"/>
  </r>
  <r>
    <x v="0"/>
    <d v="2019-05-21T00:00:00"/>
    <x v="1"/>
    <n v="382"/>
    <n v="3"/>
    <n v="12033"/>
    <n v="7848.4449999999997"/>
    <n v="2616.1480000000001"/>
    <n v="127.33333333333333"/>
    <n v="31.5"/>
    <n v="4184.5550000000003"/>
    <x v="1"/>
    <x v="4"/>
    <x v="20"/>
  </r>
  <r>
    <x v="0"/>
    <d v="2019-05-21T00:00:00"/>
    <x v="1"/>
    <n v="132.5"/>
    <n v="1"/>
    <n v="3776.25"/>
    <n v="2574.7220000000002"/>
    <n v="2574.7220000000002"/>
    <n v="132.5"/>
    <n v="28.5"/>
    <n v="1201.528"/>
    <x v="1"/>
    <x v="4"/>
    <x v="20"/>
  </r>
  <r>
    <x v="0"/>
    <d v="2019-05-22T00:00:00"/>
    <x v="1"/>
    <n v="102"/>
    <n v="1"/>
    <n v="3366"/>
    <n v="2326.4209999999998"/>
    <n v="2326.4209999999998"/>
    <n v="102"/>
    <n v="33"/>
    <n v="1039.579"/>
    <x v="1"/>
    <x v="4"/>
    <x v="20"/>
  </r>
  <r>
    <x v="0"/>
    <d v="2019-05-22T00:00:00"/>
    <x v="1"/>
    <n v="404"/>
    <n v="4"/>
    <n v="13332"/>
    <n v="9305.6849999999995"/>
    <n v="2326.4209999999998"/>
    <n v="101"/>
    <n v="33"/>
    <n v="4026.3150000000001"/>
    <x v="1"/>
    <x v="4"/>
    <x v="20"/>
  </r>
  <r>
    <x v="0"/>
    <d v="2019-05-22T00:00:00"/>
    <x v="1"/>
    <n v="2294"/>
    <n v="20"/>
    <n v="74555"/>
    <n v="46528.423999999999"/>
    <n v="2326.4209999999998"/>
    <n v="114.7"/>
    <n v="32.5"/>
    <n v="28026.576000000001"/>
    <x v="1"/>
    <x v="4"/>
    <x v="20"/>
  </r>
  <r>
    <x v="0"/>
    <d v="2019-05-22T00:00:00"/>
    <x v="1"/>
    <n v="113"/>
    <n v="1"/>
    <n v="3729"/>
    <n v="2326.4209999999998"/>
    <n v="2326.4209999999998"/>
    <n v="113"/>
    <n v="33"/>
    <n v="1402.579"/>
    <x v="1"/>
    <x v="4"/>
    <x v="20"/>
  </r>
  <r>
    <x v="0"/>
    <d v="2019-05-22T00:00:00"/>
    <x v="1"/>
    <n v="107"/>
    <n v="1"/>
    <n v="3531"/>
    <n v="2326.4209999999998"/>
    <n v="2326.4209999999998"/>
    <n v="107"/>
    <n v="33"/>
    <n v="1204.579"/>
    <x v="1"/>
    <x v="4"/>
    <x v="20"/>
  </r>
  <r>
    <x v="0"/>
    <d v="2019-05-22T00:00:00"/>
    <x v="1"/>
    <n v="211"/>
    <n v="2"/>
    <n v="6963"/>
    <n v="4652.8419999999996"/>
    <n v="2326.4209999999998"/>
    <n v="105.5"/>
    <n v="33"/>
    <n v="2310.1579999999999"/>
    <x v="1"/>
    <x v="4"/>
    <x v="20"/>
  </r>
  <r>
    <x v="0"/>
    <d v="2019-05-22T00:00:00"/>
    <x v="1"/>
    <n v="218"/>
    <n v="2"/>
    <n v="7194"/>
    <n v="4652.8419999999996"/>
    <n v="2326.4209999999998"/>
    <n v="109"/>
    <n v="33"/>
    <n v="2541.1579999999999"/>
    <x v="1"/>
    <x v="4"/>
    <x v="20"/>
  </r>
  <r>
    <x v="0"/>
    <d v="2019-05-22T00:00:00"/>
    <x v="1"/>
    <n v="273"/>
    <n v="3"/>
    <n v="9009"/>
    <n v="6979.2640000000001"/>
    <n v="2326.4209999999998"/>
    <n v="91"/>
    <n v="33"/>
    <n v="2029.7360000000001"/>
    <x v="1"/>
    <x v="4"/>
    <x v="20"/>
  </r>
  <r>
    <x v="0"/>
    <d v="2019-05-22T00:00:00"/>
    <x v="1"/>
    <n v="190"/>
    <n v="2"/>
    <n v="6270"/>
    <n v="4652.8419999999996"/>
    <n v="2326.4209999999998"/>
    <n v="95"/>
    <n v="33"/>
    <n v="1617.1579999999999"/>
    <x v="1"/>
    <x v="4"/>
    <x v="20"/>
  </r>
  <r>
    <x v="0"/>
    <d v="2019-05-22T00:00:00"/>
    <x v="1"/>
    <n v="90"/>
    <n v="1"/>
    <n v="2970"/>
    <n v="2326.4209999999998"/>
    <n v="2326.4209999999998"/>
    <n v="90"/>
    <n v="33"/>
    <n v="643.57899999999995"/>
    <x v="1"/>
    <x v="4"/>
    <x v="20"/>
  </r>
  <r>
    <x v="0"/>
    <d v="2019-05-22T00:00:00"/>
    <x v="1"/>
    <n v="297"/>
    <n v="3"/>
    <n v="9801"/>
    <n v="6979.2640000000001"/>
    <n v="2326.4209999999998"/>
    <n v="99"/>
    <n v="33"/>
    <n v="2821.7359999999999"/>
    <x v="1"/>
    <x v="4"/>
    <x v="20"/>
  </r>
  <r>
    <x v="0"/>
    <d v="2019-05-22T00:00:00"/>
    <x v="1"/>
    <n v="410"/>
    <n v="4"/>
    <n v="13530"/>
    <n v="9305.6849999999995"/>
    <n v="2326.4209999999998"/>
    <n v="102.5"/>
    <n v="33"/>
    <n v="4224.3149999999996"/>
    <x v="1"/>
    <x v="4"/>
    <x v="20"/>
  </r>
  <r>
    <x v="0"/>
    <d v="2019-05-22T00:00:00"/>
    <x v="1"/>
    <n v="101"/>
    <n v="1"/>
    <n v="3333"/>
    <n v="2326.4209999999998"/>
    <n v="2326.4209999999998"/>
    <n v="101"/>
    <n v="33"/>
    <n v="1006.579"/>
    <x v="1"/>
    <x v="4"/>
    <x v="20"/>
  </r>
  <r>
    <x v="0"/>
    <d v="2019-05-22T00:00:00"/>
    <x v="1"/>
    <n v="412"/>
    <n v="4"/>
    <n v="13596"/>
    <n v="9305.6849999999995"/>
    <n v="2326.4209999999998"/>
    <n v="103"/>
    <n v="33"/>
    <n v="4290.3149999999996"/>
    <x v="1"/>
    <x v="4"/>
    <x v="20"/>
  </r>
  <r>
    <x v="0"/>
    <d v="2019-05-22T00:00:00"/>
    <x v="1"/>
    <n v="474"/>
    <n v="5"/>
    <n v="15642"/>
    <n v="11632.106"/>
    <n v="2326.4209999999998"/>
    <n v="94.8"/>
    <n v="33"/>
    <n v="4009.8939999999998"/>
    <x v="1"/>
    <x v="4"/>
    <x v="20"/>
  </r>
  <r>
    <x v="0"/>
    <d v="2019-05-22T00:00:00"/>
    <x v="1"/>
    <n v="103"/>
    <n v="1"/>
    <n v="3399"/>
    <n v="2326.4209999999998"/>
    <n v="2326.4209999999998"/>
    <n v="103"/>
    <n v="33"/>
    <n v="1072.579"/>
    <x v="1"/>
    <x v="4"/>
    <x v="20"/>
  </r>
  <r>
    <x v="0"/>
    <d v="2019-05-22T00:00:00"/>
    <x v="1"/>
    <n v="244"/>
    <n v="2"/>
    <n v="8052"/>
    <n v="4652.8419999999996"/>
    <n v="2326.4209999999998"/>
    <n v="122"/>
    <n v="33"/>
    <n v="3399.1579999999999"/>
    <x v="1"/>
    <x v="4"/>
    <x v="20"/>
  </r>
  <r>
    <x v="0"/>
    <d v="2019-05-22T00:00:00"/>
    <x v="1"/>
    <n v="105"/>
    <n v="1"/>
    <n v="3465"/>
    <n v="2326.4209999999998"/>
    <n v="2326.4209999999998"/>
    <n v="105"/>
    <n v="33"/>
    <n v="1138.579"/>
    <x v="1"/>
    <x v="4"/>
    <x v="20"/>
  </r>
  <r>
    <x v="0"/>
    <d v="2019-05-22T00:00:00"/>
    <x v="1"/>
    <n v="206"/>
    <n v="2"/>
    <n v="6798"/>
    <n v="4652.8419999999996"/>
    <n v="2326.4209999999998"/>
    <n v="103"/>
    <n v="33"/>
    <n v="2145.1579999999999"/>
    <x v="1"/>
    <x v="4"/>
    <x v="20"/>
  </r>
  <r>
    <x v="0"/>
    <d v="2019-05-22T00:00:00"/>
    <x v="1"/>
    <n v="1758"/>
    <n v="16"/>
    <n v="57135"/>
    <n v="37222.739000000001"/>
    <n v="2326.4209999999998"/>
    <n v="109.875"/>
    <n v="32.5"/>
    <n v="19912.260999999999"/>
    <x v="1"/>
    <x v="4"/>
    <x v="20"/>
  </r>
  <r>
    <x v="0"/>
    <d v="2019-05-22T00:00:00"/>
    <x v="1"/>
    <n v="178"/>
    <n v="2"/>
    <n v="5874"/>
    <n v="4652.8419999999996"/>
    <n v="2326.4209999999998"/>
    <n v="89"/>
    <n v="33"/>
    <n v="1221.1579999999999"/>
    <x v="1"/>
    <x v="4"/>
    <x v="20"/>
  </r>
  <r>
    <x v="0"/>
    <d v="2019-05-23T00:00:00"/>
    <x v="0"/>
    <n v="995.39"/>
    <m/>
    <n v="20903.189999999999"/>
    <n v="16705.751"/>
    <n v="16.783000000000001"/>
    <m/>
    <n v="21"/>
    <n v="4197.4390000000003"/>
    <x v="1"/>
    <x v="4"/>
    <x v="20"/>
  </r>
  <r>
    <x v="0"/>
    <d v="2019-05-23T00:00:00"/>
    <x v="1"/>
    <n v="756"/>
    <n v="6"/>
    <n v="24570"/>
    <n v="17672.463"/>
    <n v="2945.4110000000001"/>
    <n v="126"/>
    <n v="32.5"/>
    <n v="6897.5370000000003"/>
    <x v="1"/>
    <x v="4"/>
    <x v="20"/>
  </r>
  <r>
    <x v="0"/>
    <d v="2019-05-23T00:00:00"/>
    <x v="0"/>
    <n v="180.17"/>
    <m/>
    <n v="3783.57"/>
    <n v="3023.8150000000001"/>
    <n v="16.783000000000001"/>
    <m/>
    <n v="21"/>
    <n v="759.755"/>
    <x v="1"/>
    <x v="4"/>
    <x v="20"/>
  </r>
  <r>
    <x v="0"/>
    <d v="2019-05-23T00:00:00"/>
    <x v="1"/>
    <n v="345.6"/>
    <n v="3"/>
    <n v="11232"/>
    <n v="8836.232"/>
    <n v="2945.4110000000001"/>
    <n v="115.2"/>
    <n v="32.5"/>
    <n v="2395.768"/>
    <x v="1"/>
    <x v="4"/>
    <x v="20"/>
  </r>
  <r>
    <x v="0"/>
    <d v="2019-05-23T00:00:00"/>
    <x v="1"/>
    <n v="117"/>
    <n v="1"/>
    <n v="3861"/>
    <n v="2945.4110000000001"/>
    <n v="2945.4110000000001"/>
    <n v="117"/>
    <n v="33"/>
    <n v="915.58900000000006"/>
    <x v="1"/>
    <x v="4"/>
    <x v="20"/>
  </r>
  <r>
    <x v="0"/>
    <d v="2019-05-23T00:00:00"/>
    <x v="1"/>
    <n v="228.8"/>
    <n v="2"/>
    <n v="7436"/>
    <n v="5890.8209999999999"/>
    <n v="2945.4110000000001"/>
    <n v="114.4"/>
    <n v="32.5"/>
    <n v="1545.1790000000001"/>
    <x v="1"/>
    <x v="4"/>
    <x v="20"/>
  </r>
  <r>
    <x v="0"/>
    <d v="2019-05-23T00:00:00"/>
    <x v="1"/>
    <n v="112.8"/>
    <n v="1"/>
    <n v="3666"/>
    <n v="2945.4110000000001"/>
    <n v="2945.4110000000001"/>
    <n v="112.8"/>
    <n v="32.5"/>
    <n v="720.58900000000006"/>
    <x v="1"/>
    <x v="4"/>
    <x v="20"/>
  </r>
  <r>
    <x v="0"/>
    <d v="2019-05-23T00:00:00"/>
    <x v="1"/>
    <n v="235.4"/>
    <n v="2"/>
    <n v="7650.5"/>
    <n v="5890.8209999999999"/>
    <n v="2945.4110000000001"/>
    <n v="117.7"/>
    <n v="32.5"/>
    <n v="1759.6790000000001"/>
    <x v="1"/>
    <x v="4"/>
    <x v="20"/>
  </r>
  <r>
    <x v="0"/>
    <d v="2019-05-23T00:00:00"/>
    <x v="1"/>
    <n v="2490.4"/>
    <n v="24"/>
    <n v="87164"/>
    <n v="70689.851999999999"/>
    <n v="2945.4110000000001"/>
    <n v="103.76666666666667"/>
    <n v="35"/>
    <n v="16474.148000000001"/>
    <x v="1"/>
    <x v="4"/>
    <x v="20"/>
  </r>
  <r>
    <x v="0"/>
    <d v="2019-05-23T00:00:00"/>
    <x v="1"/>
    <n v="197.8"/>
    <n v="2"/>
    <n v="6527.4"/>
    <n v="5890.8209999999999"/>
    <n v="2945.4110000000001"/>
    <n v="98.9"/>
    <n v="33"/>
    <n v="636.57899999999995"/>
    <x v="1"/>
    <x v="4"/>
    <x v="20"/>
  </r>
  <r>
    <x v="0"/>
    <d v="2019-05-23T00:00:00"/>
    <x v="1"/>
    <n v="766"/>
    <n v="7"/>
    <n v="24512"/>
    <n v="21024.907999999999"/>
    <n v="3003.558"/>
    <n v="109.42857142857143"/>
    <n v="32"/>
    <n v="3487.0920000000001"/>
    <x v="1"/>
    <x v="4"/>
    <x v="20"/>
  </r>
  <r>
    <x v="0"/>
    <d v="2019-05-23T00:00:00"/>
    <x v="1"/>
    <n v="1040"/>
    <n v="10"/>
    <n v="32240"/>
    <n v="20597.775000000001"/>
    <n v="2059.777"/>
    <n v="104"/>
    <n v="31"/>
    <n v="11642.225"/>
    <x v="1"/>
    <x v="4"/>
    <x v="20"/>
  </r>
  <r>
    <x v="0"/>
    <d v="2019-05-23T00:00:00"/>
    <x v="1"/>
    <n v="1231"/>
    <n v="12"/>
    <n v="43085"/>
    <n v="35344.925999999999"/>
    <n v="2945.4110000000001"/>
    <n v="102.58333333333333"/>
    <n v="35"/>
    <n v="7740.0739999999996"/>
    <x v="1"/>
    <x v="4"/>
    <x v="20"/>
  </r>
  <r>
    <x v="0"/>
    <d v="2019-05-23T00:00:00"/>
    <x v="1"/>
    <n v="118.8"/>
    <n v="1"/>
    <n v="3861"/>
    <n v="2945.4110000000001"/>
    <n v="2945.4110000000001"/>
    <n v="118.8"/>
    <n v="32.5"/>
    <n v="915.58900000000006"/>
    <x v="1"/>
    <x v="4"/>
    <x v="20"/>
  </r>
  <r>
    <x v="0"/>
    <d v="2019-05-23T00:00:00"/>
    <x v="1"/>
    <n v="360"/>
    <n v="3"/>
    <n v="11700"/>
    <n v="8836.232"/>
    <n v="2945.4110000000001"/>
    <n v="120"/>
    <n v="32.5"/>
    <n v="2863.768"/>
    <x v="1"/>
    <x v="4"/>
    <x v="20"/>
  </r>
  <r>
    <x v="0"/>
    <d v="2019-05-23T00:00:00"/>
    <x v="1"/>
    <n v="121.8"/>
    <n v="1"/>
    <n v="3958.5"/>
    <n v="2945.4110000000001"/>
    <n v="2945.4110000000001"/>
    <n v="121.8"/>
    <n v="32.5"/>
    <n v="1013.0890000000001"/>
    <x v="1"/>
    <x v="4"/>
    <x v="20"/>
  </r>
  <r>
    <x v="0"/>
    <d v="2019-05-24T00:00:00"/>
    <x v="0"/>
    <n v="320.60000000000002"/>
    <m/>
    <n v="6572.3"/>
    <n v="5380.6689999999999"/>
    <n v="16.783000000000001"/>
    <m/>
    <n v="20.5"/>
    <n v="1191.6310000000001"/>
    <x v="1"/>
    <x v="4"/>
    <x v="20"/>
  </r>
  <r>
    <x v="0"/>
    <d v="2019-05-24T00:00:00"/>
    <x v="0"/>
    <n v="330.35"/>
    <m/>
    <n v="6772.18"/>
    <n v="5544.3040000000001"/>
    <n v="16.783000000000001"/>
    <m/>
    <n v="20.5"/>
    <n v="1227.876"/>
    <x v="1"/>
    <x v="4"/>
    <x v="20"/>
  </r>
  <r>
    <x v="0"/>
    <d v="2019-05-24T00:00:00"/>
    <x v="0"/>
    <n v="345.53"/>
    <m/>
    <n v="7083.37"/>
    <n v="5799.0720000000001"/>
    <n v="16.783000000000001"/>
    <m/>
    <n v="20.5"/>
    <n v="1284.298"/>
    <x v="1"/>
    <x v="4"/>
    <x v="20"/>
  </r>
  <r>
    <x v="0"/>
    <d v="2019-05-24T00:00:00"/>
    <x v="0"/>
    <n v="219.98"/>
    <m/>
    <n v="4509.59"/>
    <n v="3691.951"/>
    <n v="16.783000000000001"/>
    <m/>
    <n v="20.5"/>
    <n v="817.63900000000001"/>
    <x v="1"/>
    <x v="4"/>
    <x v="20"/>
  </r>
  <r>
    <x v="0"/>
    <d v="2019-05-24T00:00:00"/>
    <x v="0"/>
    <n v="347.49"/>
    <m/>
    <n v="7297.29"/>
    <n v="5831.9669999999996"/>
    <n v="16.783000000000001"/>
    <m/>
    <n v="21"/>
    <n v="1465.3230000000001"/>
    <x v="1"/>
    <x v="4"/>
    <x v="20"/>
  </r>
  <r>
    <x v="0"/>
    <d v="2019-05-24T00:00:00"/>
    <x v="0"/>
    <n v="221.98"/>
    <m/>
    <n v="4550.59"/>
    <n v="3725.5169999999998"/>
    <n v="16.783000000000001"/>
    <m/>
    <n v="20.5"/>
    <n v="825.07299999999998"/>
    <x v="1"/>
    <x v="4"/>
    <x v="20"/>
  </r>
  <r>
    <x v="0"/>
    <d v="2019-05-24T00:00:00"/>
    <x v="0"/>
    <n v="913.7"/>
    <m/>
    <n v="18730.849999999999"/>
    <n v="15334.737999999999"/>
    <n v="16.783000000000001"/>
    <m/>
    <n v="20.5"/>
    <n v="3396.1120000000001"/>
    <x v="1"/>
    <x v="4"/>
    <x v="20"/>
  </r>
  <r>
    <x v="0"/>
    <d v="2019-05-24T00:00:00"/>
    <x v="0"/>
    <n v="118.76"/>
    <m/>
    <n v="2434.58"/>
    <n v="1993.164"/>
    <n v="16.783000000000001"/>
    <m/>
    <n v="20.5"/>
    <n v="441.416"/>
    <x v="1"/>
    <x v="4"/>
    <x v="20"/>
  </r>
  <r>
    <x v="0"/>
    <d v="2019-05-24T00:00:00"/>
    <x v="0"/>
    <n v="444.18"/>
    <m/>
    <n v="9105.69"/>
    <n v="7454.7269999999999"/>
    <n v="16.783000000000001"/>
    <m/>
    <n v="20.5"/>
    <n v="1650.963"/>
    <x v="1"/>
    <x v="4"/>
    <x v="20"/>
  </r>
  <r>
    <x v="0"/>
    <d v="2019-05-24T00:00:00"/>
    <x v="0"/>
    <n v="644"/>
    <m/>
    <n v="13202"/>
    <n v="10808.33"/>
    <n v="16.783000000000001"/>
    <m/>
    <n v="20.5"/>
    <n v="2393.67"/>
    <x v="1"/>
    <x v="4"/>
    <x v="20"/>
  </r>
  <r>
    <x v="0"/>
    <d v="2019-05-24T00:00:00"/>
    <x v="0"/>
    <n v="664"/>
    <m/>
    <n v="13944"/>
    <n v="11143.993"/>
    <n v="16.783000000000001"/>
    <m/>
    <n v="21"/>
    <n v="2800.0070000000001"/>
    <x v="1"/>
    <x v="4"/>
    <x v="20"/>
  </r>
  <r>
    <x v="0"/>
    <d v="2019-05-24T00:00:00"/>
    <x v="0"/>
    <n v="3500.8"/>
    <m/>
    <n v="73516.800000000003"/>
    <n v="58754.351999999999"/>
    <n v="16.783000000000001"/>
    <m/>
    <n v="21"/>
    <n v="14762.448"/>
    <x v="1"/>
    <x v="4"/>
    <x v="20"/>
  </r>
  <r>
    <x v="0"/>
    <d v="2019-05-24T00:00:00"/>
    <x v="0"/>
    <n v="227.35"/>
    <m/>
    <n v="4774.3500000000004"/>
    <n v="3815.643"/>
    <n v="16.783000000000001"/>
    <m/>
    <n v="21"/>
    <n v="958.70699999999999"/>
    <x v="1"/>
    <x v="4"/>
    <x v="20"/>
  </r>
  <r>
    <x v="0"/>
    <d v="2019-05-24T00:00:00"/>
    <x v="0"/>
    <n v="276.47000000000003"/>
    <m/>
    <n v="5805.87"/>
    <n v="4640.03"/>
    <n v="16.783000000000001"/>
    <m/>
    <n v="21"/>
    <n v="1165.8399999999999"/>
    <x v="1"/>
    <x v="4"/>
    <x v="20"/>
  </r>
  <r>
    <x v="0"/>
    <d v="2019-05-24T00:00:00"/>
    <x v="0"/>
    <n v="676.3"/>
    <m/>
    <n v="14202.3"/>
    <n v="11350.424999999999"/>
    <n v="16.783000000000001"/>
    <m/>
    <n v="21"/>
    <n v="2851.875"/>
    <x v="1"/>
    <x v="4"/>
    <x v="20"/>
  </r>
  <r>
    <x v="0"/>
    <d v="2019-05-24T00:00:00"/>
    <x v="0"/>
    <n v="937.65"/>
    <m/>
    <n v="17815.349999999999"/>
    <n v="15736.694"/>
    <n v="16.783000000000001"/>
    <m/>
    <n v="19"/>
    <n v="2078.6559999999999"/>
    <x v="1"/>
    <x v="4"/>
    <x v="20"/>
  </r>
  <r>
    <x v="0"/>
    <d v="2019-05-24T00:00:00"/>
    <x v="0"/>
    <n v="247.02"/>
    <m/>
    <n v="5187.42"/>
    <n v="4145.7669999999998"/>
    <n v="16.783000000000001"/>
    <m/>
    <n v="21"/>
    <n v="1041.653"/>
    <x v="1"/>
    <x v="4"/>
    <x v="20"/>
  </r>
  <r>
    <x v="0"/>
    <d v="2019-05-24T00:00:00"/>
    <x v="0"/>
    <n v="714.1"/>
    <m/>
    <n v="14996.1"/>
    <n v="11984.826999999999"/>
    <n v="16.783000000000001"/>
    <m/>
    <n v="21"/>
    <n v="3011.2730000000001"/>
    <x v="1"/>
    <x v="4"/>
    <x v="20"/>
  </r>
  <r>
    <x v="0"/>
    <d v="2019-05-24T00:00:00"/>
    <x v="0"/>
    <n v="115.75"/>
    <m/>
    <n v="2430.75"/>
    <n v="1942.646"/>
    <n v="16.783000000000001"/>
    <m/>
    <n v="21"/>
    <n v="488.10399999999998"/>
    <x v="1"/>
    <x v="4"/>
    <x v="20"/>
  </r>
  <r>
    <x v="0"/>
    <d v="2019-05-24T00:00:00"/>
    <x v="0"/>
    <n v="226.79"/>
    <m/>
    <n v="4762.59"/>
    <n v="3806.2440000000001"/>
    <n v="16.783000000000001"/>
    <m/>
    <n v="21"/>
    <n v="956.346"/>
    <x v="1"/>
    <x v="4"/>
    <x v="20"/>
  </r>
  <r>
    <x v="0"/>
    <d v="2019-05-24T00:00:00"/>
    <x v="0"/>
    <n v="689.77"/>
    <m/>
    <n v="14485.17"/>
    <n v="11576.494000000001"/>
    <n v="16.783000000000001"/>
    <m/>
    <n v="21"/>
    <n v="2908.6759999999999"/>
    <x v="1"/>
    <x v="4"/>
    <x v="20"/>
  </r>
  <r>
    <x v="0"/>
    <d v="2019-05-25T00:00:00"/>
    <x v="1"/>
    <n v="348"/>
    <n v="3"/>
    <n v="11484"/>
    <n v="6979.2640000000001"/>
    <n v="2326.4209999999998"/>
    <n v="116"/>
    <n v="33"/>
    <n v="4504.7359999999999"/>
    <x v="1"/>
    <x v="4"/>
    <x v="20"/>
  </r>
  <r>
    <x v="0"/>
    <d v="2019-05-25T00:00:00"/>
    <x v="1"/>
    <n v="102.5"/>
    <n v="1"/>
    <n v="3331.25"/>
    <n v="2326.4209999999998"/>
    <n v="2326.4209999999998"/>
    <n v="102.5"/>
    <n v="32.5"/>
    <n v="1004.829"/>
    <x v="1"/>
    <x v="4"/>
    <x v="20"/>
  </r>
  <r>
    <x v="0"/>
    <d v="2019-05-25T00:00:00"/>
    <x v="1"/>
    <n v="171"/>
    <n v="2"/>
    <n v="5985"/>
    <n v="4652.8419999999996"/>
    <n v="2326.4209999999998"/>
    <n v="85.5"/>
    <n v="35"/>
    <n v="1332.1579999999999"/>
    <x v="1"/>
    <x v="4"/>
    <x v="20"/>
  </r>
  <r>
    <x v="0"/>
    <d v="2019-05-25T00:00:00"/>
    <x v="1"/>
    <n v="98.5"/>
    <n v="1"/>
    <n v="3250.5"/>
    <n v="2326.4209999999998"/>
    <n v="2326.4209999999998"/>
    <n v="98.5"/>
    <n v="33"/>
    <n v="924.07899999999995"/>
    <x v="1"/>
    <x v="4"/>
    <x v="20"/>
  </r>
  <r>
    <x v="0"/>
    <d v="2019-05-25T00:00:00"/>
    <x v="1"/>
    <n v="875"/>
    <n v="8"/>
    <n v="28437.5"/>
    <n v="18611.368999999999"/>
    <n v="2326.4209999999998"/>
    <n v="109.375"/>
    <n v="32.5"/>
    <n v="9826.1309999999994"/>
    <x v="1"/>
    <x v="4"/>
    <x v="20"/>
  </r>
  <r>
    <x v="0"/>
    <d v="2019-05-25T00:00:00"/>
    <x v="1"/>
    <n v="402.5"/>
    <n v="5"/>
    <n v="14087.5"/>
    <n v="11588.273999999999"/>
    <n v="2317.6550000000002"/>
    <n v="80.5"/>
    <n v="35"/>
    <n v="2499.2260000000001"/>
    <x v="1"/>
    <x v="4"/>
    <x v="20"/>
  </r>
  <r>
    <x v="0"/>
    <d v="2019-05-25T00:00:00"/>
    <x v="1"/>
    <n v="506"/>
    <n v="5"/>
    <n v="17710"/>
    <n v="15017.790999999999"/>
    <n v="3003.558"/>
    <n v="101.2"/>
    <n v="35"/>
    <n v="2692.2089999999998"/>
    <x v="1"/>
    <x v="4"/>
    <x v="20"/>
  </r>
  <r>
    <x v="0"/>
    <d v="2019-05-25T00:00:00"/>
    <x v="1"/>
    <n v="358.5"/>
    <n v="3"/>
    <n v="11651.25"/>
    <n v="6979.2640000000001"/>
    <n v="2326.4209999999998"/>
    <n v="119.5"/>
    <n v="32.5"/>
    <n v="4671.9859999999999"/>
    <x v="1"/>
    <x v="4"/>
    <x v="20"/>
  </r>
  <r>
    <x v="0"/>
    <d v="2019-05-25T00:00:00"/>
    <x v="1"/>
    <n v="335.5"/>
    <n v="3"/>
    <n v="10903.75"/>
    <n v="6979.2640000000001"/>
    <n v="2326.4209999999998"/>
    <n v="111.83333333333333"/>
    <n v="32.5"/>
    <n v="3924.4859999999999"/>
    <x v="1"/>
    <x v="4"/>
    <x v="20"/>
  </r>
  <r>
    <x v="0"/>
    <d v="2019-05-27T00:00:00"/>
    <x v="0"/>
    <n v="476.75"/>
    <m/>
    <n v="9773.3799999999992"/>
    <n v="7600.6369999999997"/>
    <n v="15.943"/>
    <m/>
    <n v="20.5"/>
    <n v="2172.7429999999999"/>
    <x v="1"/>
    <x v="4"/>
    <x v="21"/>
  </r>
  <r>
    <x v="0"/>
    <d v="2019-05-27T00:00:00"/>
    <x v="1"/>
    <n v="186"/>
    <n v="2"/>
    <n v="6138"/>
    <n v="5890.8209999999999"/>
    <n v="2945.4110000000001"/>
    <n v="93"/>
    <n v="33"/>
    <n v="247.179"/>
    <x v="1"/>
    <x v="4"/>
    <x v="21"/>
  </r>
  <r>
    <x v="0"/>
    <d v="2019-05-27T00:00:00"/>
    <x v="0"/>
    <n v="450.18"/>
    <m/>
    <n v="9228.69"/>
    <n v="7177.0420000000004"/>
    <n v="15.943"/>
    <m/>
    <n v="20.5"/>
    <n v="2051.6480000000001"/>
    <x v="1"/>
    <x v="4"/>
    <x v="21"/>
  </r>
  <r>
    <x v="0"/>
    <d v="2019-05-27T00:00:00"/>
    <x v="1"/>
    <n v="3381"/>
    <n v="30"/>
    <n v="109882.5"/>
    <n v="88362.315000000002"/>
    <n v="2945.4110000000001"/>
    <n v="112.7"/>
    <n v="32.5"/>
    <n v="21520.185000000001"/>
    <x v="1"/>
    <x v="4"/>
    <x v="21"/>
  </r>
  <r>
    <x v="0"/>
    <d v="2019-05-27T00:00:00"/>
    <x v="0"/>
    <n v="346.18"/>
    <m/>
    <n v="7027.45"/>
    <n v="5519.0110000000004"/>
    <n v="15.943"/>
    <m/>
    <n v="20.3"/>
    <n v="1508.4390000000001"/>
    <x v="1"/>
    <x v="4"/>
    <x v="21"/>
  </r>
  <r>
    <x v="0"/>
    <d v="2019-05-27T00:00:00"/>
    <x v="1"/>
    <n v="235.4"/>
    <n v="2"/>
    <n v="7768.2"/>
    <n v="5890.8209999999999"/>
    <n v="2945.4110000000001"/>
    <n v="117.7"/>
    <n v="33"/>
    <n v="1877.3789999999999"/>
    <x v="1"/>
    <x v="4"/>
    <x v="21"/>
  </r>
  <r>
    <x v="0"/>
    <d v="2019-05-27T00:00:00"/>
    <x v="0"/>
    <n v="182.4"/>
    <m/>
    <n v="3702.72"/>
    <n v="2907.931"/>
    <n v="15.943"/>
    <m/>
    <n v="20.3"/>
    <n v="794.78899999999999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459.3"/>
    <m/>
    <n v="9415.65"/>
    <n v="7322.4390000000003"/>
    <n v="15.943"/>
    <m/>
    <n v="20.5"/>
    <n v="2093.2109999999998"/>
    <x v="1"/>
    <x v="4"/>
    <x v="21"/>
  </r>
  <r>
    <x v="1"/>
    <d v="2019-05-27T00:00:00"/>
    <x v="1"/>
    <n v="-235.4"/>
    <n v="-2"/>
    <n v="-7650.5"/>
    <n v="-5890.8209999999999"/>
    <n v="-2945.4110000000001"/>
    <n v="117.7"/>
    <n v="32.5"/>
    <n v="-1759.6790000000001"/>
    <x v="1"/>
    <x v="4"/>
    <x v="21"/>
  </r>
  <r>
    <x v="0"/>
    <d v="2019-05-27T00:00:00"/>
    <x v="0"/>
    <n v="1125.8499999999999"/>
    <m/>
    <n v="23079.93"/>
    <n v="17948.982"/>
    <n v="15.943"/>
    <m/>
    <n v="20.5"/>
    <n v="5130.9480000000003"/>
    <x v="1"/>
    <x v="4"/>
    <x v="21"/>
  </r>
  <r>
    <x v="0"/>
    <d v="2019-05-27T00:00:00"/>
    <x v="1"/>
    <n v="335"/>
    <n v="3"/>
    <n v="10887.5"/>
    <n v="8836.232"/>
    <n v="2945.4110000000001"/>
    <n v="111.66666666666667"/>
    <n v="32.5"/>
    <n v="2051.268"/>
    <x v="1"/>
    <x v="4"/>
    <x v="21"/>
  </r>
  <r>
    <x v="0"/>
    <d v="2019-05-27T00:00:00"/>
    <x v="0"/>
    <n v="909.88"/>
    <m/>
    <n v="18652.54"/>
    <n v="14505.858"/>
    <n v="15.943"/>
    <m/>
    <n v="20.5"/>
    <n v="4146.6819999999998"/>
    <x v="1"/>
    <x v="4"/>
    <x v="21"/>
  </r>
  <r>
    <x v="1"/>
    <d v="2019-05-27T00:00:00"/>
    <x v="1"/>
    <n v="-200"/>
    <n v="-2"/>
    <n v="-6600"/>
    <n v="-5890.8209999999999"/>
    <n v="-2945.4110000000001"/>
    <n v="100"/>
    <n v="33"/>
    <n v="-709.17899999999997"/>
    <x v="1"/>
    <x v="4"/>
    <x v="21"/>
  </r>
  <r>
    <x v="0"/>
    <d v="2019-05-27T00:00:00"/>
    <x v="0"/>
    <n v="1130.94"/>
    <m/>
    <n v="23749.74"/>
    <n v="18030.13"/>
    <n v="15.943"/>
    <m/>
    <n v="21"/>
    <n v="5719.61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34.19"/>
    <m/>
    <n v="23817.99"/>
    <n v="18081.944"/>
    <n v="15.943"/>
    <m/>
    <n v="21"/>
    <n v="5736.0460000000003"/>
    <x v="1"/>
    <x v="4"/>
    <x v="21"/>
  </r>
  <r>
    <x v="0"/>
    <d v="2019-05-27T00:00:00"/>
    <x v="1"/>
    <n v="234"/>
    <n v="2"/>
    <n v="7605"/>
    <n v="5890.8209999999999"/>
    <n v="2945.4110000000001"/>
    <n v="117"/>
    <n v="32.5"/>
    <n v="1714.1790000000001"/>
    <x v="1"/>
    <x v="4"/>
    <x v="21"/>
  </r>
  <r>
    <x v="0"/>
    <d v="2019-05-27T00:00:00"/>
    <x v="0"/>
    <n v="244.52"/>
    <m/>
    <n v="4963.76"/>
    <n v="3898.2860000000001"/>
    <n v="15.943"/>
    <m/>
    <n v="20.3"/>
    <n v="1065.4739999999999"/>
    <x v="1"/>
    <x v="4"/>
    <x v="21"/>
  </r>
  <r>
    <x v="0"/>
    <d v="2019-05-27T00:00:00"/>
    <x v="1"/>
    <n v="505"/>
    <n v="5"/>
    <n v="16665"/>
    <n v="14727.053"/>
    <n v="2945.4110000000001"/>
    <n v="101"/>
    <n v="33"/>
    <n v="1937.9469999999999"/>
    <x v="1"/>
    <x v="4"/>
    <x v="21"/>
  </r>
  <r>
    <x v="0"/>
    <d v="2019-05-27T00:00:00"/>
    <x v="0"/>
    <n v="210.43"/>
    <m/>
    <n v="4271.7299999999996"/>
    <n v="3354.8020000000001"/>
    <n v="15.943"/>
    <m/>
    <n v="20.3"/>
    <n v="916.928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2.32"/>
    <m/>
    <n v="2280.1"/>
    <n v="1790.673"/>
    <n v="15.943"/>
    <m/>
    <n v="20.3"/>
    <n v="489.42700000000002"/>
    <x v="1"/>
    <x v="4"/>
    <x v="21"/>
  </r>
  <r>
    <x v="0"/>
    <d v="2019-05-27T00:00:00"/>
    <x v="1"/>
    <n v="236"/>
    <n v="2"/>
    <n v="7788"/>
    <n v="5261.4620000000004"/>
    <n v="2630.7310000000002"/>
    <n v="118"/>
    <n v="33"/>
    <n v="2526.538"/>
    <x v="1"/>
    <x v="4"/>
    <x v="21"/>
  </r>
  <r>
    <x v="0"/>
    <d v="2019-05-27T00:00:00"/>
    <x v="0"/>
    <n v="1354.1"/>
    <m/>
    <n v="27352.82"/>
    <n v="21587.882000000001"/>
    <n v="15.943"/>
    <m/>
    <n v="20.2"/>
    <n v="5764.9380000000001"/>
    <x v="1"/>
    <x v="4"/>
    <x v="21"/>
  </r>
  <r>
    <x v="0"/>
    <d v="2019-05-27T00:00:00"/>
    <x v="1"/>
    <n v="390"/>
    <n v="4"/>
    <n v="12870"/>
    <n v="10522.924000000001"/>
    <n v="2630.7310000000002"/>
    <n v="97.5"/>
    <n v="33"/>
    <n v="2347.076"/>
    <x v="1"/>
    <x v="4"/>
    <x v="21"/>
  </r>
  <r>
    <x v="0"/>
    <d v="2019-05-27T00:00:00"/>
    <x v="0"/>
    <n v="2276.8000000000002"/>
    <m/>
    <n v="45536"/>
    <n v="36298.124000000003"/>
    <n v="15.943"/>
    <m/>
    <n v="20"/>
    <n v="9237.8760000000002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163.19"/>
    <m/>
    <n v="3312.76"/>
    <n v="2601.674"/>
    <n v="15.943"/>
    <m/>
    <n v="20.3"/>
    <n v="711.08600000000001"/>
    <x v="1"/>
    <x v="4"/>
    <x v="21"/>
  </r>
  <r>
    <x v="0"/>
    <d v="2019-05-27T00:00:00"/>
    <x v="1"/>
    <n v="478"/>
    <n v="4"/>
    <n v="15774"/>
    <n v="10522.924000000001"/>
    <n v="2630.7310000000002"/>
    <n v="119.5"/>
    <n v="33"/>
    <n v="5251.076"/>
    <x v="1"/>
    <x v="4"/>
    <x v="21"/>
  </r>
  <r>
    <x v="0"/>
    <d v="2019-05-27T00:00:00"/>
    <x v="0"/>
    <n v="1020.57"/>
    <m/>
    <n v="21227.86"/>
    <n v="16270.545"/>
    <n v="15.943"/>
    <m/>
    <n v="20.8"/>
    <n v="4957.3149999999996"/>
    <x v="1"/>
    <x v="4"/>
    <x v="21"/>
  </r>
  <r>
    <x v="0"/>
    <d v="2019-05-27T00:00:00"/>
    <x v="1"/>
    <n v="618"/>
    <n v="6"/>
    <n v="20394"/>
    <n v="15784.386"/>
    <n v="2630.7310000000002"/>
    <n v="103"/>
    <n v="33"/>
    <n v="4609.6139999999996"/>
    <x v="1"/>
    <x v="4"/>
    <x v="21"/>
  </r>
  <r>
    <x v="0"/>
    <d v="2019-05-27T00:00:00"/>
    <x v="0"/>
    <n v="676.14"/>
    <m/>
    <n v="14063.71"/>
    <n v="10779.433000000001"/>
    <n v="15.943"/>
    <m/>
    <n v="20.8"/>
    <n v="3284.277"/>
    <x v="1"/>
    <x v="4"/>
    <x v="21"/>
  </r>
  <r>
    <x v="0"/>
    <d v="2019-05-27T00:00:00"/>
    <x v="1"/>
    <n v="310"/>
    <n v="3"/>
    <n v="10230"/>
    <n v="7892.1930000000002"/>
    <n v="2630.7310000000002"/>
    <n v="103.33333333333333"/>
    <n v="33"/>
    <n v="2337.8069999999998"/>
    <x v="1"/>
    <x v="4"/>
    <x v="21"/>
  </r>
  <r>
    <x v="0"/>
    <d v="2019-05-27T00:00:00"/>
    <x v="0"/>
    <n v="160.82"/>
    <m/>
    <n v="3264.65"/>
    <n v="2563.89"/>
    <n v="15.943"/>
    <m/>
    <n v="20.3"/>
    <n v="700.76"/>
    <x v="1"/>
    <x v="4"/>
    <x v="21"/>
  </r>
  <r>
    <x v="0"/>
    <d v="2019-05-27T00:00:00"/>
    <x v="1"/>
    <n v="667"/>
    <n v="6"/>
    <n v="22011"/>
    <n v="15784.386"/>
    <n v="2630.7310000000002"/>
    <n v="111.16666666666667"/>
    <n v="33"/>
    <n v="6226.6139999999996"/>
    <x v="1"/>
    <x v="4"/>
    <x v="21"/>
  </r>
  <r>
    <x v="0"/>
    <d v="2019-05-27T00:00:00"/>
    <x v="0"/>
    <n v="365.72"/>
    <m/>
    <n v="7424.12"/>
    <n v="5830.53"/>
    <n v="15.943"/>
    <m/>
    <n v="20.3"/>
    <n v="1593.59"/>
    <x v="1"/>
    <x v="4"/>
    <x v="21"/>
  </r>
  <r>
    <x v="0"/>
    <d v="2019-05-27T00:00:00"/>
    <x v="1"/>
    <n v="101"/>
    <n v="1"/>
    <n v="3333"/>
    <n v="2630.7310000000002"/>
    <n v="2630.7310000000002"/>
    <n v="101"/>
    <n v="33"/>
    <n v="702.26900000000001"/>
    <x v="1"/>
    <x v="4"/>
    <x v="21"/>
  </r>
  <r>
    <x v="0"/>
    <d v="2019-05-27T00:00:00"/>
    <x v="1"/>
    <n v="220"/>
    <n v="2"/>
    <n v="7260"/>
    <n v="5261.4620000000004"/>
    <n v="2630.7310000000002"/>
    <n v="110"/>
    <n v="33"/>
    <n v="1998.538"/>
    <x v="1"/>
    <x v="4"/>
    <x v="21"/>
  </r>
  <r>
    <x v="0"/>
    <d v="2019-05-27T00:00:00"/>
    <x v="1"/>
    <n v="208"/>
    <n v="2"/>
    <n v="6864"/>
    <n v="5261.4620000000004"/>
    <n v="2630.7310000000002"/>
    <n v="104"/>
    <n v="33"/>
    <n v="1602.538"/>
    <x v="1"/>
    <x v="4"/>
    <x v="21"/>
  </r>
  <r>
    <x v="0"/>
    <d v="2019-05-27T00:00:00"/>
    <x v="1"/>
    <n v="216"/>
    <n v="2"/>
    <n v="7128"/>
    <n v="5261.4620000000004"/>
    <n v="2630.7310000000002"/>
    <n v="108"/>
    <n v="33"/>
    <n v="1866.538"/>
    <x v="1"/>
    <x v="4"/>
    <x v="21"/>
  </r>
  <r>
    <x v="0"/>
    <d v="2019-05-27T00:00:00"/>
    <x v="1"/>
    <n v="448"/>
    <n v="4"/>
    <n v="14560"/>
    <n v="10522.924000000001"/>
    <n v="2630.7310000000002"/>
    <n v="112"/>
    <n v="32.5"/>
    <n v="4037.076"/>
    <x v="1"/>
    <x v="4"/>
    <x v="21"/>
  </r>
  <r>
    <x v="0"/>
    <d v="2019-05-28T00:00:00"/>
    <x v="0"/>
    <n v="297.10000000000002"/>
    <m/>
    <n v="5496.35"/>
    <n v="7944.1180000000004"/>
    <n v="26.739000000000001"/>
    <m/>
    <n v="18.5"/>
    <n v="-2447.768"/>
    <x v="1"/>
    <x v="4"/>
    <x v="21"/>
  </r>
  <r>
    <x v="0"/>
    <d v="2019-05-28T00:00:00"/>
    <x v="1"/>
    <n v="80"/>
    <n v="1"/>
    <n v="2800"/>
    <n v="2637.9920000000002"/>
    <n v="2637.9920000000002"/>
    <n v="80"/>
    <n v="35"/>
    <n v="162.00800000000001"/>
    <x v="1"/>
    <x v="4"/>
    <x v="21"/>
  </r>
  <r>
    <x v="0"/>
    <d v="2019-05-28T00:00:00"/>
    <x v="0"/>
    <n v="295.48"/>
    <m/>
    <n v="5466.38"/>
    <n v="7900.8010000000004"/>
    <n v="26.739000000000001"/>
    <m/>
    <n v="18.5"/>
    <n v="-2434.4209999999998"/>
    <x v="1"/>
    <x v="4"/>
    <x v="21"/>
  </r>
  <r>
    <x v="0"/>
    <d v="2019-05-28T00:00:00"/>
    <x v="1"/>
    <n v="103"/>
    <n v="1"/>
    <n v="3347.5"/>
    <n v="2945.4110000000001"/>
    <n v="2945.4110000000001"/>
    <n v="103"/>
    <n v="32.5"/>
    <n v="402.089"/>
    <x v="1"/>
    <x v="4"/>
    <x v="21"/>
  </r>
  <r>
    <x v="0"/>
    <d v="2019-05-28T00:00:00"/>
    <x v="1"/>
    <n v="117.4"/>
    <n v="1"/>
    <n v="3815.5"/>
    <n v="2630.7310000000002"/>
    <n v="2630.7310000000002"/>
    <n v="117.4"/>
    <n v="32.5"/>
    <n v="1184.769"/>
    <x v="1"/>
    <x v="4"/>
    <x v="21"/>
  </r>
  <r>
    <x v="0"/>
    <d v="2019-05-28T00:00:00"/>
    <x v="1"/>
    <n v="111.5"/>
    <n v="1"/>
    <n v="3623.75"/>
    <n v="2326.4209999999998"/>
    <n v="2326.4209999999998"/>
    <n v="111.5"/>
    <n v="32.5"/>
    <n v="1297.329"/>
    <x v="1"/>
    <x v="4"/>
    <x v="21"/>
  </r>
  <r>
    <x v="0"/>
    <d v="2019-05-28T00:00:00"/>
    <x v="1"/>
    <n v="110"/>
    <n v="1"/>
    <n v="3630"/>
    <n v="2326.4209999999998"/>
    <n v="2326.4209999999998"/>
    <n v="110"/>
    <n v="33"/>
    <n v="1303.579"/>
    <x v="1"/>
    <x v="4"/>
    <x v="21"/>
  </r>
  <r>
    <x v="0"/>
    <d v="2019-05-28T00:00:00"/>
    <x v="1"/>
    <n v="542"/>
    <n v="5"/>
    <n v="17615"/>
    <n v="14727.053"/>
    <n v="2945.4110000000001"/>
    <n v="108.4"/>
    <n v="32.5"/>
    <n v="2887.9470000000001"/>
    <x v="1"/>
    <x v="4"/>
    <x v="21"/>
  </r>
  <r>
    <x v="0"/>
    <d v="2019-05-28T00:00:00"/>
    <x v="1"/>
    <n v="1220"/>
    <n v="10"/>
    <n v="39650"/>
    <n v="29454.105"/>
    <n v="2945.4110000000001"/>
    <n v="122"/>
    <n v="32.5"/>
    <n v="10195.895"/>
    <x v="1"/>
    <x v="4"/>
    <x v="21"/>
  </r>
  <r>
    <x v="0"/>
    <d v="2019-05-28T00:00:00"/>
    <x v="1"/>
    <n v="438"/>
    <n v="4"/>
    <n v="14235"/>
    <n v="11781.642"/>
    <n v="2945.4110000000001"/>
    <n v="109.5"/>
    <n v="32.5"/>
    <n v="2453.3580000000002"/>
    <x v="1"/>
    <x v="4"/>
    <x v="21"/>
  </r>
  <r>
    <x v="0"/>
    <d v="2019-05-28T00:00:00"/>
    <x v="1"/>
    <n v="96.2"/>
    <n v="1"/>
    <n v="3126.5"/>
    <n v="2945.4110000000001"/>
    <n v="2945.4110000000001"/>
    <n v="96.2"/>
    <n v="32.5"/>
    <n v="181.089"/>
    <x v="1"/>
    <x v="4"/>
    <x v="21"/>
  </r>
  <r>
    <x v="0"/>
    <d v="2019-05-28T00:00:00"/>
    <x v="1"/>
    <n v="274.2"/>
    <n v="2"/>
    <n v="8911.5"/>
    <n v="5890.8209999999999"/>
    <n v="2945.4110000000001"/>
    <n v="137.1"/>
    <n v="32.5"/>
    <n v="3020.6790000000001"/>
    <x v="1"/>
    <x v="4"/>
    <x v="21"/>
  </r>
  <r>
    <x v="0"/>
    <d v="2019-05-28T00:00:00"/>
    <x v="1"/>
    <n v="104"/>
    <n v="1"/>
    <n v="3380"/>
    <n v="2326.4209999999998"/>
    <n v="2326.4209999999998"/>
    <n v="104"/>
    <n v="32.5"/>
    <n v="1053.579"/>
    <x v="1"/>
    <x v="4"/>
    <x v="21"/>
  </r>
  <r>
    <x v="0"/>
    <d v="2019-05-28T00:00:00"/>
    <x v="1"/>
    <n v="1137"/>
    <n v="10"/>
    <n v="35815.5"/>
    <n v="26161.484"/>
    <n v="2616.1480000000001"/>
    <n v="113.7"/>
    <n v="31.5"/>
    <n v="9654.0159999999996"/>
    <x v="1"/>
    <x v="4"/>
    <x v="21"/>
  </r>
  <r>
    <x v="0"/>
    <d v="2019-05-28T00:00:00"/>
    <x v="1"/>
    <n v="329.8"/>
    <n v="2"/>
    <n v="7145.6670000000004"/>
    <n v="5890.8209999999999"/>
    <n v="2945.4110000000001"/>
    <n v="164.9"/>
    <n v="21.666699999999999"/>
    <n v="1254.846"/>
    <x v="1"/>
    <x v="4"/>
    <x v="21"/>
  </r>
  <r>
    <x v="0"/>
    <d v="2019-05-28T00:00:00"/>
    <x v="1"/>
    <n v="234"/>
    <n v="2"/>
    <n v="7605"/>
    <n v="5232.2969999999996"/>
    <n v="2616.1480000000001"/>
    <n v="117"/>
    <n v="32.5"/>
    <n v="2372.703"/>
    <x v="1"/>
    <x v="4"/>
    <x v="21"/>
  </r>
  <r>
    <x v="0"/>
    <d v="2019-05-28T00:00:00"/>
    <x v="1"/>
    <n v="88"/>
    <n v="1"/>
    <n v="1960"/>
    <n v="1372.2860000000001"/>
    <n v="1372.2860000000001"/>
    <n v="88"/>
    <n v="22.2727"/>
    <n v="587.71400000000006"/>
    <x v="1"/>
    <x v="4"/>
    <x v="21"/>
  </r>
  <r>
    <x v="0"/>
    <d v="2019-05-28T00:00:00"/>
    <x v="1"/>
    <n v="88"/>
    <n v="1"/>
    <n v="1960"/>
    <n v="1315.424"/>
    <n v="1315.424"/>
    <n v="88"/>
    <n v="22.2727"/>
    <n v="644.57600000000002"/>
    <x v="1"/>
    <x v="4"/>
    <x v="21"/>
  </r>
  <r>
    <x v="0"/>
    <d v="2019-05-28T00:00:00"/>
    <x v="1"/>
    <n v="101"/>
    <n v="1"/>
    <n v="3232"/>
    <n v="2326.4209999999998"/>
    <n v="2326.4209999999998"/>
    <n v="101"/>
    <n v="32"/>
    <n v="905.57899999999995"/>
    <x v="1"/>
    <x v="4"/>
    <x v="21"/>
  </r>
  <r>
    <x v="0"/>
    <d v="2019-05-28T00:00:00"/>
    <x v="1"/>
    <n v="120.5"/>
    <n v="1"/>
    <n v="3976.5"/>
    <n v="2326.4209999999998"/>
    <n v="2326.4209999999998"/>
    <n v="120.5"/>
    <n v="33"/>
    <n v="1650.079"/>
    <x v="1"/>
    <x v="4"/>
    <x v="21"/>
  </r>
  <r>
    <x v="0"/>
    <d v="2019-05-28T00:00:00"/>
    <x v="1"/>
    <n v="226"/>
    <n v="2"/>
    <n v="7345"/>
    <n v="5730.5959999999995"/>
    <n v="2865.2979999999998"/>
    <n v="113"/>
    <n v="32.5"/>
    <n v="1614.404"/>
    <x v="1"/>
    <x v="4"/>
    <x v="21"/>
  </r>
  <r>
    <x v="0"/>
    <d v="2019-05-28T00:00:00"/>
    <x v="1"/>
    <n v="329.8"/>
    <n v="1"/>
    <n v="3572.8330000000001"/>
    <n v="2630.7310000000002"/>
    <n v="2630.7310000000002"/>
    <n v="329.8"/>
    <n v="10.833299999999999"/>
    <n v="942.10199999999998"/>
    <x v="1"/>
    <x v="4"/>
    <x v="21"/>
  </r>
  <r>
    <x v="0"/>
    <d v="2019-05-28T00:00:00"/>
    <x v="1"/>
    <n v="50"/>
    <n v="1"/>
    <n v="1750"/>
    <n v="1951.355"/>
    <n v="1951.355"/>
    <n v="50"/>
    <n v="35"/>
    <n v="-201.35499999999999"/>
    <x v="1"/>
    <x v="4"/>
    <x v="21"/>
  </r>
  <r>
    <x v="0"/>
    <d v="2019-05-29T00:00:00"/>
    <x v="0"/>
    <n v="219.03"/>
    <m/>
    <n v="3942.54"/>
    <n v="3656.732"/>
    <n v="16.695"/>
    <m/>
    <n v="18"/>
    <n v="285.80799999999999"/>
    <x v="1"/>
    <x v="4"/>
    <x v="21"/>
  </r>
  <r>
    <x v="0"/>
    <d v="2019-05-29T00:00:00"/>
    <x v="1"/>
    <n v="92"/>
    <n v="1"/>
    <n v="3082"/>
    <n v="2748.4969999999998"/>
    <n v="2748.4969999999998"/>
    <n v="92"/>
    <n v="33.5"/>
    <n v="333.50299999999999"/>
    <x v="1"/>
    <x v="4"/>
    <x v="21"/>
  </r>
  <r>
    <x v="0"/>
    <d v="2019-05-29T00:00:00"/>
    <x v="0"/>
    <n v="3133.44"/>
    <m/>
    <n v="62668.800000000003"/>
    <n v="52313.158000000003"/>
    <n v="16.695"/>
    <m/>
    <n v="20"/>
    <n v="10355.642"/>
    <x v="1"/>
    <x v="4"/>
    <x v="21"/>
  </r>
  <r>
    <x v="0"/>
    <d v="2019-05-29T00:00:00"/>
    <x v="1"/>
    <n v="102"/>
    <n v="1"/>
    <n v="3417"/>
    <n v="2748.4969999999998"/>
    <n v="2748.4969999999998"/>
    <n v="102"/>
    <n v="33.5"/>
    <n v="668.50300000000004"/>
    <x v="1"/>
    <x v="4"/>
    <x v="21"/>
  </r>
  <r>
    <x v="0"/>
    <d v="2019-05-29T00:00:00"/>
    <x v="0"/>
    <n v="226.58"/>
    <m/>
    <n v="4531.6000000000004"/>
    <n v="3782.78"/>
    <n v="16.695"/>
    <m/>
    <n v="20"/>
    <n v="748.82"/>
    <x v="1"/>
    <x v="4"/>
    <x v="21"/>
  </r>
  <r>
    <x v="0"/>
    <d v="2019-05-29T00:00:00"/>
    <x v="1"/>
    <n v="435"/>
    <n v="4"/>
    <n v="14572.5"/>
    <n v="10993.986999999999"/>
    <n v="2748.4969999999998"/>
    <n v="108.75"/>
    <n v="33.5"/>
    <n v="3578.5129999999999"/>
    <x v="1"/>
    <x v="4"/>
    <x v="21"/>
  </r>
  <r>
    <x v="0"/>
    <d v="2019-05-29T00:00:00"/>
    <x v="0"/>
    <n v="998.67"/>
    <m/>
    <n v="19973.400000000001"/>
    <n v="16672.916000000001"/>
    <n v="16.695"/>
    <m/>
    <n v="20"/>
    <n v="3300.4839999999999"/>
    <x v="1"/>
    <x v="4"/>
    <x v="21"/>
  </r>
  <r>
    <x v="0"/>
    <d v="2019-05-29T00:00:00"/>
    <x v="1"/>
    <n v="242"/>
    <n v="2"/>
    <n v="8107"/>
    <n v="5496.9930000000004"/>
    <n v="2748.4969999999998"/>
    <n v="121"/>
    <n v="33.5"/>
    <n v="2610.0070000000001"/>
    <x v="1"/>
    <x v="4"/>
    <x v="21"/>
  </r>
  <r>
    <x v="0"/>
    <d v="2019-05-29T00:00:00"/>
    <x v="0"/>
    <n v="187.09"/>
    <m/>
    <n v="3741.8"/>
    <n v="3123.49"/>
    <n v="16.695"/>
    <m/>
    <n v="20"/>
    <n v="618.30999999999995"/>
    <x v="1"/>
    <x v="4"/>
    <x v="21"/>
  </r>
  <r>
    <x v="0"/>
    <d v="2019-05-29T00:00:00"/>
    <x v="1"/>
    <n v="1168"/>
    <n v="10"/>
    <n v="39128"/>
    <n v="30531.038"/>
    <n v="3053.1039999999998"/>
    <n v="116.8"/>
    <n v="33.5"/>
    <n v="8596.9619999999995"/>
    <x v="1"/>
    <x v="4"/>
    <x v="21"/>
  </r>
  <r>
    <x v="0"/>
    <d v="2019-05-29T00:00:00"/>
    <x v="0"/>
    <n v="687.5"/>
    <m/>
    <n v="13750"/>
    <n v="11477.895"/>
    <n v="16.695"/>
    <m/>
    <n v="20"/>
    <n v="2272.105"/>
    <x v="1"/>
    <x v="4"/>
    <x v="21"/>
  </r>
  <r>
    <x v="0"/>
    <d v="2019-05-29T00:00:00"/>
    <x v="1"/>
    <n v="2320"/>
    <n v="20"/>
    <n v="76560"/>
    <n v="61062.076000000001"/>
    <n v="3053.1039999999998"/>
    <n v="116"/>
    <n v="33"/>
    <n v="15497.924000000001"/>
    <x v="1"/>
    <x v="4"/>
    <x v="21"/>
  </r>
  <r>
    <x v="0"/>
    <d v="2019-05-29T00:00:00"/>
    <x v="0"/>
    <n v="1006.01"/>
    <m/>
    <n v="20120.2"/>
    <n v="16795.457999999999"/>
    <n v="16.695"/>
    <m/>
    <n v="20"/>
    <n v="3324.7420000000002"/>
    <x v="1"/>
    <x v="4"/>
    <x v="21"/>
  </r>
  <r>
    <x v="0"/>
    <d v="2019-05-29T00:00:00"/>
    <x v="1"/>
    <n v="108"/>
    <n v="1"/>
    <n v="3618"/>
    <n v="2748.4969999999998"/>
    <n v="2748.4969999999998"/>
    <n v="108"/>
    <n v="33.5"/>
    <n v="869.50300000000004"/>
    <x v="1"/>
    <x v="4"/>
    <x v="21"/>
  </r>
  <r>
    <x v="0"/>
    <d v="2019-05-29T00:00:00"/>
    <x v="0"/>
    <n v="465.4"/>
    <m/>
    <n v="9308"/>
    <n v="7769.9089999999997"/>
    <n v="16.695"/>
    <m/>
    <n v="20"/>
    <n v="1538.0909999999999"/>
    <x v="1"/>
    <x v="4"/>
    <x v="21"/>
  </r>
  <r>
    <x v="0"/>
    <d v="2019-05-29T00:00:00"/>
    <x v="1"/>
    <n v="120"/>
    <n v="1"/>
    <n v="4020"/>
    <n v="3053.1039999999998"/>
    <n v="3053.1039999999998"/>
    <n v="120"/>
    <n v="33.5"/>
    <n v="966.89599999999996"/>
    <x v="1"/>
    <x v="4"/>
    <x v="21"/>
  </r>
  <r>
    <x v="0"/>
    <d v="2019-05-29T00:00:00"/>
    <x v="0"/>
    <n v="518.29"/>
    <m/>
    <n v="10365.799999999999"/>
    <n v="8652.9140000000007"/>
    <n v="16.695"/>
    <m/>
    <n v="20"/>
    <n v="1712.886"/>
    <x v="1"/>
    <x v="4"/>
    <x v="21"/>
  </r>
  <r>
    <x v="0"/>
    <d v="2019-05-29T00:00:00"/>
    <x v="1"/>
    <n v="212"/>
    <n v="2"/>
    <n v="7102"/>
    <n v="5496.9930000000004"/>
    <n v="2748.4969999999998"/>
    <n v="106"/>
    <n v="33.5"/>
    <n v="1605.0070000000001"/>
    <x v="1"/>
    <x v="4"/>
    <x v="21"/>
  </r>
  <r>
    <x v="0"/>
    <d v="2019-05-29T00:00:00"/>
    <x v="0"/>
    <n v="324.54000000000002"/>
    <m/>
    <n v="6490.8"/>
    <n v="5418.2340000000004"/>
    <n v="16.695"/>
    <m/>
    <n v="20"/>
    <n v="1072.566"/>
    <x v="1"/>
    <x v="4"/>
    <x v="21"/>
  </r>
  <r>
    <x v="0"/>
    <d v="2019-05-29T00:00:00"/>
    <x v="1"/>
    <n v="428"/>
    <n v="4"/>
    <n v="14338"/>
    <n v="10993.986999999999"/>
    <n v="2748.4969999999998"/>
    <n v="107"/>
    <n v="33.5"/>
    <n v="3344.0129999999999"/>
    <x v="1"/>
    <x v="4"/>
    <x v="21"/>
  </r>
  <r>
    <x v="0"/>
    <d v="2019-05-29T00:00:00"/>
    <x v="0"/>
    <n v="160.74"/>
    <m/>
    <n v="3214.8"/>
    <n v="2683.5740000000001"/>
    <n v="16.695"/>
    <m/>
    <n v="20"/>
    <n v="531.226"/>
    <x v="1"/>
    <x v="4"/>
    <x v="21"/>
  </r>
  <r>
    <x v="0"/>
    <d v="2019-05-29T00:00:00"/>
    <x v="1"/>
    <n v="198"/>
    <n v="2"/>
    <n v="6633"/>
    <n v="5496.9930000000004"/>
    <n v="2748.4969999999998"/>
    <n v="99"/>
    <n v="33.5"/>
    <n v="1136.0070000000001"/>
    <x v="1"/>
    <x v="4"/>
    <x v="21"/>
  </r>
  <r>
    <x v="0"/>
    <d v="2019-05-29T00:00:00"/>
    <x v="0"/>
    <n v="696.77"/>
    <m/>
    <n v="13935.4"/>
    <n v="11632.659"/>
    <n v="16.695"/>
    <m/>
    <n v="20"/>
    <n v="2302.741"/>
    <x v="1"/>
    <x v="4"/>
    <x v="21"/>
  </r>
  <r>
    <x v="0"/>
    <d v="2019-05-29T00:00:00"/>
    <x v="1"/>
    <n v="395"/>
    <n v="4"/>
    <n v="13232.5"/>
    <n v="10993.986999999999"/>
    <n v="2748.4969999999998"/>
    <n v="98.75"/>
    <n v="33.5"/>
    <n v="2238.5129999999999"/>
    <x v="1"/>
    <x v="4"/>
    <x v="21"/>
  </r>
  <r>
    <x v="0"/>
    <d v="2019-05-29T00:00:00"/>
    <x v="0"/>
    <n v="229.02"/>
    <m/>
    <n v="4580.3999999999996"/>
    <n v="3823.5160000000001"/>
    <n v="16.695"/>
    <m/>
    <n v="20"/>
    <n v="756.88400000000001"/>
    <x v="1"/>
    <x v="4"/>
    <x v="21"/>
  </r>
  <r>
    <x v="0"/>
    <d v="2019-05-29T00:00:00"/>
    <x v="1"/>
    <n v="100"/>
    <n v="1"/>
    <n v="3350"/>
    <n v="2748.4969999999998"/>
    <n v="2748.4969999999998"/>
    <n v="100"/>
    <n v="33.5"/>
    <n v="601.50300000000004"/>
    <x v="1"/>
    <x v="4"/>
    <x v="21"/>
  </r>
  <r>
    <x v="0"/>
    <d v="2019-05-29T00:00:00"/>
    <x v="1"/>
    <n v="98"/>
    <n v="1"/>
    <n v="3283"/>
    <n v="2748.4969999999998"/>
    <n v="2748.4969999999998"/>
    <n v="98"/>
    <n v="33.5"/>
    <n v="534.50300000000004"/>
    <x v="1"/>
    <x v="4"/>
    <x v="21"/>
  </r>
  <r>
    <x v="0"/>
    <d v="2019-05-29T00:00:00"/>
    <x v="1"/>
    <n v="350"/>
    <n v="3"/>
    <n v="11725"/>
    <n v="8245.49"/>
    <n v="2748.4969999999998"/>
    <n v="116.66666666666667"/>
    <n v="33.5"/>
    <n v="3479.51"/>
    <x v="1"/>
    <x v="4"/>
    <x v="21"/>
  </r>
  <r>
    <x v="0"/>
    <d v="2019-05-29T00:00:00"/>
    <x v="1"/>
    <n v="110"/>
    <n v="1"/>
    <n v="3685"/>
    <n v="2748.4969999999998"/>
    <n v="2748.4969999999998"/>
    <n v="110"/>
    <n v="33.5"/>
    <n v="936.50300000000004"/>
    <x v="1"/>
    <x v="4"/>
    <x v="21"/>
  </r>
  <r>
    <x v="0"/>
    <d v="2019-05-29T00:00:00"/>
    <x v="1"/>
    <n v="1995"/>
    <n v="17"/>
    <n v="65835"/>
    <n v="46724.445"/>
    <n v="2748.4969999999998"/>
    <n v="117.35294117647059"/>
    <n v="33"/>
    <n v="19110.555"/>
    <x v="1"/>
    <x v="4"/>
    <x v="21"/>
  </r>
  <r>
    <x v="0"/>
    <d v="2019-05-30T00:00:00"/>
    <x v="1"/>
    <n v="1040"/>
    <n v="10"/>
    <n v="32240"/>
    <n v="20597.775000000001"/>
    <n v="2059.777"/>
    <n v="104"/>
    <n v="31"/>
    <n v="11642.225"/>
    <x v="1"/>
    <x v="4"/>
    <x v="21"/>
  </r>
  <r>
    <x v="1"/>
    <d v="2019-05-30T00:00:00"/>
    <x v="1"/>
    <n v="-1040"/>
    <n v="-10"/>
    <n v="-32240"/>
    <n v="-20597.775000000001"/>
    <n v="-2059.777"/>
    <n v="104"/>
    <n v="31"/>
    <n v="-11642.225"/>
    <x v="1"/>
    <x v="4"/>
    <x v="21"/>
  </r>
  <r>
    <x v="0"/>
    <d v="2019-06-03T00:00:00"/>
    <x v="1"/>
    <n v="216"/>
    <n v="2"/>
    <n v="7236"/>
    <n v="5496.9930000000004"/>
    <n v="2748.4969999999998"/>
    <n v="108"/>
    <n v="33.5"/>
    <n v="1739.0070000000001"/>
    <x v="1"/>
    <x v="5"/>
    <x v="22"/>
  </r>
  <r>
    <x v="0"/>
    <d v="2019-06-03T00:00:00"/>
    <x v="1"/>
    <n v="424"/>
    <n v="4"/>
    <n v="14204"/>
    <n v="10993.986999999999"/>
    <n v="2748.4969999999998"/>
    <n v="106"/>
    <n v="33.5"/>
    <n v="3210.0129999999999"/>
    <x v="1"/>
    <x v="5"/>
    <x v="22"/>
  </r>
  <r>
    <x v="0"/>
    <d v="2019-06-03T00:00:00"/>
    <x v="1"/>
    <n v="220"/>
    <n v="2"/>
    <n v="7370"/>
    <n v="5496.9930000000004"/>
    <n v="2748.4969999999998"/>
    <n v="110"/>
    <n v="33.5"/>
    <n v="1873.0070000000001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214"/>
    <n v="2"/>
    <n v="7169"/>
    <n v="5496.9930000000004"/>
    <n v="2748.4969999999998"/>
    <n v="107"/>
    <n v="33.5"/>
    <n v="1672.0070000000001"/>
    <x v="1"/>
    <x v="5"/>
    <x v="22"/>
  </r>
  <r>
    <x v="0"/>
    <d v="2019-06-03T00:00:00"/>
    <x v="1"/>
    <n v="3599"/>
    <n v="30"/>
    <n v="118767"/>
    <n v="82454.902000000002"/>
    <n v="2748.4969999999998"/>
    <n v="119.96666666666667"/>
    <n v="33"/>
    <n v="36312.097999999998"/>
    <x v="1"/>
    <x v="5"/>
    <x v="22"/>
  </r>
  <r>
    <x v="0"/>
    <d v="2019-06-03T00:00:00"/>
    <x v="1"/>
    <n v="112"/>
    <n v="1"/>
    <n v="3752"/>
    <n v="2748.4969999999998"/>
    <n v="2748.4969999999998"/>
    <n v="112"/>
    <n v="33.5"/>
    <n v="1003.503"/>
    <x v="1"/>
    <x v="5"/>
    <x v="22"/>
  </r>
  <r>
    <x v="0"/>
    <d v="2019-06-03T00:00:00"/>
    <x v="1"/>
    <n v="113"/>
    <n v="1"/>
    <n v="3785.5"/>
    <n v="2748.4969999999998"/>
    <n v="2748.4969999999998"/>
    <n v="113"/>
    <n v="33.5"/>
    <n v="1037.0029999999999"/>
    <x v="1"/>
    <x v="5"/>
    <x v="22"/>
  </r>
  <r>
    <x v="0"/>
    <d v="2019-06-03T00:00:00"/>
    <x v="1"/>
    <n v="484"/>
    <n v="5"/>
    <n v="16214"/>
    <n v="13742.484"/>
    <n v="2748.4969999999998"/>
    <n v="96.8"/>
    <n v="33.5"/>
    <n v="2471.5160000000001"/>
    <x v="1"/>
    <x v="5"/>
    <x v="22"/>
  </r>
  <r>
    <x v="0"/>
    <d v="2019-06-03T00:00:00"/>
    <x v="1"/>
    <n v="440"/>
    <n v="4"/>
    <n v="14740"/>
    <n v="10993.986999999999"/>
    <n v="2748.4969999999998"/>
    <n v="110"/>
    <n v="33.5"/>
    <n v="3746.0129999999999"/>
    <x v="1"/>
    <x v="5"/>
    <x v="22"/>
  </r>
  <r>
    <x v="0"/>
    <d v="2019-06-03T00:00:00"/>
    <x v="1"/>
    <n v="690"/>
    <n v="6"/>
    <n v="23115"/>
    <n v="16490.98"/>
    <n v="2748.4969999999998"/>
    <n v="115"/>
    <n v="33.5"/>
    <n v="6624.02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95"/>
    <n v="1"/>
    <n v="3182.5"/>
    <n v="2748.4969999999998"/>
    <n v="2748.4969999999998"/>
    <n v="95"/>
    <n v="33.5"/>
    <n v="434.00299999999999"/>
    <x v="1"/>
    <x v="5"/>
    <x v="22"/>
  </r>
  <r>
    <x v="0"/>
    <d v="2019-06-03T00:00:00"/>
    <x v="1"/>
    <n v="210"/>
    <n v="2"/>
    <n v="7035"/>
    <n v="5496.9930000000004"/>
    <n v="2748.4969999999998"/>
    <n v="105"/>
    <n v="33.5"/>
    <n v="1538.0070000000001"/>
    <x v="1"/>
    <x v="5"/>
    <x v="22"/>
  </r>
  <r>
    <x v="0"/>
    <d v="2019-06-03T00:00:00"/>
    <x v="1"/>
    <n v="190"/>
    <n v="2"/>
    <n v="6365"/>
    <n v="5496.9930000000004"/>
    <n v="2748.4969999999998"/>
    <n v="95"/>
    <n v="33.5"/>
    <n v="868.00699999999995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348"/>
    <n v="3"/>
    <n v="11658"/>
    <n v="8245.49"/>
    <n v="2748.4969999999998"/>
    <n v="116"/>
    <n v="33.5"/>
    <n v="3412.51"/>
    <x v="1"/>
    <x v="5"/>
    <x v="22"/>
  </r>
  <r>
    <x v="0"/>
    <d v="2019-06-03T00:00:00"/>
    <x v="1"/>
    <n v="558"/>
    <n v="5"/>
    <n v="18693"/>
    <n v="13742.484"/>
    <n v="2748.4969999999998"/>
    <n v="111.6"/>
    <n v="33.5"/>
    <n v="4950.5159999999996"/>
    <x v="1"/>
    <x v="5"/>
    <x v="22"/>
  </r>
  <r>
    <x v="0"/>
    <d v="2019-06-05T00:00:00"/>
    <x v="0"/>
    <n v="918.6"/>
    <m/>
    <n v="18372"/>
    <n v="13763.522000000001"/>
    <n v="14.983000000000001"/>
    <m/>
    <n v="20"/>
    <n v="4608.4780000000001"/>
    <x v="1"/>
    <x v="5"/>
    <x v="22"/>
  </r>
  <r>
    <x v="0"/>
    <d v="2019-06-05T00:00:00"/>
    <x v="1"/>
    <n v="122"/>
    <n v="1"/>
    <n v="4087"/>
    <n v="2365.2930000000001"/>
    <n v="2365.2930000000001"/>
    <n v="122"/>
    <n v="33.5"/>
    <n v="1721.7070000000001"/>
    <x v="1"/>
    <x v="5"/>
    <x v="22"/>
  </r>
  <r>
    <x v="0"/>
    <d v="2019-06-05T00:00:00"/>
    <x v="0"/>
    <n v="159.19999999999999"/>
    <m/>
    <n v="3184"/>
    <n v="2385.3180000000002"/>
    <n v="14.983000000000001"/>
    <m/>
    <n v="20"/>
    <n v="798.68200000000002"/>
    <x v="1"/>
    <x v="5"/>
    <x v="22"/>
  </r>
  <r>
    <x v="0"/>
    <d v="2019-06-05T00:00:00"/>
    <x v="1"/>
    <n v="95.5"/>
    <n v="1"/>
    <n v="3151.5"/>
    <n v="2365.2930000000001"/>
    <n v="2365.2930000000001"/>
    <n v="95.5"/>
    <n v="33"/>
    <n v="786.20699999999999"/>
    <x v="1"/>
    <x v="5"/>
    <x v="22"/>
  </r>
  <r>
    <x v="0"/>
    <d v="2019-06-05T00:00:00"/>
    <x v="0"/>
    <n v="44.71"/>
    <m/>
    <n v="916.56"/>
    <n v="669.89700000000005"/>
    <n v="14.983000000000001"/>
    <m/>
    <n v="20.5001"/>
    <n v="246.66300000000001"/>
    <x v="1"/>
    <x v="5"/>
    <x v="22"/>
  </r>
  <r>
    <x v="0"/>
    <d v="2019-06-05T00:00:00"/>
    <x v="1"/>
    <n v="112"/>
    <n v="1"/>
    <n v="3696"/>
    <n v="2365.2930000000001"/>
    <n v="2365.2930000000001"/>
    <n v="112"/>
    <n v="33"/>
    <n v="1330.7070000000001"/>
    <x v="1"/>
    <x v="5"/>
    <x v="22"/>
  </r>
  <r>
    <x v="0"/>
    <d v="2019-06-05T00:00:00"/>
    <x v="0"/>
    <n v="629.77"/>
    <m/>
    <n v="12595.4"/>
    <n v="9435.9390000000003"/>
    <n v="14.983000000000001"/>
    <m/>
    <n v="20"/>
    <n v="3159.4609999999998"/>
    <x v="1"/>
    <x v="5"/>
    <x v="22"/>
  </r>
  <r>
    <x v="0"/>
    <d v="2019-06-05T00:00:00"/>
    <x v="1"/>
    <n v="114"/>
    <n v="1"/>
    <n v="3819"/>
    <n v="2365.2930000000001"/>
    <n v="2365.2930000000001"/>
    <n v="114"/>
    <n v="33.5"/>
    <n v="1453.7070000000001"/>
    <x v="1"/>
    <x v="5"/>
    <x v="22"/>
  </r>
  <r>
    <x v="0"/>
    <d v="2019-06-05T00:00:00"/>
    <x v="0"/>
    <n v="642.04"/>
    <m/>
    <n v="12840.8"/>
    <n v="9619.7819999999992"/>
    <n v="14.983000000000001"/>
    <m/>
    <n v="20"/>
    <n v="3221.018"/>
    <x v="1"/>
    <x v="5"/>
    <x v="22"/>
  </r>
  <r>
    <x v="0"/>
    <d v="2019-06-05T00:00:00"/>
    <x v="1"/>
    <n v="720"/>
    <n v="6"/>
    <n v="23760"/>
    <n v="16490.98"/>
    <n v="2748.4969999999998"/>
    <n v="120"/>
    <n v="33"/>
    <n v="7269.02"/>
    <x v="1"/>
    <x v="5"/>
    <x v="22"/>
  </r>
  <r>
    <x v="0"/>
    <d v="2019-06-05T00:00:00"/>
    <x v="0"/>
    <n v="275.60000000000002"/>
    <m/>
    <n v="5512"/>
    <n v="4129.3559999999998"/>
    <n v="14.983000000000001"/>
    <m/>
    <n v="20"/>
    <n v="1382.644"/>
    <x v="1"/>
    <x v="5"/>
    <x v="22"/>
  </r>
  <r>
    <x v="0"/>
    <d v="2019-06-05T00:00:00"/>
    <x v="1"/>
    <n v="570"/>
    <n v="5"/>
    <n v="18810"/>
    <n v="13742.484"/>
    <n v="2748.4969999999998"/>
    <n v="114"/>
    <n v="33"/>
    <n v="5067.5159999999996"/>
    <x v="1"/>
    <x v="5"/>
    <x v="22"/>
  </r>
  <r>
    <x v="0"/>
    <d v="2019-06-05T00:00:00"/>
    <x v="0"/>
    <n v="1124.2"/>
    <m/>
    <n v="22484"/>
    <n v="16844.058000000001"/>
    <n v="14.983000000000001"/>
    <m/>
    <n v="20"/>
    <n v="5639.942"/>
    <x v="1"/>
    <x v="5"/>
    <x v="22"/>
  </r>
  <r>
    <x v="0"/>
    <d v="2019-06-05T00:00:00"/>
    <x v="1"/>
    <n v="474"/>
    <n v="4"/>
    <n v="15642"/>
    <n v="10993.986999999999"/>
    <n v="2748.4969999999998"/>
    <n v="118.5"/>
    <n v="33"/>
    <n v="4648.0129999999999"/>
    <x v="1"/>
    <x v="5"/>
    <x v="22"/>
  </r>
  <r>
    <x v="0"/>
    <d v="2019-06-05T00:00:00"/>
    <x v="0"/>
    <n v="384.39"/>
    <m/>
    <n v="7687.8"/>
    <n v="5759.3729999999996"/>
    <n v="14.983000000000001"/>
    <m/>
    <n v="20"/>
    <n v="1928.4269999999999"/>
    <x v="1"/>
    <x v="5"/>
    <x v="22"/>
  </r>
  <r>
    <x v="0"/>
    <d v="2019-06-05T00:00:00"/>
    <x v="1"/>
    <n v="111"/>
    <n v="1"/>
    <n v="3774"/>
    <n v="2508.9989999999998"/>
    <n v="2508.9989999999998"/>
    <n v="111"/>
    <n v="34"/>
    <n v="1265.001"/>
    <x v="1"/>
    <x v="5"/>
    <x v="22"/>
  </r>
  <r>
    <x v="0"/>
    <d v="2019-06-05T00:00:00"/>
    <x v="0"/>
    <n v="403.43"/>
    <m/>
    <n v="8068.6"/>
    <n v="6044.6530000000002"/>
    <n v="14.983000000000001"/>
    <m/>
    <n v="20"/>
    <n v="2023.9469999999999"/>
    <x v="1"/>
    <x v="5"/>
    <x v="22"/>
  </r>
  <r>
    <x v="0"/>
    <d v="2019-06-05T00:00:00"/>
    <x v="1"/>
    <n v="109"/>
    <n v="1"/>
    <n v="3597"/>
    <n v="2508.9989999999998"/>
    <n v="2508.9989999999998"/>
    <n v="109"/>
    <n v="33"/>
    <n v="1088.001"/>
    <x v="1"/>
    <x v="5"/>
    <x v="22"/>
  </r>
  <r>
    <x v="0"/>
    <d v="2019-06-05T00:00:00"/>
    <x v="0"/>
    <n v="157.74"/>
    <m/>
    <n v="3154.8"/>
    <n v="2363.442"/>
    <n v="14.983000000000001"/>
    <m/>
    <n v="20"/>
    <n v="791.35799999999995"/>
    <x v="1"/>
    <x v="5"/>
    <x v="22"/>
  </r>
  <r>
    <x v="0"/>
    <d v="2019-06-05T00:00:00"/>
    <x v="1"/>
    <n v="457.5"/>
    <n v="4"/>
    <n v="15097.5"/>
    <n v="10035.995000000001"/>
    <n v="2508.9989999999998"/>
    <n v="114.375"/>
    <n v="33"/>
    <n v="5061.5050000000001"/>
    <x v="1"/>
    <x v="5"/>
    <x v="22"/>
  </r>
  <r>
    <x v="0"/>
    <d v="2019-06-05T00:00:00"/>
    <x v="0"/>
    <n v="247.74"/>
    <m/>
    <n v="4954.8"/>
    <n v="3711.9259999999999"/>
    <n v="14.983000000000001"/>
    <m/>
    <n v="20"/>
    <n v="1242.874"/>
    <x v="1"/>
    <x v="5"/>
    <x v="22"/>
  </r>
  <r>
    <x v="0"/>
    <d v="2019-06-05T00:00:00"/>
    <x v="1"/>
    <n v="188"/>
    <n v="2"/>
    <n v="6204"/>
    <n v="4730.5860000000002"/>
    <n v="2365.2930000000001"/>
    <n v="94"/>
    <n v="33"/>
    <n v="1473.414"/>
    <x v="1"/>
    <x v="5"/>
    <x v="22"/>
  </r>
  <r>
    <x v="0"/>
    <d v="2019-06-05T00:00:00"/>
    <x v="0"/>
    <n v="234.39"/>
    <m/>
    <n v="4687.8"/>
    <n v="3511.9009999999998"/>
    <n v="14.983000000000001"/>
    <m/>
    <n v="20"/>
    <n v="1175.8989999999999"/>
    <x v="1"/>
    <x v="5"/>
    <x v="22"/>
  </r>
  <r>
    <x v="1"/>
    <d v="2019-06-05T00:00:00"/>
    <x v="1"/>
    <n v="-112"/>
    <n v="-1"/>
    <n v="-4026"/>
    <n v="-2365.2930000000001"/>
    <n v="-2365.2930000000001"/>
    <n v="112"/>
    <n v="35.946399999999997"/>
    <n v="-1660.7070000000001"/>
    <x v="1"/>
    <x v="5"/>
    <x v="22"/>
  </r>
  <r>
    <x v="0"/>
    <d v="2019-06-05T00:00:00"/>
    <x v="0"/>
    <n v="572.02"/>
    <m/>
    <n v="11440.4"/>
    <n v="8570.6620000000003"/>
    <n v="14.983000000000001"/>
    <m/>
    <n v="20"/>
    <n v="2869.7379999999998"/>
    <x v="1"/>
    <x v="5"/>
    <x v="22"/>
  </r>
  <r>
    <x v="0"/>
    <d v="2019-06-05T00:00:00"/>
    <x v="1"/>
    <n v="112"/>
    <n v="1"/>
    <n v="4026"/>
    <n v="2365.2930000000001"/>
    <n v="2365.2930000000001"/>
    <n v="112"/>
    <n v="35.946399999999997"/>
    <n v="1660.7070000000001"/>
    <x v="1"/>
    <x v="5"/>
    <x v="22"/>
  </r>
  <r>
    <x v="0"/>
    <d v="2019-06-05T00:00:00"/>
    <x v="0"/>
    <n v="229.09"/>
    <m/>
    <n v="4581.8"/>
    <n v="3432.49"/>
    <n v="14.983000000000001"/>
    <m/>
    <n v="20"/>
    <n v="1149.31"/>
    <x v="1"/>
    <x v="5"/>
    <x v="22"/>
  </r>
  <r>
    <x v="0"/>
    <d v="2019-06-05T00:00:00"/>
    <x v="1"/>
    <n v="318"/>
    <n v="3"/>
    <n v="10494"/>
    <n v="7095.8779999999997"/>
    <n v="2365.2930000000001"/>
    <n v="106"/>
    <n v="33"/>
    <n v="3398.1219999999998"/>
    <x v="1"/>
    <x v="5"/>
    <x v="22"/>
  </r>
  <r>
    <x v="0"/>
    <d v="2019-06-05T00:00:00"/>
    <x v="0"/>
    <n v="997.9"/>
    <m/>
    <n v="20157.580000000002"/>
    <n v="14951.686"/>
    <n v="14.983000000000001"/>
    <m/>
    <n v="20.2"/>
    <n v="5205.8940000000002"/>
    <x v="1"/>
    <x v="5"/>
    <x v="22"/>
  </r>
  <r>
    <x v="0"/>
    <d v="2019-06-05T00:00:00"/>
    <x v="0"/>
    <n v="460"/>
    <m/>
    <n v="9200"/>
    <n v="6892.2489999999998"/>
    <n v="14.983000000000001"/>
    <m/>
    <n v="20"/>
    <n v="2307.7510000000002"/>
    <x v="1"/>
    <x v="5"/>
    <x v="22"/>
  </r>
  <r>
    <x v="0"/>
    <d v="2019-06-05T00:00:00"/>
    <x v="0"/>
    <n v="221.35"/>
    <m/>
    <n v="4427"/>
    <n v="3316.52"/>
    <n v="14.983000000000001"/>
    <m/>
    <n v="20"/>
    <n v="1110.48"/>
    <x v="1"/>
    <x v="5"/>
    <x v="22"/>
  </r>
  <r>
    <x v="0"/>
    <d v="2019-06-05T00:00:00"/>
    <x v="0"/>
    <n v="1166.54"/>
    <m/>
    <n v="23330.799999999999"/>
    <n v="17478.445"/>
    <n v="14.983000000000001"/>
    <m/>
    <n v="20"/>
    <n v="5852.3549999999996"/>
    <x v="1"/>
    <x v="5"/>
    <x v="22"/>
  </r>
  <r>
    <x v="0"/>
    <d v="2019-06-05T00:00:00"/>
    <x v="0"/>
    <n v="693.52"/>
    <m/>
    <n v="14217.16"/>
    <n v="10391.115"/>
    <n v="14.983000000000001"/>
    <m/>
    <n v="20.5"/>
    <n v="3826.0450000000001"/>
    <x v="1"/>
    <x v="5"/>
    <x v="22"/>
  </r>
  <r>
    <x v="0"/>
    <d v="2019-06-05T00:00:00"/>
    <x v="0"/>
    <n v="1024.92"/>
    <m/>
    <n v="21010.86"/>
    <n v="15356.531000000001"/>
    <n v="14.983000000000001"/>
    <m/>
    <n v="20.5"/>
    <n v="5654.3289999999997"/>
    <x v="1"/>
    <x v="5"/>
    <x v="22"/>
  </r>
  <r>
    <x v="0"/>
    <d v="2019-06-05T00:00:00"/>
    <x v="0"/>
    <n v="1338.33"/>
    <m/>
    <n v="26766.6"/>
    <n v="20052.400000000001"/>
    <n v="14.983000000000001"/>
    <m/>
    <n v="20"/>
    <n v="6714.2"/>
    <x v="1"/>
    <x v="5"/>
    <x v="22"/>
  </r>
  <r>
    <x v="0"/>
    <d v="2019-06-05T00:00:00"/>
    <x v="0"/>
    <n v="457.62"/>
    <m/>
    <n v="9152.4"/>
    <n v="6856.5889999999999"/>
    <n v="14.983000000000001"/>
    <m/>
    <n v="20"/>
    <n v="2295.8110000000001"/>
    <x v="1"/>
    <x v="5"/>
    <x v="22"/>
  </r>
  <r>
    <x v="0"/>
    <d v="2019-06-05T00:00:00"/>
    <x v="0"/>
    <n v="346.29"/>
    <m/>
    <n v="6925.8"/>
    <n v="5188.5150000000003"/>
    <n v="14.983000000000001"/>
    <m/>
    <n v="20"/>
    <n v="1737.2850000000001"/>
    <x v="1"/>
    <x v="5"/>
    <x v="22"/>
  </r>
  <r>
    <x v="0"/>
    <d v="2019-06-05T00:00:00"/>
    <x v="0"/>
    <n v="1387.67"/>
    <m/>
    <n v="27753.4"/>
    <n v="20791.669000000002"/>
    <n v="14.983000000000001"/>
    <m/>
    <n v="20"/>
    <n v="6961.7309999999998"/>
    <x v="1"/>
    <x v="5"/>
    <x v="22"/>
  </r>
  <r>
    <x v="0"/>
    <d v="2019-06-05T00:00:00"/>
    <x v="0"/>
    <n v="455.89"/>
    <m/>
    <n v="9117.7999999999993"/>
    <n v="6830.6689999999999"/>
    <n v="14.983000000000001"/>
    <m/>
    <n v="20"/>
    <n v="2287.1309999999999"/>
    <x v="1"/>
    <x v="5"/>
    <x v="22"/>
  </r>
  <r>
    <x v="0"/>
    <d v="2019-06-05T00:00:00"/>
    <x v="0"/>
    <n v="345.04"/>
    <m/>
    <n v="6900.8"/>
    <n v="5169.7860000000001"/>
    <n v="14.983000000000001"/>
    <m/>
    <n v="20"/>
    <n v="1731.0139999999999"/>
    <x v="1"/>
    <x v="5"/>
    <x v="22"/>
  </r>
  <r>
    <x v="0"/>
    <d v="2019-06-06T00:00:00"/>
    <x v="1"/>
    <n v="500.4"/>
    <n v="4"/>
    <n v="16513.2"/>
    <n v="10993.986999999999"/>
    <n v="2748.4969999999998"/>
    <n v="125.1"/>
    <n v="33"/>
    <n v="5519.2129999999997"/>
    <x v="1"/>
    <x v="5"/>
    <x v="22"/>
  </r>
  <r>
    <x v="0"/>
    <d v="2019-06-06T00:00:00"/>
    <x v="1"/>
    <n v="300"/>
    <n v="3"/>
    <n v="10500"/>
    <n v="7564.6840000000002"/>
    <n v="2521.5610000000001"/>
    <n v="100"/>
    <n v="35"/>
    <n v="2935.3159999999998"/>
    <x v="1"/>
    <x v="5"/>
    <x v="22"/>
  </r>
  <r>
    <x v="0"/>
    <d v="2019-06-06T00:00:00"/>
    <x v="1"/>
    <n v="363.6"/>
    <n v="3"/>
    <n v="11998.8"/>
    <n v="8245.49"/>
    <n v="2748.4969999999998"/>
    <n v="121.2"/>
    <n v="33"/>
    <n v="3753.31"/>
    <x v="1"/>
    <x v="5"/>
    <x v="22"/>
  </r>
  <r>
    <x v="0"/>
    <d v="2019-06-06T00:00:00"/>
    <x v="1"/>
    <n v="98.8"/>
    <n v="1"/>
    <n v="3260.4"/>
    <n v="2748.4969999999998"/>
    <n v="2748.4969999999998"/>
    <n v="98.8"/>
    <n v="33"/>
    <n v="511.90300000000002"/>
    <x v="1"/>
    <x v="5"/>
    <x v="22"/>
  </r>
  <r>
    <x v="0"/>
    <d v="2019-06-06T00:00:00"/>
    <x v="1"/>
    <n v="133.80000000000001"/>
    <n v="1"/>
    <n v="4415.3999999999996"/>
    <n v="2748.4969999999998"/>
    <n v="2748.4969999999998"/>
    <n v="133.80000000000001"/>
    <n v="33"/>
    <n v="1666.903"/>
    <x v="1"/>
    <x v="5"/>
    <x v="22"/>
  </r>
  <r>
    <x v="0"/>
    <d v="2019-06-06T00:00:00"/>
    <x v="1"/>
    <n v="198"/>
    <n v="2"/>
    <n v="6930"/>
    <n v="5017.9970000000003"/>
    <n v="2508.9989999999998"/>
    <n v="99"/>
    <n v="35"/>
    <n v="1912.0029999999999"/>
    <x v="1"/>
    <x v="5"/>
    <x v="22"/>
  </r>
  <r>
    <x v="0"/>
    <d v="2019-06-06T00:00:00"/>
    <x v="1"/>
    <n v="206"/>
    <n v="2"/>
    <n v="7210"/>
    <n v="5017.9970000000003"/>
    <n v="2508.9989999999998"/>
    <n v="103"/>
    <n v="35"/>
    <n v="2192.0030000000002"/>
    <x v="1"/>
    <x v="5"/>
    <x v="22"/>
  </r>
  <r>
    <x v="0"/>
    <d v="2019-06-06T00:00:00"/>
    <x v="1"/>
    <n v="266.5"/>
    <n v="3"/>
    <n v="9327.5"/>
    <n v="7095.8779999999997"/>
    <n v="2365.2930000000001"/>
    <n v="88.833333333333329"/>
    <n v="35"/>
    <n v="2231.6219999999998"/>
    <x v="1"/>
    <x v="5"/>
    <x v="22"/>
  </r>
  <r>
    <x v="0"/>
    <d v="2019-06-06T00:00:00"/>
    <x v="1"/>
    <n v="400"/>
    <n v="4"/>
    <n v="14000"/>
    <n v="10086.245999999999"/>
    <n v="2521.5610000000001"/>
    <n v="100"/>
    <n v="35"/>
    <n v="3913.7539999999999"/>
    <x v="1"/>
    <x v="5"/>
    <x v="22"/>
  </r>
  <r>
    <x v="0"/>
    <d v="2019-06-06T00:00:00"/>
    <x v="1"/>
    <n v="97.5"/>
    <n v="1"/>
    <n v="3315"/>
    <n v="2365.2930000000001"/>
    <n v="2365.2930000000001"/>
    <n v="97.5"/>
    <n v="34"/>
    <n v="949.70699999999999"/>
    <x v="1"/>
    <x v="5"/>
    <x v="22"/>
  </r>
  <r>
    <x v="0"/>
    <d v="2019-06-06T00:00:00"/>
    <x v="1"/>
    <n v="253.4"/>
    <n v="2"/>
    <n v="8488.9"/>
    <n v="5496.9930000000004"/>
    <n v="2748.4969999999998"/>
    <n v="126.7"/>
    <n v="33.5"/>
    <n v="2991.9070000000002"/>
    <x v="1"/>
    <x v="5"/>
    <x v="22"/>
  </r>
  <r>
    <x v="0"/>
    <d v="2019-06-06T00:00:00"/>
    <x v="1"/>
    <n v="209.2"/>
    <n v="2"/>
    <n v="6903.6"/>
    <n v="5496.9930000000004"/>
    <n v="2748.4969999999998"/>
    <n v="104.6"/>
    <n v="33"/>
    <n v="1406.607"/>
    <x v="1"/>
    <x v="5"/>
    <x v="22"/>
  </r>
  <r>
    <x v="0"/>
    <d v="2019-06-06T00:00:00"/>
    <x v="1"/>
    <n v="104.6"/>
    <n v="1"/>
    <n v="3451.8"/>
    <n v="2748.4969999999998"/>
    <n v="2748.4969999999998"/>
    <n v="104.6"/>
    <n v="33"/>
    <n v="703.303"/>
    <x v="1"/>
    <x v="5"/>
    <x v="22"/>
  </r>
  <r>
    <x v="0"/>
    <d v="2019-06-06T00:00:00"/>
    <x v="1"/>
    <n v="1193.8"/>
    <n v="12"/>
    <n v="41783"/>
    <n v="32981.961000000003"/>
    <n v="2748.4969999999998"/>
    <n v="99.483333333333334"/>
    <n v="35"/>
    <n v="8801.0390000000007"/>
    <x v="1"/>
    <x v="5"/>
    <x v="22"/>
  </r>
  <r>
    <x v="0"/>
    <d v="2019-06-06T00:00:00"/>
    <x v="1"/>
    <n v="347.4"/>
    <n v="4"/>
    <n v="12159"/>
    <n v="6106.2079999999996"/>
    <n v="1526.5519999999999"/>
    <n v="86.85"/>
    <n v="35"/>
    <n v="6052.7920000000004"/>
    <x v="1"/>
    <x v="5"/>
    <x v="22"/>
  </r>
  <r>
    <x v="0"/>
    <d v="2019-06-06T00:00:00"/>
    <x v="1"/>
    <n v="314.2"/>
    <n v="3"/>
    <n v="10525.7"/>
    <n v="7644.6009999999997"/>
    <n v="2548.1999999999998"/>
    <n v="104.73333333333333"/>
    <n v="33.5"/>
    <n v="2881.0990000000002"/>
    <x v="1"/>
    <x v="5"/>
    <x v="22"/>
  </r>
  <r>
    <x v="0"/>
    <d v="2019-06-06T00:00:00"/>
    <x v="1"/>
    <n v="325.39999999999998"/>
    <n v="3"/>
    <n v="10738.2"/>
    <n v="8245.49"/>
    <n v="2748.4969999999998"/>
    <n v="108.46666666666665"/>
    <n v="33"/>
    <n v="2492.71"/>
    <x v="1"/>
    <x v="5"/>
    <x v="22"/>
  </r>
  <r>
    <x v="0"/>
    <d v="2019-06-06T00:00:00"/>
    <x v="1"/>
    <n v="2003"/>
    <n v="20"/>
    <n v="70105"/>
    <n v="54969.934999999998"/>
    <n v="2748.4969999999998"/>
    <n v="100.15"/>
    <n v="35"/>
    <n v="15135.065000000001"/>
    <x v="1"/>
    <x v="5"/>
    <x v="22"/>
  </r>
  <r>
    <x v="0"/>
    <d v="2019-06-06T00:00:00"/>
    <x v="1"/>
    <n v="361.8"/>
    <n v="3"/>
    <n v="11939.4"/>
    <n v="8245.49"/>
    <n v="2748.4969999999998"/>
    <n v="120.60000000000001"/>
    <n v="33"/>
    <n v="3693.91"/>
    <x v="1"/>
    <x v="5"/>
    <x v="22"/>
  </r>
  <r>
    <x v="0"/>
    <d v="2019-06-06T00:00:00"/>
    <x v="1"/>
    <n v="118.8"/>
    <n v="1"/>
    <n v="3920.4"/>
    <n v="2748.4969999999998"/>
    <n v="2748.4969999999998"/>
    <n v="118.8"/>
    <n v="33"/>
    <n v="1171.903"/>
    <x v="1"/>
    <x v="5"/>
    <x v="22"/>
  </r>
  <r>
    <x v="0"/>
    <d v="2019-06-06T00:00:00"/>
    <x v="1"/>
    <n v="677.6"/>
    <n v="6"/>
    <n v="22360.799999999999"/>
    <n v="16490.98"/>
    <n v="2748.4969999999998"/>
    <n v="112.93333333333334"/>
    <n v="33"/>
    <n v="5869.82"/>
    <x v="1"/>
    <x v="5"/>
    <x v="22"/>
  </r>
  <r>
    <x v="0"/>
    <d v="2019-06-06T00:00:00"/>
    <x v="1"/>
    <n v="84"/>
    <n v="1"/>
    <n v="2940"/>
    <n v="2508.9989999999998"/>
    <n v="2508.9989999999998"/>
    <n v="84"/>
    <n v="35"/>
    <n v="431.00099999999998"/>
    <x v="1"/>
    <x v="5"/>
    <x v="22"/>
  </r>
  <r>
    <x v="0"/>
    <d v="2019-06-06T00:00:00"/>
    <x v="1"/>
    <n v="115"/>
    <n v="1"/>
    <n v="3910"/>
    <n v="2508.9989999999998"/>
    <n v="2508.9989999999998"/>
    <n v="115"/>
    <n v="34"/>
    <n v="1401.001"/>
    <x v="1"/>
    <x v="5"/>
    <x v="22"/>
  </r>
  <r>
    <x v="0"/>
    <d v="2019-06-06T00:00:00"/>
    <x v="1"/>
    <n v="103"/>
    <n v="1"/>
    <n v="3502"/>
    <n v="2508.9989999999998"/>
    <n v="2508.9989999999998"/>
    <n v="103"/>
    <n v="34"/>
    <n v="993.00099999999998"/>
    <x v="1"/>
    <x v="5"/>
    <x v="22"/>
  </r>
  <r>
    <x v="0"/>
    <d v="2019-06-06T00:00:00"/>
    <x v="1"/>
    <n v="105"/>
    <n v="1"/>
    <n v="3675"/>
    <n v="2508.9989999999998"/>
    <n v="2508.9989999999998"/>
    <n v="105"/>
    <n v="35"/>
    <n v="1166.001"/>
    <x v="1"/>
    <x v="5"/>
    <x v="22"/>
  </r>
  <r>
    <x v="0"/>
    <d v="2019-06-06T00:00:00"/>
    <x v="1"/>
    <n v="2232"/>
    <n v="20"/>
    <n v="77004"/>
    <n v="50179.974999999999"/>
    <n v="2508.9989999999998"/>
    <n v="111.6"/>
    <n v="34.5"/>
    <n v="26824.025000000001"/>
    <x v="1"/>
    <x v="5"/>
    <x v="22"/>
  </r>
  <r>
    <x v="0"/>
    <d v="2019-06-06T00:00:00"/>
    <x v="1"/>
    <n v="398"/>
    <n v="4"/>
    <n v="13930"/>
    <n v="10035.995000000001"/>
    <n v="2508.9989999999998"/>
    <n v="99.5"/>
    <n v="35"/>
    <n v="3894.0050000000001"/>
    <x v="1"/>
    <x v="5"/>
    <x v="22"/>
  </r>
  <r>
    <x v="0"/>
    <d v="2019-06-06T00:00:00"/>
    <x v="1"/>
    <n v="801.5"/>
    <n v="9"/>
    <n v="28052.5"/>
    <n v="22580.989000000001"/>
    <n v="2508.9989999999998"/>
    <n v="89.055555555555557"/>
    <n v="35"/>
    <n v="5471.5110000000004"/>
    <x v="1"/>
    <x v="5"/>
    <x v="22"/>
  </r>
  <r>
    <x v="0"/>
    <d v="2019-06-06T00:00:00"/>
    <x v="1"/>
    <n v="154.19999999999999"/>
    <n v="1"/>
    <n v="5088.6000000000004"/>
    <n v="1690.5350000000001"/>
    <n v="1690.5350000000001"/>
    <n v="154.19999999999999"/>
    <n v="33"/>
    <n v="3398.0650000000001"/>
    <x v="1"/>
    <x v="5"/>
    <x v="22"/>
  </r>
  <r>
    <x v="0"/>
    <d v="2019-06-06T00:00:00"/>
    <x v="1"/>
    <n v="350"/>
    <n v="3"/>
    <n v="11900"/>
    <n v="7526.9960000000001"/>
    <n v="2508.9989999999998"/>
    <n v="116.66666666666667"/>
    <n v="34"/>
    <n v="4373.0039999999999"/>
    <x v="1"/>
    <x v="5"/>
    <x v="22"/>
  </r>
  <r>
    <x v="0"/>
    <d v="2019-06-06T00:00:00"/>
    <x v="1"/>
    <n v="432"/>
    <n v="4"/>
    <n v="14256"/>
    <n v="10035.995000000001"/>
    <n v="2508.9989999999998"/>
    <n v="108"/>
    <n v="33"/>
    <n v="4220.0050000000001"/>
    <x v="1"/>
    <x v="5"/>
    <x v="22"/>
  </r>
  <r>
    <x v="0"/>
    <d v="2019-06-06T00:00:00"/>
    <x v="1"/>
    <n v="225.5"/>
    <n v="2"/>
    <n v="7441.5"/>
    <n v="5017.9970000000003"/>
    <n v="2508.9989999999998"/>
    <n v="112.75"/>
    <n v="33"/>
    <n v="2423.5030000000002"/>
    <x v="1"/>
    <x v="5"/>
    <x v="22"/>
  </r>
  <r>
    <x v="0"/>
    <d v="2019-06-06T00:00:00"/>
    <x v="1"/>
    <n v="1625"/>
    <n v="15"/>
    <n v="56062.5"/>
    <n v="37634.981"/>
    <n v="2508.9989999999998"/>
    <n v="108.33333333333333"/>
    <n v="34.5"/>
    <n v="18427.519"/>
    <x v="1"/>
    <x v="5"/>
    <x v="22"/>
  </r>
  <r>
    <x v="0"/>
    <d v="2019-06-06T00:00:00"/>
    <x v="1"/>
    <n v="410"/>
    <n v="4"/>
    <n v="14350"/>
    <n v="10035.995000000001"/>
    <n v="2508.9989999999998"/>
    <n v="102.5"/>
    <n v="35"/>
    <n v="4314.0050000000001"/>
    <x v="1"/>
    <x v="5"/>
    <x v="22"/>
  </r>
  <r>
    <x v="0"/>
    <d v="2019-06-06T00:00:00"/>
    <x v="1"/>
    <n v="107"/>
    <n v="1"/>
    <n v="3745"/>
    <n v="2508.9989999999998"/>
    <n v="2508.9989999999998"/>
    <n v="107"/>
    <n v="35"/>
    <n v="1236.001"/>
    <x v="1"/>
    <x v="5"/>
    <x v="22"/>
  </r>
  <r>
    <x v="0"/>
    <d v="2019-06-06T00:00:00"/>
    <x v="1"/>
    <n v="110"/>
    <n v="1"/>
    <n v="3850"/>
    <n v="2508.9989999999998"/>
    <n v="2508.9989999999998"/>
    <n v="110"/>
    <n v="35"/>
    <n v="1341.001"/>
    <x v="1"/>
    <x v="5"/>
    <x v="22"/>
  </r>
  <r>
    <x v="0"/>
    <d v="2019-06-06T00:00:00"/>
    <x v="1"/>
    <n v="108"/>
    <n v="1"/>
    <n v="3780"/>
    <n v="2508.9989999999998"/>
    <n v="2508.9989999999998"/>
    <n v="108"/>
    <n v="35"/>
    <n v="1271.001"/>
    <x v="1"/>
    <x v="5"/>
    <x v="22"/>
  </r>
  <r>
    <x v="0"/>
    <d v="2019-06-06T00:00:00"/>
    <x v="1"/>
    <n v="222"/>
    <n v="2"/>
    <n v="7770"/>
    <n v="5017.9970000000003"/>
    <n v="2508.9989999999998"/>
    <n v="111"/>
    <n v="35"/>
    <n v="2752.0030000000002"/>
    <x v="1"/>
    <x v="5"/>
    <x v="22"/>
  </r>
  <r>
    <x v="0"/>
    <d v="2019-06-06T00:00:00"/>
    <x v="1"/>
    <n v="100"/>
    <n v="1"/>
    <n v="3500"/>
    <n v="2508.9989999999998"/>
    <n v="2508.9989999999998"/>
    <n v="100"/>
    <n v="35"/>
    <n v="991.00099999999998"/>
    <x v="1"/>
    <x v="5"/>
    <x v="22"/>
  </r>
  <r>
    <x v="0"/>
    <d v="2019-06-06T00:00:00"/>
    <x v="1"/>
    <n v="204"/>
    <n v="2"/>
    <n v="7140"/>
    <n v="5017.9970000000003"/>
    <n v="2508.9989999999998"/>
    <n v="102"/>
    <n v="35"/>
    <n v="2122.0030000000002"/>
    <x v="1"/>
    <x v="5"/>
    <x v="22"/>
  </r>
  <r>
    <x v="0"/>
    <d v="2019-06-06T00:00:00"/>
    <x v="1"/>
    <n v="1005"/>
    <n v="10"/>
    <n v="35175"/>
    <n v="25089.987000000001"/>
    <n v="2508.9989999999998"/>
    <n v="100.5"/>
    <n v="35"/>
    <n v="10085.013000000001"/>
    <x v="1"/>
    <x v="5"/>
    <x v="22"/>
  </r>
  <r>
    <x v="0"/>
    <d v="2019-06-06T00:00:00"/>
    <x v="1"/>
    <n v="224"/>
    <n v="2"/>
    <n v="7840"/>
    <n v="5017.9970000000003"/>
    <n v="2508.9989999999998"/>
    <n v="112"/>
    <n v="35"/>
    <n v="2822.0030000000002"/>
    <x v="1"/>
    <x v="5"/>
    <x v="22"/>
  </r>
  <r>
    <x v="0"/>
    <d v="2019-06-06T00:00:00"/>
    <x v="1"/>
    <n v="196"/>
    <n v="2"/>
    <n v="6860"/>
    <n v="5017.9970000000003"/>
    <n v="2508.9989999999998"/>
    <n v="98"/>
    <n v="35"/>
    <n v="1842.0029999999999"/>
    <x v="1"/>
    <x v="5"/>
    <x v="22"/>
  </r>
  <r>
    <x v="0"/>
    <d v="2019-06-07T00:00:00"/>
    <x v="0"/>
    <n v="224.88"/>
    <m/>
    <n v="4497.6000000000004"/>
    <n v="3609.5160000000001"/>
    <n v="16.050999999999998"/>
    <m/>
    <n v="20"/>
    <n v="888.08399999999995"/>
    <x v="1"/>
    <x v="5"/>
    <x v="22"/>
  </r>
  <r>
    <x v="0"/>
    <d v="2019-06-07T00:00:00"/>
    <x v="0"/>
    <n v="289.14"/>
    <m/>
    <n v="5782.8"/>
    <n v="4640.9440000000004"/>
    <n v="16.050999999999998"/>
    <m/>
    <n v="20"/>
    <n v="1141.856"/>
    <x v="1"/>
    <x v="5"/>
    <x v="22"/>
  </r>
  <r>
    <x v="0"/>
    <d v="2019-06-07T00:00:00"/>
    <x v="0"/>
    <n v="582.13"/>
    <m/>
    <n v="11351.54"/>
    <n v="9343.6830000000009"/>
    <n v="16.050999999999998"/>
    <m/>
    <n v="19.5"/>
    <n v="2007.857"/>
    <x v="1"/>
    <x v="5"/>
    <x v="22"/>
  </r>
  <r>
    <x v="0"/>
    <d v="2019-06-07T00:00:00"/>
    <x v="0"/>
    <n v="270.88"/>
    <m/>
    <n v="5417.6"/>
    <n v="4347.8549999999996"/>
    <n v="16.050999999999998"/>
    <m/>
    <n v="20"/>
    <n v="1069.7449999999999"/>
    <x v="1"/>
    <x v="5"/>
    <x v="22"/>
  </r>
  <r>
    <x v="0"/>
    <d v="2019-06-07T00:00:00"/>
    <x v="0"/>
    <n v="220.1"/>
    <m/>
    <n v="4402"/>
    <n v="3532.7930000000001"/>
    <n v="16.050999999999998"/>
    <m/>
    <n v="20"/>
    <n v="869.20699999999999"/>
    <x v="1"/>
    <x v="5"/>
    <x v="22"/>
  </r>
  <r>
    <x v="0"/>
    <d v="2019-06-07T00:00:00"/>
    <x v="0"/>
    <n v="538.70000000000005"/>
    <m/>
    <n v="10774"/>
    <n v="8646.5949999999993"/>
    <n v="16.050999999999998"/>
    <m/>
    <n v="20"/>
    <n v="2127.4050000000002"/>
    <x v="1"/>
    <x v="5"/>
    <x v="22"/>
  </r>
  <r>
    <x v="0"/>
    <d v="2019-06-07T00:00:00"/>
    <x v="0"/>
    <n v="618.67999999999995"/>
    <m/>
    <n v="12373.6"/>
    <n v="9930.3420000000006"/>
    <n v="16.050999999999998"/>
    <m/>
    <n v="20"/>
    <n v="2443.2579999999998"/>
    <x v="1"/>
    <x v="5"/>
    <x v="22"/>
  </r>
  <r>
    <x v="0"/>
    <d v="2019-06-07T00:00:00"/>
    <x v="0"/>
    <n v="1143.9000000000001"/>
    <m/>
    <n v="22878"/>
    <n v="18360.571"/>
    <n v="16.050999999999998"/>
    <m/>
    <n v="20"/>
    <n v="4517.4290000000001"/>
    <x v="1"/>
    <x v="5"/>
    <x v="22"/>
  </r>
  <r>
    <x v="0"/>
    <d v="2019-06-07T00:00:00"/>
    <x v="0"/>
    <n v="1053.53"/>
    <m/>
    <n v="21070.6"/>
    <n v="16910.056"/>
    <n v="16.050999999999998"/>
    <m/>
    <n v="20"/>
    <n v="4160.5439999999999"/>
    <x v="1"/>
    <x v="5"/>
    <x v="22"/>
  </r>
  <r>
    <x v="0"/>
    <d v="2019-06-07T00:00:00"/>
    <x v="0"/>
    <n v="241.53"/>
    <m/>
    <n v="4830.6000000000004"/>
    <n v="3876.7629999999999"/>
    <n v="16.050999999999998"/>
    <m/>
    <n v="20"/>
    <n v="953.83699999999999"/>
    <x v="1"/>
    <x v="5"/>
    <x v="22"/>
  </r>
  <r>
    <x v="0"/>
    <d v="2019-06-07T00:00:00"/>
    <x v="0"/>
    <n v="228.06"/>
    <m/>
    <n v="4561.2"/>
    <n v="3660.558"/>
    <n v="16.050999999999998"/>
    <m/>
    <n v="20"/>
    <n v="900.64200000000005"/>
    <x v="1"/>
    <x v="5"/>
    <x v="22"/>
  </r>
  <r>
    <x v="0"/>
    <d v="2019-06-07T00:00:00"/>
    <x v="0"/>
    <n v="557.36"/>
    <m/>
    <n v="11147.2"/>
    <n v="8946.1039999999994"/>
    <n v="16.050999999999998"/>
    <m/>
    <n v="20"/>
    <n v="2201.096"/>
    <x v="1"/>
    <x v="5"/>
    <x v="22"/>
  </r>
  <r>
    <x v="0"/>
    <d v="2019-06-07T00:00:00"/>
    <x v="0"/>
    <n v="3026.04"/>
    <m/>
    <n v="60520.800000000003"/>
    <n v="48570.525000000001"/>
    <n v="16.050999999999998"/>
    <m/>
    <n v="20"/>
    <n v="11950.275"/>
    <x v="1"/>
    <x v="5"/>
    <x v="22"/>
  </r>
  <r>
    <x v="0"/>
    <d v="2019-06-07T00:00:00"/>
    <x v="0"/>
    <n v="683.92"/>
    <m/>
    <n v="12652.52"/>
    <n v="10977.5"/>
    <n v="16.050999999999998"/>
    <m/>
    <n v="18.5"/>
    <n v="1675.02"/>
    <x v="1"/>
    <x v="5"/>
    <x v="22"/>
  </r>
  <r>
    <x v="0"/>
    <d v="2019-06-07T00:00:00"/>
    <x v="0"/>
    <n v="325.58999999999997"/>
    <m/>
    <n v="6023.42"/>
    <n v="5225.9970000000003"/>
    <n v="16.050999999999998"/>
    <m/>
    <n v="18.5"/>
    <n v="797.423"/>
    <x v="1"/>
    <x v="5"/>
    <x v="22"/>
  </r>
  <r>
    <x v="0"/>
    <d v="2019-06-07T00:00:00"/>
    <x v="0"/>
    <n v="404.43"/>
    <m/>
    <n v="7481.96"/>
    <n v="6491.4470000000001"/>
    <n v="16.050999999999998"/>
    <m/>
    <n v="18.5"/>
    <n v="990.51300000000003"/>
    <x v="1"/>
    <x v="5"/>
    <x v="22"/>
  </r>
  <r>
    <x v="0"/>
    <d v="2019-06-07T00:00:00"/>
    <x v="0"/>
    <n v="679.8"/>
    <m/>
    <n v="12576.3"/>
    <n v="10911.37"/>
    <n v="16.050999999999998"/>
    <m/>
    <n v="18.5"/>
    <n v="1664.93"/>
    <x v="1"/>
    <x v="5"/>
    <x v="22"/>
  </r>
  <r>
    <x v="0"/>
    <d v="2019-06-07T00:00:00"/>
    <x v="0"/>
    <n v="382.29"/>
    <m/>
    <n v="7072.37"/>
    <n v="6136.0810000000001"/>
    <n v="16.050999999999998"/>
    <m/>
    <n v="18.5"/>
    <n v="936.28899999999999"/>
    <x v="1"/>
    <x v="5"/>
    <x v="22"/>
  </r>
  <r>
    <x v="0"/>
    <d v="2019-06-07T00:00:00"/>
    <x v="0"/>
    <n v="133.19999999999999"/>
    <m/>
    <n v="2664"/>
    <n v="2137.9740000000002"/>
    <n v="16.050999999999998"/>
    <m/>
    <n v="20"/>
    <n v="526.02599999999995"/>
    <x v="1"/>
    <x v="5"/>
    <x v="22"/>
  </r>
  <r>
    <x v="1"/>
    <d v="2019-06-07T00:00:00"/>
    <x v="0"/>
    <n v="-135.19999999999999"/>
    <m/>
    <n v="-2704"/>
    <n v="-2170.0749999999998"/>
    <n v="-16.050999999999998"/>
    <m/>
    <n v="20"/>
    <n v="-533.92499999999995"/>
    <x v="1"/>
    <x v="5"/>
    <x v="22"/>
  </r>
  <r>
    <x v="0"/>
    <d v="2019-06-07T00:00:00"/>
    <x v="0"/>
    <n v="418.01"/>
    <m/>
    <n v="8360.2000000000007"/>
    <n v="6709.4170000000004"/>
    <n v="16.050999999999998"/>
    <m/>
    <n v="20"/>
    <n v="1650.7829999999999"/>
    <x v="1"/>
    <x v="5"/>
    <x v="22"/>
  </r>
  <r>
    <x v="0"/>
    <d v="2019-06-07T00:00:00"/>
    <x v="0"/>
    <n v="44.53"/>
    <m/>
    <n v="823.81"/>
    <n v="714.745"/>
    <n v="16.050999999999998"/>
    <m/>
    <n v="18.5001"/>
    <n v="109.065"/>
    <x v="1"/>
    <x v="5"/>
    <x v="22"/>
  </r>
  <r>
    <x v="0"/>
    <d v="2019-06-07T00:00:00"/>
    <x v="0"/>
    <n v="1373.15"/>
    <m/>
    <n v="25403.279999999999"/>
    <n v="22040.23"/>
    <n v="16.050999999999998"/>
    <m/>
    <n v="18.5"/>
    <n v="3363.05"/>
    <x v="1"/>
    <x v="5"/>
    <x v="22"/>
  </r>
  <r>
    <x v="0"/>
    <d v="2019-06-07T00:00:00"/>
    <x v="0"/>
    <n v="1253.4000000000001"/>
    <m/>
    <n v="23187.9"/>
    <n v="20118.14"/>
    <n v="16.050999999999998"/>
    <m/>
    <n v="18.5"/>
    <n v="3069.76"/>
    <x v="1"/>
    <x v="5"/>
    <x v="22"/>
  </r>
  <r>
    <x v="0"/>
    <d v="2019-06-07T00:00:00"/>
    <x v="0"/>
    <n v="135.19999999999999"/>
    <m/>
    <n v="2704"/>
    <n v="2170.0749999999998"/>
    <n v="16.050999999999998"/>
    <m/>
    <n v="20"/>
    <n v="533.92499999999995"/>
    <x v="1"/>
    <x v="5"/>
    <x v="22"/>
  </r>
  <r>
    <x v="0"/>
    <d v="2019-06-07T00:00:00"/>
    <x v="0"/>
    <n v="187.78"/>
    <m/>
    <n v="3755.6"/>
    <n v="3014.029"/>
    <n v="16.050999999999998"/>
    <m/>
    <n v="20"/>
    <n v="741.57100000000003"/>
    <x v="1"/>
    <x v="5"/>
    <x v="22"/>
  </r>
  <r>
    <x v="0"/>
    <d v="2019-06-07T00:00:00"/>
    <x v="0"/>
    <n v="575"/>
    <m/>
    <n v="11500"/>
    <n v="9229.241"/>
    <n v="16.050999999999998"/>
    <m/>
    <n v="20"/>
    <n v="2270.759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94"/>
    <n v="1"/>
    <n v="3290"/>
    <n v="2689.248"/>
    <n v="2689.248"/>
    <n v="94"/>
    <n v="35"/>
    <n v="600.75199999999995"/>
    <x v="1"/>
    <x v="5"/>
    <x v="22"/>
  </r>
  <r>
    <x v="0"/>
    <d v="2019-06-08T00:00:00"/>
    <x v="1"/>
    <n v="455"/>
    <n v="4"/>
    <n v="15925"/>
    <n v="10756.993"/>
    <n v="2689.248"/>
    <n v="113.75"/>
    <n v="35"/>
    <n v="5168.0069999999996"/>
    <x v="1"/>
    <x v="5"/>
    <x v="22"/>
  </r>
  <r>
    <x v="0"/>
    <d v="2019-06-08T00:00:00"/>
    <x v="1"/>
    <n v="208"/>
    <n v="2"/>
    <n v="7280"/>
    <n v="5378.4970000000003"/>
    <n v="2689.248"/>
    <n v="104"/>
    <n v="35"/>
    <n v="1901.5029999999999"/>
    <x v="1"/>
    <x v="5"/>
    <x v="22"/>
  </r>
  <r>
    <x v="0"/>
    <d v="2019-06-08T00:00:00"/>
    <x v="1"/>
    <n v="210"/>
    <n v="2"/>
    <n v="7350"/>
    <n v="5378.4970000000003"/>
    <n v="2689.248"/>
    <n v="105"/>
    <n v="35"/>
    <n v="1971.5029999999999"/>
    <x v="1"/>
    <x v="5"/>
    <x v="22"/>
  </r>
  <r>
    <x v="0"/>
    <d v="2019-06-08T00:00:00"/>
    <x v="1"/>
    <n v="3348"/>
    <n v="30"/>
    <n v="324901.57"/>
    <n v="80677.45"/>
    <n v="2689.248"/>
    <n v="111.6"/>
    <n v="97.043499999999995"/>
    <n v="244224.12"/>
    <x v="1"/>
    <x v="5"/>
    <x v="22"/>
  </r>
  <r>
    <x v="0"/>
    <d v="2019-06-08T00:00:00"/>
    <x v="1"/>
    <n v="200"/>
    <n v="2"/>
    <n v="7000"/>
    <n v="5378.4970000000003"/>
    <n v="2689.248"/>
    <n v="100"/>
    <n v="35"/>
    <n v="1621.5029999999999"/>
    <x v="1"/>
    <x v="5"/>
    <x v="22"/>
  </r>
  <r>
    <x v="0"/>
    <d v="2019-06-08T00:00:00"/>
    <x v="1"/>
    <n v="95"/>
    <n v="1"/>
    <n v="3325"/>
    <n v="2689.248"/>
    <n v="2689.248"/>
    <n v="95"/>
    <n v="35"/>
    <n v="635.75199999999995"/>
    <x v="1"/>
    <x v="5"/>
    <x v="22"/>
  </r>
  <r>
    <x v="0"/>
    <d v="2019-06-08T00:00:00"/>
    <x v="1"/>
    <n v="204"/>
    <n v="2"/>
    <n v="7140"/>
    <n v="5378.4970000000003"/>
    <n v="2689.248"/>
    <n v="102"/>
    <n v="35"/>
    <n v="1761.5029999999999"/>
    <x v="1"/>
    <x v="5"/>
    <x v="22"/>
  </r>
  <r>
    <x v="1"/>
    <d v="2019-06-08T00:00:00"/>
    <x v="1"/>
    <n v="-3348"/>
    <n v="-30"/>
    <n v="-324901.57"/>
    <n v="-80677.45"/>
    <n v="-2689.248"/>
    <n v="111.6"/>
    <n v="97.043499999999995"/>
    <n v="-244224.12"/>
    <x v="1"/>
    <x v="5"/>
    <x v="22"/>
  </r>
  <r>
    <x v="0"/>
    <d v="2019-06-08T00:00:00"/>
    <x v="1"/>
    <n v="3348"/>
    <n v="30"/>
    <n v="115506"/>
    <n v="80677.45"/>
    <n v="2689.248"/>
    <n v="111.6"/>
    <n v="34.5"/>
    <n v="34828.550000000003"/>
    <x v="1"/>
    <x v="5"/>
    <x v="22"/>
  </r>
  <r>
    <x v="0"/>
    <d v="2019-06-08T00:00:00"/>
    <x v="1"/>
    <n v="530"/>
    <n v="5"/>
    <n v="18550"/>
    <n v="13446.242"/>
    <n v="2689.248"/>
    <n v="106"/>
    <n v="35"/>
    <n v="5103.7579999999998"/>
    <x v="1"/>
    <x v="5"/>
    <x v="22"/>
  </r>
  <r>
    <x v="0"/>
    <d v="2019-06-08T00:00:00"/>
    <x v="1"/>
    <n v="224"/>
    <n v="2"/>
    <n v="7840"/>
    <n v="5378.4970000000003"/>
    <n v="2689.248"/>
    <n v="112"/>
    <n v="35"/>
    <n v="2461.5030000000002"/>
    <x v="1"/>
    <x v="5"/>
    <x v="22"/>
  </r>
  <r>
    <x v="0"/>
    <d v="2019-06-08T00:00:00"/>
    <x v="1"/>
    <n v="812"/>
    <n v="8"/>
    <n v="29470"/>
    <n v="21513.987000000001"/>
    <n v="2689.248"/>
    <n v="101.5"/>
    <n v="36.293100000000003"/>
    <n v="7956.0129999999999"/>
    <x v="1"/>
    <x v="5"/>
    <x v="22"/>
  </r>
  <r>
    <x v="0"/>
    <d v="2019-06-08T00:00:00"/>
    <x v="1"/>
    <n v="106"/>
    <n v="1"/>
    <n v="3710"/>
    <n v="2689.248"/>
    <n v="2689.248"/>
    <n v="106"/>
    <n v="35"/>
    <n v="1020.752"/>
    <x v="1"/>
    <x v="5"/>
    <x v="22"/>
  </r>
  <r>
    <x v="0"/>
    <d v="2019-06-08T00:00:00"/>
    <x v="1"/>
    <n v="516"/>
    <n v="5"/>
    <n v="18060"/>
    <n v="13446.242"/>
    <n v="2689.248"/>
    <n v="103.2"/>
    <n v="35"/>
    <n v="4613.7579999999998"/>
    <x v="1"/>
    <x v="5"/>
    <x v="22"/>
  </r>
  <r>
    <x v="0"/>
    <d v="2019-06-08T00:00:00"/>
    <x v="1"/>
    <n v="670"/>
    <n v="6"/>
    <n v="23450"/>
    <n v="16135.49"/>
    <n v="2689.248"/>
    <n v="111.66666666666667"/>
    <n v="35"/>
    <n v="7314.51"/>
    <x v="1"/>
    <x v="5"/>
    <x v="22"/>
  </r>
  <r>
    <x v="0"/>
    <d v="2019-06-08T00:00:00"/>
    <x v="1"/>
    <n v="212"/>
    <n v="2"/>
    <n v="7420"/>
    <n v="5378.4970000000003"/>
    <n v="2689.248"/>
    <n v="106"/>
    <n v="35"/>
    <n v="2041.5029999999999"/>
    <x v="1"/>
    <x v="5"/>
    <x v="22"/>
  </r>
  <r>
    <x v="0"/>
    <d v="2019-06-08T00:00:00"/>
    <x v="1"/>
    <n v="104"/>
    <n v="1"/>
    <n v="3640"/>
    <n v="2689.248"/>
    <n v="2689.248"/>
    <n v="104"/>
    <n v="35"/>
    <n v="950.75199999999995"/>
    <x v="1"/>
    <x v="5"/>
    <x v="22"/>
  </r>
  <r>
    <x v="0"/>
    <d v="2019-06-08T00:00:00"/>
    <x v="1"/>
    <n v="306"/>
    <n v="3"/>
    <n v="10710"/>
    <n v="8067.7449999999999"/>
    <n v="2689.248"/>
    <n v="102"/>
    <n v="35"/>
    <n v="2642.2550000000001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463"/>
    <n v="4"/>
    <n v="15973.5"/>
    <n v="10756.993"/>
    <n v="2689.248"/>
    <n v="115.75"/>
    <n v="34.5"/>
    <n v="5216.5069999999996"/>
    <x v="1"/>
    <x v="5"/>
    <x v="22"/>
  </r>
  <r>
    <x v="0"/>
    <d v="2019-06-10T00:00:00"/>
    <x v="1"/>
    <n v="1110.2"/>
    <n v="11"/>
    <n v="41077.4"/>
    <n v="29581.731"/>
    <n v="2689.248"/>
    <n v="100.92727272727274"/>
    <n v="37"/>
    <n v="11495.669"/>
    <x v="1"/>
    <x v="5"/>
    <x v="23"/>
  </r>
  <r>
    <x v="0"/>
    <d v="2019-06-10T00:00:00"/>
    <x v="1"/>
    <n v="203.4"/>
    <n v="2"/>
    <n v="7017.3"/>
    <n v="5378.4970000000003"/>
    <n v="2689.248"/>
    <n v="101.7"/>
    <n v="34.5"/>
    <n v="1638.8030000000001"/>
    <x v="1"/>
    <x v="5"/>
    <x v="23"/>
  </r>
  <r>
    <x v="0"/>
    <d v="2019-06-10T00:00:00"/>
    <x v="1"/>
    <n v="882"/>
    <n v="8"/>
    <n v="30429"/>
    <n v="21137.944"/>
    <n v="2642.2429999999999"/>
    <n v="110.25"/>
    <n v="34.5"/>
    <n v="9291.0560000000005"/>
    <x v="1"/>
    <x v="5"/>
    <x v="23"/>
  </r>
  <r>
    <x v="0"/>
    <d v="2019-06-10T00:00:00"/>
    <x v="1"/>
    <n v="500"/>
    <n v="5"/>
    <n v="17250"/>
    <n v="13211.215"/>
    <n v="2642.2429999999999"/>
    <n v="100"/>
    <n v="34.5"/>
    <n v="4038.7849999999999"/>
    <x v="1"/>
    <x v="5"/>
    <x v="23"/>
  </r>
  <r>
    <x v="0"/>
    <d v="2019-06-10T00:00:00"/>
    <x v="1"/>
    <n v="427"/>
    <n v="4"/>
    <n v="14731.5"/>
    <n v="10568.972"/>
    <n v="2642.2429999999999"/>
    <n v="106.75"/>
    <n v="34.5"/>
    <n v="4162.5280000000002"/>
    <x v="1"/>
    <x v="5"/>
    <x v="23"/>
  </r>
  <r>
    <x v="0"/>
    <d v="2019-06-10T00:00:00"/>
    <x v="1"/>
    <n v="118.4"/>
    <n v="1"/>
    <n v="4084.8"/>
    <n v="2689.248"/>
    <n v="2689.248"/>
    <n v="118.4"/>
    <n v="34.5"/>
    <n v="1395.5519999999999"/>
    <x v="1"/>
    <x v="5"/>
    <x v="23"/>
  </r>
  <r>
    <x v="0"/>
    <d v="2019-06-10T00:00:00"/>
    <x v="1"/>
    <n v="1166"/>
    <n v="10"/>
    <n v="38478"/>
    <n v="26892.483"/>
    <n v="2689.248"/>
    <n v="116.6"/>
    <n v="33"/>
    <n v="11585.517"/>
    <x v="1"/>
    <x v="5"/>
    <x v="23"/>
  </r>
  <r>
    <x v="0"/>
    <d v="2019-06-10T00:00:00"/>
    <x v="1"/>
    <n v="571"/>
    <n v="5"/>
    <n v="19699.5"/>
    <n v="13446.242"/>
    <n v="2689.248"/>
    <n v="114.2"/>
    <n v="34.5"/>
    <n v="6253.2579999999998"/>
    <x v="1"/>
    <x v="5"/>
    <x v="23"/>
  </r>
  <r>
    <x v="0"/>
    <d v="2019-06-10T00:00:00"/>
    <x v="1"/>
    <n v="96.4"/>
    <n v="1"/>
    <n v="3374"/>
    <n v="2689.248"/>
    <n v="2689.248"/>
    <n v="96.4"/>
    <n v="35"/>
    <n v="684.75199999999995"/>
    <x v="1"/>
    <x v="5"/>
    <x v="23"/>
  </r>
  <r>
    <x v="0"/>
    <d v="2019-06-10T00:00:00"/>
    <x v="1"/>
    <n v="102.8"/>
    <n v="1"/>
    <n v="3598"/>
    <n v="2689.248"/>
    <n v="2689.248"/>
    <n v="102.8"/>
    <n v="35"/>
    <n v="908.75199999999995"/>
    <x v="1"/>
    <x v="5"/>
    <x v="23"/>
  </r>
  <r>
    <x v="0"/>
    <d v="2019-06-10T00:00:00"/>
    <x v="1"/>
    <n v="93.2"/>
    <n v="1"/>
    <n v="3262"/>
    <n v="2689.248"/>
    <n v="2689.248"/>
    <n v="93.2"/>
    <n v="35"/>
    <n v="572.75199999999995"/>
    <x v="1"/>
    <x v="5"/>
    <x v="23"/>
  </r>
  <r>
    <x v="0"/>
    <d v="2019-06-10T00:00:00"/>
    <x v="1"/>
    <n v="413.5"/>
    <n v="4"/>
    <n v="14265.75"/>
    <n v="10568.972"/>
    <n v="2642.2429999999999"/>
    <n v="103.375"/>
    <n v="34.5"/>
    <n v="3696.7779999999998"/>
    <x v="1"/>
    <x v="5"/>
    <x v="23"/>
  </r>
  <r>
    <x v="0"/>
    <d v="2019-06-10T00:00:00"/>
    <x v="1"/>
    <n v="1061"/>
    <n v="10"/>
    <n v="34482.5"/>
    <n v="25359.466"/>
    <n v="2535.9470000000001"/>
    <n v="106.1"/>
    <n v="32.5"/>
    <n v="9123.0339999999997"/>
    <x v="1"/>
    <x v="5"/>
    <x v="23"/>
  </r>
  <r>
    <x v="0"/>
    <d v="2019-06-10T00:00:00"/>
    <x v="1"/>
    <n v="108"/>
    <n v="1"/>
    <n v="3780"/>
    <n v="2473.0839999999998"/>
    <n v="2473.0839999999998"/>
    <n v="108"/>
    <n v="35"/>
    <n v="1306.9159999999999"/>
    <x v="1"/>
    <x v="5"/>
    <x v="23"/>
  </r>
  <r>
    <x v="0"/>
    <d v="2019-06-10T00:00:00"/>
    <x v="1"/>
    <n v="590"/>
    <n v="6"/>
    <n v="21830"/>
    <n v="15215.68"/>
    <n v="2535.9470000000001"/>
    <n v="98.333333333333329"/>
    <n v="37"/>
    <n v="6614.32"/>
    <x v="1"/>
    <x v="5"/>
    <x v="23"/>
  </r>
  <r>
    <x v="0"/>
    <d v="2019-06-10T00:00:00"/>
    <x v="1"/>
    <n v="452.5"/>
    <n v="4"/>
    <n v="15611.25"/>
    <n v="10143.786"/>
    <n v="2535.9470000000001"/>
    <n v="113.125"/>
    <n v="34.5"/>
    <n v="5467.4639999999999"/>
    <x v="1"/>
    <x v="5"/>
    <x v="23"/>
  </r>
  <r>
    <x v="0"/>
    <d v="2019-06-10T00:00:00"/>
    <x v="1"/>
    <n v="107"/>
    <n v="1"/>
    <n v="3691.5"/>
    <n v="2535.9470000000001"/>
    <n v="2535.9470000000001"/>
    <n v="107"/>
    <n v="34.5"/>
    <n v="1155.5530000000001"/>
    <x v="1"/>
    <x v="5"/>
    <x v="23"/>
  </r>
  <r>
    <x v="0"/>
    <d v="2019-06-10T00:00:00"/>
    <x v="1"/>
    <n v="378"/>
    <n v="4"/>
    <n v="13986"/>
    <n v="9892.3369999999995"/>
    <n v="2473.0839999999998"/>
    <n v="94.5"/>
    <n v="37"/>
    <n v="4093.663"/>
    <x v="1"/>
    <x v="5"/>
    <x v="23"/>
  </r>
  <r>
    <x v="0"/>
    <d v="2019-06-10T00:00:00"/>
    <x v="1"/>
    <n v="1434"/>
    <n v="14"/>
    <n v="53058"/>
    <n v="36991.402999999998"/>
    <n v="2642.2429999999999"/>
    <n v="102.42857142857143"/>
    <n v="37"/>
    <n v="16066.597"/>
    <x v="1"/>
    <x v="5"/>
    <x v="23"/>
  </r>
  <r>
    <x v="0"/>
    <d v="2019-06-10T00:00:00"/>
    <x v="1"/>
    <n v="223"/>
    <n v="2"/>
    <n v="7693.5"/>
    <n v="5284.4859999999999"/>
    <n v="2642.2429999999999"/>
    <n v="111.5"/>
    <n v="34.5"/>
    <n v="2409.0140000000001"/>
    <x v="1"/>
    <x v="5"/>
    <x v="23"/>
  </r>
  <r>
    <x v="0"/>
    <d v="2019-06-10T00:00:00"/>
    <x v="1"/>
    <n v="244"/>
    <n v="2"/>
    <n v="8540"/>
    <n v="5284.4859999999999"/>
    <n v="2642.2429999999999"/>
    <n v="122"/>
    <n v="35"/>
    <n v="3255.5140000000001"/>
    <x v="1"/>
    <x v="5"/>
    <x v="23"/>
  </r>
  <r>
    <x v="0"/>
    <d v="2019-06-10T00:00:00"/>
    <x v="1"/>
    <n v="313"/>
    <n v="3"/>
    <n v="10798.5"/>
    <n v="7926.7290000000003"/>
    <n v="2642.2429999999999"/>
    <n v="104.33333333333333"/>
    <n v="34.5"/>
    <n v="2871.7710000000002"/>
    <x v="1"/>
    <x v="5"/>
    <x v="23"/>
  </r>
  <r>
    <x v="0"/>
    <d v="2019-06-10T00:00:00"/>
    <x v="1"/>
    <n v="420"/>
    <n v="4"/>
    <n v="14490"/>
    <n v="10568.972"/>
    <n v="2642.2429999999999"/>
    <n v="105"/>
    <n v="34.5"/>
    <n v="3921.0279999999998"/>
    <x v="1"/>
    <x v="5"/>
    <x v="23"/>
  </r>
  <r>
    <x v="0"/>
    <d v="2019-06-11T00:00:00"/>
    <x v="2"/>
    <n v="40"/>
    <n v="1"/>
    <n v="1500"/>
    <n v="2837.817"/>
    <n v="2837.817"/>
    <n v="40"/>
    <n v="37.5"/>
    <n v="-1337.817"/>
    <x v="1"/>
    <x v="5"/>
    <x v="23"/>
  </r>
  <r>
    <x v="0"/>
    <d v="2019-06-11T00:00:00"/>
    <x v="0"/>
    <n v="132.66999999999999"/>
    <m/>
    <n v="1326.7"/>
    <n v="2128.2350000000001"/>
    <n v="16.042000000000002"/>
    <m/>
    <n v="10"/>
    <n v="-801.53499999999997"/>
    <x v="1"/>
    <x v="5"/>
    <x v="23"/>
  </r>
  <r>
    <x v="0"/>
    <d v="2019-06-11T00:00:00"/>
    <x v="1"/>
    <n v="303.60000000000002"/>
    <n v="3"/>
    <n v="10626"/>
    <n v="8067.7449999999999"/>
    <n v="2689.248"/>
    <n v="101.2"/>
    <n v="35"/>
    <n v="2558.2550000000001"/>
    <x v="1"/>
    <x v="5"/>
    <x v="23"/>
  </r>
  <r>
    <x v="0"/>
    <d v="2019-06-11T00:00:00"/>
    <x v="0"/>
    <n v="363.3"/>
    <m/>
    <n v="3633"/>
    <n v="5827.902"/>
    <n v="16.042000000000002"/>
    <m/>
    <n v="10"/>
    <n v="-2194.902"/>
    <x v="1"/>
    <x v="5"/>
    <x v="23"/>
  </r>
  <r>
    <x v="0"/>
    <d v="2019-06-11T00:00:00"/>
    <x v="0"/>
    <n v="23"/>
    <m/>
    <n v="230"/>
    <n v="368.95600000000002"/>
    <n v="16.042000000000002"/>
    <m/>
    <n v="10"/>
    <n v="-138.95599999999999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1"/>
    <d v="2019-06-11T00:00:00"/>
    <x v="0"/>
    <n v="-133.06"/>
    <m/>
    <n v="-1995.9"/>
    <n v="-2134.491"/>
    <n v="-16.042000000000002"/>
    <m/>
    <n v="15"/>
    <n v="138.59100000000001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1"/>
    <d v="2019-06-11T00:00:00"/>
    <x v="0"/>
    <n v="-455.09"/>
    <m/>
    <n v="-4550.8999999999996"/>
    <n v="-7300.3580000000002"/>
    <n v="-16.042000000000002"/>
    <m/>
    <n v="10"/>
    <n v="2749.4580000000001"/>
    <x v="1"/>
    <x v="5"/>
    <x v="23"/>
  </r>
  <r>
    <x v="0"/>
    <d v="2019-06-11T00:00:00"/>
    <x v="0"/>
    <n v="965.69"/>
    <m/>
    <n v="17382.419999999998"/>
    <n v="15491.183999999999"/>
    <n v="16.042000000000002"/>
    <m/>
    <n v="18"/>
    <n v="1891.2360000000001"/>
    <x v="1"/>
    <x v="5"/>
    <x v="23"/>
  </r>
  <r>
    <x v="0"/>
    <d v="2019-06-11T00:00:00"/>
    <x v="0"/>
    <n v="259.75"/>
    <m/>
    <n v="3636.5"/>
    <n v="4166.7979999999998"/>
    <n v="16.042000000000002"/>
    <m/>
    <n v="14"/>
    <n v="-530.298"/>
    <x v="1"/>
    <x v="5"/>
    <x v="23"/>
  </r>
  <r>
    <x v="0"/>
    <d v="2019-06-11T00:00:00"/>
    <x v="0"/>
    <n v="90.38"/>
    <m/>
    <n v="1355.7"/>
    <n v="1449.837"/>
    <n v="16.042000000000002"/>
    <m/>
    <n v="15"/>
    <n v="-94.137"/>
    <x v="1"/>
    <x v="5"/>
    <x v="23"/>
  </r>
  <r>
    <x v="0"/>
    <d v="2019-06-11T00:00:00"/>
    <x v="0"/>
    <n v="92.59"/>
    <m/>
    <n v="925.9"/>
    <n v="1485.289"/>
    <n v="16.042000000000002"/>
    <m/>
    <n v="10"/>
    <n v="-559.38900000000001"/>
    <x v="1"/>
    <x v="5"/>
    <x v="23"/>
  </r>
  <r>
    <x v="0"/>
    <d v="2019-06-11T00:00:00"/>
    <x v="0"/>
    <n v="501.33"/>
    <m/>
    <n v="5514.63"/>
    <n v="8042.12"/>
    <n v="16.042000000000002"/>
    <m/>
    <n v="11"/>
    <n v="-2527.4899999999998"/>
    <x v="1"/>
    <x v="5"/>
    <x v="23"/>
  </r>
  <r>
    <x v="0"/>
    <d v="2019-06-11T00:00:00"/>
    <x v="0"/>
    <n v="23.06"/>
    <m/>
    <n v="253.66"/>
    <n v="369.91899999999998"/>
    <n v="16.042000000000002"/>
    <m/>
    <n v="11"/>
    <n v="-116.259"/>
    <x v="1"/>
    <x v="5"/>
    <x v="23"/>
  </r>
  <r>
    <x v="0"/>
    <d v="2019-06-11T00:00:00"/>
    <x v="0"/>
    <n v="343.73"/>
    <m/>
    <n v="3781.03"/>
    <n v="5513.9690000000001"/>
    <n v="16.042000000000002"/>
    <m/>
    <n v="11"/>
    <n v="-1732.9390000000001"/>
    <x v="1"/>
    <x v="5"/>
    <x v="23"/>
  </r>
  <r>
    <x v="0"/>
    <d v="2019-06-11T00:00:00"/>
    <x v="0"/>
    <n v="66.150000000000006"/>
    <m/>
    <n v="1058.4000000000001"/>
    <n v="1061.1500000000001"/>
    <n v="16.042000000000002"/>
    <m/>
    <n v="16"/>
    <n v="-2.75"/>
    <x v="1"/>
    <x v="5"/>
    <x v="23"/>
  </r>
  <r>
    <x v="0"/>
    <d v="2019-06-11T00:00:00"/>
    <x v="0"/>
    <n v="93.05"/>
    <m/>
    <n v="930.5"/>
    <n v="1492.6679999999999"/>
    <n v="16.042000000000002"/>
    <m/>
    <n v="10"/>
    <n v="-562.16800000000001"/>
    <x v="1"/>
    <x v="5"/>
    <x v="23"/>
  </r>
  <r>
    <x v="0"/>
    <d v="2019-06-11T00:00:00"/>
    <x v="0"/>
    <n v="1204.8800000000001"/>
    <m/>
    <n v="24097.599999999999"/>
    <n v="19328.167000000001"/>
    <n v="16.042000000000002"/>
    <m/>
    <n v="20"/>
    <n v="4769.433"/>
    <x v="1"/>
    <x v="5"/>
    <x v="23"/>
  </r>
  <r>
    <x v="0"/>
    <d v="2019-06-11T00:00:00"/>
    <x v="0"/>
    <n v="22.91"/>
    <m/>
    <n v="252.01"/>
    <n v="367.512"/>
    <n v="16.042000000000002"/>
    <m/>
    <n v="11"/>
    <n v="-115.502"/>
    <x v="1"/>
    <x v="5"/>
    <x v="23"/>
  </r>
  <r>
    <x v="0"/>
    <d v="2019-06-11T00:00:00"/>
    <x v="0"/>
    <n v="89.71"/>
    <m/>
    <n v="1435.36"/>
    <n v="1439.0889999999999"/>
    <n v="16.042000000000002"/>
    <m/>
    <n v="16"/>
    <n v="-3.7290000000000001"/>
    <x v="1"/>
    <x v="5"/>
    <x v="23"/>
  </r>
  <r>
    <x v="0"/>
    <d v="2019-06-11T00:00:00"/>
    <x v="0"/>
    <n v="366.93"/>
    <m/>
    <n v="4036.23"/>
    <n v="5886.1329999999998"/>
    <n v="16.042000000000002"/>
    <m/>
    <n v="11"/>
    <n v="-1849.903"/>
    <x v="1"/>
    <x v="5"/>
    <x v="23"/>
  </r>
  <r>
    <x v="0"/>
    <d v="2019-06-11T00:00:00"/>
    <x v="0"/>
    <n v="307.89999999999998"/>
    <m/>
    <n v="6158"/>
    <n v="6429.91"/>
    <n v="20.882999999999999"/>
    <m/>
    <n v="20"/>
    <n v="-271.91000000000003"/>
    <x v="1"/>
    <x v="5"/>
    <x v="23"/>
  </r>
  <r>
    <x v="0"/>
    <d v="2019-06-11T00:00:00"/>
    <x v="0"/>
    <n v="18.96"/>
    <m/>
    <n v="379.2"/>
    <n v="395.94400000000002"/>
    <n v="20.882999999999999"/>
    <m/>
    <n v="20"/>
    <n v="-16.744"/>
    <x v="1"/>
    <x v="5"/>
    <x v="23"/>
  </r>
  <r>
    <x v="0"/>
    <d v="2019-06-11T00:00:00"/>
    <x v="0"/>
    <n v="1.8"/>
    <m/>
    <n v="36"/>
    <n v="37.590000000000003"/>
    <n v="20.882999999999999"/>
    <m/>
    <n v="20"/>
    <n v="-1.59"/>
    <x v="1"/>
    <x v="5"/>
    <x v="23"/>
  </r>
  <r>
    <x v="0"/>
    <d v="2019-06-11T00:00:00"/>
    <x v="0"/>
    <n v="2993.6"/>
    <m/>
    <n v="53884.800000000003"/>
    <n v="48733.834999999999"/>
    <n v="16.279"/>
    <m/>
    <n v="18"/>
    <n v="5150.9650000000001"/>
    <x v="1"/>
    <x v="5"/>
    <x v="23"/>
  </r>
  <r>
    <x v="0"/>
    <d v="2019-06-11T00:00:00"/>
    <x v="0"/>
    <n v="295.11"/>
    <m/>
    <n v="5902.2"/>
    <n v="6162.8149999999996"/>
    <n v="20.882999999999999"/>
    <m/>
    <n v="20"/>
    <n v="-260.61500000000001"/>
    <x v="1"/>
    <x v="5"/>
    <x v="23"/>
  </r>
  <r>
    <x v="0"/>
    <d v="2019-06-11T00:00:00"/>
    <x v="0"/>
    <n v="415.47"/>
    <m/>
    <n v="8309.4"/>
    <n v="8676.3070000000007"/>
    <n v="20.882999999999999"/>
    <m/>
    <n v="20"/>
    <n v="-366.90699999999998"/>
    <x v="1"/>
    <x v="5"/>
    <x v="23"/>
  </r>
  <r>
    <x v="0"/>
    <d v="2019-06-11T00:00:00"/>
    <x v="0"/>
    <n v="358.93"/>
    <m/>
    <n v="6460.74"/>
    <n v="5843.1440000000002"/>
    <n v="16.279"/>
    <m/>
    <n v="18"/>
    <n v="617.596"/>
    <x v="1"/>
    <x v="5"/>
    <x v="23"/>
  </r>
  <r>
    <x v="0"/>
    <d v="2019-06-11T00:00:00"/>
    <x v="0"/>
    <n v="1352.38"/>
    <m/>
    <n v="24342.84"/>
    <n v="22015.855"/>
    <n v="16.279"/>
    <m/>
    <n v="18"/>
    <n v="2326.9850000000001"/>
    <x v="1"/>
    <x v="5"/>
    <x v="23"/>
  </r>
  <r>
    <x v="0"/>
    <d v="2019-06-11T00:00:00"/>
    <x v="0"/>
    <n v="2.94"/>
    <m/>
    <n v="52.92"/>
    <n v="61.396000000000001"/>
    <n v="20.882999999999999"/>
    <m/>
    <n v="18"/>
    <n v="-8.4760000000000009"/>
    <x v="1"/>
    <x v="5"/>
    <x v="23"/>
  </r>
  <r>
    <x v="0"/>
    <d v="2019-06-11T00:00:00"/>
    <x v="0"/>
    <n v="5.42"/>
    <m/>
    <n v="109.48"/>
    <n v="113.18600000000001"/>
    <n v="20.882999999999999"/>
    <m/>
    <n v="20.199300000000001"/>
    <n v="-3.706"/>
    <x v="1"/>
    <x v="5"/>
    <x v="23"/>
  </r>
  <r>
    <x v="0"/>
    <d v="2019-06-11T00:00:00"/>
    <x v="0"/>
    <n v="22.51"/>
    <m/>
    <n v="454.7"/>
    <n v="470.07900000000001"/>
    <n v="20.882999999999999"/>
    <m/>
    <n v="20.1999"/>
    <n v="-15.379"/>
    <x v="1"/>
    <x v="5"/>
    <x v="23"/>
  </r>
  <r>
    <x v="0"/>
    <d v="2019-06-11T00:00:00"/>
    <x v="0"/>
    <n v="130.93"/>
    <m/>
    <n v="2356.7399999999998"/>
    <n v="2131.4540000000002"/>
    <n v="16.279"/>
    <m/>
    <n v="18"/>
    <n v="225.286"/>
    <x v="1"/>
    <x v="5"/>
    <x v="23"/>
  </r>
  <r>
    <x v="0"/>
    <d v="2019-06-11T00:00:00"/>
    <x v="0"/>
    <n v="903.53"/>
    <m/>
    <n v="16715.310000000001"/>
    <n v="14708.873"/>
    <n v="16.279"/>
    <m/>
    <n v="18.5"/>
    <n v="2006.4369999999999"/>
    <x v="1"/>
    <x v="5"/>
    <x v="23"/>
  </r>
  <r>
    <x v="0"/>
    <d v="2019-06-11T00:00:00"/>
    <x v="0"/>
    <n v="1129"/>
    <m/>
    <n v="20886.5"/>
    <n v="18379.376"/>
    <n v="16.279"/>
    <m/>
    <n v="18.5"/>
    <n v="2507.1239999999998"/>
    <x v="1"/>
    <x v="5"/>
    <x v="23"/>
  </r>
  <r>
    <x v="0"/>
    <d v="2019-06-11T00:00:00"/>
    <x v="0"/>
    <n v="919.31"/>
    <m/>
    <n v="18386.2"/>
    <n v="14965.761"/>
    <n v="16.279"/>
    <m/>
    <n v="20"/>
    <n v="3420.4389999999999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0"/>
    <d v="2019-06-11T00:00:00"/>
    <x v="0"/>
    <n v="1096.2"/>
    <m/>
    <n v="21924"/>
    <n v="17845.413"/>
    <n v="16.279"/>
    <m/>
    <n v="20"/>
    <n v="4078.587"/>
    <x v="1"/>
    <x v="5"/>
    <x v="23"/>
  </r>
  <r>
    <x v="0"/>
    <d v="2019-06-11T00:00:00"/>
    <x v="0"/>
    <n v="678.82"/>
    <m/>
    <n v="12897.58"/>
    <n v="11050.742"/>
    <n v="16.279"/>
    <m/>
    <n v="19"/>
    <n v="1846.838"/>
    <x v="1"/>
    <x v="5"/>
    <x v="23"/>
  </r>
  <r>
    <x v="0"/>
    <d v="2019-06-11T00:00:00"/>
    <x v="0"/>
    <n v="487.46"/>
    <m/>
    <n v="8774.2800000000007"/>
    <n v="7935.5280000000002"/>
    <n v="16.279"/>
    <m/>
    <n v="18"/>
    <n v="838.75199999999995"/>
    <x v="1"/>
    <x v="5"/>
    <x v="23"/>
  </r>
  <r>
    <x v="0"/>
    <d v="2019-06-11T00:00:00"/>
    <x v="0"/>
    <n v="153.47999999999999"/>
    <m/>
    <n v="2762.64"/>
    <n v="2498.5529999999999"/>
    <n v="16.279"/>
    <m/>
    <n v="18"/>
    <n v="264.08699999999999"/>
    <x v="1"/>
    <x v="5"/>
    <x v="23"/>
  </r>
  <r>
    <x v="0"/>
    <d v="2019-06-11T00:00:00"/>
    <x v="0"/>
    <n v="315.77999999999997"/>
    <m/>
    <n v="5841.93"/>
    <n v="5140.6899999999996"/>
    <n v="16.279"/>
    <m/>
    <n v="18.5"/>
    <n v="701.24"/>
    <x v="1"/>
    <x v="5"/>
    <x v="23"/>
  </r>
  <r>
    <x v="0"/>
    <d v="2019-06-11T00:00:00"/>
    <x v="0"/>
    <n v="1240.78"/>
    <m/>
    <n v="23574.82"/>
    <n v="20199.080999999998"/>
    <n v="16.279"/>
    <m/>
    <n v="19"/>
    <n v="3375.739"/>
    <x v="1"/>
    <x v="5"/>
    <x v="23"/>
  </r>
  <r>
    <x v="0"/>
    <d v="2019-06-11T00:00:00"/>
    <x v="0"/>
    <n v="134.52000000000001"/>
    <m/>
    <n v="2488.62"/>
    <n v="2189.8969999999999"/>
    <n v="16.279"/>
    <m/>
    <n v="18.5"/>
    <n v="298.72300000000001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294"/>
    <n v="3"/>
    <n v="10584"/>
    <n v="8256.4130000000005"/>
    <n v="2752.1379999999999"/>
    <n v="98"/>
    <n v="36"/>
    <n v="2327.587"/>
    <x v="1"/>
    <x v="5"/>
    <x v="23"/>
  </r>
  <r>
    <x v="0"/>
    <d v="2019-06-12T00:00:00"/>
    <x v="1"/>
    <n v="200"/>
    <n v="2"/>
    <n v="7200"/>
    <n v="5504.2759999999998"/>
    <n v="2752.1379999999999"/>
    <n v="100"/>
    <n v="36"/>
    <n v="1695.7239999999999"/>
    <x v="1"/>
    <x v="5"/>
    <x v="23"/>
  </r>
  <r>
    <x v="0"/>
    <d v="2019-06-12T00:00:00"/>
    <x v="1"/>
    <n v="124"/>
    <n v="1"/>
    <n v="4464"/>
    <n v="2752.1379999999999"/>
    <n v="2752.1379999999999"/>
    <n v="124"/>
    <n v="36"/>
    <n v="1711.8620000000001"/>
    <x v="1"/>
    <x v="5"/>
    <x v="23"/>
  </r>
  <r>
    <x v="0"/>
    <d v="2019-06-12T00:00:00"/>
    <x v="1"/>
    <n v="2234"/>
    <n v="20"/>
    <n v="79307"/>
    <n v="55042.756000000001"/>
    <n v="2752.1379999999999"/>
    <n v="111.7"/>
    <n v="35.5"/>
    <n v="24264.243999999999"/>
    <x v="1"/>
    <x v="5"/>
    <x v="23"/>
  </r>
  <r>
    <x v="0"/>
    <d v="2019-06-12T00:00:00"/>
    <x v="1"/>
    <n v="102"/>
    <n v="1"/>
    <n v="3672"/>
    <n v="2752.1379999999999"/>
    <n v="2752.1379999999999"/>
    <n v="102"/>
    <n v="36"/>
    <n v="919.86199999999997"/>
    <x v="1"/>
    <x v="5"/>
    <x v="23"/>
  </r>
  <r>
    <x v="0"/>
    <d v="2019-06-12T00:00:00"/>
    <x v="1"/>
    <n v="1706"/>
    <n v="15"/>
    <n v="60563"/>
    <n v="41282.067000000003"/>
    <n v="2752.1379999999999"/>
    <n v="113.73333333333333"/>
    <n v="35.5"/>
    <n v="19280.933000000001"/>
    <x v="1"/>
    <x v="5"/>
    <x v="23"/>
  </r>
  <r>
    <x v="0"/>
    <d v="2019-06-12T00:00:00"/>
    <x v="1"/>
    <n v="215"/>
    <n v="2"/>
    <n v="7740"/>
    <n v="5504.2759999999998"/>
    <n v="2752.1379999999999"/>
    <n v="107.5"/>
    <n v="36"/>
    <n v="2235.7240000000002"/>
    <x v="1"/>
    <x v="5"/>
    <x v="23"/>
  </r>
  <r>
    <x v="0"/>
    <d v="2019-06-12T00:00:00"/>
    <x v="1"/>
    <n v="1078"/>
    <n v="10"/>
    <n v="38808"/>
    <n v="27490.248"/>
    <n v="2749.0250000000001"/>
    <n v="107.8"/>
    <n v="36"/>
    <n v="11317.752"/>
    <x v="1"/>
    <x v="5"/>
    <x v="23"/>
  </r>
  <r>
    <x v="0"/>
    <d v="2019-06-12T00:00:00"/>
    <x v="1"/>
    <n v="206"/>
    <n v="2"/>
    <n v="7416"/>
    <n v="5498.05"/>
    <n v="2749.0250000000001"/>
    <n v="103"/>
    <n v="36"/>
    <n v="1917.95"/>
    <x v="1"/>
    <x v="5"/>
    <x v="23"/>
  </r>
  <r>
    <x v="0"/>
    <d v="2019-06-12T00:00:00"/>
    <x v="1"/>
    <n v="334"/>
    <n v="3"/>
    <n v="11857"/>
    <n v="8256.4130000000005"/>
    <n v="2752.1379999999999"/>
    <n v="111.33333333333333"/>
    <n v="35.5"/>
    <n v="3600.587"/>
    <x v="1"/>
    <x v="5"/>
    <x v="23"/>
  </r>
  <r>
    <x v="0"/>
    <d v="2019-06-12T00:00:00"/>
    <x v="1"/>
    <n v="112"/>
    <n v="1"/>
    <n v="4032"/>
    <n v="2752.1379999999999"/>
    <n v="2752.1379999999999"/>
    <n v="112"/>
    <n v="36"/>
    <n v="1279.8620000000001"/>
    <x v="1"/>
    <x v="5"/>
    <x v="23"/>
  </r>
  <r>
    <x v="0"/>
    <d v="2019-06-12T00:00:00"/>
    <x v="1"/>
    <n v="224"/>
    <n v="2"/>
    <n v="8064"/>
    <n v="5504.2759999999998"/>
    <n v="2752.1379999999999"/>
    <n v="112"/>
    <n v="36"/>
    <n v="2559.7240000000002"/>
    <x v="1"/>
    <x v="5"/>
    <x v="23"/>
  </r>
  <r>
    <x v="0"/>
    <d v="2019-06-12T00:00:00"/>
    <x v="1"/>
    <n v="226"/>
    <n v="2"/>
    <n v="8136"/>
    <n v="5504.2759999999998"/>
    <n v="2752.1379999999999"/>
    <n v="113"/>
    <n v="36"/>
    <n v="2631.7240000000002"/>
    <x v="1"/>
    <x v="5"/>
    <x v="23"/>
  </r>
  <r>
    <x v="0"/>
    <d v="2019-06-12T00:00:00"/>
    <x v="1"/>
    <n v="313"/>
    <n v="3"/>
    <n v="11268"/>
    <n v="8256.4130000000005"/>
    <n v="2752.1379999999999"/>
    <n v="104.33333333333333"/>
    <n v="36"/>
    <n v="3011.587"/>
    <x v="1"/>
    <x v="5"/>
    <x v="23"/>
  </r>
  <r>
    <x v="0"/>
    <d v="2019-06-12T00:00:00"/>
    <x v="1"/>
    <n v="99.4"/>
    <n v="1"/>
    <n v="3429.3"/>
    <n v="2689.248"/>
    <n v="2689.248"/>
    <n v="99.4"/>
    <n v="34.5"/>
    <n v="740.05200000000002"/>
    <x v="1"/>
    <x v="5"/>
    <x v="23"/>
  </r>
  <r>
    <x v="0"/>
    <d v="2019-06-12T00:00:00"/>
    <x v="1"/>
    <n v="102.4"/>
    <n v="1"/>
    <n v="3532.8"/>
    <n v="2689.248"/>
    <n v="2689.248"/>
    <n v="102.4"/>
    <n v="34.5"/>
    <n v="843.55200000000002"/>
    <x v="1"/>
    <x v="5"/>
    <x v="23"/>
  </r>
  <r>
    <x v="0"/>
    <d v="2019-06-12T00:00:00"/>
    <x v="1"/>
    <n v="1313.8"/>
    <n v="12"/>
    <n v="48610.6"/>
    <n v="32270.98"/>
    <n v="2689.248"/>
    <n v="109.48333333333333"/>
    <n v="37"/>
    <n v="16339.62"/>
    <x v="1"/>
    <x v="5"/>
    <x v="23"/>
  </r>
  <r>
    <x v="0"/>
    <d v="2019-06-12T00:00:00"/>
    <x v="1"/>
    <n v="131.5"/>
    <n v="1"/>
    <n v="4208"/>
    <n v="2642.2429999999999"/>
    <n v="2642.2429999999999"/>
    <n v="131.5"/>
    <n v="32"/>
    <n v="1565.7570000000001"/>
    <x v="1"/>
    <x v="5"/>
    <x v="23"/>
  </r>
  <r>
    <x v="0"/>
    <d v="2019-06-12T00:00:00"/>
    <x v="1"/>
    <n v="124.5"/>
    <n v="1"/>
    <n v="4233"/>
    <n v="2535.9470000000001"/>
    <n v="2535.9470000000001"/>
    <n v="124.5"/>
    <n v="34"/>
    <n v="1697.0530000000001"/>
    <x v="1"/>
    <x v="5"/>
    <x v="23"/>
  </r>
  <r>
    <x v="0"/>
    <d v="2019-06-12T00:00:00"/>
    <x v="1"/>
    <n v="114.5"/>
    <n v="1"/>
    <n v="3664"/>
    <n v="2642.2429999999999"/>
    <n v="2642.2429999999999"/>
    <n v="114.5"/>
    <n v="32"/>
    <n v="1021.7569999999999"/>
    <x v="1"/>
    <x v="5"/>
    <x v="23"/>
  </r>
  <r>
    <x v="0"/>
    <d v="2019-06-12T00:00:00"/>
    <x v="1"/>
    <n v="91"/>
    <n v="1"/>
    <n v="3185"/>
    <n v="2642.2429999999999"/>
    <n v="2642.2429999999999"/>
    <n v="91"/>
    <n v="35"/>
    <n v="542.75699999999995"/>
    <x v="1"/>
    <x v="5"/>
    <x v="23"/>
  </r>
  <r>
    <x v="0"/>
    <d v="2019-06-12T00:00:00"/>
    <x v="1"/>
    <n v="100.4"/>
    <n v="1"/>
    <n v="3463.8"/>
    <n v="2689.248"/>
    <n v="2689.248"/>
    <n v="100.4"/>
    <n v="34.5"/>
    <n v="774.55200000000002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336"/>
    <n v="3"/>
    <n v="12096"/>
    <n v="8256.4130000000005"/>
    <n v="2752.1379999999999"/>
    <n v="112"/>
    <n v="36"/>
    <n v="3839.587"/>
    <x v="1"/>
    <x v="5"/>
    <x v="23"/>
  </r>
  <r>
    <x v="0"/>
    <d v="2019-06-12T00:00:00"/>
    <x v="1"/>
    <n v="127.4"/>
    <n v="1"/>
    <n v="4395.3"/>
    <n v="2689.248"/>
    <n v="2689.248"/>
    <n v="127.4"/>
    <n v="34.5"/>
    <n v="1706.0519999999999"/>
    <x v="1"/>
    <x v="5"/>
    <x v="23"/>
  </r>
  <r>
    <x v="0"/>
    <d v="2019-06-12T00:00:00"/>
    <x v="1"/>
    <n v="434.4"/>
    <n v="4"/>
    <n v="14986.8"/>
    <n v="10756.993"/>
    <n v="2689.248"/>
    <n v="108.6"/>
    <n v="34.5"/>
    <n v="4229.8069999999998"/>
    <x v="1"/>
    <x v="5"/>
    <x v="23"/>
  </r>
  <r>
    <x v="0"/>
    <d v="2019-06-12T00:00:00"/>
    <x v="1"/>
    <n v="316"/>
    <n v="3"/>
    <n v="10902"/>
    <n v="8067.7449999999999"/>
    <n v="2689.248"/>
    <n v="105.33333333333333"/>
    <n v="34.5"/>
    <n v="2834.2550000000001"/>
    <x v="1"/>
    <x v="5"/>
    <x v="23"/>
  </r>
  <r>
    <x v="0"/>
    <d v="2019-06-12T00:00:00"/>
    <x v="1"/>
    <n v="772.6"/>
    <n v="7"/>
    <n v="26654.7"/>
    <n v="18824.738000000001"/>
    <n v="2689.248"/>
    <n v="110.37142857142858"/>
    <n v="34.5"/>
    <n v="7829.9620000000004"/>
    <x v="1"/>
    <x v="5"/>
    <x v="23"/>
  </r>
  <r>
    <x v="0"/>
    <d v="2019-06-14T00:00:00"/>
    <x v="0"/>
    <n v="110.85"/>
    <m/>
    <n v="1995.3"/>
    <n v="1383.643"/>
    <n v="12.481999999999999"/>
    <m/>
    <n v="18"/>
    <n v="611.65700000000004"/>
    <x v="1"/>
    <x v="5"/>
    <x v="23"/>
  </r>
  <r>
    <x v="0"/>
    <d v="2019-06-14T00:00:00"/>
    <x v="0"/>
    <n v="479.98"/>
    <m/>
    <n v="8639.64"/>
    <n v="5991.1670000000004"/>
    <n v="12.481999999999999"/>
    <m/>
    <n v="18"/>
    <n v="2648.473"/>
    <x v="1"/>
    <x v="5"/>
    <x v="23"/>
  </r>
  <r>
    <x v="0"/>
    <d v="2019-06-14T00:00:00"/>
    <x v="0"/>
    <n v="65.23"/>
    <m/>
    <n v="913.22"/>
    <n v="814.20899999999995"/>
    <n v="12.481999999999999"/>
    <m/>
    <n v="14"/>
    <n v="99.010999999999996"/>
    <x v="1"/>
    <x v="5"/>
    <x v="23"/>
  </r>
  <r>
    <x v="0"/>
    <d v="2019-06-14T00:00:00"/>
    <x v="0"/>
    <n v="81.52"/>
    <m/>
    <n v="1141.28"/>
    <n v="1017.542"/>
    <n v="12.481999999999999"/>
    <m/>
    <n v="14"/>
    <n v="123.738"/>
    <x v="1"/>
    <x v="5"/>
    <x v="23"/>
  </r>
  <r>
    <x v="0"/>
    <d v="2019-06-14T00:00:00"/>
    <x v="0"/>
    <n v="224"/>
    <m/>
    <n v="4032"/>
    <n v="2795.9949999999999"/>
    <n v="12.481999999999999"/>
    <m/>
    <n v="18"/>
    <n v="1236.0050000000001"/>
    <x v="1"/>
    <x v="5"/>
    <x v="23"/>
  </r>
  <r>
    <x v="0"/>
    <d v="2019-06-14T00:00:00"/>
    <x v="0"/>
    <n v="447.58"/>
    <m/>
    <n v="8056.44"/>
    <n v="5586.7470000000003"/>
    <n v="12.481999999999999"/>
    <m/>
    <n v="18"/>
    <n v="2469.6930000000002"/>
    <x v="1"/>
    <x v="5"/>
    <x v="23"/>
  </r>
  <r>
    <x v="0"/>
    <d v="2019-06-14T00:00:00"/>
    <x v="0"/>
    <n v="97.46"/>
    <m/>
    <n v="1364.44"/>
    <n v="1216.5070000000001"/>
    <n v="12.481999999999999"/>
    <m/>
    <n v="14"/>
    <n v="147.93299999999999"/>
    <x v="1"/>
    <x v="5"/>
    <x v="23"/>
  </r>
  <r>
    <x v="0"/>
    <d v="2019-06-14T00:00:00"/>
    <x v="0"/>
    <n v="266.11"/>
    <m/>
    <n v="4789.9799999999996"/>
    <n v="3321.6170000000002"/>
    <n v="12.481999999999999"/>
    <m/>
    <n v="18"/>
    <n v="1468.3630000000001"/>
    <x v="1"/>
    <x v="5"/>
    <x v="23"/>
  </r>
  <r>
    <x v="0"/>
    <d v="2019-06-14T00:00:00"/>
    <x v="0"/>
    <n v="244.7"/>
    <m/>
    <n v="3425.8"/>
    <n v="3054.3739999999998"/>
    <n v="12.481999999999999"/>
    <m/>
    <n v="14"/>
    <n v="371.42599999999999"/>
    <x v="1"/>
    <x v="5"/>
    <x v="23"/>
  </r>
  <r>
    <x v="0"/>
    <d v="2019-06-14T00:00:00"/>
    <x v="0"/>
    <n v="786.8"/>
    <m/>
    <n v="14162.4"/>
    <n v="9820.9310000000005"/>
    <n v="12.481999999999999"/>
    <m/>
    <n v="18"/>
    <n v="4341.4690000000001"/>
    <x v="1"/>
    <x v="5"/>
    <x v="23"/>
  </r>
  <r>
    <x v="0"/>
    <d v="2019-06-14T00:00:00"/>
    <x v="0"/>
    <n v="685"/>
    <m/>
    <n v="12330"/>
    <n v="8550.2510000000002"/>
    <n v="12.481999999999999"/>
    <m/>
    <n v="18"/>
    <n v="3779.7489999999998"/>
    <x v="1"/>
    <x v="5"/>
    <x v="23"/>
  </r>
  <r>
    <x v="0"/>
    <d v="2019-06-14T00:00:00"/>
    <x v="0"/>
    <n v="451.4"/>
    <m/>
    <n v="8125.2"/>
    <n v="5634.4279999999999"/>
    <n v="12.481999999999999"/>
    <m/>
    <n v="18"/>
    <n v="2490.7719999999999"/>
    <x v="1"/>
    <x v="5"/>
    <x v="23"/>
  </r>
  <r>
    <x v="0"/>
    <d v="2019-06-14T00:00:00"/>
    <x v="0"/>
    <n v="1015.58"/>
    <m/>
    <n v="18280.439999999999"/>
    <n v="12676.59"/>
    <n v="12.481999999999999"/>
    <m/>
    <n v="18"/>
    <n v="5603.85"/>
    <x v="1"/>
    <x v="5"/>
    <x v="23"/>
  </r>
  <r>
    <x v="0"/>
    <d v="2019-06-14T00:00:00"/>
    <x v="0"/>
    <n v="769.4"/>
    <m/>
    <n v="13849.2"/>
    <n v="9603.7420000000002"/>
    <n v="12.481999999999999"/>
    <m/>
    <n v="18"/>
    <n v="4245.4579999999996"/>
    <x v="1"/>
    <x v="5"/>
    <x v="23"/>
  </r>
  <r>
    <x v="0"/>
    <d v="2019-06-14T00:00:00"/>
    <x v="0"/>
    <n v="438.89"/>
    <m/>
    <n v="7900.02"/>
    <n v="5478.277"/>
    <n v="12.481999999999999"/>
    <m/>
    <n v="18"/>
    <n v="2421.7429999999999"/>
    <x v="1"/>
    <x v="5"/>
    <x v="23"/>
  </r>
  <r>
    <x v="0"/>
    <d v="2019-06-14T00:00:00"/>
    <x v="0"/>
    <n v="336.56"/>
    <m/>
    <n v="6058.08"/>
    <n v="4200.982"/>
    <n v="12.481999999999999"/>
    <m/>
    <n v="18"/>
    <n v="1857.098"/>
    <x v="1"/>
    <x v="5"/>
    <x v="23"/>
  </r>
  <r>
    <x v="0"/>
    <d v="2019-06-14T00:00:00"/>
    <x v="0"/>
    <n v="159.66999999999999"/>
    <m/>
    <n v="2235.38"/>
    <n v="1993.02"/>
    <n v="12.481999999999999"/>
    <m/>
    <n v="14"/>
    <n v="242.36"/>
    <x v="1"/>
    <x v="5"/>
    <x v="23"/>
  </r>
  <r>
    <x v="0"/>
    <d v="2019-06-14T00:00:00"/>
    <x v="0"/>
    <n v="3119.14"/>
    <m/>
    <n v="56144.52"/>
    <n v="38933.474999999999"/>
    <n v="12.481999999999999"/>
    <m/>
    <n v="18"/>
    <n v="17211.044999999998"/>
    <x v="1"/>
    <x v="5"/>
    <x v="23"/>
  </r>
  <r>
    <x v="0"/>
    <d v="2019-06-14T00:00:00"/>
    <x v="0"/>
    <n v="160.69999999999999"/>
    <m/>
    <n v="2249.8000000000002"/>
    <n v="2005.876"/>
    <n v="12.481999999999999"/>
    <m/>
    <n v="14"/>
    <n v="243.92400000000001"/>
    <x v="1"/>
    <x v="5"/>
    <x v="23"/>
  </r>
  <r>
    <x v="0"/>
    <d v="2019-06-14T00:00:00"/>
    <x v="0"/>
    <n v="226.87"/>
    <m/>
    <n v="4083.66"/>
    <n v="2831.8180000000002"/>
    <n v="12.481999999999999"/>
    <m/>
    <n v="18"/>
    <n v="1251.8420000000001"/>
    <x v="1"/>
    <x v="5"/>
    <x v="23"/>
  </r>
  <r>
    <x v="0"/>
    <d v="2019-06-14T00:00:00"/>
    <x v="0"/>
    <n v="763.34"/>
    <m/>
    <n v="13740.12"/>
    <n v="9528.1"/>
    <n v="12.481999999999999"/>
    <m/>
    <n v="18"/>
    <n v="4212.0200000000004"/>
    <x v="1"/>
    <x v="5"/>
    <x v="23"/>
  </r>
  <r>
    <x v="0"/>
    <d v="2019-06-14T00:00:00"/>
    <x v="0"/>
    <n v="186.11"/>
    <m/>
    <n v="3349.98"/>
    <n v="2323.047"/>
    <n v="12.481999999999999"/>
    <m/>
    <n v="18"/>
    <n v="1026.933"/>
    <x v="1"/>
    <x v="5"/>
    <x v="23"/>
  </r>
  <r>
    <x v="0"/>
    <d v="2019-06-14T00:00:00"/>
    <x v="0"/>
    <n v="1107.9000000000001"/>
    <m/>
    <n v="19942.2"/>
    <n v="13828.939"/>
    <n v="12.481999999999999"/>
    <m/>
    <n v="18"/>
    <n v="6113.2610000000004"/>
    <x v="1"/>
    <x v="5"/>
    <x v="23"/>
  </r>
  <r>
    <x v="0"/>
    <d v="2019-06-14T00:00:00"/>
    <x v="0"/>
    <n v="330.76"/>
    <m/>
    <n v="5953.68"/>
    <n v="4128.585"/>
    <n v="12.481999999999999"/>
    <m/>
    <n v="18"/>
    <n v="1825.095"/>
    <x v="1"/>
    <x v="5"/>
    <x v="23"/>
  </r>
  <r>
    <x v="0"/>
    <d v="2019-06-14T00:00:00"/>
    <x v="0"/>
    <n v="865"/>
    <m/>
    <n v="15570"/>
    <n v="10797.031999999999"/>
    <n v="12.481999999999999"/>
    <m/>
    <n v="18"/>
    <n v="4772.9679999999998"/>
    <x v="1"/>
    <x v="5"/>
    <x v="23"/>
  </r>
  <r>
    <x v="0"/>
    <d v="2019-06-14T00:00:00"/>
    <x v="0"/>
    <n v="71.14"/>
    <m/>
    <n v="1280.52"/>
    <n v="887.97799999999995"/>
    <n v="12.481999999999999"/>
    <m/>
    <n v="18"/>
    <n v="392.54199999999997"/>
    <x v="1"/>
    <x v="5"/>
    <x v="23"/>
  </r>
  <r>
    <x v="0"/>
    <d v="2019-06-14T00:00:00"/>
    <x v="0"/>
    <n v="164.54"/>
    <m/>
    <n v="2961.72"/>
    <n v="2053.808"/>
    <n v="12.481999999999999"/>
    <m/>
    <n v="18"/>
    <n v="907.91200000000003"/>
    <x v="1"/>
    <x v="5"/>
    <x v="23"/>
  </r>
  <r>
    <x v="0"/>
    <d v="2019-06-14T00:00:00"/>
    <x v="0"/>
    <n v="468.92"/>
    <m/>
    <n v="8440.56"/>
    <n v="5853.1149999999998"/>
    <n v="12.481999999999999"/>
    <m/>
    <n v="18"/>
    <n v="2587.4450000000002"/>
    <x v="1"/>
    <x v="5"/>
    <x v="23"/>
  </r>
  <r>
    <x v="0"/>
    <d v="2019-06-14T00:00:00"/>
    <x v="0"/>
    <n v="226.82"/>
    <m/>
    <n v="4082.76"/>
    <n v="2831.194"/>
    <n v="12.481999999999999"/>
    <m/>
    <n v="18"/>
    <n v="1251.566"/>
    <x v="1"/>
    <x v="5"/>
    <x v="23"/>
  </r>
  <r>
    <x v="0"/>
    <d v="2019-06-14T00:00:00"/>
    <x v="0"/>
    <n v="288.02999999999997"/>
    <m/>
    <n v="4032.42"/>
    <n v="3595.2249999999999"/>
    <n v="12.481999999999999"/>
    <m/>
    <n v="14"/>
    <n v="437.19499999999999"/>
    <x v="1"/>
    <x v="5"/>
    <x v="23"/>
  </r>
  <r>
    <x v="0"/>
    <d v="2019-06-14T00:00:00"/>
    <x v="0"/>
    <n v="570.82000000000005"/>
    <m/>
    <n v="10274.76"/>
    <n v="7125.0429999999997"/>
    <n v="12.481999999999999"/>
    <m/>
    <n v="18"/>
    <n v="3149.7170000000001"/>
    <x v="1"/>
    <x v="5"/>
    <x v="23"/>
  </r>
  <r>
    <x v="0"/>
    <d v="2019-06-15T00:00:00"/>
    <x v="1"/>
    <n v="531"/>
    <n v="5"/>
    <n v="19116"/>
    <n v="13745.124"/>
    <n v="2749.0250000000001"/>
    <n v="106.2"/>
    <n v="36"/>
    <n v="5370.8760000000002"/>
    <x v="1"/>
    <x v="5"/>
    <x v="23"/>
  </r>
  <r>
    <x v="0"/>
    <d v="2019-06-15T00:00:00"/>
    <x v="1"/>
    <n v="118"/>
    <n v="1"/>
    <n v="4248"/>
    <n v="2749.0250000000001"/>
    <n v="2749.0250000000001"/>
    <n v="118"/>
    <n v="36"/>
    <n v="1498.9749999999999"/>
    <x v="1"/>
    <x v="5"/>
    <x v="23"/>
  </r>
  <r>
    <x v="0"/>
    <d v="2019-06-15T00:00:00"/>
    <x v="1"/>
    <n v="445"/>
    <n v="4"/>
    <n v="15797.5"/>
    <n v="10996.099"/>
    <n v="2749.0250000000001"/>
    <n v="111.25"/>
    <n v="35.5"/>
    <n v="4801.4009999999998"/>
    <x v="1"/>
    <x v="5"/>
    <x v="23"/>
  </r>
  <r>
    <x v="0"/>
    <d v="2019-06-15T00:00:00"/>
    <x v="1"/>
    <n v="114"/>
    <n v="1"/>
    <n v="4104"/>
    <n v="2749.0250000000001"/>
    <n v="2749.0250000000001"/>
    <n v="114"/>
    <n v="36"/>
    <n v="1354.9749999999999"/>
    <x v="1"/>
    <x v="5"/>
    <x v="23"/>
  </r>
  <r>
    <x v="0"/>
    <d v="2019-06-15T00:00:00"/>
    <x v="1"/>
    <n v="214"/>
    <n v="2"/>
    <n v="7704"/>
    <n v="5498.05"/>
    <n v="2749.0250000000001"/>
    <n v="107"/>
    <n v="36"/>
    <n v="2205.9499999999998"/>
    <x v="1"/>
    <x v="5"/>
    <x v="23"/>
  </r>
  <r>
    <x v="0"/>
    <d v="2019-06-15T00:00:00"/>
    <x v="1"/>
    <n v="292"/>
    <n v="3"/>
    <n v="10512"/>
    <n v="8247.0740000000005"/>
    <n v="2749.0250000000001"/>
    <n v="97.333333333333329"/>
    <n v="36"/>
    <n v="2264.9259999999999"/>
    <x v="1"/>
    <x v="5"/>
    <x v="23"/>
  </r>
  <r>
    <x v="0"/>
    <d v="2019-06-15T00:00:00"/>
    <x v="1"/>
    <n v="100"/>
    <n v="1"/>
    <n v="3600"/>
    <n v="2749.0250000000001"/>
    <n v="2749.0250000000001"/>
    <n v="100"/>
    <n v="36"/>
    <n v="850.97500000000002"/>
    <x v="1"/>
    <x v="5"/>
    <x v="23"/>
  </r>
  <r>
    <x v="0"/>
    <d v="2019-06-15T00:00:00"/>
    <x v="1"/>
    <n v="3580"/>
    <n v="30"/>
    <n v="127090"/>
    <n v="82470.743000000002"/>
    <n v="2749.0250000000001"/>
    <n v="119.33333333333333"/>
    <n v="35.5"/>
    <n v="44619.256999999998"/>
    <x v="1"/>
    <x v="5"/>
    <x v="23"/>
  </r>
  <r>
    <x v="1"/>
    <d v="2019-06-15T00:00:00"/>
    <x v="1"/>
    <n v="-1078"/>
    <n v="-10"/>
    <n v="-38808"/>
    <n v="-27490.248"/>
    <n v="-2749.0250000000001"/>
    <n v="107.8"/>
    <n v="36"/>
    <n v="-11317.752"/>
    <x v="1"/>
    <x v="5"/>
    <x v="23"/>
  </r>
  <r>
    <x v="0"/>
    <d v="2019-06-15T00:00:00"/>
    <x v="1"/>
    <n v="119"/>
    <n v="1"/>
    <n v="4284"/>
    <n v="2749.0250000000001"/>
    <n v="2749.0250000000001"/>
    <n v="119"/>
    <n v="36"/>
    <n v="1534.9749999999999"/>
    <x v="1"/>
    <x v="5"/>
    <x v="23"/>
  </r>
  <r>
    <x v="0"/>
    <d v="2019-06-15T00:00:00"/>
    <x v="1"/>
    <n v="108"/>
    <n v="1"/>
    <n v="3888"/>
    <n v="2749.0250000000001"/>
    <n v="2749.0250000000001"/>
    <n v="108"/>
    <n v="36"/>
    <n v="1138.9749999999999"/>
    <x v="1"/>
    <x v="5"/>
    <x v="23"/>
  </r>
  <r>
    <x v="0"/>
    <d v="2019-06-15T00:00:00"/>
    <x v="1"/>
    <n v="424"/>
    <n v="4"/>
    <n v="15264"/>
    <n v="10996.099"/>
    <n v="2749.0250000000001"/>
    <n v="106"/>
    <n v="36"/>
    <n v="4267.9009999999998"/>
    <x v="1"/>
    <x v="5"/>
    <x v="23"/>
  </r>
  <r>
    <x v="0"/>
    <d v="2019-06-15T00:00:00"/>
    <x v="1"/>
    <n v="884"/>
    <n v="8"/>
    <n v="31824"/>
    <n v="21992.198"/>
    <n v="2749.0250000000001"/>
    <n v="110.5"/>
    <n v="36"/>
    <n v="9831.8019999999997"/>
    <x v="1"/>
    <x v="5"/>
    <x v="23"/>
  </r>
  <r>
    <x v="0"/>
    <d v="2019-06-15T00:00:00"/>
    <x v="1"/>
    <n v="280"/>
    <n v="3"/>
    <n v="30240"/>
    <n v="8256.4130000000005"/>
    <n v="2752.1379999999999"/>
    <n v="93.333333333333329"/>
    <n v="108"/>
    <n v="21983.587"/>
    <x v="1"/>
    <x v="5"/>
    <x v="23"/>
  </r>
  <r>
    <x v="1"/>
    <d v="2019-06-15T00:00:00"/>
    <x v="1"/>
    <n v="-280"/>
    <n v="-3"/>
    <n v="-30240"/>
    <n v="-8256.4130000000005"/>
    <n v="-2752.1379999999999"/>
    <n v="93.333333333333329"/>
    <n v="108"/>
    <n v="-21983.587"/>
    <x v="1"/>
    <x v="5"/>
    <x v="23"/>
  </r>
  <r>
    <x v="0"/>
    <d v="2019-06-15T00:00:00"/>
    <x v="1"/>
    <n v="280"/>
    <n v="3"/>
    <n v="10080"/>
    <n v="8256.4130000000005"/>
    <n v="2752.1379999999999"/>
    <n v="93.333333333333329"/>
    <n v="36"/>
    <n v="1823.587"/>
    <x v="1"/>
    <x v="5"/>
    <x v="23"/>
  </r>
  <r>
    <x v="0"/>
    <d v="2019-06-15T00:00:00"/>
    <x v="1"/>
    <n v="219"/>
    <n v="2"/>
    <n v="7884"/>
    <n v="5504.2759999999998"/>
    <n v="2752.1379999999999"/>
    <n v="109.5"/>
    <n v="36"/>
    <n v="2379.7240000000002"/>
    <x v="1"/>
    <x v="5"/>
    <x v="23"/>
  </r>
  <r>
    <x v="0"/>
    <d v="2019-06-15T00:00:00"/>
    <x v="1"/>
    <n v="1108"/>
    <n v="10"/>
    <n v="39888"/>
    <n v="27521.378000000001"/>
    <n v="2752.1379999999999"/>
    <n v="110.8"/>
    <n v="36"/>
    <n v="12366.621999999999"/>
    <x v="1"/>
    <x v="5"/>
    <x v="23"/>
  </r>
  <r>
    <x v="0"/>
    <d v="2019-06-15T00:00:00"/>
    <x v="1"/>
    <n v="113"/>
    <n v="1"/>
    <n v="4068"/>
    <n v="2752.1379999999999"/>
    <n v="2752.1379999999999"/>
    <n v="113"/>
    <n v="36"/>
    <n v="1315.8620000000001"/>
    <x v="1"/>
    <x v="5"/>
    <x v="23"/>
  </r>
  <r>
    <x v="0"/>
    <d v="2019-06-15T00:00:00"/>
    <x v="1"/>
    <n v="120"/>
    <n v="1"/>
    <n v="4320"/>
    <n v="2749.0250000000001"/>
    <n v="2749.0250000000001"/>
    <n v="120"/>
    <n v="36"/>
    <n v="1570.9749999999999"/>
    <x v="1"/>
    <x v="5"/>
    <x v="23"/>
  </r>
  <r>
    <x v="0"/>
    <d v="2019-06-15T00:00:00"/>
    <x v="1"/>
    <n v="422"/>
    <n v="4"/>
    <n v="15192"/>
    <n v="10996.099"/>
    <n v="2749.0250000000001"/>
    <n v="105.5"/>
    <n v="36"/>
    <n v="4195.9009999999998"/>
    <x v="1"/>
    <x v="5"/>
    <x v="23"/>
  </r>
  <r>
    <x v="0"/>
    <d v="2019-06-15T00:00:00"/>
    <x v="1"/>
    <n v="500"/>
    <n v="5"/>
    <n v="18000"/>
    <n v="13745.124"/>
    <n v="2749.0250000000001"/>
    <n v="100"/>
    <n v="36"/>
    <n v="4254.8760000000002"/>
    <x v="1"/>
    <x v="5"/>
    <x v="23"/>
  </r>
  <r>
    <x v="0"/>
    <d v="2019-06-15T00:00:00"/>
    <x v="1"/>
    <n v="430"/>
    <n v="4"/>
    <n v="15480"/>
    <n v="11008.550999999999"/>
    <n v="2752.1379999999999"/>
    <n v="107.5"/>
    <n v="36"/>
    <n v="4471.4489999999996"/>
    <x v="1"/>
    <x v="5"/>
    <x v="23"/>
  </r>
  <r>
    <x v="0"/>
    <d v="2019-06-15T00:00:00"/>
    <x v="1"/>
    <n v="203"/>
    <n v="2"/>
    <n v="7308"/>
    <n v="5504.2759999999998"/>
    <n v="2752.1379999999999"/>
    <n v="101.5"/>
    <n v="36"/>
    <n v="1803.7239999999999"/>
    <x v="1"/>
    <x v="5"/>
    <x v="23"/>
  </r>
  <r>
    <x v="0"/>
    <d v="2019-06-15T00:00:00"/>
    <x v="1"/>
    <n v="580"/>
    <n v="6"/>
    <n v="20880"/>
    <n v="16494.149000000001"/>
    <n v="2749.0250000000001"/>
    <n v="96.666666666666671"/>
    <n v="36"/>
    <n v="4385.8509999999997"/>
    <x v="1"/>
    <x v="5"/>
    <x v="23"/>
  </r>
  <r>
    <x v="0"/>
    <d v="2019-06-17T00:00:00"/>
    <x v="0"/>
    <n v="564.35"/>
    <m/>
    <n v="10158.299999999999"/>
    <n v="6756.223"/>
    <n v="11.972"/>
    <m/>
    <n v="18"/>
    <n v="3402.0770000000002"/>
    <x v="1"/>
    <x v="5"/>
    <x v="24"/>
  </r>
  <r>
    <x v="0"/>
    <d v="2019-06-17T00:00:00"/>
    <x v="0"/>
    <n v="430.83"/>
    <m/>
    <n v="7754.94"/>
    <n v="5157.7629999999999"/>
    <n v="11.972"/>
    <m/>
    <n v="18"/>
    <n v="2597.1770000000001"/>
    <x v="1"/>
    <x v="5"/>
    <x v="24"/>
  </r>
  <r>
    <x v="0"/>
    <d v="2019-06-17T00:00:00"/>
    <x v="0"/>
    <n v="828.98"/>
    <m/>
    <n v="14921.64"/>
    <n v="9924.2900000000009"/>
    <n v="11.972"/>
    <m/>
    <n v="18"/>
    <n v="4997.3500000000004"/>
    <x v="1"/>
    <x v="5"/>
    <x v="24"/>
  </r>
  <r>
    <x v="0"/>
    <d v="2019-06-17T00:00:00"/>
    <x v="0"/>
    <n v="363.76"/>
    <m/>
    <n v="5092.6400000000003"/>
    <n v="4354.8209999999999"/>
    <n v="11.972"/>
    <m/>
    <n v="14"/>
    <n v="737.81899999999996"/>
    <x v="1"/>
    <x v="5"/>
    <x v="24"/>
  </r>
  <r>
    <x v="0"/>
    <d v="2019-06-17T00:00:00"/>
    <x v="0"/>
    <n v="232.81"/>
    <m/>
    <n v="4190.58"/>
    <n v="2787.1289999999999"/>
    <n v="11.972"/>
    <m/>
    <n v="18"/>
    <n v="1403.451"/>
    <x v="1"/>
    <x v="5"/>
    <x v="24"/>
  </r>
  <r>
    <x v="0"/>
    <d v="2019-06-17T00:00:00"/>
    <x v="0"/>
    <n v="225.11"/>
    <m/>
    <n v="4051.98"/>
    <n v="2694.9470000000001"/>
    <n v="11.972"/>
    <m/>
    <n v="18"/>
    <n v="1357.0329999999999"/>
    <x v="1"/>
    <x v="5"/>
    <x v="24"/>
  </r>
  <r>
    <x v="0"/>
    <d v="2019-06-17T00:00:00"/>
    <x v="0"/>
    <n v="1033.6400000000001"/>
    <m/>
    <n v="19122.34"/>
    <n v="12374.415999999999"/>
    <n v="11.972"/>
    <m/>
    <n v="18.5"/>
    <n v="6747.924"/>
    <x v="1"/>
    <x v="5"/>
    <x v="24"/>
  </r>
  <r>
    <x v="0"/>
    <d v="2019-06-17T00:00:00"/>
    <x v="0"/>
    <n v="911.33"/>
    <m/>
    <n v="16403.939999999999"/>
    <n v="10910.159"/>
    <n v="11.972"/>
    <m/>
    <n v="18"/>
    <n v="5493.7809999999999"/>
    <x v="1"/>
    <x v="5"/>
    <x v="24"/>
  </r>
  <r>
    <x v="0"/>
    <d v="2019-06-17T00:00:00"/>
    <x v="0"/>
    <n v="908.74"/>
    <m/>
    <n v="16357.32"/>
    <n v="10879.152"/>
    <n v="11.972"/>
    <m/>
    <n v="18"/>
    <n v="5478.1679999999997"/>
    <x v="1"/>
    <x v="5"/>
    <x v="24"/>
  </r>
  <r>
    <x v="0"/>
    <d v="2019-06-17T00:00:00"/>
    <x v="0"/>
    <n v="559.59"/>
    <m/>
    <n v="10352.42"/>
    <n v="6699.2370000000001"/>
    <n v="11.972"/>
    <m/>
    <n v="18.5"/>
    <n v="3653.183"/>
    <x v="1"/>
    <x v="5"/>
    <x v="24"/>
  </r>
  <r>
    <x v="0"/>
    <d v="2019-06-17T00:00:00"/>
    <x v="0"/>
    <n v="224.47"/>
    <m/>
    <n v="4040.46"/>
    <n v="2687.2849999999999"/>
    <n v="11.972"/>
    <m/>
    <n v="18"/>
    <n v="1353.175"/>
    <x v="1"/>
    <x v="5"/>
    <x v="24"/>
  </r>
  <r>
    <x v="0"/>
    <d v="2019-06-17T00:00:00"/>
    <x v="0"/>
    <n v="213.08"/>
    <m/>
    <n v="3835.44"/>
    <n v="2550.9270000000001"/>
    <n v="11.972"/>
    <m/>
    <n v="18"/>
    <n v="1284.5129999999999"/>
    <x v="1"/>
    <x v="5"/>
    <x v="24"/>
  </r>
  <r>
    <x v="0"/>
    <d v="2019-06-17T00:00:00"/>
    <x v="0"/>
    <n v="200.09"/>
    <m/>
    <n v="3601.62"/>
    <n v="2395.415"/>
    <n v="11.972"/>
    <m/>
    <n v="18"/>
    <n v="1206.2049999999999"/>
    <x v="1"/>
    <x v="5"/>
    <x v="24"/>
  </r>
  <r>
    <x v="0"/>
    <d v="2019-06-17T00:00:00"/>
    <x v="0"/>
    <n v="64.19"/>
    <m/>
    <n v="1155.42"/>
    <n v="768.46299999999997"/>
    <n v="11.972"/>
    <m/>
    <n v="18"/>
    <n v="386.95699999999999"/>
    <x v="1"/>
    <x v="5"/>
    <x v="24"/>
  </r>
  <r>
    <x v="0"/>
    <d v="2019-06-18T00:00:00"/>
    <x v="1"/>
    <n v="644"/>
    <n v="6"/>
    <n v="22862"/>
    <n v="16494.149000000001"/>
    <n v="2749.0250000000001"/>
    <n v="107.33333333333333"/>
    <n v="35.5"/>
    <n v="6367.8509999999997"/>
    <x v="1"/>
    <x v="5"/>
    <x v="24"/>
  </r>
  <r>
    <x v="0"/>
    <d v="2019-06-18T00:00:00"/>
    <x v="1"/>
    <n v="551"/>
    <n v="5"/>
    <n v="19560.5"/>
    <n v="13745.124"/>
    <n v="2749.0250000000001"/>
    <n v="110.2"/>
    <n v="35.5"/>
    <n v="5815.3760000000002"/>
    <x v="1"/>
    <x v="5"/>
    <x v="24"/>
  </r>
  <r>
    <x v="0"/>
    <d v="2019-06-18T00:00:00"/>
    <x v="1"/>
    <n v="898"/>
    <n v="8"/>
    <n v="31879"/>
    <n v="21992.198"/>
    <n v="2749.0250000000001"/>
    <n v="112.25"/>
    <n v="35.5"/>
    <n v="9886.8019999999997"/>
    <x v="1"/>
    <x v="5"/>
    <x v="24"/>
  </r>
  <r>
    <x v="0"/>
    <d v="2019-06-18T00:00:00"/>
    <x v="1"/>
    <n v="1120"/>
    <n v="10"/>
    <n v="38640"/>
    <n v="26541.187000000002"/>
    <n v="2654.1190000000001"/>
    <n v="112"/>
    <n v="34.5"/>
    <n v="12098.813"/>
    <x v="1"/>
    <x v="5"/>
    <x v="24"/>
  </r>
  <r>
    <x v="0"/>
    <d v="2019-06-18T00:00:00"/>
    <x v="1"/>
    <n v="1078"/>
    <n v="10"/>
    <n v="38808"/>
    <n v="27490.248"/>
    <n v="2749.0250000000001"/>
    <n v="107.8"/>
    <n v="36"/>
    <n v="11317.752"/>
    <x v="1"/>
    <x v="5"/>
    <x v="24"/>
  </r>
  <r>
    <x v="0"/>
    <d v="2019-06-18T00:00:00"/>
    <x v="1"/>
    <n v="4545"/>
    <n v="40"/>
    <n v="159075"/>
    <n v="109960.99"/>
    <n v="2749.0250000000001"/>
    <n v="113.625"/>
    <n v="35"/>
    <n v="49114.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208.5"/>
    <n v="2"/>
    <n v="7401.75"/>
    <n v="5308.2370000000001"/>
    <n v="2654.1190000000001"/>
    <n v="104.25"/>
    <n v="35.5"/>
    <n v="2093.5129999999999"/>
    <x v="1"/>
    <x v="5"/>
    <x v="24"/>
  </r>
  <r>
    <x v="0"/>
    <d v="2019-06-19T00:00:00"/>
    <x v="1"/>
    <n v="218"/>
    <n v="2"/>
    <n v="7739"/>
    <n v="5308.2370000000001"/>
    <n v="2654.1190000000001"/>
    <n v="109"/>
    <n v="35.5"/>
    <n v="2430.7629999999999"/>
    <x v="1"/>
    <x v="5"/>
    <x v="24"/>
  </r>
  <r>
    <x v="0"/>
    <d v="2019-06-19T00:00:00"/>
    <x v="1"/>
    <n v="821.5"/>
    <n v="8"/>
    <n v="30395.5"/>
    <n v="21232.95"/>
    <n v="2654.1190000000001"/>
    <n v="102.6875"/>
    <n v="37"/>
    <n v="9162.5499999999993"/>
    <x v="1"/>
    <x v="5"/>
    <x v="24"/>
  </r>
  <r>
    <x v="0"/>
    <d v="2019-06-19T00:00:00"/>
    <x v="1"/>
    <n v="292"/>
    <n v="3"/>
    <n v="10366"/>
    <n v="7962.3559999999998"/>
    <n v="2654.1190000000001"/>
    <n v="97.333333333333329"/>
    <n v="35.5"/>
    <n v="2403.6439999999998"/>
    <x v="1"/>
    <x v="5"/>
    <x v="24"/>
  </r>
  <r>
    <x v="0"/>
    <d v="2019-06-19T00:00:00"/>
    <x v="1"/>
    <n v="112"/>
    <n v="1"/>
    <n v="3976"/>
    <n v="2654.1190000000001"/>
    <n v="2654.1190000000001"/>
    <n v="112"/>
    <n v="35.5"/>
    <n v="1321.8810000000001"/>
    <x v="1"/>
    <x v="5"/>
    <x v="24"/>
  </r>
  <r>
    <x v="0"/>
    <d v="2019-06-19T00:00:00"/>
    <x v="1"/>
    <n v="113"/>
    <n v="1"/>
    <n v="4011.5"/>
    <n v="2654.1190000000001"/>
    <n v="2654.1190000000001"/>
    <n v="113"/>
    <n v="35.5"/>
    <n v="1357.3810000000001"/>
    <x v="1"/>
    <x v="5"/>
    <x v="24"/>
  </r>
  <r>
    <x v="0"/>
    <d v="2019-06-19T00:00:00"/>
    <x v="1"/>
    <n v="567"/>
    <n v="5"/>
    <n v="20128.5"/>
    <n v="13270.593999999999"/>
    <n v="2654.1190000000001"/>
    <n v="113.4"/>
    <n v="35.5"/>
    <n v="6857.9059999999999"/>
    <x v="1"/>
    <x v="5"/>
    <x v="24"/>
  </r>
  <r>
    <x v="0"/>
    <d v="2019-06-19T00:00:00"/>
    <x v="1"/>
    <n v="97.6"/>
    <n v="1"/>
    <n v="3464.8"/>
    <n v="3435.6210000000001"/>
    <n v="3435.6210000000001"/>
    <n v="97.6"/>
    <n v="35.5"/>
    <n v="29.178999999999998"/>
    <x v="1"/>
    <x v="5"/>
    <x v="24"/>
  </r>
  <r>
    <x v="0"/>
    <d v="2019-06-19T00:00:00"/>
    <x v="1"/>
    <n v="325.60000000000002"/>
    <n v="3"/>
    <n v="11558.8"/>
    <n v="8247.0740000000005"/>
    <n v="2749.0250000000001"/>
    <n v="108.53333333333335"/>
    <n v="35.5"/>
    <n v="3311.7260000000001"/>
    <x v="1"/>
    <x v="5"/>
    <x v="24"/>
  </r>
  <r>
    <x v="0"/>
    <d v="2019-06-19T00:00:00"/>
    <x v="1"/>
    <n v="214.6"/>
    <n v="2"/>
    <n v="7618.3"/>
    <n v="5498.05"/>
    <n v="2749.0250000000001"/>
    <n v="107.3"/>
    <n v="35.5"/>
    <n v="2120.25"/>
    <x v="1"/>
    <x v="5"/>
    <x v="24"/>
  </r>
  <r>
    <x v="0"/>
    <d v="2019-06-19T00:00:00"/>
    <x v="1"/>
    <n v="1223"/>
    <n v="12"/>
    <n v="45251"/>
    <n v="32988.296999999999"/>
    <n v="2749.0250000000001"/>
    <n v="101.91666666666667"/>
    <n v="37"/>
    <n v="12262.703"/>
    <x v="1"/>
    <x v="5"/>
    <x v="24"/>
  </r>
  <r>
    <x v="0"/>
    <d v="2019-06-19T00:00:00"/>
    <x v="1"/>
    <n v="240.8"/>
    <n v="2"/>
    <n v="8548.4"/>
    <n v="5498.05"/>
    <n v="2749.0250000000001"/>
    <n v="120.4"/>
    <n v="35.5"/>
    <n v="3050.35"/>
    <x v="1"/>
    <x v="5"/>
    <x v="24"/>
  </r>
  <r>
    <x v="0"/>
    <d v="2019-06-19T00:00:00"/>
    <x v="1"/>
    <n v="337.2"/>
    <n v="3"/>
    <n v="11970.6"/>
    <n v="8247.0740000000005"/>
    <n v="2749.0250000000001"/>
    <n v="112.39999999999999"/>
    <n v="35.5"/>
    <n v="3723.5259999999998"/>
    <x v="1"/>
    <x v="5"/>
    <x v="24"/>
  </r>
  <r>
    <x v="0"/>
    <d v="2019-06-19T00:00:00"/>
    <x v="1"/>
    <n v="492.2"/>
    <n v="4"/>
    <n v="17473.099999999999"/>
    <n v="10996.099"/>
    <n v="2749.0250000000001"/>
    <n v="123.05"/>
    <n v="35.5"/>
    <n v="6477.0010000000002"/>
    <x v="1"/>
    <x v="5"/>
    <x v="24"/>
  </r>
  <r>
    <x v="0"/>
    <d v="2019-06-19T00:00:00"/>
    <x v="1"/>
    <n v="239"/>
    <n v="2"/>
    <n v="8484.5"/>
    <n v="5498.05"/>
    <n v="2749.0250000000001"/>
    <n v="119.5"/>
    <n v="35.5"/>
    <n v="2986.45"/>
    <x v="1"/>
    <x v="5"/>
    <x v="24"/>
  </r>
  <r>
    <x v="0"/>
    <d v="2019-06-19T00:00:00"/>
    <x v="1"/>
    <n v="1182.4000000000001"/>
    <n v="10"/>
    <n v="41975.199999999997"/>
    <n v="27490.248"/>
    <n v="2749.0250000000001"/>
    <n v="118.24000000000001"/>
    <n v="35.5"/>
    <n v="14484.951999999999"/>
    <x v="1"/>
    <x v="5"/>
    <x v="24"/>
  </r>
  <r>
    <x v="1"/>
    <d v="2019-06-19T00:00:00"/>
    <x v="1"/>
    <n v="-112"/>
    <n v="-1"/>
    <n v="-4331"/>
    <n v="-2654.1190000000001"/>
    <n v="-2654.1190000000001"/>
    <n v="112"/>
    <n v="38.669600000000003"/>
    <n v="-1676.8810000000001"/>
    <x v="1"/>
    <x v="5"/>
    <x v="24"/>
  </r>
  <r>
    <x v="0"/>
    <d v="2019-06-19T00:00:00"/>
    <x v="1"/>
    <n v="106.5"/>
    <n v="1"/>
    <n v="3780.75"/>
    <n v="2696.5520000000001"/>
    <n v="2696.5520000000001"/>
    <n v="106.5"/>
    <n v="35.5"/>
    <n v="1084.1980000000001"/>
    <x v="1"/>
    <x v="5"/>
    <x v="24"/>
  </r>
  <r>
    <x v="0"/>
    <d v="2019-06-19T00:00:00"/>
    <x v="1"/>
    <n v="867"/>
    <n v="8"/>
    <n v="30345"/>
    <n v="21572.42"/>
    <n v="2696.5520000000001"/>
    <n v="108.375"/>
    <n v="35"/>
    <n v="8772.58"/>
    <x v="1"/>
    <x v="5"/>
    <x v="24"/>
  </r>
  <r>
    <x v="0"/>
    <d v="2019-06-19T00:00:00"/>
    <x v="1"/>
    <n v="458"/>
    <n v="4"/>
    <n v="16259"/>
    <n v="10616.475"/>
    <n v="2654.1190000000001"/>
    <n v="114.5"/>
    <n v="35.5"/>
    <n v="5642.5249999999996"/>
    <x v="1"/>
    <x v="5"/>
    <x v="24"/>
  </r>
  <r>
    <x v="0"/>
    <d v="2019-06-19T00:00:00"/>
    <x v="1"/>
    <n v="90"/>
    <n v="1"/>
    <n v="3150"/>
    <n v="2696.5520000000001"/>
    <n v="2696.5520000000001"/>
    <n v="90"/>
    <n v="35"/>
    <n v="453.44799999999998"/>
    <x v="1"/>
    <x v="5"/>
    <x v="24"/>
  </r>
  <r>
    <x v="0"/>
    <d v="2019-06-19T00:00:00"/>
    <x v="1"/>
    <n v="1661.5"/>
    <n v="16"/>
    <n v="61475.5"/>
    <n v="43144.839"/>
    <n v="2696.5520000000001"/>
    <n v="103.84375"/>
    <n v="37"/>
    <n v="18330.661"/>
    <x v="1"/>
    <x v="5"/>
    <x v="24"/>
  </r>
  <r>
    <x v="0"/>
    <d v="2019-06-19T00:00:00"/>
    <x v="1"/>
    <n v="185"/>
    <n v="2"/>
    <n v="6567.5"/>
    <n v="5071.893"/>
    <n v="2535.9470000000001"/>
    <n v="92.5"/>
    <n v="35.5"/>
    <n v="1495.607"/>
    <x v="1"/>
    <x v="5"/>
    <x v="24"/>
  </r>
  <r>
    <x v="0"/>
    <d v="2019-06-19T00:00:00"/>
    <x v="1"/>
    <n v="468"/>
    <n v="4"/>
    <n v="16614"/>
    <n v="10786.21"/>
    <n v="2696.5520000000001"/>
    <n v="117"/>
    <n v="35.5"/>
    <n v="5827.79"/>
    <x v="1"/>
    <x v="5"/>
    <x v="24"/>
  </r>
  <r>
    <x v="0"/>
    <d v="2019-06-19T00:00:00"/>
    <x v="1"/>
    <n v="103.5"/>
    <n v="1"/>
    <n v="3312"/>
    <n v="2696.5520000000001"/>
    <n v="2696.5520000000001"/>
    <n v="103.5"/>
    <n v="32"/>
    <n v="615.44799999999998"/>
    <x v="1"/>
    <x v="5"/>
    <x v="24"/>
  </r>
  <r>
    <x v="0"/>
    <d v="2019-06-19T00:00:00"/>
    <x v="1"/>
    <n v="415"/>
    <n v="4"/>
    <n v="14732.5"/>
    <n v="10616.475"/>
    <n v="2654.1190000000001"/>
    <n v="103.75"/>
    <n v="35.5"/>
    <n v="4116.0249999999996"/>
    <x v="1"/>
    <x v="5"/>
    <x v="24"/>
  </r>
  <r>
    <x v="0"/>
    <d v="2019-06-19T00:00:00"/>
    <x v="1"/>
    <n v="1247"/>
    <n v="12"/>
    <n v="46139"/>
    <n v="31849.424999999999"/>
    <n v="2654.1190000000001"/>
    <n v="103.91666666666667"/>
    <n v="37"/>
    <n v="14289.575000000001"/>
    <x v="1"/>
    <x v="5"/>
    <x v="24"/>
  </r>
  <r>
    <x v="0"/>
    <d v="2019-06-19T00:00:00"/>
    <x v="1"/>
    <n v="104"/>
    <n v="1"/>
    <n v="3692"/>
    <n v="2654.1190000000001"/>
    <n v="2654.1190000000001"/>
    <n v="104"/>
    <n v="35.5"/>
    <n v="1037.8810000000001"/>
    <x v="1"/>
    <x v="5"/>
    <x v="24"/>
  </r>
  <r>
    <x v="0"/>
    <d v="2019-06-19T00:00:00"/>
    <x v="1"/>
    <n v="112"/>
    <n v="1"/>
    <n v="4331"/>
    <n v="2654.1190000000001"/>
    <n v="2654.1190000000001"/>
    <n v="112"/>
    <n v="38.669600000000003"/>
    <n v="1676.88100000000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88"/>
    <n v="1"/>
    <n v="3124"/>
    <n v="2654.1190000000001"/>
    <n v="2654.1190000000001"/>
    <n v="88"/>
    <n v="35.5"/>
    <n v="469.88099999999997"/>
    <x v="1"/>
    <x v="5"/>
    <x v="24"/>
  </r>
  <r>
    <x v="0"/>
    <d v="2019-06-19T00:00:00"/>
    <x v="1"/>
    <n v="199.5"/>
    <n v="2"/>
    <n v="7082.25"/>
    <n v="5308.2370000000001"/>
    <n v="2654.1190000000001"/>
    <n v="99.75"/>
    <n v="35.5"/>
    <n v="1774.0129999999999"/>
    <x v="1"/>
    <x v="5"/>
    <x v="24"/>
  </r>
  <r>
    <x v="0"/>
    <d v="2019-06-19T00:00:00"/>
    <x v="1"/>
    <n v="233.5"/>
    <n v="2"/>
    <n v="8289.25"/>
    <n v="5308.2370000000001"/>
    <n v="2654.1190000000001"/>
    <n v="116.75"/>
    <n v="35.5"/>
    <n v="2981.0129999999999"/>
    <x v="1"/>
    <x v="5"/>
    <x v="24"/>
  </r>
  <r>
    <x v="0"/>
    <d v="2019-06-19T00:00:00"/>
    <x v="1"/>
    <n v="91.5"/>
    <n v="1"/>
    <n v="3248.25"/>
    <n v="2654.1190000000001"/>
    <n v="2654.1190000000001"/>
    <n v="91.5"/>
    <n v="35.5"/>
    <n v="594.13099999999997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1729"/>
    <n v="15"/>
    <n v="61379.5"/>
    <n v="43040.987000000001"/>
    <n v="2869.3989999999999"/>
    <n v="115.26666666666667"/>
    <n v="35.5"/>
    <n v="18338.512999999999"/>
    <x v="1"/>
    <x v="5"/>
    <x v="24"/>
  </r>
  <r>
    <x v="0"/>
    <d v="2019-06-20T00:00:00"/>
    <x v="1"/>
    <n v="110"/>
    <n v="1"/>
    <n v="3960"/>
    <n v="2869.3989999999999"/>
    <n v="2869.3989999999999"/>
    <n v="110"/>
    <n v="36"/>
    <n v="1090.6010000000001"/>
    <x v="1"/>
    <x v="5"/>
    <x v="24"/>
  </r>
  <r>
    <x v="0"/>
    <d v="2019-06-20T00:00:00"/>
    <x v="1"/>
    <n v="200"/>
    <n v="2"/>
    <n v="7200"/>
    <n v="5738.7979999999998"/>
    <n v="2869.3989999999999"/>
    <n v="100"/>
    <n v="36"/>
    <n v="1461.202"/>
    <x v="1"/>
    <x v="5"/>
    <x v="24"/>
  </r>
  <r>
    <x v="0"/>
    <d v="2019-06-20T00:00:00"/>
    <x v="1"/>
    <n v="104"/>
    <n v="1"/>
    <n v="3744"/>
    <n v="2869.3989999999999"/>
    <n v="2869.3989999999999"/>
    <n v="104"/>
    <n v="36"/>
    <n v="874.601"/>
    <x v="1"/>
    <x v="5"/>
    <x v="24"/>
  </r>
  <r>
    <x v="0"/>
    <d v="2019-06-20T00:00:00"/>
    <x v="1"/>
    <n v="205"/>
    <n v="2"/>
    <n v="7380"/>
    <n v="5738.7979999999998"/>
    <n v="2869.3989999999999"/>
    <n v="102.5"/>
    <n v="36"/>
    <n v="1641.202"/>
    <x v="1"/>
    <x v="5"/>
    <x v="24"/>
  </r>
  <r>
    <x v="0"/>
    <d v="2019-06-20T00:00:00"/>
    <x v="1"/>
    <n v="100"/>
    <n v="1"/>
    <n v="3600"/>
    <n v="2869.3989999999999"/>
    <n v="2869.3989999999999"/>
    <n v="100"/>
    <n v="36"/>
    <n v="730.601"/>
    <x v="1"/>
    <x v="5"/>
    <x v="24"/>
  </r>
  <r>
    <x v="0"/>
    <d v="2019-06-20T00:00:00"/>
    <x v="1"/>
    <n v="108"/>
    <n v="1"/>
    <n v="3888"/>
    <n v="2869.3989999999999"/>
    <n v="2869.3989999999999"/>
    <n v="108"/>
    <n v="36"/>
    <n v="1018.601"/>
    <x v="1"/>
    <x v="5"/>
    <x v="24"/>
  </r>
  <r>
    <x v="0"/>
    <d v="2019-06-20T00:00:00"/>
    <x v="1"/>
    <n v="105"/>
    <n v="1"/>
    <n v="3780"/>
    <n v="2869.3989999999999"/>
    <n v="2869.3989999999999"/>
    <n v="105"/>
    <n v="36"/>
    <n v="910.601"/>
    <x v="1"/>
    <x v="5"/>
    <x v="24"/>
  </r>
  <r>
    <x v="0"/>
    <d v="2019-06-20T00:00:00"/>
    <x v="1"/>
    <n v="112"/>
    <n v="1"/>
    <n v="4032"/>
    <n v="2869.3989999999999"/>
    <n v="2869.3989999999999"/>
    <n v="112"/>
    <n v="36"/>
    <n v="1162.6010000000001"/>
    <x v="1"/>
    <x v="5"/>
    <x v="24"/>
  </r>
  <r>
    <x v="0"/>
    <d v="2019-06-20T00:00:00"/>
    <x v="1"/>
    <n v="1682"/>
    <n v="15"/>
    <n v="59711"/>
    <n v="43040.987000000001"/>
    <n v="2869.3989999999999"/>
    <n v="112.13333333333334"/>
    <n v="35.5"/>
    <n v="16670.012999999999"/>
    <x v="1"/>
    <x v="5"/>
    <x v="24"/>
  </r>
  <r>
    <x v="0"/>
    <d v="2019-06-20T00:00:00"/>
    <x v="1"/>
    <n v="127"/>
    <n v="1"/>
    <n v="4508.5"/>
    <n v="2869.3989999999999"/>
    <n v="2869.3989999999999"/>
    <n v="127"/>
    <n v="35.5"/>
    <n v="1639.1010000000001"/>
    <x v="1"/>
    <x v="5"/>
    <x v="24"/>
  </r>
  <r>
    <x v="0"/>
    <d v="2019-06-20T00:00:00"/>
    <x v="1"/>
    <n v="442"/>
    <n v="4"/>
    <n v="15691"/>
    <n v="11477.597"/>
    <n v="2869.3989999999999"/>
    <n v="110.5"/>
    <n v="35.5"/>
    <n v="4213.4030000000002"/>
    <x v="1"/>
    <x v="5"/>
    <x v="24"/>
  </r>
  <r>
    <x v="0"/>
    <d v="2019-06-20T00:00:00"/>
    <x v="1"/>
    <n v="451.5"/>
    <n v="4"/>
    <n v="16028.25"/>
    <n v="11477.597"/>
    <n v="2869.3989999999999"/>
    <n v="112.875"/>
    <n v="35.5"/>
    <n v="4550.6530000000002"/>
    <x v="1"/>
    <x v="5"/>
    <x v="24"/>
  </r>
  <r>
    <x v="0"/>
    <d v="2019-06-20T00:00:00"/>
    <x v="1"/>
    <n v="587.5"/>
    <n v="6"/>
    <n v="21737.5"/>
    <n v="16830.895"/>
    <n v="2805.1489999999999"/>
    <n v="97.916666666666671"/>
    <n v="37"/>
    <n v="4906.6049999999996"/>
    <x v="1"/>
    <x v="5"/>
    <x v="24"/>
  </r>
  <r>
    <x v="0"/>
    <d v="2019-06-20T00:00:00"/>
    <x v="1"/>
    <n v="224.5"/>
    <n v="2"/>
    <n v="7969.75"/>
    <n v="5738.7979999999998"/>
    <n v="2869.3989999999999"/>
    <n v="112.25"/>
    <n v="35.5"/>
    <n v="2230.9520000000002"/>
    <x v="1"/>
    <x v="5"/>
    <x v="24"/>
  </r>
  <r>
    <x v="0"/>
    <d v="2019-06-20T00:00:00"/>
    <x v="1"/>
    <n v="199"/>
    <n v="2"/>
    <n v="7164"/>
    <n v="5738.7979999999998"/>
    <n v="2869.3989999999999"/>
    <n v="99.5"/>
    <n v="36"/>
    <n v="1425.202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795"/>
    <n v="8"/>
    <n v="29415"/>
    <n v="22955.192999999999"/>
    <n v="2869.3989999999999"/>
    <n v="99.375"/>
    <n v="37"/>
    <n v="6459.8069999999998"/>
    <x v="1"/>
    <x v="5"/>
    <x v="24"/>
  </r>
  <r>
    <x v="0"/>
    <d v="2019-06-20T00:00:00"/>
    <x v="1"/>
    <n v="100.5"/>
    <n v="1"/>
    <n v="3567.75"/>
    <n v="2869.3989999999999"/>
    <n v="2869.3989999999999"/>
    <n v="100.5"/>
    <n v="35.5"/>
    <n v="698.351"/>
    <x v="1"/>
    <x v="5"/>
    <x v="24"/>
  </r>
  <r>
    <x v="0"/>
    <d v="2019-06-20T00:00:00"/>
    <x v="1"/>
    <n v="124"/>
    <n v="1"/>
    <n v="4402"/>
    <n v="2869.3989999999999"/>
    <n v="2869.3989999999999"/>
    <n v="124"/>
    <n v="35.5"/>
    <n v="1532.6010000000001"/>
    <x v="1"/>
    <x v="5"/>
    <x v="24"/>
  </r>
  <r>
    <x v="0"/>
    <d v="2019-06-22T00:00:00"/>
    <x v="0"/>
    <n v="6.42"/>
    <m/>
    <n v="115.56"/>
    <n v="122.42400000000001"/>
    <n v="19.068999999999999"/>
    <m/>
    <n v="18"/>
    <n v="-6.8639999999999999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86.43"/>
    <m/>
    <n v="3477.87"/>
    <n v="7368.884"/>
    <n v="19.068999999999999"/>
    <m/>
    <n v="9"/>
    <n v="-3891.0140000000001"/>
    <x v="1"/>
    <x v="5"/>
    <x v="24"/>
  </r>
  <r>
    <x v="0"/>
    <d v="2019-06-22T00:00:00"/>
    <x v="1"/>
    <n v="3332"/>
    <n v="30"/>
    <n v="118286"/>
    <n v="88824.277000000002"/>
    <n v="2960.8090000000002"/>
    <n v="111.06666666666666"/>
    <n v="35.5"/>
    <n v="29461.723000000002"/>
    <x v="1"/>
    <x v="5"/>
    <x v="24"/>
  </r>
  <r>
    <x v="0"/>
    <d v="2019-06-22T00:00:00"/>
    <x v="0"/>
    <n v="114.46"/>
    <m/>
    <n v="1602.44"/>
    <n v="2182.6529999999998"/>
    <n v="19.068999999999999"/>
    <m/>
    <n v="14"/>
    <n v="-580.21299999999997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36.38"/>
    <m/>
    <n v="6391.22"/>
    <n v="6135.915"/>
    <n v="18.241"/>
    <m/>
    <n v="19"/>
    <n v="255.30500000000001"/>
    <x v="1"/>
    <x v="5"/>
    <x v="24"/>
  </r>
  <r>
    <x v="0"/>
    <d v="2019-06-22T00:00:00"/>
    <x v="1"/>
    <n v="204"/>
    <n v="2"/>
    <n v="7344"/>
    <n v="5921.6180000000004"/>
    <n v="2960.8090000000002"/>
    <n v="102"/>
    <n v="36"/>
    <n v="1422.3820000000001"/>
    <x v="1"/>
    <x v="5"/>
    <x v="24"/>
  </r>
  <r>
    <x v="0"/>
    <d v="2019-06-22T00:00:00"/>
    <x v="0"/>
    <n v="168.48"/>
    <m/>
    <n v="2527.1999999999998"/>
    <n v="3073.248"/>
    <n v="18.241"/>
    <m/>
    <n v="15"/>
    <n v="-546.048"/>
    <x v="1"/>
    <x v="5"/>
    <x v="24"/>
  </r>
  <r>
    <x v="0"/>
    <d v="2019-06-22T00:00:00"/>
    <x v="1"/>
    <n v="104"/>
    <n v="1"/>
    <n v="3744"/>
    <n v="2960.8090000000002"/>
    <n v="2960.8090000000002"/>
    <n v="104"/>
    <n v="36"/>
    <n v="783.19100000000003"/>
    <x v="1"/>
    <x v="5"/>
    <x v="24"/>
  </r>
  <r>
    <x v="0"/>
    <d v="2019-06-22T00:00:00"/>
    <x v="0"/>
    <n v="21.1"/>
    <m/>
    <n v="379.8"/>
    <n v="402.35899999999998"/>
    <n v="19.068999999999999"/>
    <m/>
    <n v="18"/>
    <n v="-22.559000000000001"/>
    <x v="1"/>
    <x v="5"/>
    <x v="24"/>
  </r>
  <r>
    <x v="0"/>
    <d v="2019-06-22T00:00:00"/>
    <x v="1"/>
    <n v="547"/>
    <n v="5"/>
    <n v="19692"/>
    <n v="14804.046"/>
    <n v="2960.8090000000002"/>
    <n v="109.4"/>
    <n v="36"/>
    <n v="4887.9539999999997"/>
    <x v="1"/>
    <x v="5"/>
    <x v="24"/>
  </r>
  <r>
    <x v="1"/>
    <d v="2019-06-22T00:00:00"/>
    <x v="0"/>
    <n v="-22.45"/>
    <m/>
    <n v="-202.05"/>
    <n v="-428.10199999999998"/>
    <n v="-19.068999999999999"/>
    <m/>
    <n v="9"/>
    <n v="226.05199999999999"/>
    <x v="1"/>
    <x v="5"/>
    <x v="24"/>
  </r>
  <r>
    <x v="0"/>
    <d v="2019-06-22T00:00:00"/>
    <x v="1"/>
    <n v="90"/>
    <n v="1"/>
    <n v="3240"/>
    <n v="2960.8090000000002"/>
    <n v="2960.8090000000002"/>
    <n v="90"/>
    <n v="36"/>
    <n v="279.19099999999997"/>
    <x v="1"/>
    <x v="5"/>
    <x v="24"/>
  </r>
  <r>
    <x v="0"/>
    <d v="2019-06-22T00:00:00"/>
    <x v="0"/>
    <n v="386.43"/>
    <m/>
    <n v="3477.87"/>
    <n v="7021.1890000000003"/>
    <n v="18.169"/>
    <m/>
    <n v="9"/>
    <n v="-3543.319"/>
    <x v="1"/>
    <x v="5"/>
    <x v="24"/>
  </r>
  <r>
    <x v="0"/>
    <d v="2019-06-22T00:00:00"/>
    <x v="1"/>
    <n v="216"/>
    <n v="2"/>
    <n v="7776"/>
    <n v="5921.6180000000004"/>
    <n v="2960.8090000000002"/>
    <n v="108"/>
    <n v="36"/>
    <n v="1854.3820000000001"/>
    <x v="1"/>
    <x v="5"/>
    <x v="24"/>
  </r>
  <r>
    <x v="0"/>
    <d v="2019-06-22T00:00:00"/>
    <x v="0"/>
    <n v="114.46"/>
    <m/>
    <n v="1602.44"/>
    <n v="2079.6660000000002"/>
    <n v="18.169"/>
    <m/>
    <n v="14"/>
    <n v="-477.226"/>
    <x v="1"/>
    <x v="5"/>
    <x v="24"/>
  </r>
  <r>
    <x v="0"/>
    <d v="2019-06-22T00:00:00"/>
    <x v="1"/>
    <n v="205"/>
    <n v="2"/>
    <n v="7380"/>
    <n v="5921.6180000000004"/>
    <n v="2960.8090000000002"/>
    <n v="102.5"/>
    <n v="36"/>
    <n v="1458.3820000000001"/>
    <x v="1"/>
    <x v="5"/>
    <x v="24"/>
  </r>
  <r>
    <x v="0"/>
    <d v="2019-06-22T00:00:00"/>
    <x v="0"/>
    <n v="22.45"/>
    <m/>
    <n v="202.05"/>
    <n v="428.10199999999998"/>
    <n v="19.068999999999999"/>
    <m/>
    <n v="9"/>
    <n v="-226.05199999999999"/>
    <x v="1"/>
    <x v="5"/>
    <x v="24"/>
  </r>
  <r>
    <x v="0"/>
    <d v="2019-06-22T00:00:00"/>
    <x v="1"/>
    <n v="105"/>
    <n v="1"/>
    <n v="3780"/>
    <n v="2960.8090000000002"/>
    <n v="2960.8090000000002"/>
    <n v="105"/>
    <n v="36"/>
    <n v="819.19100000000003"/>
    <x v="1"/>
    <x v="5"/>
    <x v="24"/>
  </r>
  <r>
    <x v="1"/>
    <d v="2019-06-22T00:00:00"/>
    <x v="0"/>
    <n v="-386.43"/>
    <m/>
    <n v="-3477.87"/>
    <n v="-7368.884"/>
    <n v="-19.068999999999999"/>
    <m/>
    <n v="9"/>
    <n v="3891.0140000000001"/>
    <x v="1"/>
    <x v="5"/>
    <x v="24"/>
  </r>
  <r>
    <x v="0"/>
    <d v="2019-06-22T00:00:00"/>
    <x v="1"/>
    <n v="96"/>
    <n v="1"/>
    <n v="3456"/>
    <n v="2960.8090000000002"/>
    <n v="2960.8090000000002"/>
    <n v="96"/>
    <n v="36"/>
    <n v="495.19099999999997"/>
    <x v="1"/>
    <x v="5"/>
    <x v="24"/>
  </r>
  <r>
    <x v="1"/>
    <d v="2019-06-22T00:00:00"/>
    <x v="0"/>
    <n v="-114.46"/>
    <m/>
    <n v="-1602.44"/>
    <n v="-2182.6529999999998"/>
    <n v="-19.068999999999999"/>
    <m/>
    <n v="14"/>
    <n v="580.21299999999997"/>
    <x v="1"/>
    <x v="5"/>
    <x v="24"/>
  </r>
  <r>
    <x v="0"/>
    <d v="2019-06-22T00:00:00"/>
    <x v="1"/>
    <n v="350"/>
    <n v="3"/>
    <n v="12425"/>
    <n v="8882.4279999999999"/>
    <n v="2960.8090000000002"/>
    <n v="116.66666666666667"/>
    <n v="35.5"/>
    <n v="3542.5720000000001"/>
    <x v="1"/>
    <x v="5"/>
    <x v="24"/>
  </r>
  <r>
    <x v="0"/>
    <d v="2019-06-22T00:00:00"/>
    <x v="0"/>
    <n v="485.73"/>
    <m/>
    <n v="9228.8700000000008"/>
    <n v="8860.2119999999995"/>
    <n v="18.241"/>
    <m/>
    <n v="19"/>
    <n v="368.65800000000002"/>
    <x v="1"/>
    <x v="5"/>
    <x v="24"/>
  </r>
  <r>
    <x v="0"/>
    <d v="2019-06-22T00:00:00"/>
    <x v="1"/>
    <n v="900"/>
    <n v="8"/>
    <n v="32400"/>
    <n v="26848.714"/>
    <n v="3356.0889999999999"/>
    <n v="112.5"/>
    <n v="36"/>
    <n v="5551.2860000000001"/>
    <x v="1"/>
    <x v="5"/>
    <x v="24"/>
  </r>
  <r>
    <x v="0"/>
    <d v="2019-06-22T00:00:00"/>
    <x v="0"/>
    <n v="769.97"/>
    <m/>
    <n v="14629.43"/>
    <n v="14045.040999999999"/>
    <n v="18.241"/>
    <m/>
    <n v="19"/>
    <n v="584.38900000000001"/>
    <x v="1"/>
    <x v="5"/>
    <x v="24"/>
  </r>
  <r>
    <x v="0"/>
    <d v="2019-06-22T00:00:00"/>
    <x v="1"/>
    <n v="984"/>
    <n v="9"/>
    <n v="35424"/>
    <n v="26647.282999999999"/>
    <n v="2960.8090000000002"/>
    <n v="109.33333333333333"/>
    <n v="36"/>
    <n v="8776.7170000000006"/>
    <x v="1"/>
    <x v="5"/>
    <x v="24"/>
  </r>
  <r>
    <x v="0"/>
    <d v="2019-06-22T00:00:00"/>
    <x v="0"/>
    <n v="169.76"/>
    <m/>
    <n v="2546.4"/>
    <n v="3096.596"/>
    <n v="18.241"/>
    <m/>
    <n v="15"/>
    <n v="-550.19600000000003"/>
    <x v="1"/>
    <x v="5"/>
    <x v="24"/>
  </r>
  <r>
    <x v="0"/>
    <d v="2019-06-22T00:00:00"/>
    <x v="1"/>
    <n v="450"/>
    <n v="4"/>
    <n v="16200"/>
    <n v="13424.357"/>
    <n v="3356.0889999999999"/>
    <n v="112.5"/>
    <n v="36"/>
    <n v="2775.643"/>
    <x v="1"/>
    <x v="5"/>
    <x v="24"/>
  </r>
  <r>
    <x v="0"/>
    <d v="2019-06-22T00:00:00"/>
    <x v="0"/>
    <n v="439.81"/>
    <m/>
    <n v="8356.39"/>
    <n v="8022.5839999999998"/>
    <n v="18.241"/>
    <m/>
    <n v="19"/>
    <n v="333.80599999999998"/>
    <x v="1"/>
    <x v="5"/>
    <x v="24"/>
  </r>
  <r>
    <x v="0"/>
    <d v="2019-06-22T00:00:00"/>
    <x v="1"/>
    <n v="332"/>
    <n v="3"/>
    <n v="11952"/>
    <n v="3285.0529999999999"/>
    <n v="1095.018"/>
    <n v="110.66666666666667"/>
    <n v="36"/>
    <n v="8666.9470000000001"/>
    <x v="1"/>
    <x v="5"/>
    <x v="24"/>
  </r>
  <r>
    <x v="0"/>
    <d v="2019-06-22T00:00:00"/>
    <x v="0"/>
    <n v="891.6"/>
    <m/>
    <n v="16940.400000000001"/>
    <n v="16263.696"/>
    <n v="18.241"/>
    <m/>
    <n v="19"/>
    <n v="676.70399999999995"/>
    <x v="1"/>
    <x v="5"/>
    <x v="24"/>
  </r>
  <r>
    <x v="0"/>
    <d v="2019-06-22T00:00:00"/>
    <x v="1"/>
    <n v="220"/>
    <n v="2"/>
    <n v="7920"/>
    <n v="6712.1779999999999"/>
    <n v="3356.0889999999999"/>
    <n v="110"/>
    <n v="36"/>
    <n v="1207.8219999999999"/>
    <x v="1"/>
    <x v="5"/>
    <x v="24"/>
  </r>
  <r>
    <x v="0"/>
    <d v="2019-06-22T00:00:00"/>
    <x v="0"/>
    <n v="107.72"/>
    <m/>
    <n v="2046.68"/>
    <n v="1964.923"/>
    <n v="18.241"/>
    <m/>
    <n v="19"/>
    <n v="81.757000000000005"/>
    <x v="1"/>
    <x v="5"/>
    <x v="24"/>
  </r>
  <r>
    <x v="0"/>
    <d v="2019-06-22T00:00:00"/>
    <x v="1"/>
    <n v="458"/>
    <n v="4"/>
    <n v="16488"/>
    <n v="11843.236999999999"/>
    <n v="2960.8090000000002"/>
    <n v="114.5"/>
    <n v="36"/>
    <n v="4644.7629999999999"/>
    <x v="1"/>
    <x v="5"/>
    <x v="24"/>
  </r>
  <r>
    <x v="0"/>
    <d v="2019-06-22T00:00:00"/>
    <x v="0"/>
    <n v="154.87"/>
    <m/>
    <n v="2323.0500000000002"/>
    <n v="2824.9870000000001"/>
    <n v="18.241"/>
    <m/>
    <n v="15"/>
    <n v="-501.93700000000001"/>
    <x v="1"/>
    <x v="5"/>
    <x v="24"/>
  </r>
  <r>
    <x v="0"/>
    <d v="2019-06-22T00:00:00"/>
    <x v="1"/>
    <n v="592"/>
    <n v="5"/>
    <n v="21312"/>
    <n v="14804.046"/>
    <n v="2960.8090000000002"/>
    <n v="118.4"/>
    <n v="36"/>
    <n v="6507.9539999999997"/>
    <x v="1"/>
    <x v="5"/>
    <x v="24"/>
  </r>
  <r>
    <x v="0"/>
    <d v="2019-06-22T00:00:00"/>
    <x v="0"/>
    <n v="219.93"/>
    <m/>
    <n v="4178.67"/>
    <n v="4011.748"/>
    <n v="18.241"/>
    <m/>
    <n v="19"/>
    <n v="166.922"/>
    <x v="1"/>
    <x v="5"/>
    <x v="24"/>
  </r>
  <r>
    <x v="0"/>
    <d v="2019-06-22T00:00:00"/>
    <x v="1"/>
    <n v="232"/>
    <n v="2"/>
    <n v="8352"/>
    <n v="5921.6180000000004"/>
    <n v="2960.8090000000002"/>
    <n v="116"/>
    <n v="36"/>
    <n v="2430.3820000000001"/>
    <x v="1"/>
    <x v="5"/>
    <x v="24"/>
  </r>
  <r>
    <x v="0"/>
    <d v="2019-06-22T00:00:00"/>
    <x v="0"/>
    <n v="456.89"/>
    <m/>
    <n v="8680.91"/>
    <n v="8334.1409999999996"/>
    <n v="18.241"/>
    <m/>
    <n v="19"/>
    <n v="346.76900000000001"/>
    <x v="1"/>
    <x v="5"/>
    <x v="24"/>
  </r>
  <r>
    <x v="0"/>
    <d v="2019-06-22T00:00:00"/>
    <x v="1"/>
    <n v="315"/>
    <n v="3"/>
    <n v="11340"/>
    <n v="8882.4279999999999"/>
    <n v="2960.8090000000002"/>
    <n v="105"/>
    <n v="36"/>
    <n v="2457.5720000000001"/>
    <x v="1"/>
    <x v="5"/>
    <x v="24"/>
  </r>
  <r>
    <x v="0"/>
    <d v="2019-06-22T00:00:00"/>
    <x v="0"/>
    <n v="223"/>
    <m/>
    <n v="4237"/>
    <n v="4067.748"/>
    <n v="18.241"/>
    <m/>
    <n v="19"/>
    <n v="169.25200000000001"/>
    <x v="1"/>
    <x v="5"/>
    <x v="24"/>
  </r>
  <r>
    <x v="0"/>
    <d v="2019-06-22T00:00:00"/>
    <x v="1"/>
    <n v="120"/>
    <n v="1"/>
    <n v="4320"/>
    <n v="2960.8090000000002"/>
    <n v="2960.8090000000002"/>
    <n v="120"/>
    <n v="36"/>
    <n v="1359.191"/>
    <x v="1"/>
    <x v="5"/>
    <x v="24"/>
  </r>
  <r>
    <x v="0"/>
    <d v="2019-06-22T00:00:00"/>
    <x v="0"/>
    <n v="541.64"/>
    <m/>
    <n v="10291.16"/>
    <n v="9880.0679999999993"/>
    <n v="18.241"/>
    <m/>
    <n v="19"/>
    <n v="411.09199999999998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920.51"/>
    <m/>
    <n v="17489.689999999999"/>
    <n v="16791.044000000002"/>
    <n v="18.241"/>
    <m/>
    <n v="19"/>
    <n v="698.64599999999996"/>
    <x v="1"/>
    <x v="5"/>
    <x v="24"/>
  </r>
  <r>
    <x v="0"/>
    <d v="2019-06-22T00:00:00"/>
    <x v="0"/>
    <n v="224.98"/>
    <m/>
    <n v="4274.62"/>
    <n v="4103.8649999999998"/>
    <n v="18.241"/>
    <m/>
    <n v="19"/>
    <n v="170.755"/>
    <x v="1"/>
    <x v="5"/>
    <x v="24"/>
  </r>
  <r>
    <x v="0"/>
    <d v="2019-06-22T00:00:00"/>
    <x v="0"/>
    <n v="22.45"/>
    <m/>
    <n v="202.05"/>
    <n v="407.90199999999999"/>
    <n v="18.169"/>
    <m/>
    <n v="9"/>
    <n v="-205.852"/>
    <x v="1"/>
    <x v="5"/>
    <x v="24"/>
  </r>
  <r>
    <x v="0"/>
    <d v="2019-06-22T00:00:00"/>
    <x v="0"/>
    <n v="877.3"/>
    <m/>
    <n v="16668.7"/>
    <n v="16002.85"/>
    <n v="18.241"/>
    <m/>
    <n v="19"/>
    <n v="665.85"/>
    <x v="1"/>
    <x v="5"/>
    <x v="24"/>
  </r>
  <r>
    <x v="0"/>
    <d v="2019-06-22T00:00:00"/>
    <x v="0"/>
    <n v="162.9"/>
    <m/>
    <n v="2443.5"/>
    <n v="2971.4630000000002"/>
    <n v="18.241"/>
    <m/>
    <n v="15"/>
    <n v="-527.96299999999997"/>
    <x v="1"/>
    <x v="5"/>
    <x v="24"/>
  </r>
  <r>
    <x v="0"/>
    <d v="2019-06-22T00:00:00"/>
    <x v="0"/>
    <n v="909.5"/>
    <m/>
    <n v="16371"/>
    <n v="16590.21"/>
    <n v="18.241"/>
    <m/>
    <n v="18"/>
    <n v="-219.21"/>
    <x v="1"/>
    <x v="5"/>
    <x v="24"/>
  </r>
  <r>
    <x v="0"/>
    <d v="2019-06-22T00:00:00"/>
    <x v="0"/>
    <n v="167.3"/>
    <m/>
    <n v="2509.5"/>
    <n v="3051.723"/>
    <n v="18.241"/>
    <m/>
    <n v="15"/>
    <n v="-542.22299999999996"/>
    <x v="1"/>
    <x v="5"/>
    <x v="24"/>
  </r>
  <r>
    <x v="0"/>
    <d v="2019-06-22T00:00:00"/>
    <x v="0"/>
    <n v="333.99"/>
    <m/>
    <n v="5009.8500000000004"/>
    <n v="6092.3190000000004"/>
    <n v="18.241"/>
    <m/>
    <n v="15"/>
    <n v="-1082.4690000000001"/>
    <x v="1"/>
    <x v="5"/>
    <x v="24"/>
  </r>
  <r>
    <x v="0"/>
    <d v="2019-06-22T00:00:00"/>
    <x v="0"/>
    <n v="3286.03"/>
    <m/>
    <n v="62434.57"/>
    <n v="59940.548999999999"/>
    <n v="18.241"/>
    <m/>
    <n v="19"/>
    <n v="2494.0210000000002"/>
    <x v="1"/>
    <x v="5"/>
    <x v="24"/>
  </r>
  <r>
    <x v="0"/>
    <d v="2019-06-22T00:00:00"/>
    <x v="0"/>
    <n v="792.4"/>
    <m/>
    <n v="15055.6"/>
    <n v="14454.187"/>
    <n v="18.241"/>
    <m/>
    <n v="19"/>
    <n v="601.41300000000001"/>
    <x v="1"/>
    <x v="5"/>
    <x v="24"/>
  </r>
  <r>
    <x v="0"/>
    <d v="2019-06-22T00:00:00"/>
    <x v="0"/>
    <n v="182.5"/>
    <m/>
    <n v="3467.5"/>
    <n v="3328.9870000000001"/>
    <n v="18.241"/>
    <m/>
    <n v="19"/>
    <n v="138.51300000000001"/>
    <x v="1"/>
    <x v="5"/>
    <x v="24"/>
  </r>
  <r>
    <x v="0"/>
    <d v="2019-06-22T00:00:00"/>
    <x v="0"/>
    <n v="337.76"/>
    <m/>
    <n v="5066.3999999999996"/>
    <n v="6136.8860000000004"/>
    <n v="18.169"/>
    <m/>
    <n v="15"/>
    <n v="-1070.4860000000001"/>
    <x v="1"/>
    <x v="5"/>
    <x v="24"/>
  </r>
  <r>
    <x v="0"/>
    <d v="2019-06-22T00:00:00"/>
    <x v="0"/>
    <n v="171.9"/>
    <m/>
    <n v="3266.1"/>
    <n v="3135.6320000000001"/>
    <n v="18.241"/>
    <m/>
    <n v="19"/>
    <n v="130.46799999999999"/>
    <x v="1"/>
    <x v="5"/>
    <x v="24"/>
  </r>
  <r>
    <x v="0"/>
    <d v="2019-06-22T00:00:00"/>
    <x v="0"/>
    <n v="535.66999999999996"/>
    <m/>
    <n v="10177.73"/>
    <n v="9771.1689999999999"/>
    <n v="18.241"/>
    <m/>
    <n v="19"/>
    <n v="406.56099999999998"/>
    <x v="1"/>
    <x v="5"/>
    <x v="24"/>
  </r>
  <r>
    <x v="0"/>
    <d v="2019-06-22T00:00:00"/>
    <x v="0"/>
    <n v="839.15"/>
    <m/>
    <n v="15943.85"/>
    <n v="15306.955"/>
    <n v="18.241"/>
    <m/>
    <n v="19"/>
    <n v="636.89499999999998"/>
    <x v="1"/>
    <x v="5"/>
    <x v="24"/>
  </r>
  <r>
    <x v="0"/>
    <d v="2019-06-22T00:00:00"/>
    <x v="0"/>
    <n v="83.46"/>
    <m/>
    <n v="1251.9000000000001"/>
    <n v="1522.396"/>
    <n v="18.241"/>
    <m/>
    <n v="15"/>
    <n v="-270.49599999999998"/>
    <x v="1"/>
    <x v="5"/>
    <x v="24"/>
  </r>
  <r>
    <x v="0"/>
    <d v="2019-06-22T00:00:00"/>
    <x v="0"/>
    <n v="868.8"/>
    <m/>
    <n v="16507.2"/>
    <n v="15785.546"/>
    <n v="18.169"/>
    <m/>
    <n v="19"/>
    <n v="721.654"/>
    <x v="1"/>
    <x v="5"/>
    <x v="24"/>
  </r>
  <r>
    <x v="0"/>
    <d v="2019-06-22T00:00:00"/>
    <x v="0"/>
    <n v="588.22"/>
    <m/>
    <n v="11176.18"/>
    <n v="10729.735000000001"/>
    <n v="18.241"/>
    <m/>
    <n v="19"/>
    <n v="446.44499999999999"/>
    <x v="1"/>
    <x v="5"/>
    <x v="24"/>
  </r>
  <r>
    <x v="0"/>
    <d v="2019-06-22T00:00:00"/>
    <x v="0"/>
    <n v="220.74"/>
    <m/>
    <n v="4194.0600000000004"/>
    <n v="4026.5230000000001"/>
    <n v="18.241"/>
    <m/>
    <n v="19"/>
    <n v="167.53700000000001"/>
    <x v="1"/>
    <x v="5"/>
    <x v="24"/>
  </r>
  <r>
    <x v="0"/>
    <d v="2019-06-22T00:00:00"/>
    <x v="0"/>
    <n v="75.27"/>
    <m/>
    <n v="752.7"/>
    <n v="1367.6079999999999"/>
    <n v="18.169"/>
    <m/>
    <n v="10"/>
    <n v="-614.90800000000002"/>
    <x v="1"/>
    <x v="5"/>
    <x v="24"/>
  </r>
  <r>
    <x v="0"/>
    <d v="2019-06-22T00:00:00"/>
    <x v="0"/>
    <n v="315.22000000000003"/>
    <m/>
    <n v="2836.98"/>
    <n v="5727.348"/>
    <n v="18.169"/>
    <m/>
    <n v="9"/>
    <n v="-2890.3679999999999"/>
    <x v="1"/>
    <x v="5"/>
    <x v="24"/>
  </r>
  <r>
    <x v="0"/>
    <d v="2019-06-22T00:00:00"/>
    <x v="0"/>
    <n v="2.0499999999999998"/>
    <m/>
    <n v="30.75"/>
    <n v="37.247"/>
    <n v="18.169"/>
    <m/>
    <n v="15"/>
    <n v="-6.4969999999999999"/>
    <x v="1"/>
    <x v="5"/>
    <x v="24"/>
  </r>
  <r>
    <x v="0"/>
    <d v="2019-06-22T00:00:00"/>
    <x v="0"/>
    <n v="84.27"/>
    <m/>
    <n v="1264.05"/>
    <n v="1537.171"/>
    <n v="18.241"/>
    <m/>
    <n v="15"/>
    <n v="-273.12099999999998"/>
    <x v="1"/>
    <x v="5"/>
    <x v="24"/>
  </r>
  <r>
    <x v="0"/>
    <d v="2019-06-22T00:00:00"/>
    <x v="0"/>
    <n v="672.38"/>
    <m/>
    <n v="12775.22"/>
    <n v="12264.898999999999"/>
    <n v="18.241"/>
    <m/>
    <n v="19"/>
    <n v="510.32100000000003"/>
    <x v="1"/>
    <x v="5"/>
    <x v="24"/>
  </r>
  <r>
    <x v="0"/>
    <d v="2019-06-22T00:00:00"/>
    <x v="0"/>
    <n v="377.5"/>
    <m/>
    <n v="7172.5"/>
    <n v="6885.9859999999999"/>
    <n v="18.241"/>
    <m/>
    <n v="19"/>
    <n v="286.51400000000001"/>
    <x v="1"/>
    <x v="5"/>
    <x v="24"/>
  </r>
  <r>
    <x v="0"/>
    <d v="2019-06-22T00:00:00"/>
    <x v="0"/>
    <n v="330.05"/>
    <m/>
    <n v="6270.95"/>
    <n v="6020.45"/>
    <n v="18.241"/>
    <m/>
    <n v="19"/>
    <n v="250.5"/>
    <x v="1"/>
    <x v="5"/>
    <x v="24"/>
  </r>
  <r>
    <x v="0"/>
    <d v="2019-06-22T00:00:00"/>
    <x v="0"/>
    <n v="346.27"/>
    <m/>
    <n v="6579.13"/>
    <n v="6316.3190000000004"/>
    <n v="18.241"/>
    <m/>
    <n v="19"/>
    <n v="262.81099999999998"/>
    <x v="1"/>
    <x v="5"/>
    <x v="24"/>
  </r>
  <r>
    <x v="0"/>
    <d v="2019-06-22T00:00:00"/>
    <x v="0"/>
    <n v="93.33"/>
    <m/>
    <n v="1773.27"/>
    <n v="1702.4349999999999"/>
    <n v="18.241"/>
    <m/>
    <n v="19"/>
    <n v="70.834999999999994"/>
    <x v="1"/>
    <x v="5"/>
    <x v="24"/>
  </r>
  <r>
    <x v="0"/>
    <d v="2019-06-24T00:00:00"/>
    <x v="1"/>
    <n v="1090"/>
    <n v="10"/>
    <n v="38695"/>
    <n v="28693.991000000002"/>
    <n v="2869.3989999999999"/>
    <n v="109"/>
    <n v="35.5"/>
    <n v="10001.009"/>
    <x v="1"/>
    <x v="5"/>
    <x v="25"/>
  </r>
  <r>
    <x v="0"/>
    <d v="2019-06-24T00:00:00"/>
    <x v="0"/>
    <n v="171.59"/>
    <m/>
    <n v="2917.03"/>
    <n v="3329.6759999999999"/>
    <n v="19.405000000000001"/>
    <m/>
    <n v="17"/>
    <n v="-412.64600000000002"/>
    <x v="1"/>
    <x v="5"/>
    <x v="25"/>
  </r>
  <r>
    <x v="0"/>
    <d v="2019-06-24T00:00:00"/>
    <x v="1"/>
    <n v="394.2"/>
    <n v="3"/>
    <n v="13994.1"/>
    <n v="10333.222"/>
    <n v="3444.4070000000002"/>
    <n v="131.4"/>
    <n v="35.5"/>
    <n v="3660.8780000000002"/>
    <x v="1"/>
    <x v="5"/>
    <x v="25"/>
  </r>
  <r>
    <x v="0"/>
    <d v="2019-06-24T00:00:00"/>
    <x v="0"/>
    <n v="1113.81"/>
    <m/>
    <n v="21162.39"/>
    <n v="21613.298999999999"/>
    <n v="19.405000000000001"/>
    <m/>
    <n v="19"/>
    <n v="-450.90899999999999"/>
    <x v="1"/>
    <x v="5"/>
    <x v="25"/>
  </r>
  <r>
    <x v="1"/>
    <d v="2019-06-24T00:00:00"/>
    <x v="1"/>
    <n v="-451.5"/>
    <n v="-4"/>
    <n v="-16028.25"/>
    <n v="-11477.597"/>
    <n v="-2869.3989999999999"/>
    <n v="112.875"/>
    <n v="35.5"/>
    <n v="-4550.6530000000002"/>
    <x v="1"/>
    <x v="5"/>
    <x v="25"/>
  </r>
  <r>
    <x v="0"/>
    <d v="2019-06-24T00:00:00"/>
    <x v="0"/>
    <n v="1333.25"/>
    <m/>
    <n v="23998.5"/>
    <n v="25871.495999999999"/>
    <n v="19.405000000000001"/>
    <m/>
    <n v="18"/>
    <n v="-1872.9960000000001"/>
    <x v="1"/>
    <x v="5"/>
    <x v="25"/>
  </r>
  <r>
    <x v="0"/>
    <d v="2019-06-24T00:00:00"/>
    <x v="1"/>
    <n v="454"/>
    <n v="4"/>
    <n v="16117"/>
    <n v="11220.597"/>
    <n v="2805.1489999999999"/>
    <n v="113.5"/>
    <n v="35.5"/>
    <n v="4896.4030000000002"/>
    <x v="1"/>
    <x v="5"/>
    <x v="25"/>
  </r>
  <r>
    <x v="0"/>
    <d v="2019-06-24T00:00:00"/>
    <x v="0"/>
    <n v="87.88"/>
    <m/>
    <n v="1669.72"/>
    <n v="1705.297"/>
    <n v="19.405000000000001"/>
    <m/>
    <n v="19"/>
    <n v="-35.576999999999998"/>
    <x v="1"/>
    <x v="5"/>
    <x v="25"/>
  </r>
  <r>
    <x v="0"/>
    <d v="2019-06-24T00:00:00"/>
    <x v="1"/>
    <n v="1133"/>
    <n v="11"/>
    <n v="40221.5"/>
    <n v="30856.642"/>
    <n v="2805.1489999999999"/>
    <n v="103"/>
    <n v="35.5"/>
    <n v="9364.8580000000002"/>
    <x v="1"/>
    <x v="5"/>
    <x v="25"/>
  </r>
  <r>
    <x v="0"/>
    <d v="2019-06-24T00:00:00"/>
    <x v="0"/>
    <n v="671.38"/>
    <m/>
    <n v="12084.84"/>
    <n v="13028.018"/>
    <n v="19.405000000000001"/>
    <m/>
    <n v="18"/>
    <n v="-943.178"/>
    <x v="1"/>
    <x v="5"/>
    <x v="25"/>
  </r>
  <r>
    <x v="0"/>
    <d v="2019-06-24T00:00:00"/>
    <x v="1"/>
    <n v="112.8"/>
    <n v="1"/>
    <n v="4004.4"/>
    <n v="3444.4070000000002"/>
    <n v="3444.4070000000002"/>
    <n v="112.8"/>
    <n v="35.5"/>
    <n v="559.99300000000005"/>
    <x v="1"/>
    <x v="5"/>
    <x v="25"/>
  </r>
  <r>
    <x v="0"/>
    <d v="2019-06-24T00:00:00"/>
    <x v="0"/>
    <n v="1065.08"/>
    <m/>
    <n v="20236.52"/>
    <n v="20667.702000000001"/>
    <n v="19.405000000000001"/>
    <m/>
    <n v="19"/>
    <n v="-431.18200000000002"/>
    <x v="1"/>
    <x v="5"/>
    <x v="25"/>
  </r>
  <r>
    <x v="0"/>
    <d v="2019-06-24T00:00:00"/>
    <x v="1"/>
    <n v="440"/>
    <n v="4"/>
    <n v="15620"/>
    <n v="11843.236999999999"/>
    <n v="2960.8090000000002"/>
    <n v="110"/>
    <n v="35.5"/>
    <n v="3776.7629999999999"/>
    <x v="1"/>
    <x v="5"/>
    <x v="25"/>
  </r>
  <r>
    <x v="0"/>
    <d v="2019-06-24T00:00:00"/>
    <x v="0"/>
    <n v="1725.8"/>
    <m/>
    <n v="25887"/>
    <n v="33488.864000000001"/>
    <n v="19.405000000000001"/>
    <m/>
    <n v="15"/>
    <n v="-7601.8639999999996"/>
    <x v="1"/>
    <x v="5"/>
    <x v="25"/>
  </r>
  <r>
    <x v="0"/>
    <d v="2019-06-24T00:00:00"/>
    <x v="1"/>
    <n v="222.6"/>
    <n v="2"/>
    <n v="7902.3"/>
    <n v="5921.6180000000004"/>
    <n v="2960.8090000000002"/>
    <n v="111.3"/>
    <n v="35.5"/>
    <n v="1980.682"/>
    <x v="1"/>
    <x v="5"/>
    <x v="25"/>
  </r>
  <r>
    <x v="0"/>
    <d v="2019-06-24T00:00:00"/>
    <x v="0"/>
    <n v="189.85"/>
    <m/>
    <n v="3227.45"/>
    <n v="3684.0079999999998"/>
    <n v="19.405000000000001"/>
    <m/>
    <n v="17"/>
    <n v="-456.55799999999999"/>
    <x v="1"/>
    <x v="5"/>
    <x v="25"/>
  </r>
  <r>
    <x v="0"/>
    <d v="2019-06-24T00:00:00"/>
    <x v="1"/>
    <n v="332"/>
    <n v="3"/>
    <n v="11952"/>
    <n v="8882.4279999999999"/>
    <n v="2960.8090000000002"/>
    <n v="110.66666666666667"/>
    <n v="36"/>
    <n v="3069.5720000000001"/>
    <x v="1"/>
    <x v="5"/>
    <x v="25"/>
  </r>
  <r>
    <x v="0"/>
    <d v="2019-06-24T00:00:00"/>
    <x v="0"/>
    <n v="1108.26"/>
    <m/>
    <n v="21611.07"/>
    <n v="21505.601999999999"/>
    <n v="19.405000000000001"/>
    <m/>
    <n v="19.5"/>
    <n v="105.468"/>
    <x v="1"/>
    <x v="5"/>
    <x v="25"/>
  </r>
  <r>
    <x v="0"/>
    <d v="2019-06-24T00:00:00"/>
    <x v="1"/>
    <n v="129"/>
    <n v="1"/>
    <n v="4579.5"/>
    <n v="3444.4070000000002"/>
    <n v="3444.4070000000002"/>
    <n v="129"/>
    <n v="35.5"/>
    <n v="1135.0930000000001"/>
    <x v="1"/>
    <x v="5"/>
    <x v="25"/>
  </r>
  <r>
    <x v="0"/>
    <d v="2019-06-24T00:00:00"/>
    <x v="0"/>
    <n v="574.45000000000005"/>
    <m/>
    <n v="11201.78"/>
    <n v="11147.107"/>
    <n v="19.405000000000001"/>
    <m/>
    <n v="19.5"/>
    <n v="54.673000000000002"/>
    <x v="1"/>
    <x v="5"/>
    <x v="25"/>
  </r>
  <r>
    <x v="0"/>
    <d v="2019-06-24T00:00:00"/>
    <x v="1"/>
    <n v="2628.4"/>
    <n v="24"/>
    <n v="97250.8"/>
    <n v="82665.777000000002"/>
    <n v="3444.4070000000002"/>
    <n v="109.51666666666667"/>
    <n v="37"/>
    <n v="14585.022999999999"/>
    <x v="1"/>
    <x v="5"/>
    <x v="25"/>
  </r>
  <r>
    <x v="0"/>
    <d v="2019-06-24T00:00:00"/>
    <x v="0"/>
    <n v="328.22"/>
    <m/>
    <n v="6236.18"/>
    <n v="6369.0550000000003"/>
    <n v="19.405000000000001"/>
    <m/>
    <n v="19"/>
    <n v="-132.875"/>
    <x v="1"/>
    <x v="5"/>
    <x v="25"/>
  </r>
  <r>
    <x v="0"/>
    <d v="2019-06-24T00:00:00"/>
    <x v="1"/>
    <n v="520"/>
    <n v="5"/>
    <n v="18460"/>
    <n v="14025.745999999999"/>
    <n v="2805.1489999999999"/>
    <n v="104"/>
    <n v="35.5"/>
    <n v="4434.2539999999999"/>
    <x v="1"/>
    <x v="5"/>
    <x v="25"/>
  </r>
  <r>
    <x v="0"/>
    <d v="2019-06-24T00:00:00"/>
    <x v="0"/>
    <n v="1119.2"/>
    <m/>
    <n v="21264.799999999999"/>
    <n v="21717.891"/>
    <n v="19.405000000000001"/>
    <m/>
    <n v="19"/>
    <n v="-453.09100000000001"/>
    <x v="1"/>
    <x v="5"/>
    <x v="25"/>
  </r>
  <r>
    <x v="0"/>
    <d v="2019-06-24T00:00:00"/>
    <x v="1"/>
    <n v="221"/>
    <n v="2"/>
    <n v="7845.5"/>
    <n v="5610.2979999999998"/>
    <n v="2805.1489999999999"/>
    <n v="110.5"/>
    <n v="35.5"/>
    <n v="2235.2020000000002"/>
    <x v="1"/>
    <x v="5"/>
    <x v="25"/>
  </r>
  <r>
    <x v="0"/>
    <d v="2019-06-24T00:00:00"/>
    <x v="0"/>
    <n v="132.52000000000001"/>
    <m/>
    <n v="2517.88"/>
    <n v="2571.529"/>
    <n v="19.405000000000001"/>
    <m/>
    <n v="19"/>
    <n v="-53.649000000000001"/>
    <x v="1"/>
    <x v="5"/>
    <x v="25"/>
  </r>
  <r>
    <x v="0"/>
    <d v="2019-06-24T00:00:00"/>
    <x v="1"/>
    <n v="440.5"/>
    <n v="4"/>
    <n v="15637.75"/>
    <n v="11220.597"/>
    <n v="2805.1489999999999"/>
    <n v="110.125"/>
    <n v="35.5"/>
    <n v="4417.1530000000002"/>
    <x v="1"/>
    <x v="5"/>
    <x v="25"/>
  </r>
  <r>
    <x v="1"/>
    <d v="2019-06-24T00:00:00"/>
    <x v="1"/>
    <n v="-332"/>
    <n v="-3"/>
    <n v="-11952"/>
    <n v="-3285.0529999999999"/>
    <n v="-1095.018"/>
    <n v="110.66666666666667"/>
    <n v="36"/>
    <n v="-8666.9470000000001"/>
    <x v="1"/>
    <x v="5"/>
    <x v="25"/>
  </r>
  <r>
    <x v="0"/>
    <d v="2019-06-24T00:00:00"/>
    <x v="1"/>
    <n v="451.5"/>
    <n v="3"/>
    <n v="12021.188"/>
    <n v="8608.1970000000001"/>
    <n v="2869.3989999999999"/>
    <n v="150.5"/>
    <n v="26.625"/>
    <n v="3412.991"/>
    <x v="1"/>
    <x v="5"/>
    <x v="25"/>
  </r>
  <r>
    <x v="0"/>
    <d v="2019-06-24T00:00:00"/>
    <x v="1"/>
    <n v="451.5"/>
    <n v="1"/>
    <n v="4007.0630000000001"/>
    <n v="5107.54"/>
    <n v="5107.54"/>
    <n v="451.5"/>
    <n v="8.875"/>
    <n v="-1100.4770000000001"/>
    <x v="1"/>
    <x v="5"/>
    <x v="25"/>
  </r>
  <r>
    <x v="0"/>
    <d v="2019-06-24T00:00:00"/>
    <x v="1"/>
    <n v="198.5"/>
    <n v="2"/>
    <n v="7046.75"/>
    <n v="5610.2979999999998"/>
    <n v="2805.1489999999999"/>
    <n v="99.25"/>
    <n v="35.5"/>
    <n v="1436.452"/>
    <x v="1"/>
    <x v="5"/>
    <x v="25"/>
  </r>
  <r>
    <x v="0"/>
    <d v="2019-06-24T00:00:00"/>
    <x v="1"/>
    <n v="337"/>
    <n v="3"/>
    <n v="11963.5"/>
    <n v="8415.4480000000003"/>
    <n v="2805.1489999999999"/>
    <n v="112.33333333333333"/>
    <n v="35.5"/>
    <n v="3548.0520000000001"/>
    <x v="1"/>
    <x v="5"/>
    <x v="25"/>
  </r>
  <r>
    <x v="0"/>
    <d v="2019-06-24T00:00:00"/>
    <x v="1"/>
    <n v="1009.5"/>
    <n v="10"/>
    <n v="37351.5"/>
    <n v="28051.491999999998"/>
    <n v="2805.1489999999999"/>
    <n v="100.95"/>
    <n v="37"/>
    <n v="9300.0079999999998"/>
    <x v="1"/>
    <x v="5"/>
    <x v="25"/>
  </r>
  <r>
    <x v="0"/>
    <d v="2019-06-24T00:00:00"/>
    <x v="1"/>
    <n v="179.5"/>
    <n v="2"/>
    <n v="6372.25"/>
    <n v="5610.2979999999998"/>
    <n v="2805.1489999999999"/>
    <n v="89.75"/>
    <n v="35.5"/>
    <n v="761.952"/>
    <x v="1"/>
    <x v="5"/>
    <x v="25"/>
  </r>
  <r>
    <x v="0"/>
    <d v="2019-06-24T00:00:00"/>
    <x v="1"/>
    <n v="338"/>
    <n v="3"/>
    <n v="11999"/>
    <n v="8415.4480000000003"/>
    <n v="2805.1489999999999"/>
    <n v="112.66666666666667"/>
    <n v="35.5"/>
    <n v="3583.5520000000001"/>
    <x v="1"/>
    <x v="5"/>
    <x v="25"/>
  </r>
  <r>
    <x v="0"/>
    <d v="2019-06-24T00:00:00"/>
    <x v="1"/>
    <n v="962"/>
    <n v="9"/>
    <n v="34151"/>
    <n v="25246.343000000001"/>
    <n v="2805.1489999999999"/>
    <n v="106.88888888888889"/>
    <n v="35.5"/>
    <n v="8904.6569999999992"/>
    <x v="1"/>
    <x v="5"/>
    <x v="25"/>
  </r>
  <r>
    <x v="0"/>
    <d v="2019-06-25T00:00:00"/>
    <x v="1"/>
    <n v="102.5"/>
    <n v="1"/>
    <n v="3638.75"/>
    <n v="0"/>
    <n v="0"/>
    <n v="102.5"/>
    <n v="35.5"/>
    <n v="3638.75"/>
    <x v="1"/>
    <x v="5"/>
    <x v="25"/>
  </r>
  <r>
    <x v="0"/>
    <d v="2019-06-25T00:00:00"/>
    <x v="1"/>
    <n v="109.6"/>
    <n v="1"/>
    <n v="3890.8"/>
    <n v="3444.4070000000002"/>
    <n v="3444.4070000000002"/>
    <n v="109.6"/>
    <n v="35.5"/>
    <n v="446.39299999999997"/>
    <x v="1"/>
    <x v="5"/>
    <x v="25"/>
  </r>
  <r>
    <x v="0"/>
    <d v="2019-06-25T00:00:00"/>
    <x v="1"/>
    <n v="98.8"/>
    <n v="1"/>
    <n v="3507.4"/>
    <n v="2960.8090000000002"/>
    <n v="2960.8090000000002"/>
    <n v="98.8"/>
    <n v="35.5"/>
    <n v="546.59100000000001"/>
    <x v="1"/>
    <x v="5"/>
    <x v="25"/>
  </r>
  <r>
    <x v="0"/>
    <d v="2019-06-25T00:00:00"/>
    <x v="1"/>
    <n v="109.5"/>
    <n v="1"/>
    <n v="3887.25"/>
    <n v="2869.3989999999999"/>
    <n v="2869.3989999999999"/>
    <n v="109.5"/>
    <n v="35.5"/>
    <n v="1017.851"/>
    <x v="1"/>
    <x v="5"/>
    <x v="25"/>
  </r>
  <r>
    <x v="0"/>
    <d v="2019-06-25T00:00:00"/>
    <x v="1"/>
    <n v="213.5"/>
    <n v="2"/>
    <n v="7579.25"/>
    <n v="5610.2979999999998"/>
    <n v="2805.1489999999999"/>
    <n v="106.75"/>
    <n v="35.5"/>
    <n v="1968.952"/>
    <x v="1"/>
    <x v="5"/>
    <x v="25"/>
  </r>
  <r>
    <x v="0"/>
    <d v="2019-06-25T00:00:00"/>
    <x v="1"/>
    <n v="114.5"/>
    <n v="1"/>
    <n v="4064.75"/>
    <n v="2805.1489999999999"/>
    <n v="2805.1489999999999"/>
    <n v="114.5"/>
    <n v="35.5"/>
    <n v="1259.6010000000001"/>
    <x v="1"/>
    <x v="5"/>
    <x v="25"/>
  </r>
  <r>
    <x v="0"/>
    <d v="2019-06-25T00:00:00"/>
    <x v="1"/>
    <n v="88.5"/>
    <n v="1"/>
    <n v="3141.75"/>
    <n v="2805.1489999999999"/>
    <n v="2805.1489999999999"/>
    <n v="88.5"/>
    <n v="35.5"/>
    <n v="336.601"/>
    <x v="1"/>
    <x v="5"/>
    <x v="25"/>
  </r>
  <r>
    <x v="0"/>
    <d v="2019-06-27T00:00:00"/>
    <x v="1"/>
    <n v="120"/>
    <n v="1"/>
    <n v="4320"/>
    <n v="2960.8090000000002"/>
    <n v="2960.8090000000002"/>
    <n v="120"/>
    <n v="36"/>
    <n v="1359.191"/>
    <x v="1"/>
    <x v="5"/>
    <x v="25"/>
  </r>
  <r>
    <x v="0"/>
    <d v="2019-06-27T00:00:00"/>
    <x v="1"/>
    <n v="248"/>
    <n v="2"/>
    <n v="8928"/>
    <n v="5921.6180000000004"/>
    <n v="2960.8090000000002"/>
    <n v="124"/>
    <n v="36"/>
    <n v="3006.3820000000001"/>
    <x v="1"/>
    <x v="5"/>
    <x v="25"/>
  </r>
  <r>
    <x v="0"/>
    <d v="2019-06-27T00:00:00"/>
    <x v="1"/>
    <n v="338"/>
    <n v="3"/>
    <n v="11999"/>
    <n v="8882.4279999999999"/>
    <n v="2960.8090000000002"/>
    <n v="112.66666666666667"/>
    <n v="35.5"/>
    <n v="3116.5720000000001"/>
    <x v="1"/>
    <x v="5"/>
    <x v="25"/>
  </r>
  <r>
    <x v="0"/>
    <d v="2019-06-27T00:00:00"/>
    <x v="1"/>
    <n v="1738"/>
    <n v="15"/>
    <n v="61699"/>
    <n v="44412.137999999999"/>
    <n v="2960.8090000000002"/>
    <n v="115.86666666666666"/>
    <n v="35.5"/>
    <n v="17286.862000000001"/>
    <x v="1"/>
    <x v="5"/>
    <x v="25"/>
  </r>
  <r>
    <x v="0"/>
    <d v="2019-06-27T00:00:00"/>
    <x v="1"/>
    <n v="126"/>
    <n v="1"/>
    <n v="4536"/>
    <n v="2960.8090000000002"/>
    <n v="2960.8090000000002"/>
    <n v="126"/>
    <n v="36"/>
    <n v="1575.191"/>
    <x v="1"/>
    <x v="5"/>
    <x v="25"/>
  </r>
  <r>
    <x v="0"/>
    <d v="2019-06-27T00:00:00"/>
    <x v="1"/>
    <n v="300"/>
    <n v="3"/>
    <n v="10800"/>
    <n v="8882.4279999999999"/>
    <n v="2960.8090000000002"/>
    <n v="100"/>
    <n v="36"/>
    <n v="1917.5719999999999"/>
    <x v="1"/>
    <x v="5"/>
    <x v="25"/>
  </r>
  <r>
    <x v="0"/>
    <d v="2019-06-27T00:00:00"/>
    <x v="1"/>
    <n v="202"/>
    <n v="2"/>
    <n v="7272"/>
    <n v="5921.6180000000004"/>
    <n v="2960.8090000000002"/>
    <n v="101"/>
    <n v="36"/>
    <n v="1350.3820000000001"/>
    <x v="1"/>
    <x v="5"/>
    <x v="25"/>
  </r>
  <r>
    <x v="0"/>
    <d v="2019-06-27T00:00:00"/>
    <x v="1"/>
    <n v="111"/>
    <n v="1"/>
    <n v="3996"/>
    <n v="2960.8090000000002"/>
    <n v="2960.8090000000002"/>
    <n v="111"/>
    <n v="36"/>
    <n v="1035.191"/>
    <x v="1"/>
    <x v="5"/>
    <x v="25"/>
  </r>
  <r>
    <x v="0"/>
    <d v="2019-06-27T00:00:00"/>
    <x v="1"/>
    <n v="114"/>
    <n v="1"/>
    <n v="4104"/>
    <n v="2960.8090000000002"/>
    <n v="2960.8090000000002"/>
    <n v="114"/>
    <n v="36"/>
    <n v="1143.191"/>
    <x v="1"/>
    <x v="5"/>
    <x v="25"/>
  </r>
  <r>
    <x v="0"/>
    <d v="2019-06-27T00:00:00"/>
    <x v="1"/>
    <n v="128"/>
    <n v="1"/>
    <n v="4608"/>
    <n v="2960.8090000000002"/>
    <n v="2960.8090000000002"/>
    <n v="128"/>
    <n v="36"/>
    <n v="1647.191"/>
    <x v="1"/>
    <x v="5"/>
    <x v="25"/>
  </r>
  <r>
    <x v="0"/>
    <d v="2019-06-27T00:00:00"/>
    <x v="1"/>
    <n v="105"/>
    <n v="1"/>
    <n v="3780"/>
    <n v="2960.8090000000002"/>
    <n v="2960.8090000000002"/>
    <n v="105"/>
    <n v="36"/>
    <n v="819.19100000000003"/>
    <x v="1"/>
    <x v="5"/>
    <x v="25"/>
  </r>
  <r>
    <x v="0"/>
    <d v="2019-06-27T00:00:00"/>
    <x v="1"/>
    <n v="204"/>
    <n v="2"/>
    <n v="7344"/>
    <n v="5921.6180000000004"/>
    <n v="2960.8090000000002"/>
    <n v="102"/>
    <n v="36"/>
    <n v="1422.3820000000001"/>
    <x v="1"/>
    <x v="5"/>
    <x v="25"/>
  </r>
  <r>
    <x v="0"/>
    <d v="2019-06-27T00:00:00"/>
    <x v="1"/>
    <n v="102"/>
    <n v="1"/>
    <n v="3672"/>
    <n v="2960.8090000000002"/>
    <n v="2960.8090000000002"/>
    <n v="102"/>
    <n v="36"/>
    <n v="711.19100000000003"/>
    <x v="1"/>
    <x v="5"/>
    <x v="25"/>
  </r>
  <r>
    <x v="0"/>
    <d v="2019-06-27T00:00:00"/>
    <x v="1"/>
    <n v="326"/>
    <n v="3"/>
    <n v="11736"/>
    <n v="8882.4279999999999"/>
    <n v="2960.8090000000002"/>
    <n v="108.66666666666667"/>
    <n v="36"/>
    <n v="2853.5720000000001"/>
    <x v="1"/>
    <x v="5"/>
    <x v="25"/>
  </r>
  <r>
    <x v="0"/>
    <d v="2019-06-27T00:00:00"/>
    <x v="1"/>
    <n v="349"/>
    <n v="3"/>
    <n v="12564"/>
    <n v="8882.4279999999999"/>
    <n v="2960.8090000000002"/>
    <n v="116.33333333333333"/>
    <n v="36"/>
    <n v="368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926"/>
    <n v="17"/>
    <n v="68373"/>
    <n v="50333.756999999998"/>
    <n v="2960.8090000000002"/>
    <n v="113.29411764705883"/>
    <n v="35.5"/>
    <n v="18039.242999999999"/>
    <x v="1"/>
    <x v="5"/>
    <x v="25"/>
  </r>
  <r>
    <x v="0"/>
    <d v="2019-06-27T00:00:00"/>
    <x v="1"/>
    <n v="344"/>
    <n v="3"/>
    <n v="12384"/>
    <n v="8882.4279999999999"/>
    <n v="2960.8090000000002"/>
    <n v="114.66666666666667"/>
    <n v="36"/>
    <n v="350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18"/>
    <n v="1"/>
    <n v="4248"/>
    <n v="2960.8090000000002"/>
    <n v="2960.8090000000002"/>
    <n v="118"/>
    <n v="36"/>
    <n v="1287.191"/>
    <x v="1"/>
    <x v="5"/>
    <x v="25"/>
  </r>
  <r>
    <x v="0"/>
    <d v="2019-06-27T00:00:00"/>
    <x v="1"/>
    <n v="108"/>
    <n v="1"/>
    <n v="3888"/>
    <n v="2960.8090000000002"/>
    <n v="2960.8090000000002"/>
    <n v="108"/>
    <n v="36"/>
    <n v="927.19100000000003"/>
    <x v="1"/>
    <x v="5"/>
    <x v="25"/>
  </r>
  <r>
    <x v="0"/>
    <d v="2019-06-27T00:00:00"/>
    <x v="1"/>
    <n v="1209"/>
    <n v="10"/>
    <n v="43524"/>
    <n v="29608.092000000001"/>
    <n v="2960.8090000000002"/>
    <n v="120.9"/>
    <n v="36"/>
    <n v="13915.907999999999"/>
    <x v="1"/>
    <x v="5"/>
    <x v="25"/>
  </r>
  <r>
    <x v="0"/>
    <d v="2019-06-28T00:00:00"/>
    <x v="0"/>
    <n v="23.17"/>
    <m/>
    <n v="231.7"/>
    <n v="421.61399999999998"/>
    <n v="18.196999999999999"/>
    <m/>
    <n v="10"/>
    <n v="-189.91399999999999"/>
    <x v="1"/>
    <x v="5"/>
    <x v="25"/>
  </r>
  <r>
    <x v="0"/>
    <d v="2019-06-28T00:00:00"/>
    <x v="0"/>
    <n v="392.5"/>
    <m/>
    <n v="3532.5"/>
    <n v="7142.1509999999998"/>
    <n v="18.196999999999999"/>
    <m/>
    <n v="9"/>
    <n v="-3609.6509999999998"/>
    <x v="1"/>
    <x v="5"/>
    <x v="25"/>
  </r>
  <r>
    <x v="0"/>
    <d v="2019-06-28T00:00:00"/>
    <x v="0"/>
    <n v="92.01"/>
    <m/>
    <n v="920.1"/>
    <n v="1674.2660000000001"/>
    <n v="18.196999999999999"/>
    <m/>
    <n v="10"/>
    <n v="-754.16600000000005"/>
    <x v="1"/>
    <x v="5"/>
    <x v="25"/>
  </r>
  <r>
    <x v="0"/>
    <d v="2019-06-28T00:00:00"/>
    <x v="0"/>
    <n v="159.69"/>
    <m/>
    <n v="2235.66"/>
    <n v="2905.8090000000002"/>
    <n v="18.196999999999999"/>
    <m/>
    <n v="14"/>
    <n v="-670.149"/>
    <x v="1"/>
    <x v="5"/>
    <x v="25"/>
  </r>
  <r>
    <x v="0"/>
    <d v="2019-06-28T00:00:00"/>
    <x v="0"/>
    <n v="223.36"/>
    <m/>
    <n v="4243.84"/>
    <n v="4095.2220000000002"/>
    <n v="18.335000000000001"/>
    <m/>
    <n v="19"/>
    <n v="148.61799999999999"/>
    <x v="1"/>
    <x v="5"/>
    <x v="25"/>
  </r>
  <r>
    <x v="0"/>
    <d v="2019-06-28T00:00:00"/>
    <x v="0"/>
    <n v="352.3"/>
    <m/>
    <n v="5989.1"/>
    <n v="6459.2889999999998"/>
    <n v="18.335000000000001"/>
    <m/>
    <n v="17"/>
    <n v="-470.18900000000002"/>
    <x v="1"/>
    <x v="5"/>
    <x v="25"/>
  </r>
  <r>
    <x v="0"/>
    <d v="2019-06-28T00:00:00"/>
    <x v="0"/>
    <n v="517.58000000000004"/>
    <m/>
    <n v="4658.22"/>
    <n v="9418.1769999999997"/>
    <n v="18.196999999999999"/>
    <m/>
    <n v="9"/>
    <n v="-4759.9570000000003"/>
    <x v="1"/>
    <x v="5"/>
    <x v="25"/>
  </r>
  <r>
    <x v="0"/>
    <d v="2019-06-28T00:00:00"/>
    <x v="0"/>
    <n v="131.30000000000001"/>
    <m/>
    <n v="1838.2"/>
    <n v="2389.2089999999998"/>
    <n v="18.196999999999999"/>
    <m/>
    <n v="14"/>
    <n v="-551.00900000000001"/>
    <x v="1"/>
    <x v="5"/>
    <x v="25"/>
  </r>
  <r>
    <x v="0"/>
    <d v="2019-06-28T00:00:00"/>
    <x v="0"/>
    <n v="721.88"/>
    <m/>
    <n v="12271.96"/>
    <n v="13235.4"/>
    <n v="18.335000000000001"/>
    <m/>
    <n v="17"/>
    <n v="-963.44"/>
    <x v="1"/>
    <x v="5"/>
    <x v="25"/>
  </r>
  <r>
    <x v="0"/>
    <d v="2019-06-28T00:00:00"/>
    <x v="0"/>
    <n v="615.79999999999995"/>
    <m/>
    <n v="11700.2"/>
    <n v="11290.463"/>
    <n v="18.335000000000001"/>
    <m/>
    <n v="19"/>
    <n v="409.73700000000002"/>
    <x v="1"/>
    <x v="5"/>
    <x v="25"/>
  </r>
  <r>
    <x v="0"/>
    <d v="2019-06-28T00:00:00"/>
    <x v="0"/>
    <n v="451.5"/>
    <m/>
    <n v="8578.5"/>
    <n v="8278.0840000000007"/>
    <n v="18.335000000000001"/>
    <m/>
    <n v="19"/>
    <n v="300.416"/>
    <x v="1"/>
    <x v="5"/>
    <x v="25"/>
  </r>
  <r>
    <x v="0"/>
    <d v="2019-06-28T00:00:00"/>
    <x v="0"/>
    <n v="444.15"/>
    <m/>
    <n v="8438.85"/>
    <n v="8143.3239999999996"/>
    <n v="18.335000000000001"/>
    <m/>
    <n v="19"/>
    <n v="295.52600000000001"/>
    <x v="1"/>
    <x v="5"/>
    <x v="25"/>
  </r>
  <r>
    <x v="0"/>
    <d v="2019-06-28T00:00:00"/>
    <x v="0"/>
    <n v="670.46"/>
    <m/>
    <n v="12738.74"/>
    <n v="12200.066999999999"/>
    <n v="18.196999999999999"/>
    <m/>
    <n v="19"/>
    <n v="538.673"/>
    <x v="1"/>
    <x v="5"/>
    <x v="25"/>
  </r>
  <r>
    <x v="0"/>
    <d v="2019-06-28T00:00:00"/>
    <x v="0"/>
    <n v="2.1"/>
    <m/>
    <n v="39.9"/>
    <n v="38.213000000000001"/>
    <n v="18.196999999999999"/>
    <m/>
    <n v="19"/>
    <n v="1.6870000000000001"/>
    <x v="1"/>
    <x v="5"/>
    <x v="25"/>
  </r>
  <r>
    <x v="0"/>
    <d v="2019-06-28T00:00:00"/>
    <x v="0"/>
    <n v="221.91"/>
    <m/>
    <n v="4216.29"/>
    <n v="4068.6370000000002"/>
    <n v="18.335000000000001"/>
    <m/>
    <n v="19"/>
    <n v="147.65299999999999"/>
    <x v="1"/>
    <x v="5"/>
    <x v="25"/>
  </r>
  <r>
    <x v="0"/>
    <d v="2019-06-28T00:00:00"/>
    <x v="0"/>
    <n v="528.51"/>
    <m/>
    <n v="8456.16"/>
    <n v="9617.0650000000005"/>
    <n v="18.196999999999999"/>
    <m/>
    <n v="16"/>
    <n v="-1160.905"/>
    <x v="1"/>
    <x v="5"/>
    <x v="25"/>
  </r>
  <r>
    <x v="0"/>
    <d v="2019-06-28T00:00:00"/>
    <x v="0"/>
    <n v="339.62"/>
    <m/>
    <n v="6452.78"/>
    <n v="6226.8059999999996"/>
    <n v="18.335000000000001"/>
    <m/>
    <n v="19"/>
    <n v="225.97399999999999"/>
    <x v="1"/>
    <x v="5"/>
    <x v="25"/>
  </r>
  <r>
    <x v="0"/>
    <d v="2019-06-28T00:00:00"/>
    <x v="0"/>
    <n v="1114.5"/>
    <m/>
    <n v="21175.5"/>
    <n v="20433.940999999999"/>
    <n v="18.335000000000001"/>
    <m/>
    <n v="19"/>
    <n v="741.55899999999997"/>
    <x v="1"/>
    <x v="5"/>
    <x v="25"/>
  </r>
  <r>
    <x v="0"/>
    <d v="2019-06-28T00:00:00"/>
    <x v="0"/>
    <n v="431.75"/>
    <m/>
    <n v="8203.25"/>
    <n v="7915.9750000000004"/>
    <n v="18.335000000000001"/>
    <m/>
    <n v="19"/>
    <n v="287.27499999999998"/>
    <x v="1"/>
    <x v="5"/>
    <x v="25"/>
  </r>
  <r>
    <x v="0"/>
    <d v="2019-06-28T00:00:00"/>
    <x v="0"/>
    <n v="3159.85"/>
    <m/>
    <n v="60037.15"/>
    <n v="57934.669000000002"/>
    <n v="18.335000000000001"/>
    <m/>
    <n v="19"/>
    <n v="2102.4810000000002"/>
    <x v="1"/>
    <x v="5"/>
    <x v="25"/>
  </r>
  <r>
    <x v="0"/>
    <d v="2019-06-28T00:00:00"/>
    <x v="0"/>
    <n v="552.69000000000005"/>
    <m/>
    <n v="10501.11"/>
    <n v="10133.365"/>
    <n v="18.335000000000001"/>
    <m/>
    <n v="19"/>
    <n v="367.745"/>
    <x v="1"/>
    <x v="5"/>
    <x v="25"/>
  </r>
  <r>
    <x v="0"/>
    <d v="2019-06-28T00:00:00"/>
    <x v="0"/>
    <n v="177.96"/>
    <m/>
    <n v="3381.24"/>
    <n v="3262.83"/>
    <n v="18.335000000000001"/>
    <m/>
    <n v="19"/>
    <n v="118.41"/>
    <x v="1"/>
    <x v="5"/>
    <x v="25"/>
  </r>
  <r>
    <x v="0"/>
    <d v="2019-06-28T00:00:00"/>
    <x v="0"/>
    <n v="264.64999999999998"/>
    <m/>
    <n v="4499.05"/>
    <n v="4852.259"/>
    <n v="18.335000000000001"/>
    <m/>
    <n v="17"/>
    <n v="-353.209"/>
    <x v="1"/>
    <x v="5"/>
    <x v="25"/>
  </r>
  <r>
    <x v="0"/>
    <d v="2019-06-28T00:00:00"/>
    <x v="0"/>
    <n v="680.29"/>
    <m/>
    <n v="12925.51"/>
    <n v="12472.862999999999"/>
    <n v="18.335000000000001"/>
    <m/>
    <n v="19"/>
    <n v="452.64699999999999"/>
    <x v="1"/>
    <x v="5"/>
    <x v="25"/>
  </r>
  <r>
    <x v="0"/>
    <d v="2019-06-28T00:00:00"/>
    <x v="0"/>
    <n v="788.4"/>
    <m/>
    <n v="14979.6"/>
    <n v="14455.019"/>
    <n v="18.335000000000001"/>
    <m/>
    <n v="19"/>
    <n v="524.58100000000002"/>
    <x v="1"/>
    <x v="5"/>
    <x v="25"/>
  </r>
  <r>
    <x v="0"/>
    <d v="2019-06-28T00:00:00"/>
    <x v="0"/>
    <n v="658.08"/>
    <m/>
    <n v="12503.52"/>
    <n v="12065.651"/>
    <n v="18.335000000000001"/>
    <m/>
    <n v="19"/>
    <n v="437.86900000000003"/>
    <x v="1"/>
    <x v="5"/>
    <x v="25"/>
  </r>
  <r>
    <x v="0"/>
    <d v="2019-06-28T00:00:00"/>
    <x v="0"/>
    <n v="106.09"/>
    <m/>
    <n v="2015.71"/>
    <n v="1945.1210000000001"/>
    <n v="18.335000000000001"/>
    <m/>
    <n v="19"/>
    <n v="70.588999999999999"/>
    <x v="1"/>
    <x v="5"/>
    <x v="25"/>
  </r>
  <r>
    <x v="0"/>
    <d v="2019-06-28T00:00:00"/>
    <x v="0"/>
    <n v="268.5"/>
    <m/>
    <n v="5101.5"/>
    <n v="4922.8469999999998"/>
    <n v="18.335000000000001"/>
    <m/>
    <n v="19"/>
    <n v="178.65299999999999"/>
    <x v="1"/>
    <x v="5"/>
    <x v="25"/>
  </r>
  <r>
    <x v="0"/>
    <d v="2019-06-28T00:00:00"/>
    <x v="0"/>
    <n v="336.91"/>
    <m/>
    <n v="6401.29"/>
    <n v="6177.1189999999997"/>
    <n v="18.335000000000001"/>
    <m/>
    <n v="19"/>
    <n v="224.17099999999999"/>
    <x v="1"/>
    <x v="5"/>
    <x v="25"/>
  </r>
  <r>
    <x v="0"/>
    <d v="2019-06-28T00:00:00"/>
    <x v="0"/>
    <n v="400.97"/>
    <m/>
    <n v="7618.43"/>
    <n v="7351.6350000000002"/>
    <n v="18.335000000000001"/>
    <m/>
    <n v="19"/>
    <n v="266.79500000000002"/>
    <x v="1"/>
    <x v="5"/>
    <x v="25"/>
  </r>
  <r>
    <x v="0"/>
    <d v="2019-06-28T00:00:00"/>
    <x v="0"/>
    <n v="274.7"/>
    <m/>
    <n v="5219.3"/>
    <n v="5036.5219999999999"/>
    <n v="18.335000000000001"/>
    <m/>
    <n v="19"/>
    <n v="182.77799999999999"/>
    <x v="1"/>
    <x v="5"/>
    <x v="25"/>
  </r>
  <r>
    <x v="0"/>
    <d v="2019-06-28T00:00:00"/>
    <x v="0"/>
    <n v="216.3"/>
    <m/>
    <n v="4109.7"/>
    <n v="3965.78"/>
    <n v="18.335000000000001"/>
    <m/>
    <n v="19"/>
    <n v="143.91999999999999"/>
    <x v="1"/>
    <x v="5"/>
    <x v="25"/>
  </r>
  <r>
    <x v="1"/>
    <d v="2019-06-28T00:00:00"/>
    <x v="0"/>
    <n v="-658.5"/>
    <m/>
    <n v="-12511.5"/>
    <n v="-12073.351000000001"/>
    <n v="-18.335000000000001"/>
    <m/>
    <n v="19"/>
    <n v="-438.149"/>
    <x v="1"/>
    <x v="5"/>
    <x v="25"/>
  </r>
  <r>
    <x v="0"/>
    <d v="2019-06-28T00:00:00"/>
    <x v="0"/>
    <n v="658.5"/>
    <m/>
    <n v="12511.5"/>
    <n v="12073.351000000001"/>
    <n v="18.335000000000001"/>
    <m/>
    <n v="19"/>
    <n v="438.149"/>
    <x v="1"/>
    <x v="5"/>
    <x v="25"/>
  </r>
  <r>
    <x v="0"/>
    <d v="2019-06-28T00:00:00"/>
    <x v="0"/>
    <n v="23.09"/>
    <m/>
    <n v="438.71"/>
    <n v="433.85399999999998"/>
    <n v="18.79"/>
    <m/>
    <n v="19"/>
    <n v="4.8559999999999999"/>
    <x v="1"/>
    <x v="5"/>
    <x v="25"/>
  </r>
  <r>
    <x v="0"/>
    <d v="2019-06-29T00:00:00"/>
    <x v="1"/>
    <n v="444.8"/>
    <n v="4"/>
    <n v="15790.4"/>
    <n v="11905.057000000001"/>
    <n v="2976.2640000000001"/>
    <n v="111.2"/>
    <n v="35.5"/>
    <n v="3885.3429999999998"/>
    <x v="1"/>
    <x v="5"/>
    <x v="25"/>
  </r>
  <r>
    <x v="0"/>
    <d v="2019-06-29T00:00:00"/>
    <x v="1"/>
    <n v="2415.4"/>
    <n v="20"/>
    <n v="89369.8"/>
    <n v="59525.285000000003"/>
    <n v="2976.2640000000001"/>
    <n v="120.77000000000001"/>
    <n v="37"/>
    <n v="29844.514999999999"/>
    <x v="1"/>
    <x v="5"/>
    <x v="25"/>
  </r>
  <r>
    <x v="0"/>
    <d v="2019-06-29T00:00:00"/>
    <x v="1"/>
    <n v="869.5"/>
    <n v="10"/>
    <n v="32171.5"/>
    <n v="28442.883000000002"/>
    <n v="2844.288"/>
    <n v="86.95"/>
    <n v="37"/>
    <n v="3728.6170000000002"/>
    <x v="1"/>
    <x v="5"/>
    <x v="25"/>
  </r>
  <r>
    <x v="0"/>
    <d v="2019-06-29T00:00:00"/>
    <x v="1"/>
    <n v="431.4"/>
    <n v="4"/>
    <n v="15314.7"/>
    <n v="11905.057000000001"/>
    <n v="2976.2640000000001"/>
    <n v="107.85"/>
    <n v="35.5"/>
    <n v="3409.643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214.4"/>
    <n v="2"/>
    <n v="7611.2"/>
    <n v="5952.5280000000002"/>
    <n v="2976.2640000000001"/>
    <n v="107.2"/>
    <n v="35.5"/>
    <n v="1658.672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115.5"/>
    <n v="1"/>
    <n v="4100.25"/>
    <n v="2844.288"/>
    <n v="2844.288"/>
    <n v="115.5"/>
    <n v="35.5"/>
    <n v="1255.962"/>
    <x v="1"/>
    <x v="5"/>
    <x v="25"/>
  </r>
  <r>
    <x v="0"/>
    <d v="2019-06-29T00:00:00"/>
    <x v="1"/>
    <n v="186"/>
    <n v="2"/>
    <n v="6603"/>
    <n v="5688.5770000000002"/>
    <n v="2844.288"/>
    <n v="93"/>
    <n v="35.5"/>
    <n v="914.423"/>
    <x v="1"/>
    <x v="5"/>
    <x v="25"/>
  </r>
  <r>
    <x v="0"/>
    <d v="2019-06-29T00:00:00"/>
    <x v="1"/>
    <n v="109"/>
    <n v="1"/>
    <n v="3869.5"/>
    <n v="2844.288"/>
    <n v="2844.288"/>
    <n v="109"/>
    <n v="35.5"/>
    <n v="1025.212"/>
    <x v="1"/>
    <x v="5"/>
    <x v="25"/>
  </r>
  <r>
    <x v="0"/>
    <d v="2019-06-29T00:00:00"/>
    <x v="1"/>
    <n v="88.5"/>
    <n v="1"/>
    <n v="3141.75"/>
    <n v="2844.288"/>
    <n v="2844.288"/>
    <n v="88.5"/>
    <n v="35.5"/>
    <n v="297.46199999999999"/>
    <x v="1"/>
    <x v="5"/>
    <x v="25"/>
  </r>
  <r>
    <x v="0"/>
    <d v="2019-06-29T00:00:00"/>
    <x v="1"/>
    <n v="319.5"/>
    <n v="3"/>
    <n v="11342.25"/>
    <n v="8532.8649999999998"/>
    <n v="2844.288"/>
    <n v="106.5"/>
    <n v="35.5"/>
    <n v="2809.3850000000002"/>
    <x v="1"/>
    <x v="5"/>
    <x v="25"/>
  </r>
  <r>
    <x v="0"/>
    <d v="2019-06-29T00:00:00"/>
    <x v="1"/>
    <n v="97"/>
    <n v="1"/>
    <n v="3443.5"/>
    <n v="2844.288"/>
    <n v="2844.288"/>
    <n v="97"/>
    <n v="35.5"/>
    <n v="599.21199999999999"/>
    <x v="1"/>
    <x v="5"/>
    <x v="25"/>
  </r>
  <r>
    <x v="0"/>
    <d v="2019-06-29T00:00:00"/>
    <x v="1"/>
    <n v="90.5"/>
    <n v="1"/>
    <n v="3212.75"/>
    <n v="2844.288"/>
    <n v="2844.288"/>
    <n v="90.5"/>
    <n v="35.5"/>
    <n v="368.46199999999999"/>
    <x v="1"/>
    <x v="5"/>
    <x v="25"/>
  </r>
  <r>
    <x v="0"/>
    <d v="2019-06-29T00:00:00"/>
    <x v="1"/>
    <n v="206"/>
    <n v="2"/>
    <n v="7313"/>
    <n v="5688.5770000000002"/>
    <n v="2844.288"/>
    <n v="103"/>
    <n v="35.5"/>
    <n v="1624.423"/>
    <x v="1"/>
    <x v="5"/>
    <x v="25"/>
  </r>
  <r>
    <x v="0"/>
    <d v="2019-07-01T00:00:00"/>
    <x v="0"/>
    <n v="1630.8"/>
    <m/>
    <n v="30985.200000000001"/>
    <n v="29132.513999999999"/>
    <n v="17.864000000000001"/>
    <m/>
    <n v="19"/>
    <n v="1852.6859999999999"/>
    <x v="1"/>
    <x v="6"/>
    <x v="26"/>
  </r>
  <r>
    <x v="0"/>
    <d v="2019-07-01T00:00:00"/>
    <x v="1"/>
    <n v="400"/>
    <n v="4"/>
    <n v="14400"/>
    <n v="10800.394"/>
    <n v="2700.098"/>
    <n v="100"/>
    <n v="36"/>
    <n v="3599.6060000000002"/>
    <x v="1"/>
    <x v="6"/>
    <x v="26"/>
  </r>
  <r>
    <x v="0"/>
    <d v="2019-07-01T00:00:00"/>
    <x v="0"/>
    <n v="858.2"/>
    <m/>
    <n v="12873"/>
    <n v="15330.834000000001"/>
    <n v="17.864000000000001"/>
    <m/>
    <n v="15"/>
    <n v="-2457.8339999999998"/>
    <x v="1"/>
    <x v="6"/>
    <x v="26"/>
  </r>
  <r>
    <x v="0"/>
    <d v="2019-07-01T00:00:00"/>
    <x v="1"/>
    <n v="104"/>
    <n v="1"/>
    <n v="3744"/>
    <n v="2700.098"/>
    <n v="2700.098"/>
    <n v="104"/>
    <n v="36"/>
    <n v="1043.902"/>
    <x v="1"/>
    <x v="6"/>
    <x v="26"/>
  </r>
  <r>
    <x v="0"/>
    <d v="2019-07-01T00:00:00"/>
    <x v="1"/>
    <n v="129"/>
    <n v="1"/>
    <n v="4644"/>
    <n v="2700.098"/>
    <n v="2700.098"/>
    <n v="129"/>
    <n v="36"/>
    <n v="1943.902"/>
    <x v="1"/>
    <x v="6"/>
    <x v="26"/>
  </r>
  <r>
    <x v="0"/>
    <d v="2019-07-01T00:00:00"/>
    <x v="1"/>
    <n v="120"/>
    <n v="1"/>
    <n v="4320"/>
    <n v="2700.098"/>
    <n v="2700.098"/>
    <n v="120"/>
    <n v="36"/>
    <n v="1619.902"/>
    <x v="1"/>
    <x v="6"/>
    <x v="26"/>
  </r>
  <r>
    <x v="0"/>
    <d v="2019-07-01T00:00:00"/>
    <x v="1"/>
    <n v="242"/>
    <n v="2"/>
    <n v="8712"/>
    <n v="5400.1970000000001"/>
    <n v="2700.098"/>
    <n v="121"/>
    <n v="36"/>
    <n v="3311.8029999999999"/>
    <x v="1"/>
    <x v="6"/>
    <x v="26"/>
  </r>
  <r>
    <x v="0"/>
    <d v="2019-07-01T00:00:00"/>
    <x v="1"/>
    <n v="352"/>
    <n v="3"/>
    <n v="12672"/>
    <n v="8100.2950000000001"/>
    <n v="2700.098"/>
    <n v="117.33333333333333"/>
    <n v="36"/>
    <n v="4571.7049999999999"/>
    <x v="1"/>
    <x v="6"/>
    <x v="26"/>
  </r>
  <r>
    <x v="0"/>
    <d v="2019-07-01T00:00:00"/>
    <x v="1"/>
    <n v="3433"/>
    <n v="30"/>
    <n v="121871.5"/>
    <n v="81002.953999999998"/>
    <n v="2700.098"/>
    <n v="114.43333333333334"/>
    <n v="35.5"/>
    <n v="40868.546000000002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200"/>
    <n v="2"/>
    <n v="7200"/>
    <n v="5400.1970000000001"/>
    <n v="2700.098"/>
    <n v="100"/>
    <n v="36"/>
    <n v="1799.8030000000001"/>
    <x v="1"/>
    <x v="6"/>
    <x v="26"/>
  </r>
  <r>
    <x v="0"/>
    <d v="2019-07-01T00:00:00"/>
    <x v="1"/>
    <n v="330"/>
    <n v="3"/>
    <n v="11715"/>
    <n v="8100.2950000000001"/>
    <n v="2700.098"/>
    <n v="110"/>
    <n v="35.5"/>
    <n v="3614.7049999999999"/>
    <x v="1"/>
    <x v="6"/>
    <x v="26"/>
  </r>
  <r>
    <x v="0"/>
    <d v="2019-07-01T00:00:00"/>
    <x v="1"/>
    <n v="576"/>
    <n v="5"/>
    <n v="20736"/>
    <n v="13500.492"/>
    <n v="2700.098"/>
    <n v="115.2"/>
    <n v="36"/>
    <n v="7235.5079999999998"/>
    <x v="1"/>
    <x v="6"/>
    <x v="26"/>
  </r>
  <r>
    <x v="0"/>
    <d v="2019-07-01T00:00:00"/>
    <x v="1"/>
    <n v="204"/>
    <n v="2"/>
    <n v="7344"/>
    <n v="5400.1970000000001"/>
    <n v="2700.098"/>
    <n v="102"/>
    <n v="36"/>
    <n v="1943.8030000000001"/>
    <x v="1"/>
    <x v="6"/>
    <x v="26"/>
  </r>
  <r>
    <x v="0"/>
    <d v="2019-07-01T00:00:00"/>
    <x v="1"/>
    <n v="554"/>
    <n v="5"/>
    <n v="19944"/>
    <n v="13500.492"/>
    <n v="2700.098"/>
    <n v="110.8"/>
    <n v="36"/>
    <n v="6443.5079999999998"/>
    <x v="1"/>
    <x v="6"/>
    <x v="26"/>
  </r>
  <r>
    <x v="0"/>
    <d v="2019-07-01T00:00:00"/>
    <x v="1"/>
    <n v="235"/>
    <n v="2"/>
    <n v="8460"/>
    <n v="5952.5280000000002"/>
    <n v="2976.2640000000001"/>
    <n v="117.5"/>
    <n v="36"/>
    <n v="2507.4720000000002"/>
    <x v="1"/>
    <x v="6"/>
    <x v="26"/>
  </r>
  <r>
    <x v="0"/>
    <d v="2019-07-01T00:00:00"/>
    <x v="1"/>
    <n v="1038"/>
    <n v="9"/>
    <n v="37368"/>
    <n v="26786.378000000001"/>
    <n v="2976.2640000000001"/>
    <n v="115.33333333333333"/>
    <n v="36"/>
    <n v="10581.621999999999"/>
    <x v="1"/>
    <x v="6"/>
    <x v="26"/>
  </r>
  <r>
    <x v="0"/>
    <d v="2019-07-01T00:00:00"/>
    <x v="1"/>
    <n v="620"/>
    <n v="5"/>
    <n v="22320"/>
    <n v="14881.321"/>
    <n v="2976.2640000000001"/>
    <n v="124"/>
    <n v="36"/>
    <n v="7438.6790000000001"/>
    <x v="1"/>
    <x v="6"/>
    <x v="26"/>
  </r>
  <r>
    <x v="0"/>
    <d v="2019-07-01T00:00:00"/>
    <x v="1"/>
    <n v="4145"/>
    <n v="40"/>
    <n v="145075"/>
    <n v="105010.90300000001"/>
    <n v="2625.2730000000001"/>
    <n v="103.625"/>
    <n v="35"/>
    <n v="40064.097000000002"/>
    <x v="1"/>
    <x v="6"/>
    <x v="26"/>
  </r>
  <r>
    <x v="0"/>
    <d v="2019-07-01T00:00:00"/>
    <x v="1"/>
    <n v="312"/>
    <n v="3"/>
    <n v="11232"/>
    <n v="4730.3540000000003"/>
    <n v="1576.7850000000001"/>
    <n v="104"/>
    <n v="36"/>
    <n v="6501.6459999999997"/>
    <x v="1"/>
    <x v="6"/>
    <x v="26"/>
  </r>
  <r>
    <x v="1"/>
    <d v="2019-07-01T00:00:00"/>
    <x v="1"/>
    <n v="-312"/>
    <n v="-3"/>
    <n v="-11232"/>
    <n v="-4730.3540000000003"/>
    <n v="-1576.7850000000001"/>
    <n v="104"/>
    <n v="36"/>
    <n v="-6501.6459999999997"/>
    <x v="1"/>
    <x v="6"/>
    <x v="26"/>
  </r>
  <r>
    <x v="0"/>
    <d v="2019-07-01T00:00:00"/>
    <x v="1"/>
    <n v="121"/>
    <n v="1"/>
    <n v="4356"/>
    <n v="2976.2640000000001"/>
    <n v="2976.2640000000001"/>
    <n v="121"/>
    <n v="36"/>
    <n v="1379.7360000000001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12"/>
    <n v="3"/>
    <n v="11232"/>
    <n v="8928.7929999999997"/>
    <n v="2976.2640000000001"/>
    <n v="104"/>
    <n v="36"/>
    <n v="2303.2069999999999"/>
    <x v="1"/>
    <x v="6"/>
    <x v="26"/>
  </r>
  <r>
    <x v="0"/>
    <d v="2019-07-01T00:00:00"/>
    <x v="1"/>
    <n v="238"/>
    <n v="2"/>
    <n v="8568"/>
    <n v="5400.1970000000001"/>
    <n v="2700.098"/>
    <n v="119"/>
    <n v="36"/>
    <n v="3167.8029999999999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24"/>
    <n v="3"/>
    <n v="11664"/>
    <n v="8928.7929999999997"/>
    <n v="2976.2640000000001"/>
    <n v="108"/>
    <n v="36"/>
    <n v="2735.2069999999999"/>
    <x v="1"/>
    <x v="6"/>
    <x v="26"/>
  </r>
  <r>
    <x v="0"/>
    <d v="2019-07-01T00:00:00"/>
    <x v="1"/>
    <n v="350"/>
    <n v="3"/>
    <n v="12425"/>
    <n v="8928.7929999999997"/>
    <n v="2976.2640000000001"/>
    <n v="116.66666666666667"/>
    <n v="35.5"/>
    <n v="3496.2069999999999"/>
    <x v="1"/>
    <x v="6"/>
    <x v="26"/>
  </r>
  <r>
    <x v="0"/>
    <d v="2019-07-02T00:00:00"/>
    <x v="0"/>
    <n v="1128"/>
    <m/>
    <n v="20304"/>
    <n v="20150.525000000001"/>
    <n v="17.864000000000001"/>
    <m/>
    <n v="18"/>
    <n v="153.47499999999999"/>
    <x v="1"/>
    <x v="6"/>
    <x v="26"/>
  </r>
  <r>
    <x v="0"/>
    <d v="2019-07-02T00:00:00"/>
    <x v="1"/>
    <n v="875"/>
    <n v="8"/>
    <n v="31062.5"/>
    <n v="21002.181"/>
    <n v="2625.2730000000001"/>
    <n v="109.375"/>
    <n v="35.5"/>
    <n v="10060.319"/>
    <x v="1"/>
    <x v="6"/>
    <x v="26"/>
  </r>
  <r>
    <x v="0"/>
    <d v="2019-07-02T00:00:00"/>
    <x v="0"/>
    <n v="136.19999999999999"/>
    <m/>
    <n v="2451.6"/>
    <n v="2433.069"/>
    <n v="17.864000000000001"/>
    <m/>
    <n v="18"/>
    <n v="18.530999999999999"/>
    <x v="1"/>
    <x v="6"/>
    <x v="26"/>
  </r>
  <r>
    <x v="0"/>
    <d v="2019-07-02T00:00:00"/>
    <x v="1"/>
    <n v="503"/>
    <n v="5"/>
    <n v="17856.5"/>
    <n v="13126.362999999999"/>
    <n v="2625.2730000000001"/>
    <n v="100.6"/>
    <n v="35.5"/>
    <n v="4730.1369999999997"/>
    <x v="1"/>
    <x v="6"/>
    <x v="26"/>
  </r>
  <r>
    <x v="0"/>
    <d v="2019-07-02T00:00:00"/>
    <x v="0"/>
    <n v="224"/>
    <m/>
    <n v="4032"/>
    <n v="4001.5230000000001"/>
    <n v="17.864000000000001"/>
    <m/>
    <n v="18"/>
    <n v="30.477"/>
    <x v="1"/>
    <x v="6"/>
    <x v="26"/>
  </r>
  <r>
    <x v="0"/>
    <d v="2019-07-02T00:00:00"/>
    <x v="1"/>
    <n v="1005"/>
    <n v="10"/>
    <n v="35677.5"/>
    <n v="28442.883000000002"/>
    <n v="2844.288"/>
    <n v="100.5"/>
    <n v="35.5"/>
    <n v="7234.6170000000002"/>
    <x v="1"/>
    <x v="6"/>
    <x v="26"/>
  </r>
  <r>
    <x v="0"/>
    <d v="2019-07-02T00:00:00"/>
    <x v="0"/>
    <n v="561.51"/>
    <m/>
    <n v="10949.45"/>
    <n v="10030.781000000001"/>
    <n v="17.864000000000001"/>
    <m/>
    <n v="19.5"/>
    <n v="918.66899999999998"/>
    <x v="1"/>
    <x v="6"/>
    <x v="26"/>
  </r>
  <r>
    <x v="0"/>
    <d v="2019-07-02T00:00:00"/>
    <x v="1"/>
    <n v="1299"/>
    <n v="12"/>
    <n v="46114.5"/>
    <n v="31503.271000000001"/>
    <n v="2625.2730000000001"/>
    <n v="108.25"/>
    <n v="35.5"/>
    <n v="14611.228999999999"/>
    <x v="1"/>
    <x v="6"/>
    <x v="26"/>
  </r>
  <r>
    <x v="0"/>
    <d v="2019-07-02T00:00:00"/>
    <x v="0"/>
    <n v="180.83"/>
    <m/>
    <n v="3074.11"/>
    <n v="3230.3359999999998"/>
    <n v="17.864000000000001"/>
    <m/>
    <n v="17"/>
    <n v="-156.226"/>
    <x v="1"/>
    <x v="6"/>
    <x v="26"/>
  </r>
  <r>
    <x v="0"/>
    <d v="2019-07-02T00:00:00"/>
    <x v="0"/>
    <n v="178.58"/>
    <m/>
    <n v="3035.86"/>
    <n v="3190.143"/>
    <n v="17.864000000000001"/>
    <m/>
    <n v="17"/>
    <n v="-154.28299999999999"/>
    <x v="1"/>
    <x v="6"/>
    <x v="26"/>
  </r>
  <r>
    <x v="0"/>
    <d v="2019-07-02T00:00:00"/>
    <x v="0"/>
    <n v="221.26"/>
    <m/>
    <n v="4203.9399999999996"/>
    <n v="3952.576"/>
    <n v="17.864000000000001"/>
    <m/>
    <n v="19"/>
    <n v="251.364"/>
    <x v="1"/>
    <x v="6"/>
    <x v="26"/>
  </r>
  <r>
    <x v="0"/>
    <d v="2019-07-02T00:00:00"/>
    <x v="0"/>
    <n v="90.63"/>
    <m/>
    <n v="1540.71"/>
    <n v="1619.009"/>
    <n v="17.864000000000001"/>
    <m/>
    <n v="17"/>
    <n v="-78.299000000000007"/>
    <x v="1"/>
    <x v="6"/>
    <x v="26"/>
  </r>
  <r>
    <x v="0"/>
    <d v="2019-07-02T00:00:00"/>
    <x v="0"/>
    <n v="224.84"/>
    <m/>
    <n v="4271.96"/>
    <n v="4016.5279999999998"/>
    <n v="17.864000000000001"/>
    <m/>
    <n v="19"/>
    <n v="255.43199999999999"/>
    <x v="1"/>
    <x v="6"/>
    <x v="26"/>
  </r>
  <r>
    <x v="0"/>
    <d v="2019-07-02T00:00:00"/>
    <x v="0"/>
    <n v="275.52"/>
    <m/>
    <n v="4959.3599999999997"/>
    <n v="4921.8729999999996"/>
    <n v="17.864000000000001"/>
    <m/>
    <n v="18"/>
    <n v="37.487000000000002"/>
    <x v="1"/>
    <x v="6"/>
    <x v="26"/>
  </r>
  <r>
    <x v="0"/>
    <d v="2019-07-02T00:00:00"/>
    <x v="0"/>
    <n v="348.34"/>
    <m/>
    <n v="6270.12"/>
    <n v="6222.7250000000004"/>
    <n v="17.864000000000001"/>
    <m/>
    <n v="18"/>
    <n v="47.395000000000003"/>
    <x v="1"/>
    <x v="6"/>
    <x v="26"/>
  </r>
  <r>
    <x v="0"/>
    <d v="2019-07-02T00:00:00"/>
    <x v="0"/>
    <n v="180.85"/>
    <m/>
    <n v="3255.3"/>
    <n v="3230.694"/>
    <n v="17.864000000000001"/>
    <m/>
    <n v="18"/>
    <n v="24.606000000000002"/>
    <x v="1"/>
    <x v="6"/>
    <x v="26"/>
  </r>
  <r>
    <x v="0"/>
    <d v="2019-07-02T00:00:00"/>
    <x v="0"/>
    <n v="470.41"/>
    <m/>
    <n v="7761.77"/>
    <n v="8403.3760000000002"/>
    <n v="17.864000000000001"/>
    <m/>
    <n v="16.5"/>
    <n v="-641.60599999999999"/>
    <x v="1"/>
    <x v="6"/>
    <x v="26"/>
  </r>
  <r>
    <x v="0"/>
    <d v="2019-07-02T00:00:00"/>
    <x v="0"/>
    <n v="904.35"/>
    <m/>
    <n v="16730.48"/>
    <n v="16155.254999999999"/>
    <n v="17.864000000000001"/>
    <m/>
    <n v="18.5"/>
    <n v="575.22500000000002"/>
    <x v="1"/>
    <x v="6"/>
    <x v="26"/>
  </r>
  <r>
    <x v="0"/>
    <d v="2019-07-02T00:00:00"/>
    <x v="0"/>
    <n v="456.82"/>
    <m/>
    <n v="7309.12"/>
    <n v="8160.6049999999996"/>
    <n v="17.864000000000001"/>
    <m/>
    <n v="16"/>
    <n v="-851.48500000000001"/>
    <x v="1"/>
    <x v="6"/>
    <x v="26"/>
  </r>
  <r>
    <x v="0"/>
    <d v="2019-07-02T00:00:00"/>
    <x v="0"/>
    <n v="594.16999999999996"/>
    <m/>
    <n v="10695.06"/>
    <n v="10614.218000000001"/>
    <n v="17.864000000000001"/>
    <m/>
    <n v="18"/>
    <n v="80.841999999999999"/>
    <x v="1"/>
    <x v="6"/>
    <x v="26"/>
  </r>
  <r>
    <x v="0"/>
    <d v="2019-07-02T00:00:00"/>
    <x v="0"/>
    <n v="226.26"/>
    <m/>
    <n v="4072.68"/>
    <n v="4041.895"/>
    <n v="17.864000000000001"/>
    <m/>
    <n v="18"/>
    <n v="30.785"/>
    <x v="1"/>
    <x v="6"/>
    <x v="26"/>
  </r>
  <r>
    <x v="0"/>
    <d v="2019-07-02T00:00:00"/>
    <x v="0"/>
    <n v="561.73"/>
    <m/>
    <n v="10111.14"/>
    <n v="10034.710999999999"/>
    <n v="17.864000000000001"/>
    <m/>
    <n v="18"/>
    <n v="76.429000000000002"/>
    <x v="1"/>
    <x v="6"/>
    <x v="26"/>
  </r>
  <r>
    <x v="0"/>
    <d v="2019-07-02T00:00:00"/>
    <x v="0"/>
    <n v="108.94"/>
    <m/>
    <n v="1960.92"/>
    <n v="1946.098"/>
    <n v="17.864000000000001"/>
    <m/>
    <n v="18"/>
    <n v="14.821999999999999"/>
    <x v="1"/>
    <x v="6"/>
    <x v="26"/>
  </r>
  <r>
    <x v="0"/>
    <d v="2019-07-02T00:00:00"/>
    <x v="0"/>
    <n v="552.32000000000005"/>
    <m/>
    <n v="9941.76"/>
    <n v="9866.6119999999992"/>
    <n v="17.864000000000001"/>
    <m/>
    <n v="18"/>
    <n v="75.147999999999996"/>
    <x v="1"/>
    <x v="6"/>
    <x v="26"/>
  </r>
  <r>
    <x v="0"/>
    <d v="2019-07-02T00:00:00"/>
    <x v="0"/>
    <n v="379.81"/>
    <m/>
    <n v="3418.29"/>
    <n v="6730.875"/>
    <n v="17.722000000000001"/>
    <m/>
    <n v="9"/>
    <n v="-3312.585"/>
    <x v="1"/>
    <x v="6"/>
    <x v="26"/>
  </r>
  <r>
    <x v="0"/>
    <d v="2019-07-02T00:00:00"/>
    <x v="0"/>
    <n v="15.25"/>
    <m/>
    <n v="228.75"/>
    <n v="295.09500000000003"/>
    <n v="19.350000000000001"/>
    <m/>
    <n v="15"/>
    <n v="-66.344999999999999"/>
    <x v="1"/>
    <x v="6"/>
    <x v="26"/>
  </r>
  <r>
    <x v="0"/>
    <d v="2019-07-02T00:00:00"/>
    <x v="0"/>
    <n v="198.1"/>
    <m/>
    <n v="2773.4"/>
    <n v="3510.6669999999999"/>
    <n v="17.722000000000001"/>
    <m/>
    <n v="14"/>
    <n v="-737.26700000000005"/>
    <x v="1"/>
    <x v="6"/>
    <x v="26"/>
  </r>
  <r>
    <x v="0"/>
    <d v="2019-07-02T00:00:00"/>
    <x v="0"/>
    <n v="90.52"/>
    <m/>
    <n v="905.2"/>
    <n v="1604.1669999999999"/>
    <n v="17.722000000000001"/>
    <m/>
    <n v="10"/>
    <n v="-698.96699999999998"/>
    <x v="1"/>
    <x v="6"/>
    <x v="26"/>
  </r>
  <r>
    <x v="0"/>
    <d v="2019-07-02T00:00:00"/>
    <x v="0"/>
    <n v="22.67"/>
    <m/>
    <n v="226.7"/>
    <n v="401.75099999999998"/>
    <n v="17.722000000000001"/>
    <m/>
    <n v="10"/>
    <n v="-175.05099999999999"/>
    <x v="1"/>
    <x v="6"/>
    <x v="26"/>
  </r>
  <r>
    <x v="0"/>
    <d v="2019-07-02T00:00:00"/>
    <x v="0"/>
    <n v="1.89"/>
    <m/>
    <n v="34.020000000000003"/>
    <n v="36.572000000000003"/>
    <n v="19.350000000000001"/>
    <m/>
    <n v="18"/>
    <n v="-2.552"/>
    <x v="1"/>
    <x v="6"/>
    <x v="26"/>
  </r>
  <r>
    <x v="0"/>
    <d v="2019-07-02T00:00:00"/>
    <x v="0"/>
    <n v="174.45"/>
    <m/>
    <n v="2965.65"/>
    <n v="3116.364"/>
    <n v="17.864000000000001"/>
    <m/>
    <n v="17"/>
    <n v="-150.714"/>
    <x v="1"/>
    <x v="6"/>
    <x v="26"/>
  </r>
  <r>
    <x v="0"/>
    <d v="2019-07-02T00:00:00"/>
    <x v="0"/>
    <n v="5.6"/>
    <m/>
    <n v="100.8"/>
    <n v="108.363"/>
    <n v="19.350000000000001"/>
    <m/>
    <n v="18"/>
    <n v="-7.5629999999999997"/>
    <x v="1"/>
    <x v="6"/>
    <x v="26"/>
  </r>
  <r>
    <x v="0"/>
    <d v="2019-07-02T00:00:00"/>
    <x v="0"/>
    <n v="21.17"/>
    <m/>
    <n v="381.06"/>
    <n v="409.65"/>
    <n v="19.350000000000001"/>
    <m/>
    <n v="18"/>
    <n v="-28.59"/>
    <x v="1"/>
    <x v="6"/>
    <x v="26"/>
  </r>
  <r>
    <x v="0"/>
    <d v="2019-07-02T00:00:00"/>
    <x v="0"/>
    <n v="43.57"/>
    <m/>
    <n v="784.26"/>
    <n v="843.101"/>
    <n v="19.350000000000001"/>
    <m/>
    <n v="18"/>
    <n v="-58.841000000000001"/>
    <x v="1"/>
    <x v="6"/>
    <x v="26"/>
  </r>
  <r>
    <x v="0"/>
    <d v="2019-07-02T00:00:00"/>
    <x v="0"/>
    <n v="782.52"/>
    <m/>
    <n v="14867.88"/>
    <n v="13978.891"/>
    <n v="17.864000000000001"/>
    <m/>
    <n v="19"/>
    <n v="888.98900000000003"/>
    <x v="1"/>
    <x v="6"/>
    <x v="26"/>
  </r>
  <r>
    <x v="0"/>
    <d v="2019-07-02T00:00:00"/>
    <x v="0"/>
    <n v="905"/>
    <m/>
    <n v="17195"/>
    <n v="16166.866"/>
    <n v="17.864000000000001"/>
    <m/>
    <n v="19"/>
    <n v="1028.134"/>
    <x v="1"/>
    <x v="6"/>
    <x v="26"/>
  </r>
  <r>
    <x v="0"/>
    <d v="2019-07-02T00:00:00"/>
    <x v="0"/>
    <n v="1132.27"/>
    <m/>
    <n v="21513.13"/>
    <n v="20226.804"/>
    <n v="17.864000000000001"/>
    <m/>
    <n v="19"/>
    <n v="1286.326"/>
    <x v="1"/>
    <x v="6"/>
    <x v="26"/>
  </r>
  <r>
    <x v="0"/>
    <d v="2019-07-02T00:00:00"/>
    <x v="0"/>
    <n v="1118.32"/>
    <m/>
    <n v="21248.080000000002"/>
    <n v="19977.601999999999"/>
    <n v="17.864000000000001"/>
    <m/>
    <n v="19"/>
    <n v="1270.4780000000001"/>
    <x v="1"/>
    <x v="6"/>
    <x v="26"/>
  </r>
  <r>
    <x v="0"/>
    <d v="2019-07-02T00:00:00"/>
    <x v="0"/>
    <n v="441.2"/>
    <m/>
    <n v="8382.7999999999993"/>
    <n v="7881.5709999999999"/>
    <n v="17.864000000000001"/>
    <m/>
    <n v="19"/>
    <n v="501.22899999999998"/>
    <x v="1"/>
    <x v="6"/>
    <x v="26"/>
  </r>
  <r>
    <x v="0"/>
    <d v="2019-07-02T00:00:00"/>
    <x v="0"/>
    <n v="354.61"/>
    <m/>
    <n v="3191.49"/>
    <n v="6284.2879999999996"/>
    <n v="17.722000000000001"/>
    <m/>
    <n v="9"/>
    <n v="-3092.7979999999998"/>
    <x v="1"/>
    <x v="6"/>
    <x v="26"/>
  </r>
  <r>
    <x v="0"/>
    <d v="2019-07-02T00:00:00"/>
    <x v="0"/>
    <n v="459.84"/>
    <m/>
    <n v="8736.9599999999991"/>
    <n v="8214.5540000000001"/>
    <n v="17.864000000000001"/>
    <m/>
    <n v="19"/>
    <n v="522.40599999999995"/>
    <x v="1"/>
    <x v="6"/>
    <x v="26"/>
  </r>
  <r>
    <x v="0"/>
    <d v="2019-07-02T00:00:00"/>
    <x v="0"/>
    <n v="330.94"/>
    <m/>
    <n v="6287.86"/>
    <n v="5911.893"/>
    <n v="17.864000000000001"/>
    <m/>
    <n v="19"/>
    <n v="375.96699999999998"/>
    <x v="1"/>
    <x v="6"/>
    <x v="26"/>
  </r>
  <r>
    <x v="0"/>
    <d v="2019-07-03T00:00:00"/>
    <x v="1"/>
    <n v="1120"/>
    <n v="10"/>
    <n v="39760"/>
    <n v="27000.985000000001"/>
    <n v="2700.098"/>
    <n v="112"/>
    <n v="35.5"/>
    <n v="12759.014999999999"/>
    <x v="1"/>
    <x v="6"/>
    <x v="26"/>
  </r>
  <r>
    <x v="0"/>
    <d v="2019-07-03T00:00:00"/>
    <x v="0"/>
    <n v="683.5"/>
    <m/>
    <n v="12303"/>
    <n v="12112.775"/>
    <n v="17.722000000000001"/>
    <m/>
    <n v="18"/>
    <n v="190.22499999999999"/>
    <x v="1"/>
    <x v="6"/>
    <x v="26"/>
  </r>
  <r>
    <x v="0"/>
    <d v="2019-07-03T00:00:00"/>
    <x v="1"/>
    <n v="258"/>
    <n v="2"/>
    <n v="9159"/>
    <n v="5400.1970000000001"/>
    <n v="2700.098"/>
    <n v="129"/>
    <n v="35.5"/>
    <n v="3758.8029999999999"/>
    <x v="1"/>
    <x v="6"/>
    <x v="26"/>
  </r>
  <r>
    <x v="0"/>
    <d v="2019-07-03T00:00:00"/>
    <x v="0"/>
    <n v="554.83000000000004"/>
    <m/>
    <n v="8877.2800000000007"/>
    <n v="9832.5249999999996"/>
    <n v="17.722000000000001"/>
    <m/>
    <n v="16"/>
    <n v="-955.245"/>
    <x v="1"/>
    <x v="6"/>
    <x v="26"/>
  </r>
  <r>
    <x v="0"/>
    <d v="2019-07-03T00:00:00"/>
    <x v="1"/>
    <n v="328"/>
    <n v="3"/>
    <n v="11644"/>
    <n v="8100.2950000000001"/>
    <n v="2700.098"/>
    <n v="109.33333333333333"/>
    <n v="35.5"/>
    <n v="3543.7049999999999"/>
    <x v="1"/>
    <x v="6"/>
    <x v="26"/>
  </r>
  <r>
    <x v="0"/>
    <d v="2019-07-03T00:00:00"/>
    <x v="1"/>
    <n v="124"/>
    <n v="1"/>
    <n v="4402"/>
    <n v="2700.098"/>
    <n v="2700.098"/>
    <n v="124"/>
    <n v="35.5"/>
    <n v="1701.902"/>
    <x v="1"/>
    <x v="6"/>
    <x v="26"/>
  </r>
  <r>
    <x v="0"/>
    <d v="2019-07-03T00:00:00"/>
    <x v="1"/>
    <n v="1959"/>
    <n v="17"/>
    <n v="68565"/>
    <n v="45901.673999999999"/>
    <n v="2700.098"/>
    <n v="115.23529411764706"/>
    <n v="35"/>
    <n v="22663.326000000001"/>
    <x v="1"/>
    <x v="6"/>
    <x v="26"/>
  </r>
  <r>
    <x v="0"/>
    <d v="2019-07-03T00:00:00"/>
    <x v="1"/>
    <n v="202"/>
    <n v="2"/>
    <n v="7171"/>
    <n v="5400.1970000000001"/>
    <n v="2700.098"/>
    <n v="101"/>
    <n v="35.5"/>
    <n v="1770.8030000000001"/>
    <x v="1"/>
    <x v="6"/>
    <x v="26"/>
  </r>
  <r>
    <x v="0"/>
    <d v="2019-07-03T00:00:00"/>
    <x v="1"/>
    <n v="204"/>
    <n v="2"/>
    <n v="7242"/>
    <n v="5400.1970000000001"/>
    <n v="2700.098"/>
    <n v="102"/>
    <n v="35.5"/>
    <n v="1841.8030000000001"/>
    <x v="1"/>
    <x v="6"/>
    <x v="26"/>
  </r>
  <r>
    <x v="0"/>
    <d v="2019-07-03T00:00:00"/>
    <x v="1"/>
    <n v="240"/>
    <n v="2"/>
    <n v="8520"/>
    <n v="5400.1970000000001"/>
    <n v="2700.098"/>
    <n v="120"/>
    <n v="35.5"/>
    <n v="3119.8029999999999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210"/>
    <n v="2"/>
    <n v="7455"/>
    <n v="5400.1970000000001"/>
    <n v="2700.098"/>
    <n v="105"/>
    <n v="35.5"/>
    <n v="2054.8029999999999"/>
    <x v="1"/>
    <x v="6"/>
    <x v="26"/>
  </r>
  <r>
    <x v="0"/>
    <d v="2019-07-03T00:00:00"/>
    <x v="1"/>
    <n v="111"/>
    <n v="1"/>
    <n v="3940.5"/>
    <n v="2700.098"/>
    <n v="2700.098"/>
    <n v="111"/>
    <n v="35.5"/>
    <n v="1240.402"/>
    <x v="1"/>
    <x v="6"/>
    <x v="26"/>
  </r>
  <r>
    <x v="0"/>
    <d v="2019-07-03T00:00:00"/>
    <x v="1"/>
    <n v="340"/>
    <n v="3"/>
    <n v="11900"/>
    <n v="8100.2950000000001"/>
    <n v="2700.098"/>
    <n v="113.33333333333333"/>
    <n v="35"/>
    <n v="3799.7049999999999"/>
    <x v="1"/>
    <x v="6"/>
    <x v="26"/>
  </r>
  <r>
    <x v="0"/>
    <d v="2019-07-03T00:00:00"/>
    <x v="1"/>
    <n v="215"/>
    <n v="2"/>
    <n v="7632.5"/>
    <n v="5400.1970000000001"/>
    <n v="2700.098"/>
    <n v="107.5"/>
    <n v="35.5"/>
    <n v="2232.3029999999999"/>
    <x v="1"/>
    <x v="6"/>
    <x v="26"/>
  </r>
  <r>
    <x v="0"/>
    <d v="2019-07-03T00:00:00"/>
    <x v="1"/>
    <n v="1738"/>
    <n v="15"/>
    <n v="60830"/>
    <n v="40501.476999999999"/>
    <n v="2700.098"/>
    <n v="115.86666666666666"/>
    <n v="35"/>
    <n v="20328.523000000001"/>
    <x v="1"/>
    <x v="6"/>
    <x v="26"/>
  </r>
  <r>
    <x v="0"/>
    <d v="2019-07-03T00:00:00"/>
    <x v="1"/>
    <n v="108"/>
    <n v="1"/>
    <n v="3834"/>
    <n v="2700.098"/>
    <n v="2700.098"/>
    <n v="108"/>
    <n v="35.5"/>
    <n v="1133.902"/>
    <x v="1"/>
    <x v="6"/>
    <x v="26"/>
  </r>
  <r>
    <x v="0"/>
    <d v="2019-07-03T00:00:00"/>
    <x v="1"/>
    <n v="212"/>
    <n v="2"/>
    <n v="7526"/>
    <n v="5400.1970000000001"/>
    <n v="2700.098"/>
    <n v="106"/>
    <n v="35.5"/>
    <n v="2125.8029999999999"/>
    <x v="1"/>
    <x v="6"/>
    <x v="26"/>
  </r>
  <r>
    <x v="0"/>
    <d v="2019-07-03T00:00:00"/>
    <x v="1"/>
    <n v="800"/>
    <n v="8"/>
    <n v="28000"/>
    <n v="20095.866000000002"/>
    <n v="2511.9830000000002"/>
    <n v="100"/>
    <n v="35"/>
    <n v="7904.134"/>
    <x v="1"/>
    <x v="6"/>
    <x v="26"/>
  </r>
  <r>
    <x v="0"/>
    <d v="2019-07-03T00:00:00"/>
    <x v="1"/>
    <n v="90.5"/>
    <n v="1"/>
    <n v="3212.75"/>
    <n v="2511.9830000000002"/>
    <n v="2511.9830000000002"/>
    <n v="90.5"/>
    <n v="35.5"/>
    <n v="700.76700000000005"/>
    <x v="1"/>
    <x v="6"/>
    <x v="26"/>
  </r>
  <r>
    <x v="0"/>
    <d v="2019-07-03T00:00:00"/>
    <x v="1"/>
    <n v="1088.2"/>
    <n v="10"/>
    <n v="40263.4"/>
    <n v="29762.642"/>
    <n v="2976.2640000000001"/>
    <n v="108.82000000000001"/>
    <n v="37"/>
    <n v="10500.758"/>
    <x v="1"/>
    <x v="6"/>
    <x v="26"/>
  </r>
  <r>
    <x v="0"/>
    <d v="2019-07-03T00:00:00"/>
    <x v="1"/>
    <n v="219"/>
    <n v="2"/>
    <n v="7774.5"/>
    <n v="5023.9669999999996"/>
    <n v="2511.9830000000002"/>
    <n v="109.5"/>
    <n v="35.5"/>
    <n v="2750.5329999999999"/>
    <x v="1"/>
    <x v="6"/>
    <x v="26"/>
  </r>
  <r>
    <x v="0"/>
    <d v="2019-07-03T00:00:00"/>
    <x v="1"/>
    <n v="310"/>
    <n v="3"/>
    <n v="11005"/>
    <n v="8608.1970000000001"/>
    <n v="2869.3989999999999"/>
    <n v="103.33333333333333"/>
    <n v="35.5"/>
    <n v="2396.8029999999999"/>
    <x v="1"/>
    <x v="6"/>
    <x v="26"/>
  </r>
  <r>
    <x v="0"/>
    <d v="2019-07-03T00:00:00"/>
    <x v="1"/>
    <n v="108"/>
    <n v="1"/>
    <n v="3834"/>
    <n v="2473.0839999999998"/>
    <n v="2473.0839999999998"/>
    <n v="108"/>
    <n v="35.5"/>
    <n v="1360.9159999999999"/>
    <x v="1"/>
    <x v="6"/>
    <x v="26"/>
  </r>
  <r>
    <x v="0"/>
    <d v="2019-07-03T00:00:00"/>
    <x v="1"/>
    <n v="446"/>
    <n v="4"/>
    <n v="15833"/>
    <n v="11377.153"/>
    <n v="2844.288"/>
    <n v="111.5"/>
    <n v="35.5"/>
    <n v="4455.8469999999998"/>
    <x v="1"/>
    <x v="6"/>
    <x v="26"/>
  </r>
  <r>
    <x v="0"/>
    <d v="2019-07-03T00:00:00"/>
    <x v="1"/>
    <n v="102"/>
    <n v="1"/>
    <n v="3621"/>
    <n v="2976.2640000000001"/>
    <n v="2976.2640000000001"/>
    <n v="102"/>
    <n v="35.5"/>
    <n v="644.73599999999999"/>
    <x v="1"/>
    <x v="6"/>
    <x v="26"/>
  </r>
  <r>
    <x v="0"/>
    <d v="2019-07-03T00:00:00"/>
    <x v="1"/>
    <n v="1058"/>
    <n v="9"/>
    <n v="37559"/>
    <n v="24300.885999999999"/>
    <n v="2700.098"/>
    <n v="117.55555555555556"/>
    <n v="35.5"/>
    <n v="13258.114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530"/>
    <n v="5"/>
    <n v="18815"/>
    <n v="13500.492"/>
    <n v="2700.098"/>
    <n v="106"/>
    <n v="35.5"/>
    <n v="5314.5079999999998"/>
    <x v="1"/>
    <x v="6"/>
    <x v="26"/>
  </r>
  <r>
    <x v="0"/>
    <d v="2019-07-03T00:00:00"/>
    <x v="1"/>
    <n v="338"/>
    <n v="3"/>
    <n v="11999"/>
    <n v="8100.2950000000001"/>
    <n v="2700.098"/>
    <n v="112.66666666666667"/>
    <n v="35.5"/>
    <n v="3898.7049999999999"/>
    <x v="1"/>
    <x v="6"/>
    <x v="26"/>
  </r>
  <r>
    <x v="0"/>
    <d v="2019-07-03T00:00:00"/>
    <x v="1"/>
    <n v="242"/>
    <n v="2"/>
    <n v="8591"/>
    <n v="5952.5280000000002"/>
    <n v="2976.2640000000001"/>
    <n v="121"/>
    <n v="35.5"/>
    <n v="2638.4720000000002"/>
    <x v="1"/>
    <x v="6"/>
    <x v="26"/>
  </r>
  <r>
    <x v="0"/>
    <d v="2019-07-03T00:00:00"/>
    <x v="1"/>
    <n v="371.4"/>
    <n v="3"/>
    <n v="13184.7"/>
    <n v="8928.7929999999997"/>
    <n v="2976.2640000000001"/>
    <n v="123.8"/>
    <n v="35.5"/>
    <n v="4255.9070000000002"/>
    <x v="1"/>
    <x v="6"/>
    <x v="26"/>
  </r>
  <r>
    <x v="0"/>
    <d v="2019-07-03T00:00:00"/>
    <x v="1"/>
    <n v="104.6"/>
    <n v="1"/>
    <n v="3713.3"/>
    <n v="2976.2640000000001"/>
    <n v="2976.2640000000001"/>
    <n v="104.6"/>
    <n v="35.5"/>
    <n v="737.03599999999994"/>
    <x v="1"/>
    <x v="6"/>
    <x v="26"/>
  </r>
  <r>
    <x v="0"/>
    <d v="2019-07-05T00:00:00"/>
    <x v="1"/>
    <n v="112"/>
    <n v="1"/>
    <n v="3976"/>
    <n v="2636.2759999999998"/>
    <n v="2636.2759999999998"/>
    <n v="112"/>
    <n v="35.5"/>
    <n v="1339.7239999999999"/>
    <x v="1"/>
    <x v="6"/>
    <x v="26"/>
  </r>
  <r>
    <x v="0"/>
    <d v="2019-07-05T00:00:00"/>
    <x v="1"/>
    <n v="170"/>
    <n v="2"/>
    <n v="6035"/>
    <n v="5272.5529999999999"/>
    <n v="2636.2759999999998"/>
    <n v="85"/>
    <n v="35.5"/>
    <n v="762.447"/>
    <x v="1"/>
    <x v="6"/>
    <x v="26"/>
  </r>
  <r>
    <x v="0"/>
    <d v="2019-07-05T00:00:00"/>
    <x v="1"/>
    <n v="338"/>
    <n v="3"/>
    <n v="11999"/>
    <n v="7927.6949999999997"/>
    <n v="2642.5650000000001"/>
    <n v="112.66666666666667"/>
    <n v="35.5"/>
    <n v="4071.3049999999998"/>
    <x v="1"/>
    <x v="6"/>
    <x v="26"/>
  </r>
  <r>
    <x v="0"/>
    <d v="2019-07-05T00:00:00"/>
    <x v="1"/>
    <n v="831"/>
    <n v="8"/>
    <n v="30747"/>
    <n v="21090.212"/>
    <n v="2636.2759999999998"/>
    <n v="103.875"/>
    <n v="37"/>
    <n v="9656.7880000000005"/>
    <x v="1"/>
    <x v="6"/>
    <x v="26"/>
  </r>
  <r>
    <x v="0"/>
    <d v="2019-07-05T00:00:00"/>
    <x v="1"/>
    <n v="84"/>
    <n v="1"/>
    <n v="3337"/>
    <n v="2636.2759999999998"/>
    <n v="2636.2759999999998"/>
    <n v="84"/>
    <n v="39.726199999999999"/>
    <n v="700.72400000000005"/>
    <x v="1"/>
    <x v="6"/>
    <x v="26"/>
  </r>
  <r>
    <x v="0"/>
    <d v="2019-07-05T00:00:00"/>
    <x v="1"/>
    <n v="204"/>
    <n v="2"/>
    <n v="7242"/>
    <n v="5272.5529999999999"/>
    <n v="2636.2759999999998"/>
    <n v="102"/>
    <n v="35.5"/>
    <n v="1969.4469999999999"/>
    <x v="1"/>
    <x v="6"/>
    <x v="26"/>
  </r>
  <r>
    <x v="0"/>
    <d v="2019-07-05T00:00:00"/>
    <x v="1"/>
    <n v="84"/>
    <n v="1"/>
    <n v="2982"/>
    <n v="2636.2759999999998"/>
    <n v="2636.2759999999998"/>
    <n v="84"/>
    <n v="35.5"/>
    <n v="345.72399999999999"/>
    <x v="1"/>
    <x v="6"/>
    <x v="26"/>
  </r>
  <r>
    <x v="1"/>
    <d v="2019-07-05T00:00:00"/>
    <x v="1"/>
    <n v="-84"/>
    <n v="-1"/>
    <n v="-3337"/>
    <n v="-2636.2759999999998"/>
    <n v="-2636.2759999999998"/>
    <n v="84"/>
    <n v="39.726199999999999"/>
    <n v="-700.72400000000005"/>
    <x v="1"/>
    <x v="6"/>
    <x v="26"/>
  </r>
  <r>
    <x v="0"/>
    <d v="2019-07-06T00:00:00"/>
    <x v="0"/>
    <n v="228.4"/>
    <m/>
    <n v="4111.2"/>
    <n v="4105.1949999999997"/>
    <n v="17.974"/>
    <m/>
    <n v="18"/>
    <n v="6.0049999999999999"/>
    <x v="1"/>
    <x v="6"/>
    <x v="26"/>
  </r>
  <r>
    <x v="0"/>
    <d v="2019-07-06T00:00:00"/>
    <x v="1"/>
    <n v="224"/>
    <n v="2"/>
    <n v="7952"/>
    <n v="6056.5950000000003"/>
    <n v="3028.297"/>
    <n v="112"/>
    <n v="35.5"/>
    <n v="1895.405"/>
    <x v="1"/>
    <x v="6"/>
    <x v="26"/>
  </r>
  <r>
    <x v="0"/>
    <d v="2019-07-06T00:00:00"/>
    <x v="0"/>
    <n v="565.69000000000005"/>
    <m/>
    <n v="10182.42"/>
    <n v="10167.547"/>
    <n v="17.974"/>
    <m/>
    <n v="18"/>
    <n v="14.872999999999999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3.49"/>
    <m/>
    <n v="782.82"/>
    <n v="781.67700000000002"/>
    <n v="17.974"/>
    <m/>
    <n v="18"/>
    <n v="1.143"/>
    <x v="1"/>
    <x v="6"/>
    <x v="26"/>
  </r>
  <r>
    <x v="0"/>
    <d v="2019-07-06T00:00:00"/>
    <x v="1"/>
    <n v="202"/>
    <n v="2"/>
    <n v="7171"/>
    <n v="6056.5950000000003"/>
    <n v="3028.297"/>
    <n v="101"/>
    <n v="35.5"/>
    <n v="1114.405"/>
    <x v="1"/>
    <x v="6"/>
    <x v="26"/>
  </r>
  <r>
    <x v="0"/>
    <d v="2019-07-06T00:00:00"/>
    <x v="0"/>
    <n v="901.2"/>
    <m/>
    <n v="16221.6"/>
    <n v="16197.906000000001"/>
    <n v="17.974"/>
    <m/>
    <n v="18"/>
    <n v="23.693999999999999"/>
    <x v="1"/>
    <x v="6"/>
    <x v="26"/>
  </r>
  <r>
    <x v="0"/>
    <d v="2019-07-06T00:00:00"/>
    <x v="1"/>
    <n v="281"/>
    <n v="2"/>
    <n v="9975.5"/>
    <n v="6056.5950000000003"/>
    <n v="3028.297"/>
    <n v="140.5"/>
    <n v="35.5"/>
    <n v="3918.9050000000002"/>
    <x v="1"/>
    <x v="6"/>
    <x v="26"/>
  </r>
  <r>
    <x v="0"/>
    <d v="2019-07-06T00:00:00"/>
    <x v="0"/>
    <n v="428.25"/>
    <m/>
    <n v="7708.5"/>
    <n v="7697.24"/>
    <n v="17.974"/>
    <m/>
    <n v="18"/>
    <n v="11.26"/>
    <x v="1"/>
    <x v="6"/>
    <x v="26"/>
  </r>
  <r>
    <x v="0"/>
    <d v="2019-07-06T00:00:00"/>
    <x v="1"/>
    <n v="251"/>
    <n v="2"/>
    <n v="8910.5"/>
    <n v="6056.5950000000003"/>
    <n v="3028.297"/>
    <n v="125.5"/>
    <n v="35.5"/>
    <n v="2853.9050000000002"/>
    <x v="1"/>
    <x v="6"/>
    <x v="26"/>
  </r>
  <r>
    <x v="0"/>
    <d v="2019-07-06T00:00:00"/>
    <x v="0"/>
    <n v="426"/>
    <m/>
    <n v="7668"/>
    <n v="7656.8"/>
    <n v="17.974"/>
    <m/>
    <n v="18"/>
    <n v="11.2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03.55"/>
    <m/>
    <n v="7263.9"/>
    <n v="7253.29"/>
    <n v="17.974"/>
    <m/>
    <n v="18"/>
    <n v="10.61"/>
    <x v="1"/>
    <x v="6"/>
    <x v="26"/>
  </r>
  <r>
    <x v="0"/>
    <d v="2019-07-06T00:00:00"/>
    <x v="1"/>
    <n v="106"/>
    <n v="1"/>
    <n v="3763"/>
    <n v="3028.297"/>
    <n v="3028.297"/>
    <n v="106"/>
    <n v="35.5"/>
    <n v="734.70299999999997"/>
    <x v="1"/>
    <x v="6"/>
    <x v="26"/>
  </r>
  <r>
    <x v="0"/>
    <d v="2019-07-06T00:00:00"/>
    <x v="0"/>
    <n v="678.56"/>
    <m/>
    <n v="12214.08"/>
    <n v="12196.239"/>
    <n v="17.974"/>
    <m/>
    <n v="18"/>
    <n v="17.841000000000001"/>
    <x v="1"/>
    <x v="6"/>
    <x v="26"/>
  </r>
  <r>
    <x v="0"/>
    <d v="2019-07-06T00:00:00"/>
    <x v="1"/>
    <n v="3056"/>
    <n v="25"/>
    <n v="106960"/>
    <n v="75707.432000000001"/>
    <n v="3028.297"/>
    <n v="122.24"/>
    <n v="35"/>
    <n v="31252.567999999999"/>
    <x v="1"/>
    <x v="6"/>
    <x v="26"/>
  </r>
  <r>
    <x v="0"/>
    <d v="2019-07-06T00:00:00"/>
    <x v="0"/>
    <n v="224.36"/>
    <m/>
    <n v="3589.76"/>
    <n v="4032.5810000000001"/>
    <n v="17.974"/>
    <m/>
    <n v="16"/>
    <n v="-442.82100000000003"/>
    <x v="1"/>
    <x v="6"/>
    <x v="26"/>
  </r>
  <r>
    <x v="0"/>
    <d v="2019-07-06T00:00:00"/>
    <x v="1"/>
    <n v="300"/>
    <n v="3"/>
    <n v="10650"/>
    <n v="9084.8919999999998"/>
    <n v="3028.297"/>
    <n v="100"/>
    <n v="35.5"/>
    <n v="1565.1079999999999"/>
    <x v="1"/>
    <x v="6"/>
    <x v="26"/>
  </r>
  <r>
    <x v="0"/>
    <d v="2019-07-06T00:00:00"/>
    <x v="0"/>
    <n v="336.38"/>
    <m/>
    <n v="6054.84"/>
    <n v="6045.9960000000001"/>
    <n v="17.974"/>
    <m/>
    <n v="18"/>
    <n v="8.8439999999999994"/>
    <x v="1"/>
    <x v="6"/>
    <x v="26"/>
  </r>
  <r>
    <x v="0"/>
    <d v="2019-07-06T00:00:00"/>
    <x v="1"/>
    <n v="399"/>
    <n v="3"/>
    <n v="13965"/>
    <n v="9084.8919999999998"/>
    <n v="3028.297"/>
    <n v="133"/>
    <n v="35"/>
    <n v="4880.1080000000002"/>
    <x v="1"/>
    <x v="6"/>
    <x v="26"/>
  </r>
  <r>
    <x v="0"/>
    <d v="2019-07-06T00:00:00"/>
    <x v="0"/>
    <n v="343.11"/>
    <m/>
    <n v="6175.98"/>
    <n v="6166.9589999999998"/>
    <n v="17.974"/>
    <m/>
    <n v="18"/>
    <n v="9.0210000000000008"/>
    <x v="1"/>
    <x v="6"/>
    <x v="26"/>
  </r>
  <r>
    <x v="0"/>
    <d v="2019-07-06T00:00:00"/>
    <x v="1"/>
    <n v="116"/>
    <n v="1"/>
    <n v="4118"/>
    <n v="3028.297"/>
    <n v="3028.297"/>
    <n v="116"/>
    <n v="35.5"/>
    <n v="1089.703"/>
    <x v="1"/>
    <x v="6"/>
    <x v="26"/>
  </r>
  <r>
    <x v="0"/>
    <d v="2019-07-06T00:00:00"/>
    <x v="0"/>
    <n v="280.69"/>
    <m/>
    <n v="4491.04"/>
    <n v="5045.04"/>
    <n v="17.974"/>
    <m/>
    <n v="16"/>
    <n v="-554"/>
    <x v="1"/>
    <x v="6"/>
    <x v="26"/>
  </r>
  <r>
    <x v="0"/>
    <d v="2019-07-06T00:00:00"/>
    <x v="1"/>
    <n v="962"/>
    <n v="8"/>
    <n v="34151"/>
    <n v="24226.378000000001"/>
    <n v="3028.297"/>
    <n v="120.25"/>
    <n v="35.5"/>
    <n v="9924.6219999999994"/>
    <x v="1"/>
    <x v="6"/>
    <x v="26"/>
  </r>
  <r>
    <x v="0"/>
    <d v="2019-07-06T00:00:00"/>
    <x v="0"/>
    <n v="795.54"/>
    <m/>
    <n v="14319.72"/>
    <n v="14298.804"/>
    <n v="17.974"/>
    <m/>
    <n v="18"/>
    <n v="20.916"/>
    <x v="1"/>
    <x v="6"/>
    <x v="26"/>
  </r>
  <r>
    <x v="0"/>
    <d v="2019-07-06T00:00:00"/>
    <x v="1"/>
    <n v="542"/>
    <n v="5"/>
    <n v="19241"/>
    <n v="15141.486000000001"/>
    <n v="3028.297"/>
    <n v="108.4"/>
    <n v="35.5"/>
    <n v="4099.5140000000001"/>
    <x v="1"/>
    <x v="6"/>
    <x v="26"/>
  </r>
  <r>
    <x v="0"/>
    <d v="2019-07-06T00:00:00"/>
    <x v="0"/>
    <n v="567"/>
    <m/>
    <n v="10206"/>
    <n v="10191.092000000001"/>
    <n v="17.974"/>
    <m/>
    <n v="18"/>
    <n v="14.907999999999999"/>
    <x v="1"/>
    <x v="6"/>
    <x v="26"/>
  </r>
  <r>
    <x v="0"/>
    <d v="2019-07-06T00:00:00"/>
    <x v="1"/>
    <n v="350"/>
    <n v="3"/>
    <n v="12425"/>
    <n v="9084.8919999999998"/>
    <n v="3028.297"/>
    <n v="116.66666666666667"/>
    <n v="35.5"/>
    <n v="3340.1080000000002"/>
    <x v="1"/>
    <x v="6"/>
    <x v="26"/>
  </r>
  <r>
    <x v="0"/>
    <d v="2019-07-06T00:00:00"/>
    <x v="0"/>
    <n v="816.34"/>
    <m/>
    <n v="13061.44"/>
    <n v="14672.656999999999"/>
    <n v="17.974"/>
    <m/>
    <n v="16"/>
    <n v="-1611.2170000000001"/>
    <x v="1"/>
    <x v="6"/>
    <x v="26"/>
  </r>
  <r>
    <x v="0"/>
    <d v="2019-07-06T00:00:00"/>
    <x v="1"/>
    <n v="448"/>
    <n v="4"/>
    <n v="15904"/>
    <n v="12113.189"/>
    <n v="3028.297"/>
    <n v="112"/>
    <n v="35.5"/>
    <n v="3790.8110000000001"/>
    <x v="1"/>
    <x v="6"/>
    <x v="26"/>
  </r>
  <r>
    <x v="0"/>
    <d v="2019-07-06T00:00:00"/>
    <x v="0"/>
    <n v="3252.41"/>
    <m/>
    <n v="58543.38"/>
    <n v="58457.866999999998"/>
    <n v="17.974"/>
    <m/>
    <n v="18"/>
    <n v="85.513000000000005"/>
    <x v="1"/>
    <x v="6"/>
    <x v="26"/>
  </r>
  <r>
    <x v="0"/>
    <d v="2019-07-06T00:00:00"/>
    <x v="1"/>
    <n v="363"/>
    <n v="3"/>
    <n v="12886.5"/>
    <n v="9084.8919999999998"/>
    <n v="3028.297"/>
    <n v="121"/>
    <n v="35.5"/>
    <n v="3801.6080000000002"/>
    <x v="1"/>
    <x v="6"/>
    <x v="26"/>
  </r>
  <r>
    <x v="0"/>
    <d v="2019-07-06T00:00:00"/>
    <x v="0"/>
    <n v="334.8"/>
    <m/>
    <n v="6026.4"/>
    <n v="6017.5969999999998"/>
    <n v="17.974"/>
    <m/>
    <n v="18"/>
    <n v="8.8030000000000008"/>
    <x v="1"/>
    <x v="6"/>
    <x v="26"/>
  </r>
  <r>
    <x v="0"/>
    <d v="2019-07-06T00:00:00"/>
    <x v="1"/>
    <n v="243"/>
    <n v="2"/>
    <n v="8626.5"/>
    <n v="6056.5950000000003"/>
    <n v="3028.297"/>
    <n v="121.5"/>
    <n v="35.5"/>
    <n v="2569.9050000000002"/>
    <x v="1"/>
    <x v="6"/>
    <x v="26"/>
  </r>
  <r>
    <x v="0"/>
    <d v="2019-07-06T00:00:00"/>
    <x v="0"/>
    <n v="175.65"/>
    <m/>
    <n v="3161.7"/>
    <n v="3157.0819999999999"/>
    <n v="17.974"/>
    <m/>
    <n v="18"/>
    <n v="4.6180000000000003"/>
    <x v="1"/>
    <x v="6"/>
    <x v="26"/>
  </r>
  <r>
    <x v="0"/>
    <d v="2019-07-06T00:00:00"/>
    <x v="1"/>
    <n v="122"/>
    <n v="1"/>
    <n v="4331"/>
    <n v="3028.297"/>
    <n v="3028.297"/>
    <n v="122"/>
    <n v="35.5"/>
    <n v="1302.703"/>
    <x v="1"/>
    <x v="6"/>
    <x v="26"/>
  </r>
  <r>
    <x v="0"/>
    <d v="2019-07-06T00:00:00"/>
    <x v="0"/>
    <n v="306.02999999999997"/>
    <m/>
    <n v="5508.54"/>
    <n v="5500.4939999999997"/>
    <n v="17.974"/>
    <m/>
    <n v="18"/>
    <n v="8.0459999999999994"/>
    <x v="1"/>
    <x v="6"/>
    <x v="26"/>
  </r>
  <r>
    <x v="0"/>
    <d v="2019-07-06T00:00:00"/>
    <x v="1"/>
    <n v="125"/>
    <n v="1"/>
    <n v="4437.5"/>
    <n v="3028.297"/>
    <n v="3028.297"/>
    <n v="125"/>
    <n v="35.5"/>
    <n v="1409.203"/>
    <x v="1"/>
    <x v="6"/>
    <x v="26"/>
  </r>
  <r>
    <x v="0"/>
    <d v="2019-07-06T00:00:00"/>
    <x v="0"/>
    <n v="677.45"/>
    <m/>
    <n v="12194.1"/>
    <n v="12176.288"/>
    <n v="17.974"/>
    <m/>
    <n v="18"/>
    <n v="17.812000000000001"/>
    <x v="1"/>
    <x v="6"/>
    <x v="26"/>
  </r>
  <r>
    <x v="0"/>
    <d v="2019-07-06T00:00:00"/>
    <x v="0"/>
    <n v="184.85"/>
    <m/>
    <n v="2957.6"/>
    <n v="3322.44"/>
    <n v="17.974"/>
    <m/>
    <n v="16"/>
    <n v="-364.84"/>
    <x v="1"/>
    <x v="6"/>
    <x v="26"/>
  </r>
  <r>
    <x v="0"/>
    <d v="2019-07-06T00:00:00"/>
    <x v="0"/>
    <n v="185.28"/>
    <m/>
    <n v="2964.48"/>
    <n v="3330.1689999999999"/>
    <n v="17.974"/>
    <m/>
    <n v="16"/>
    <n v="-365.68900000000002"/>
    <x v="1"/>
    <x v="6"/>
    <x v="26"/>
  </r>
  <r>
    <x v="0"/>
    <d v="2019-07-08T00:00:00"/>
    <x v="1"/>
    <n v="483"/>
    <n v="4"/>
    <n v="15456"/>
    <n v="10570.26"/>
    <n v="2642.5650000000001"/>
    <n v="120.75"/>
    <n v="32"/>
    <n v="4885.7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1577"/>
    <n v="13"/>
    <n v="58349"/>
    <n v="39367.864999999998"/>
    <n v="3028.297"/>
    <n v="121.30769230769231"/>
    <n v="37"/>
    <n v="18981.134999999998"/>
    <x v="1"/>
    <x v="6"/>
    <x v="27"/>
  </r>
  <r>
    <x v="0"/>
    <d v="2019-07-08T00:00:00"/>
    <x v="1"/>
    <n v="230"/>
    <n v="2"/>
    <n v="8165"/>
    <n v="5285.13"/>
    <n v="2642.5650000000001"/>
    <n v="115"/>
    <n v="35.5"/>
    <n v="2879.87"/>
    <x v="1"/>
    <x v="6"/>
    <x v="27"/>
  </r>
  <r>
    <x v="0"/>
    <d v="2019-07-08T00:00:00"/>
    <x v="1"/>
    <n v="823.5"/>
    <n v="8"/>
    <n v="28822.5"/>
    <n v="21140.52"/>
    <n v="2642.5650000000001"/>
    <n v="102.9375"/>
    <n v="35"/>
    <n v="7681.98"/>
    <x v="1"/>
    <x v="6"/>
    <x v="27"/>
  </r>
  <r>
    <x v="0"/>
    <d v="2019-07-08T00:00:00"/>
    <x v="1"/>
    <n v="87"/>
    <n v="1"/>
    <n v="3088.5"/>
    <n v="2642.5650000000001"/>
    <n v="2642.5650000000001"/>
    <n v="87"/>
    <n v="35.5"/>
    <n v="445.935"/>
    <x v="1"/>
    <x v="6"/>
    <x v="27"/>
  </r>
  <r>
    <x v="0"/>
    <d v="2019-07-08T00:00:00"/>
    <x v="1"/>
    <n v="237.8"/>
    <n v="2"/>
    <n v="8441.9"/>
    <n v="6056.5950000000003"/>
    <n v="3028.297"/>
    <n v="118.9"/>
    <n v="35.5"/>
    <n v="2385.3049999999998"/>
    <x v="1"/>
    <x v="6"/>
    <x v="27"/>
  </r>
  <r>
    <x v="0"/>
    <d v="2019-07-08T00:00:00"/>
    <x v="1"/>
    <n v="226.4"/>
    <n v="2"/>
    <n v="8037.2"/>
    <n v="6056.5950000000003"/>
    <n v="3028.297"/>
    <n v="113.2"/>
    <n v="35.5"/>
    <n v="1980.605"/>
    <x v="1"/>
    <x v="6"/>
    <x v="27"/>
  </r>
  <r>
    <x v="0"/>
    <d v="2019-07-08T00:00:00"/>
    <x v="1"/>
    <n v="1116.8"/>
    <n v="9"/>
    <n v="39646.400000000001"/>
    <n v="24672.558000000001"/>
    <n v="2741.395"/>
    <n v="124.08888888888889"/>
    <n v="35.5"/>
    <n v="14973.842000000001"/>
    <x v="1"/>
    <x v="6"/>
    <x v="27"/>
  </r>
  <r>
    <x v="0"/>
    <d v="2019-07-08T00:00:00"/>
    <x v="1"/>
    <n v="110"/>
    <n v="1"/>
    <n v="4070"/>
    <n v="3028.297"/>
    <n v="3028.297"/>
    <n v="110"/>
    <n v="37"/>
    <n v="1041.703"/>
    <x v="1"/>
    <x v="6"/>
    <x v="27"/>
  </r>
  <r>
    <x v="0"/>
    <d v="2019-07-08T00:00:00"/>
    <x v="1"/>
    <n v="490.4"/>
    <n v="4"/>
    <n v="17409.2"/>
    <n v="12113.189"/>
    <n v="3028.297"/>
    <n v="122.6"/>
    <n v="35.5"/>
    <n v="5296.0110000000004"/>
    <x v="1"/>
    <x v="6"/>
    <x v="27"/>
  </r>
  <r>
    <x v="0"/>
    <d v="2019-07-08T00:00:00"/>
    <x v="1"/>
    <n v="324.8"/>
    <n v="3"/>
    <n v="11530.4"/>
    <n v="9084.8919999999998"/>
    <n v="3028.297"/>
    <n v="108.26666666666667"/>
    <n v="35.5"/>
    <n v="2445.5079999999998"/>
    <x v="1"/>
    <x v="6"/>
    <x v="27"/>
  </r>
  <r>
    <x v="0"/>
    <d v="2019-07-08T00:00:00"/>
    <x v="1"/>
    <n v="103"/>
    <n v="1"/>
    <n v="3656.5"/>
    <n v="2642.5650000000001"/>
    <n v="2642.5650000000001"/>
    <n v="103"/>
    <n v="35.5"/>
    <n v="1013.9349999999999"/>
    <x v="1"/>
    <x v="6"/>
    <x v="27"/>
  </r>
  <r>
    <x v="0"/>
    <d v="2019-07-08T00:00:00"/>
    <x v="1"/>
    <n v="2077"/>
    <n v="18"/>
    <n v="76849"/>
    <n v="47452.976999999999"/>
    <n v="2636.2759999999998"/>
    <n v="115.38888888888889"/>
    <n v="37"/>
    <n v="29396.023000000001"/>
    <x v="1"/>
    <x v="6"/>
    <x v="27"/>
  </r>
  <r>
    <x v="0"/>
    <d v="2019-07-08T00:00:00"/>
    <x v="1"/>
    <n v="417"/>
    <n v="4"/>
    <n v="14803.5"/>
    <n v="10570.26"/>
    <n v="2642.5650000000001"/>
    <n v="104.25"/>
    <n v="35.5"/>
    <n v="4233.2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94"/>
    <n v="1"/>
    <n v="3337"/>
    <n v="2636.2759999999998"/>
    <n v="2636.2759999999998"/>
    <n v="94"/>
    <n v="35.5"/>
    <n v="700.72400000000005"/>
    <x v="1"/>
    <x v="6"/>
    <x v="27"/>
  </r>
  <r>
    <x v="0"/>
    <d v="2019-07-08T00:00:00"/>
    <x v="1"/>
    <n v="87"/>
    <n v="1"/>
    <n v="3088.5"/>
    <n v="2636.2759999999998"/>
    <n v="2636.2759999999998"/>
    <n v="87"/>
    <n v="35.5"/>
    <n v="452.22399999999999"/>
    <x v="1"/>
    <x v="6"/>
    <x v="27"/>
  </r>
  <r>
    <x v="0"/>
    <d v="2019-07-08T00:00:00"/>
    <x v="1"/>
    <n v="86"/>
    <n v="1"/>
    <n v="3053"/>
    <n v="2636.2759999999998"/>
    <n v="2636.2759999999998"/>
    <n v="86"/>
    <n v="35.5"/>
    <n v="416.72399999999999"/>
    <x v="1"/>
    <x v="6"/>
    <x v="27"/>
  </r>
  <r>
    <x v="0"/>
    <d v="2019-07-08T00:00:00"/>
    <x v="1"/>
    <n v="314"/>
    <n v="3"/>
    <n v="11147"/>
    <n v="7927.6949999999997"/>
    <n v="2642.5650000000001"/>
    <n v="104.66666666666667"/>
    <n v="35.5"/>
    <n v="3219.3049999999998"/>
    <x v="1"/>
    <x v="6"/>
    <x v="27"/>
  </r>
  <r>
    <x v="0"/>
    <d v="2019-07-08T00:00:00"/>
    <x v="1"/>
    <n v="683"/>
    <n v="6"/>
    <n v="24246.5"/>
    <n v="15855.39"/>
    <n v="2642.5650000000001"/>
    <n v="113.83333333333333"/>
    <n v="35.5"/>
    <n v="8391.11"/>
    <x v="1"/>
    <x v="6"/>
    <x v="27"/>
  </r>
  <r>
    <x v="0"/>
    <d v="2019-07-08T00:00:00"/>
    <x v="1"/>
    <n v="121"/>
    <n v="1"/>
    <n v="4295.5"/>
    <n v="2642.5650000000001"/>
    <n v="2642.5650000000001"/>
    <n v="121"/>
    <n v="35.5"/>
    <n v="1652.9349999999999"/>
    <x v="1"/>
    <x v="6"/>
    <x v="27"/>
  </r>
  <r>
    <x v="0"/>
    <d v="2019-07-08T00:00:00"/>
    <x v="1"/>
    <n v="1100"/>
    <n v="10"/>
    <n v="38500"/>
    <n v="26425.65"/>
    <n v="2642.5650000000001"/>
    <n v="110"/>
    <n v="35"/>
    <n v="12074.35"/>
    <x v="1"/>
    <x v="6"/>
    <x v="27"/>
  </r>
  <r>
    <x v="0"/>
    <d v="2019-07-08T00:00:00"/>
    <x v="1"/>
    <n v="95"/>
    <n v="1"/>
    <n v="3372.5"/>
    <n v="2642.5650000000001"/>
    <n v="2642.5650000000001"/>
    <n v="95"/>
    <n v="35.5"/>
    <n v="729.93499999999995"/>
    <x v="1"/>
    <x v="6"/>
    <x v="27"/>
  </r>
  <r>
    <x v="0"/>
    <d v="2019-07-08T00:00:00"/>
    <x v="1"/>
    <n v="304"/>
    <n v="3"/>
    <n v="10792"/>
    <n v="7927.6949999999997"/>
    <n v="2642.5650000000001"/>
    <n v="101.33333333333333"/>
    <n v="35.5"/>
    <n v="2864.3049999999998"/>
    <x v="1"/>
    <x v="6"/>
    <x v="27"/>
  </r>
  <r>
    <x v="0"/>
    <d v="2019-07-09T00:00:00"/>
    <x v="1"/>
    <n v="410"/>
    <n v="4"/>
    <n v="14555"/>
    <n v="10570.26"/>
    <n v="2642.5650000000001"/>
    <n v="102.5"/>
    <n v="35.5"/>
    <n v="3984.74"/>
    <x v="1"/>
    <x v="6"/>
    <x v="27"/>
  </r>
  <r>
    <x v="0"/>
    <d v="2019-07-09T00:00:00"/>
    <x v="1"/>
    <n v="824"/>
    <n v="8"/>
    <n v="29252"/>
    <n v="21140.52"/>
    <n v="2642.5650000000001"/>
    <n v="103"/>
    <n v="35.5"/>
    <n v="8111.48"/>
    <x v="1"/>
    <x v="6"/>
    <x v="27"/>
  </r>
  <r>
    <x v="0"/>
    <d v="2019-07-09T00:00:00"/>
    <x v="1"/>
    <n v="1070"/>
    <n v="10"/>
    <n v="37985"/>
    <n v="26425.65"/>
    <n v="2642.5650000000001"/>
    <n v="107"/>
    <n v="35.5"/>
    <n v="11559.35"/>
    <x v="1"/>
    <x v="6"/>
    <x v="27"/>
  </r>
  <r>
    <x v="0"/>
    <d v="2019-07-09T00:00:00"/>
    <x v="1"/>
    <n v="1124"/>
    <n v="12"/>
    <n v="39902"/>
    <n v="31710.78"/>
    <n v="2642.5650000000001"/>
    <n v="93.666666666666671"/>
    <n v="35.5"/>
    <n v="8191.22"/>
    <x v="1"/>
    <x v="6"/>
    <x v="27"/>
  </r>
  <r>
    <x v="0"/>
    <d v="2019-07-10T00:00:00"/>
    <x v="0"/>
    <n v="337.12"/>
    <m/>
    <n v="6236.72"/>
    <n v="6018.8639999999996"/>
    <n v="17.853999999999999"/>
    <m/>
    <n v="18.5"/>
    <n v="217.85599999999999"/>
    <x v="1"/>
    <x v="6"/>
    <x v="27"/>
  </r>
  <r>
    <x v="0"/>
    <d v="2019-07-10T00:00:00"/>
    <x v="0"/>
    <n v="596.47"/>
    <m/>
    <n v="9543.52"/>
    <n v="10649.24"/>
    <n v="17.853999999999999"/>
    <m/>
    <n v="16"/>
    <n v="-1105.72"/>
    <x v="1"/>
    <x v="6"/>
    <x v="27"/>
  </r>
  <r>
    <x v="0"/>
    <d v="2019-07-10T00:00:00"/>
    <x v="0"/>
    <n v="324.85000000000002"/>
    <m/>
    <n v="3248.5"/>
    <n v="5799.7979999999998"/>
    <n v="17.853999999999999"/>
    <m/>
    <n v="10"/>
    <n v="-2551.2979999999998"/>
    <x v="1"/>
    <x v="6"/>
    <x v="27"/>
  </r>
  <r>
    <x v="0"/>
    <d v="2019-07-10T00:00:00"/>
    <x v="0"/>
    <n v="1122.83"/>
    <m/>
    <n v="20772.36"/>
    <n v="20046.751"/>
    <n v="17.853999999999999"/>
    <m/>
    <n v="18.5"/>
    <n v="725.60900000000004"/>
    <x v="1"/>
    <x v="6"/>
    <x v="27"/>
  </r>
  <r>
    <x v="0"/>
    <d v="2019-07-10T00:00:00"/>
    <x v="0"/>
    <n v="21.82"/>
    <m/>
    <n v="403.67"/>
    <n v="407.61599999999999"/>
    <n v="18.681000000000001"/>
    <m/>
    <n v="18.5"/>
    <n v="-3.9460000000000002"/>
    <x v="1"/>
    <x v="6"/>
    <x v="27"/>
  </r>
  <r>
    <x v="0"/>
    <d v="2019-07-10T00:00:00"/>
    <x v="0"/>
    <n v="911.84"/>
    <m/>
    <n v="16413.12"/>
    <n v="16279.784"/>
    <n v="17.853999999999999"/>
    <m/>
    <n v="18"/>
    <n v="133.33600000000001"/>
    <x v="1"/>
    <x v="6"/>
    <x v="27"/>
  </r>
  <r>
    <x v="0"/>
    <d v="2019-07-10T00:00:00"/>
    <x v="0"/>
    <n v="541.70000000000005"/>
    <m/>
    <n v="10021.450000000001"/>
    <n v="9671.3889999999992"/>
    <n v="17.853999999999999"/>
    <m/>
    <n v="18.5"/>
    <n v="350.06099999999998"/>
    <x v="1"/>
    <x v="6"/>
    <x v="27"/>
  </r>
  <r>
    <x v="0"/>
    <d v="2019-07-10T00:00:00"/>
    <x v="0"/>
    <n v="400.3"/>
    <m/>
    <n v="7405.55"/>
    <n v="7146.8649999999998"/>
    <n v="17.853999999999999"/>
    <m/>
    <n v="18.5"/>
    <n v="258.685"/>
    <x v="1"/>
    <x v="6"/>
    <x v="27"/>
  </r>
  <r>
    <x v="0"/>
    <d v="2019-07-10T00:00:00"/>
    <x v="0"/>
    <n v="1121.0999999999999"/>
    <m/>
    <n v="20179.8"/>
    <n v="20015.864000000001"/>
    <n v="17.853999999999999"/>
    <m/>
    <n v="18"/>
    <n v="163.93600000000001"/>
    <x v="1"/>
    <x v="6"/>
    <x v="27"/>
  </r>
  <r>
    <x v="0"/>
    <d v="2019-07-10T00:00:00"/>
    <x v="0"/>
    <n v="182.39"/>
    <m/>
    <n v="2918.24"/>
    <n v="3256.35"/>
    <n v="17.853999999999999"/>
    <m/>
    <n v="16"/>
    <n v="-338.11"/>
    <x v="1"/>
    <x v="6"/>
    <x v="27"/>
  </r>
  <r>
    <x v="0"/>
    <d v="2019-07-10T00:00:00"/>
    <x v="0"/>
    <n v="247.65"/>
    <m/>
    <n v="4581.53"/>
    <n v="4421.4870000000001"/>
    <n v="17.853999999999999"/>
    <m/>
    <n v="18.5"/>
    <n v="160.04300000000001"/>
    <x v="1"/>
    <x v="6"/>
    <x v="27"/>
  </r>
  <r>
    <x v="0"/>
    <d v="2019-07-10T00:00:00"/>
    <x v="0"/>
    <n v="151.47999999999999"/>
    <m/>
    <n v="2499.42"/>
    <n v="2704.489"/>
    <n v="17.853999999999999"/>
    <m/>
    <n v="16.5"/>
    <n v="-205.06899999999999"/>
    <x v="1"/>
    <x v="6"/>
    <x v="27"/>
  </r>
  <r>
    <x v="0"/>
    <d v="2019-07-10T00:00:00"/>
    <x v="0"/>
    <n v="823.4"/>
    <m/>
    <n v="15232.9"/>
    <n v="14700.796"/>
    <n v="17.853999999999999"/>
    <m/>
    <n v="18.5"/>
    <n v="532.10400000000004"/>
    <x v="1"/>
    <x v="6"/>
    <x v="27"/>
  </r>
  <r>
    <x v="0"/>
    <d v="2019-07-10T00:00:00"/>
    <x v="0"/>
    <n v="1120.3699999999999"/>
    <m/>
    <n v="20166.66"/>
    <n v="20002.830999999998"/>
    <n v="17.853999999999999"/>
    <m/>
    <n v="18"/>
    <n v="163.82900000000001"/>
    <x v="1"/>
    <x v="6"/>
    <x v="27"/>
  </r>
  <r>
    <x v="0"/>
    <d v="2019-07-10T00:00:00"/>
    <x v="0"/>
    <n v="573.1"/>
    <m/>
    <n v="10602.35"/>
    <n v="10231.996999999999"/>
    <n v="17.853999999999999"/>
    <m/>
    <n v="18.5"/>
    <n v="370.35300000000001"/>
    <x v="1"/>
    <x v="6"/>
    <x v="27"/>
  </r>
  <r>
    <x v="0"/>
    <d v="2019-07-10T00:00:00"/>
    <x v="0"/>
    <n v="548.16999999999996"/>
    <m/>
    <n v="10141.15"/>
    <n v="9786.902"/>
    <n v="17.853999999999999"/>
    <m/>
    <n v="18.5"/>
    <n v="354.24799999999999"/>
    <x v="1"/>
    <x v="6"/>
    <x v="27"/>
  </r>
  <r>
    <x v="0"/>
    <d v="2019-07-10T00:00:00"/>
    <x v="0"/>
    <n v="569.96"/>
    <m/>
    <n v="10544.26"/>
    <n v="10175.936"/>
    <n v="17.853999999999999"/>
    <m/>
    <n v="18.5"/>
    <n v="368.32400000000001"/>
    <x v="1"/>
    <x v="6"/>
    <x v="27"/>
  </r>
  <r>
    <x v="0"/>
    <d v="2019-07-10T00:00:00"/>
    <x v="0"/>
    <n v="133.25"/>
    <m/>
    <n v="2198.63"/>
    <n v="2379.0149999999999"/>
    <n v="17.853999999999999"/>
    <m/>
    <n v="16.5"/>
    <n v="-180.38499999999999"/>
    <x v="1"/>
    <x v="6"/>
    <x v="27"/>
  </r>
  <r>
    <x v="0"/>
    <d v="2019-07-10T00:00:00"/>
    <x v="0"/>
    <n v="205.08"/>
    <m/>
    <n v="3793.98"/>
    <n v="3661.4520000000002"/>
    <n v="17.853999999999999"/>
    <m/>
    <n v="18.5"/>
    <n v="132.52799999999999"/>
    <x v="1"/>
    <x v="6"/>
    <x v="27"/>
  </r>
  <r>
    <x v="0"/>
    <d v="2019-07-10T00:00:00"/>
    <x v="0"/>
    <n v="578.30999999999995"/>
    <m/>
    <n v="10698.74"/>
    <n v="10325.014999999999"/>
    <n v="17.853999999999999"/>
    <m/>
    <n v="18.5"/>
    <n v="373.72500000000002"/>
    <x v="1"/>
    <x v="6"/>
    <x v="27"/>
  </r>
  <r>
    <x v="0"/>
    <d v="2019-07-10T00:00:00"/>
    <x v="0"/>
    <n v="45.71"/>
    <m/>
    <n v="411.39"/>
    <n v="813.81500000000005"/>
    <n v="17.803999999999998"/>
    <m/>
    <n v="9"/>
    <n v="-402.42500000000001"/>
    <x v="1"/>
    <x v="6"/>
    <x v="27"/>
  </r>
  <r>
    <x v="0"/>
    <d v="2019-07-10T00:00:00"/>
    <x v="0"/>
    <n v="454.6"/>
    <m/>
    <n v="3636.8"/>
    <n v="8093.6390000000001"/>
    <n v="17.803999999999998"/>
    <m/>
    <n v="8"/>
    <n v="-4456.8389999999999"/>
    <x v="1"/>
    <x v="6"/>
    <x v="27"/>
  </r>
  <r>
    <x v="0"/>
    <d v="2019-07-10T00:00:00"/>
    <x v="0"/>
    <n v="139.71"/>
    <m/>
    <n v="1397.1"/>
    <n v="2487.3789999999999"/>
    <n v="17.803999999999998"/>
    <m/>
    <n v="10"/>
    <n v="-1090.279"/>
    <x v="1"/>
    <x v="6"/>
    <x v="27"/>
  </r>
  <r>
    <x v="0"/>
    <d v="2019-07-10T00:00:00"/>
    <x v="0"/>
    <n v="363.12"/>
    <m/>
    <n v="2904.96"/>
    <n v="6464.9409999999998"/>
    <n v="17.803999999999998"/>
    <m/>
    <n v="8"/>
    <n v="-3559.9810000000002"/>
    <x v="1"/>
    <x v="6"/>
    <x v="27"/>
  </r>
  <r>
    <x v="0"/>
    <d v="2019-07-10T00:00:00"/>
    <x v="0"/>
    <n v="447.2"/>
    <m/>
    <n v="5813.6"/>
    <n v="7961.89"/>
    <n v="17.803999999999998"/>
    <m/>
    <n v="13"/>
    <n v="-2148.29"/>
    <x v="1"/>
    <x v="6"/>
    <x v="27"/>
  </r>
  <r>
    <x v="0"/>
    <d v="2019-07-10T00:00:00"/>
    <x v="0"/>
    <n v="455.3"/>
    <m/>
    <n v="8195.4"/>
    <n v="8128.8230000000003"/>
    <n v="17.853999999999999"/>
    <m/>
    <n v="18"/>
    <n v="66.576999999999998"/>
    <x v="1"/>
    <x v="6"/>
    <x v="27"/>
  </r>
  <r>
    <x v="0"/>
    <d v="2019-07-10T00:00:00"/>
    <x v="0"/>
    <n v="277.14"/>
    <m/>
    <n v="4434.24"/>
    <n v="4947.9949999999999"/>
    <n v="17.853999999999999"/>
    <m/>
    <n v="16"/>
    <n v="-513.755"/>
    <x v="1"/>
    <x v="6"/>
    <x v="27"/>
  </r>
  <r>
    <x v="0"/>
    <d v="2019-07-10T00:00:00"/>
    <x v="0"/>
    <n v="187.01"/>
    <m/>
    <n v="3179.17"/>
    <n v="3338.8339999999998"/>
    <n v="17.853999999999999"/>
    <m/>
    <n v="17"/>
    <n v="-159.66399999999999"/>
    <x v="1"/>
    <x v="6"/>
    <x v="27"/>
  </r>
  <r>
    <x v="0"/>
    <d v="2019-07-10T00:00:00"/>
    <x v="0"/>
    <n v="186.66"/>
    <m/>
    <n v="3173.22"/>
    <n v="3332.585"/>
    <n v="17.853999999999999"/>
    <m/>
    <n v="17"/>
    <n v="-159.36500000000001"/>
    <x v="1"/>
    <x v="6"/>
    <x v="27"/>
  </r>
  <r>
    <x v="0"/>
    <d v="2019-07-10T00:00:00"/>
    <x v="0"/>
    <n v="223.56"/>
    <m/>
    <n v="4247.6400000000003"/>
    <n v="3991.3890000000001"/>
    <n v="17.853999999999999"/>
    <m/>
    <n v="19"/>
    <n v="256.25099999999998"/>
    <x v="1"/>
    <x v="6"/>
    <x v="27"/>
  </r>
  <r>
    <x v="0"/>
    <d v="2019-07-10T00:00:00"/>
    <x v="0"/>
    <n v="281.17"/>
    <m/>
    <n v="4779.8900000000003"/>
    <n v="5019.9449999999997"/>
    <n v="17.853999999999999"/>
    <m/>
    <n v="17"/>
    <n v="-240.05500000000001"/>
    <x v="1"/>
    <x v="6"/>
    <x v="27"/>
  </r>
  <r>
    <x v="0"/>
    <d v="2019-07-10T00:00:00"/>
    <x v="0"/>
    <n v="450.33"/>
    <m/>
    <n v="8556.27"/>
    <n v="8040.0889999999999"/>
    <n v="17.853999999999999"/>
    <m/>
    <n v="19"/>
    <n v="516.18100000000004"/>
    <x v="1"/>
    <x v="6"/>
    <x v="27"/>
  </r>
  <r>
    <x v="0"/>
    <d v="2019-07-10T00:00:00"/>
    <x v="0"/>
    <n v="449.36"/>
    <m/>
    <n v="8313.16"/>
    <n v="8022.7709999999997"/>
    <n v="17.853999999999999"/>
    <m/>
    <n v="18.5"/>
    <n v="290.38900000000001"/>
    <x v="1"/>
    <x v="6"/>
    <x v="27"/>
  </r>
  <r>
    <x v="0"/>
    <d v="2019-07-10T00:00:00"/>
    <x v="0"/>
    <n v="468.65"/>
    <m/>
    <n v="7967.05"/>
    <n v="8367.1710000000003"/>
    <n v="17.853999999999999"/>
    <m/>
    <n v="17"/>
    <n v="-400.12099999999998"/>
    <x v="1"/>
    <x v="6"/>
    <x v="27"/>
  </r>
  <r>
    <x v="0"/>
    <d v="2019-07-10T00:00:00"/>
    <x v="0"/>
    <n v="909.08"/>
    <m/>
    <n v="17272.52"/>
    <n v="16230.508"/>
    <n v="17.853999999999999"/>
    <m/>
    <n v="19"/>
    <n v="1042.0119999999999"/>
    <x v="1"/>
    <x v="6"/>
    <x v="27"/>
  </r>
  <r>
    <x v="0"/>
    <d v="2019-07-10T00:00:00"/>
    <x v="0"/>
    <n v="55.89"/>
    <m/>
    <n v="922.19"/>
    <n v="997.84699999999998"/>
    <n v="17.853999999999999"/>
    <m/>
    <n v="16.5001"/>
    <n v="-75.656999999999996"/>
    <x v="1"/>
    <x v="6"/>
    <x v="27"/>
  </r>
  <r>
    <x v="0"/>
    <d v="2019-07-10T00:00:00"/>
    <x v="0"/>
    <n v="889"/>
    <m/>
    <n v="16446.5"/>
    <n v="15872.004000000001"/>
    <n v="17.853999999999999"/>
    <m/>
    <n v="18.5"/>
    <n v="574.49599999999998"/>
    <x v="1"/>
    <x v="6"/>
    <x v="27"/>
  </r>
  <r>
    <x v="0"/>
    <d v="2019-07-10T00:00:00"/>
    <x v="0"/>
    <n v="112.07"/>
    <m/>
    <n v="2073.3000000000002"/>
    <n v="2000.8720000000001"/>
    <n v="17.853999999999999"/>
    <m/>
    <n v="18.5"/>
    <n v="72.427999999999997"/>
    <x v="1"/>
    <x v="6"/>
    <x v="27"/>
  </r>
  <r>
    <x v="0"/>
    <d v="2019-07-10T00:00:00"/>
    <x v="0"/>
    <n v="455.24"/>
    <m/>
    <n v="8421.94"/>
    <n v="8127.7510000000002"/>
    <n v="17.853999999999999"/>
    <m/>
    <n v="18.5"/>
    <n v="294.18900000000002"/>
    <x v="1"/>
    <x v="6"/>
    <x v="27"/>
  </r>
  <r>
    <x v="0"/>
    <d v="2019-07-10T00:00:00"/>
    <x v="0"/>
    <n v="223.55"/>
    <m/>
    <n v="4135.68"/>
    <n v="3991.2109999999998"/>
    <n v="17.853999999999999"/>
    <m/>
    <n v="18.5"/>
    <n v="144.46899999999999"/>
    <x v="1"/>
    <x v="6"/>
    <x v="27"/>
  </r>
  <r>
    <x v="0"/>
    <d v="2019-07-11T00:00:00"/>
    <x v="1"/>
    <n v="2420"/>
    <n v="20"/>
    <n v="84700"/>
    <n v="57855.631000000001"/>
    <n v="2892.7820000000002"/>
    <n v="121"/>
    <n v="35"/>
    <n v="26844.368999999999"/>
    <x v="1"/>
    <x v="6"/>
    <x v="27"/>
  </r>
  <r>
    <x v="0"/>
    <d v="2019-07-11T00:00:00"/>
    <x v="1"/>
    <n v="110"/>
    <n v="1"/>
    <n v="3905"/>
    <n v="2892.7820000000002"/>
    <n v="2892.7820000000002"/>
    <n v="110"/>
    <n v="35.5"/>
    <n v="1012.218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250"/>
    <n v="2"/>
    <n v="8875"/>
    <n v="5785.5630000000001"/>
    <n v="2892.7820000000002"/>
    <n v="125"/>
    <n v="35.5"/>
    <n v="3089.4369999999999"/>
    <x v="1"/>
    <x v="6"/>
    <x v="27"/>
  </r>
  <r>
    <x v="0"/>
    <d v="2019-07-11T00:00:00"/>
    <x v="1"/>
    <n v="102"/>
    <n v="1"/>
    <n v="3621"/>
    <n v="2892.7820000000002"/>
    <n v="2892.7820000000002"/>
    <n v="102"/>
    <n v="35.5"/>
    <n v="728.21799999999996"/>
    <x v="1"/>
    <x v="6"/>
    <x v="27"/>
  </r>
  <r>
    <x v="0"/>
    <d v="2019-07-11T00:00:00"/>
    <x v="1"/>
    <n v="330"/>
    <n v="3"/>
    <n v="11550"/>
    <n v="8678.3449999999993"/>
    <n v="2892.7820000000002"/>
    <n v="110"/>
    <n v="35"/>
    <n v="2871.6550000000002"/>
    <x v="1"/>
    <x v="6"/>
    <x v="27"/>
  </r>
  <r>
    <x v="0"/>
    <d v="2019-07-11T00:00:00"/>
    <x v="1"/>
    <n v="202"/>
    <n v="2"/>
    <n v="7171"/>
    <n v="5785.5630000000001"/>
    <n v="2892.7820000000002"/>
    <n v="101"/>
    <n v="35.5"/>
    <n v="1385.4369999999999"/>
    <x v="1"/>
    <x v="6"/>
    <x v="27"/>
  </r>
  <r>
    <x v="0"/>
    <d v="2019-07-11T00:00:00"/>
    <x v="1"/>
    <n v="1064"/>
    <n v="10"/>
    <n v="37772"/>
    <n v="28927.814999999999"/>
    <n v="2892.7820000000002"/>
    <n v="106.4"/>
    <n v="35.5"/>
    <n v="8844.1849999999995"/>
    <x v="1"/>
    <x v="6"/>
    <x v="27"/>
  </r>
  <r>
    <x v="0"/>
    <d v="2019-07-11T00:00:00"/>
    <x v="1"/>
    <n v="1658"/>
    <n v="14"/>
    <n v="58030"/>
    <n v="40498.942000000003"/>
    <n v="2892.7820000000002"/>
    <n v="118.42857142857143"/>
    <n v="35"/>
    <n v="17531.058000000001"/>
    <x v="1"/>
    <x v="6"/>
    <x v="27"/>
  </r>
  <r>
    <x v="0"/>
    <d v="2019-07-11T00:00:00"/>
    <x v="1"/>
    <n v="220"/>
    <n v="2"/>
    <n v="7810"/>
    <n v="5785.5630000000001"/>
    <n v="2892.7820000000002"/>
    <n v="110"/>
    <n v="35.5"/>
    <n v="2024.4369999999999"/>
    <x v="1"/>
    <x v="6"/>
    <x v="27"/>
  </r>
  <r>
    <x v="0"/>
    <d v="2019-07-11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1T00:00:00"/>
    <x v="1"/>
    <n v="218"/>
    <n v="2"/>
    <n v="7739"/>
    <n v="5785.5630000000001"/>
    <n v="2892.7820000000002"/>
    <n v="109"/>
    <n v="35.5"/>
    <n v="1953.4369999999999"/>
    <x v="1"/>
    <x v="6"/>
    <x v="27"/>
  </r>
  <r>
    <x v="0"/>
    <d v="2019-07-11T00:00:00"/>
    <x v="1"/>
    <n v="210"/>
    <n v="2"/>
    <n v="7455"/>
    <n v="5785.5630000000001"/>
    <n v="2892.7820000000002"/>
    <n v="105"/>
    <n v="35.5"/>
    <n v="1669.4369999999999"/>
    <x v="1"/>
    <x v="6"/>
    <x v="27"/>
  </r>
  <r>
    <x v="0"/>
    <d v="2019-07-11T00:00:00"/>
    <x v="1"/>
    <n v="120"/>
    <n v="1"/>
    <n v="4260"/>
    <n v="2892.7820000000002"/>
    <n v="2892.7820000000002"/>
    <n v="120"/>
    <n v="35.5"/>
    <n v="1367.2180000000001"/>
    <x v="1"/>
    <x v="6"/>
    <x v="27"/>
  </r>
  <r>
    <x v="0"/>
    <d v="2019-07-11T00:00:00"/>
    <x v="1"/>
    <n v="200"/>
    <n v="2"/>
    <n v="7100"/>
    <n v="5785.5630000000001"/>
    <n v="2892.7820000000002"/>
    <n v="100"/>
    <n v="35.5"/>
    <n v="1314.4369999999999"/>
    <x v="1"/>
    <x v="6"/>
    <x v="27"/>
  </r>
  <r>
    <x v="0"/>
    <d v="2019-07-11T00:00:00"/>
    <x v="1"/>
    <n v="228"/>
    <n v="2"/>
    <n v="8094"/>
    <n v="5785.5630000000001"/>
    <n v="2892.7820000000002"/>
    <n v="114"/>
    <n v="35.5"/>
    <n v="2308.4369999999999"/>
    <x v="1"/>
    <x v="6"/>
    <x v="27"/>
  </r>
  <r>
    <x v="0"/>
    <d v="2019-07-12T00:00:00"/>
    <x v="0"/>
    <n v="518.25"/>
    <m/>
    <n v="9587.6299999999992"/>
    <n v="8080.3670000000002"/>
    <n v="15.592000000000001"/>
    <m/>
    <n v="18.5"/>
    <n v="1507.2629999999999"/>
    <x v="1"/>
    <x v="6"/>
    <x v="27"/>
  </r>
  <r>
    <x v="0"/>
    <d v="2019-07-12T00:00:00"/>
    <x v="0"/>
    <n v="313.60000000000002"/>
    <m/>
    <n v="5801.6"/>
    <n v="4889.5379999999996"/>
    <n v="15.592000000000001"/>
    <m/>
    <n v="18.5"/>
    <n v="912.06200000000001"/>
    <x v="1"/>
    <x v="6"/>
    <x v="27"/>
  </r>
  <r>
    <x v="1"/>
    <d v="2019-07-12T00:00:00"/>
    <x v="0"/>
    <n v="-4"/>
    <m/>
    <n v="-74"/>
    <n v="-62.366999999999997"/>
    <n v="-15.592000000000001"/>
    <m/>
    <n v="18.5"/>
    <n v="-11.632999999999999"/>
    <x v="1"/>
    <x v="6"/>
    <x v="27"/>
  </r>
  <r>
    <x v="0"/>
    <d v="2019-07-12T00:00:00"/>
    <x v="0"/>
    <n v="330.04"/>
    <m/>
    <n v="6105.74"/>
    <n v="5145.8639999999996"/>
    <n v="15.592000000000001"/>
    <m/>
    <n v="18.5"/>
    <n v="959.87599999999998"/>
    <x v="1"/>
    <x v="6"/>
    <x v="27"/>
  </r>
  <r>
    <x v="0"/>
    <d v="2019-07-12T00:00:00"/>
    <x v="0"/>
    <n v="4"/>
    <m/>
    <n v="74"/>
    <n v="62.366999999999997"/>
    <n v="15.592000000000001"/>
    <m/>
    <n v="18.5"/>
    <n v="11.632999999999999"/>
    <x v="1"/>
    <x v="6"/>
    <x v="27"/>
  </r>
  <r>
    <x v="0"/>
    <d v="2019-07-12T00:00:00"/>
    <x v="0"/>
    <n v="322.33"/>
    <m/>
    <n v="5963.11"/>
    <n v="5025.6530000000002"/>
    <n v="15.592000000000001"/>
    <m/>
    <n v="18.5"/>
    <n v="937.45699999999999"/>
    <x v="1"/>
    <x v="6"/>
    <x v="27"/>
  </r>
  <r>
    <x v="0"/>
    <d v="2019-07-12T00:00:00"/>
    <x v="0"/>
    <n v="229.05"/>
    <m/>
    <n v="4237.43"/>
    <n v="3571.2649999999999"/>
    <n v="15.592000000000001"/>
    <m/>
    <n v="18.5"/>
    <n v="666.16499999999996"/>
    <x v="1"/>
    <x v="6"/>
    <x v="27"/>
  </r>
  <r>
    <x v="0"/>
    <d v="2019-07-12T00:00:00"/>
    <x v="0"/>
    <n v="604"/>
    <m/>
    <n v="11174"/>
    <n v="9417.35"/>
    <n v="15.592000000000001"/>
    <m/>
    <n v="18.5"/>
    <n v="1756.65"/>
    <x v="1"/>
    <x v="6"/>
    <x v="27"/>
  </r>
  <r>
    <x v="0"/>
    <d v="2019-07-12T00:00:00"/>
    <x v="0"/>
    <n v="1034.58"/>
    <m/>
    <n v="17070.57"/>
    <n v="16130.798000000001"/>
    <n v="15.592000000000001"/>
    <m/>
    <n v="16.5"/>
    <n v="939.77200000000005"/>
    <x v="1"/>
    <x v="6"/>
    <x v="27"/>
  </r>
  <r>
    <x v="0"/>
    <d v="2019-07-12T00:00:00"/>
    <x v="0"/>
    <n v="232.33"/>
    <m/>
    <n v="4298.1099999999997"/>
    <n v="3622.4050000000002"/>
    <n v="15.592000000000001"/>
    <m/>
    <n v="18.5"/>
    <n v="675.70500000000004"/>
    <x v="1"/>
    <x v="6"/>
    <x v="27"/>
  </r>
  <r>
    <x v="0"/>
    <d v="2019-07-12T00:00:00"/>
    <x v="0"/>
    <n v="187.87"/>
    <m/>
    <n v="3099.86"/>
    <n v="2929.201"/>
    <n v="15.592000000000001"/>
    <m/>
    <n v="16.5"/>
    <n v="170.65899999999999"/>
    <x v="1"/>
    <x v="6"/>
    <x v="27"/>
  </r>
  <r>
    <x v="0"/>
    <d v="2019-07-12T00:00:00"/>
    <x v="0"/>
    <n v="2296.1999999999998"/>
    <m/>
    <n v="42479.7"/>
    <n v="35801.521000000001"/>
    <n v="15.592000000000001"/>
    <m/>
    <n v="18.5"/>
    <n v="6678.1790000000001"/>
    <x v="1"/>
    <x v="6"/>
    <x v="27"/>
  </r>
  <r>
    <x v="0"/>
    <d v="2019-07-12T00:00:00"/>
    <x v="0"/>
    <n v="343.36"/>
    <m/>
    <n v="6352.16"/>
    <n v="5353.5450000000001"/>
    <n v="15.592000000000001"/>
    <m/>
    <n v="18.5"/>
    <n v="998.61500000000001"/>
    <x v="1"/>
    <x v="6"/>
    <x v="27"/>
  </r>
  <r>
    <x v="0"/>
    <d v="2019-07-12T00:00:00"/>
    <x v="0"/>
    <n v="187.99"/>
    <m/>
    <n v="3101.84"/>
    <n v="2931.0720000000001"/>
    <n v="15.592000000000001"/>
    <m/>
    <n v="16.5"/>
    <n v="170.768"/>
    <x v="1"/>
    <x v="6"/>
    <x v="27"/>
  </r>
  <r>
    <x v="0"/>
    <d v="2019-07-12T00:00:00"/>
    <x v="0"/>
    <n v="597.51"/>
    <m/>
    <n v="11053.94"/>
    <n v="9316.16"/>
    <n v="15.592000000000001"/>
    <m/>
    <n v="18.5"/>
    <n v="1737.78"/>
    <x v="1"/>
    <x v="6"/>
    <x v="27"/>
  </r>
  <r>
    <x v="0"/>
    <d v="2019-07-12T00:00:00"/>
    <x v="0"/>
    <n v="468.3"/>
    <m/>
    <n v="7726.95"/>
    <n v="7301.5640000000003"/>
    <n v="15.592000000000001"/>
    <m/>
    <n v="16.5"/>
    <n v="425.38600000000002"/>
    <x v="1"/>
    <x v="6"/>
    <x v="27"/>
  </r>
  <r>
    <x v="0"/>
    <d v="2019-07-12T00:00:00"/>
    <x v="0"/>
    <n v="112.9"/>
    <m/>
    <n v="1862.85"/>
    <n v="1760.296"/>
    <n v="15.592000000000001"/>
    <m/>
    <n v="16.5"/>
    <n v="102.554"/>
    <x v="1"/>
    <x v="6"/>
    <x v="27"/>
  </r>
  <r>
    <x v="0"/>
    <d v="2019-07-12T00:00:00"/>
    <x v="0"/>
    <n v="1001.41"/>
    <m/>
    <n v="16523.27"/>
    <n v="15613.623"/>
    <n v="15.592000000000001"/>
    <m/>
    <n v="16.5"/>
    <n v="909.64700000000005"/>
    <x v="1"/>
    <x v="6"/>
    <x v="27"/>
  </r>
  <r>
    <x v="0"/>
    <d v="2019-07-12T00:00:00"/>
    <x v="0"/>
    <n v="1118.7"/>
    <m/>
    <n v="20695.95"/>
    <n v="17442.366000000002"/>
    <n v="15.592000000000001"/>
    <m/>
    <n v="18.5"/>
    <n v="3253.5839999999998"/>
    <x v="1"/>
    <x v="6"/>
    <x v="27"/>
  </r>
  <r>
    <x v="0"/>
    <d v="2019-07-12T00:00:00"/>
    <x v="0"/>
    <n v="330.39"/>
    <m/>
    <n v="6112.22"/>
    <n v="5151.3220000000001"/>
    <n v="15.592000000000001"/>
    <m/>
    <n v="18.5"/>
    <n v="960.89800000000002"/>
    <x v="1"/>
    <x v="6"/>
    <x v="27"/>
  </r>
  <r>
    <x v="0"/>
    <d v="2019-07-12T00:00:00"/>
    <x v="0"/>
    <n v="93.88"/>
    <m/>
    <n v="1549.02"/>
    <n v="1463.7429999999999"/>
    <n v="15.592000000000001"/>
    <m/>
    <n v="16.5"/>
    <n v="85.277000000000001"/>
    <x v="1"/>
    <x v="6"/>
    <x v="27"/>
  </r>
  <r>
    <x v="0"/>
    <d v="2019-07-12T00:00:00"/>
    <x v="0"/>
    <n v="190.18"/>
    <m/>
    <n v="3137.97"/>
    <n v="2965.2179999999998"/>
    <n v="15.592000000000001"/>
    <m/>
    <n v="16.5"/>
    <n v="172.75200000000001"/>
    <x v="1"/>
    <x v="6"/>
    <x v="27"/>
  </r>
  <r>
    <x v="0"/>
    <d v="2019-07-12T00:00:00"/>
    <x v="0"/>
    <n v="224.3"/>
    <m/>
    <n v="4149.55"/>
    <n v="3497.2049999999999"/>
    <n v="15.592000000000001"/>
    <m/>
    <n v="18.5"/>
    <n v="652.34500000000003"/>
    <x v="1"/>
    <x v="6"/>
    <x v="27"/>
  </r>
  <r>
    <x v="0"/>
    <d v="2019-07-12T00:00:00"/>
    <x v="0"/>
    <n v="797"/>
    <m/>
    <n v="14744.5"/>
    <n v="12426.536"/>
    <n v="15.592000000000001"/>
    <m/>
    <n v="18.5"/>
    <n v="2317.9639999999999"/>
    <x v="1"/>
    <x v="6"/>
    <x v="27"/>
  </r>
  <r>
    <x v="0"/>
    <d v="2019-07-12T00:00:00"/>
    <x v="0"/>
    <n v="611.35"/>
    <m/>
    <n v="11309.98"/>
    <n v="9531.9480000000003"/>
    <n v="15.592000000000001"/>
    <m/>
    <n v="18.5"/>
    <n v="1778.0319999999999"/>
    <x v="1"/>
    <x v="6"/>
    <x v="27"/>
  </r>
  <r>
    <x v="0"/>
    <d v="2019-07-12T00:00:00"/>
    <x v="0"/>
    <n v="225"/>
    <m/>
    <n v="4162.5"/>
    <n v="3508.1190000000001"/>
    <n v="15.592000000000001"/>
    <m/>
    <n v="18.5"/>
    <n v="654.38099999999997"/>
    <x v="1"/>
    <x v="6"/>
    <x v="27"/>
  </r>
  <r>
    <x v="0"/>
    <d v="2019-07-12T00:00:00"/>
    <x v="0"/>
    <n v="234.55"/>
    <m/>
    <n v="4339.18"/>
    <n v="3657.0189999999998"/>
    <n v="15.592000000000001"/>
    <m/>
    <n v="18.5"/>
    <n v="682.16099999999994"/>
    <x v="1"/>
    <x v="6"/>
    <x v="27"/>
  </r>
  <r>
    <x v="0"/>
    <d v="2019-07-12T00:00:00"/>
    <x v="0"/>
    <n v="69.45"/>
    <m/>
    <n v="1284.83"/>
    <n v="1082.8389999999999"/>
    <n v="15.592000000000001"/>
    <m/>
    <n v="18.5001"/>
    <n v="201.99100000000001"/>
    <x v="1"/>
    <x v="6"/>
    <x v="27"/>
  </r>
  <r>
    <x v="0"/>
    <d v="2019-07-12T00:00:00"/>
    <x v="0"/>
    <n v="75.349999999999994"/>
    <m/>
    <n v="1243.28"/>
    <n v="1174.83"/>
    <n v="15.592000000000001"/>
    <m/>
    <n v="16.5001"/>
    <n v="68.45"/>
    <x v="1"/>
    <x v="6"/>
    <x v="27"/>
  </r>
  <r>
    <x v="0"/>
    <d v="2019-07-12T00:00:00"/>
    <x v="0"/>
    <n v="413"/>
    <m/>
    <n v="7640.5"/>
    <n v="6439.3469999999998"/>
    <n v="15.592000000000001"/>
    <m/>
    <n v="18.5"/>
    <n v="1201.153"/>
    <x v="1"/>
    <x v="6"/>
    <x v="27"/>
  </r>
  <r>
    <x v="0"/>
    <d v="2019-07-12T00:00:00"/>
    <x v="0"/>
    <n v="3013.63"/>
    <m/>
    <n v="55752.160000000003"/>
    <n v="46987.43"/>
    <n v="15.592000000000001"/>
    <m/>
    <n v="18.5"/>
    <n v="8764.73"/>
    <x v="1"/>
    <x v="6"/>
    <x v="27"/>
  </r>
  <r>
    <x v="0"/>
    <d v="2019-07-12T00:00:00"/>
    <x v="0"/>
    <n v="564.69000000000005"/>
    <m/>
    <n v="10446.77"/>
    <n v="8804.4419999999991"/>
    <n v="15.592000000000001"/>
    <m/>
    <n v="18.5"/>
    <n v="1642.328"/>
    <x v="1"/>
    <x v="6"/>
    <x v="27"/>
  </r>
  <r>
    <x v="0"/>
    <d v="2019-07-12T00:00:00"/>
    <x v="0"/>
    <n v="187.19"/>
    <m/>
    <n v="3088.64"/>
    <n v="2918.5990000000002"/>
    <n v="15.592000000000001"/>
    <m/>
    <n v="16.5"/>
    <n v="170.041"/>
    <x v="1"/>
    <x v="6"/>
    <x v="27"/>
  </r>
  <r>
    <x v="0"/>
    <d v="2019-07-13T00:00:00"/>
    <x v="1"/>
    <n v="254"/>
    <n v="2"/>
    <n v="9017"/>
    <n v="5785.5630000000001"/>
    <n v="2892.7820000000002"/>
    <n v="127"/>
    <n v="35.5"/>
    <n v="3231.4369999999999"/>
    <x v="1"/>
    <x v="6"/>
    <x v="27"/>
  </r>
  <r>
    <x v="0"/>
    <d v="2019-07-13T00:00:00"/>
    <x v="1"/>
    <n v="244"/>
    <n v="2"/>
    <n v="8540"/>
    <n v="5785.5630000000001"/>
    <n v="2892.7820000000002"/>
    <n v="122"/>
    <n v="35"/>
    <n v="2754.4369999999999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3T00:00:00"/>
    <x v="1"/>
    <n v="3098"/>
    <n v="25"/>
    <n v="108430"/>
    <n v="72319.538"/>
    <n v="2892.7820000000002"/>
    <n v="123.92"/>
    <n v="35"/>
    <n v="36110.462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100"/>
    <n v="1"/>
    <n v="3550"/>
    <n v="2892.7820000000002"/>
    <n v="2892.7820000000002"/>
    <n v="100"/>
    <n v="35.5"/>
    <n v="657.21799999999996"/>
    <x v="1"/>
    <x v="6"/>
    <x v="27"/>
  </r>
  <r>
    <x v="0"/>
    <d v="2019-07-13T00:00:00"/>
    <x v="1"/>
    <n v="440"/>
    <n v="4"/>
    <n v="15620"/>
    <n v="11571.126"/>
    <n v="2892.7820000000002"/>
    <n v="110"/>
    <n v="35.5"/>
    <n v="4048.8739999999998"/>
    <x v="1"/>
    <x v="6"/>
    <x v="27"/>
  </r>
  <r>
    <x v="0"/>
    <d v="2019-07-13T00:00:00"/>
    <x v="1"/>
    <n v="205"/>
    <n v="2"/>
    <n v="7277.5"/>
    <n v="5785.5630000000001"/>
    <n v="2892.7820000000002"/>
    <n v="102.5"/>
    <n v="35.5"/>
    <n v="1491.9369999999999"/>
    <x v="1"/>
    <x v="6"/>
    <x v="27"/>
  </r>
  <r>
    <x v="0"/>
    <d v="2019-07-13T00:00:00"/>
    <x v="1"/>
    <n v="334"/>
    <n v="3"/>
    <n v="11857"/>
    <n v="8678.3449999999993"/>
    <n v="2892.7820000000002"/>
    <n v="111.33333333333333"/>
    <n v="35.5"/>
    <n v="3178.6550000000002"/>
    <x v="1"/>
    <x v="6"/>
    <x v="27"/>
  </r>
  <r>
    <x v="0"/>
    <d v="2019-07-13T00:00:00"/>
    <x v="1"/>
    <n v="990"/>
    <n v="9"/>
    <n v="35145"/>
    <n v="26035.034"/>
    <n v="2892.7820000000002"/>
    <n v="110"/>
    <n v="35.5"/>
    <n v="9109.9660000000003"/>
    <x v="1"/>
    <x v="6"/>
    <x v="27"/>
  </r>
  <r>
    <x v="0"/>
    <d v="2019-07-13T00:00:00"/>
    <x v="1"/>
    <n v="115"/>
    <n v="1"/>
    <n v="4082.5"/>
    <n v="3348.953"/>
    <n v="3348.953"/>
    <n v="115"/>
    <n v="35.5"/>
    <n v="733.54700000000003"/>
    <x v="1"/>
    <x v="6"/>
    <x v="27"/>
  </r>
  <r>
    <x v="0"/>
    <d v="2019-07-13T00:00:00"/>
    <x v="1"/>
    <n v="322"/>
    <n v="3"/>
    <n v="11431"/>
    <n v="8678.3449999999993"/>
    <n v="2892.7820000000002"/>
    <n v="107.33333333333333"/>
    <n v="35.5"/>
    <n v="2752.6550000000002"/>
    <x v="1"/>
    <x v="6"/>
    <x v="27"/>
  </r>
  <r>
    <x v="0"/>
    <d v="2019-07-13T00:00:00"/>
    <x v="1"/>
    <n v="106"/>
    <n v="1"/>
    <n v="3763"/>
    <n v="2892.7820000000002"/>
    <n v="2892.7820000000002"/>
    <n v="106"/>
    <n v="35.5"/>
    <n v="870.21799999999996"/>
    <x v="1"/>
    <x v="6"/>
    <x v="27"/>
  </r>
  <r>
    <x v="0"/>
    <d v="2019-07-13T00:00:00"/>
    <x v="1"/>
    <n v="360"/>
    <n v="3"/>
    <n v="12780"/>
    <n v="8678.3449999999993"/>
    <n v="2892.7820000000002"/>
    <n v="120"/>
    <n v="35.5"/>
    <n v="4101.6549999999997"/>
    <x v="1"/>
    <x v="6"/>
    <x v="27"/>
  </r>
  <r>
    <x v="0"/>
    <d v="2019-07-13T00:00:00"/>
    <x v="1"/>
    <n v="564"/>
    <n v="5"/>
    <n v="20022"/>
    <n v="14463.907999999999"/>
    <n v="2892.7820000000002"/>
    <n v="112.8"/>
    <n v="35.5"/>
    <n v="5558.0919999999996"/>
    <x v="1"/>
    <x v="6"/>
    <x v="27"/>
  </r>
  <r>
    <x v="0"/>
    <d v="2019-07-13T00:00:00"/>
    <x v="1"/>
    <n v="113"/>
    <n v="1"/>
    <n v="4011.5"/>
    <n v="2892.7820000000002"/>
    <n v="2892.7820000000002"/>
    <n v="113"/>
    <n v="35.5"/>
    <n v="1118.7180000000001"/>
    <x v="1"/>
    <x v="6"/>
    <x v="27"/>
  </r>
  <r>
    <x v="0"/>
    <d v="2019-07-15T00:00:00"/>
    <x v="0"/>
    <n v="432"/>
    <m/>
    <n v="8424"/>
    <n v="6498.366"/>
    <n v="15.042999999999999"/>
    <m/>
    <n v="19.5"/>
    <n v="1925.634"/>
    <x v="1"/>
    <x v="6"/>
    <x v="28"/>
  </r>
  <r>
    <x v="0"/>
    <d v="2019-07-15T00:00:00"/>
    <x v="1"/>
    <n v="892"/>
    <n v="8"/>
    <n v="31666"/>
    <n v="23142.252"/>
    <n v="2892.7820000000002"/>
    <n v="111.5"/>
    <n v="35.5"/>
    <n v="8523.7479999999996"/>
    <x v="1"/>
    <x v="6"/>
    <x v="28"/>
  </r>
  <r>
    <x v="0"/>
    <d v="2019-07-15T00:00:00"/>
    <x v="0"/>
    <n v="189.9"/>
    <m/>
    <n v="3323.25"/>
    <n v="2856.5740000000001"/>
    <n v="15.042999999999999"/>
    <m/>
    <n v="17.5"/>
    <n v="466.67599999999999"/>
    <x v="1"/>
    <x v="6"/>
    <x v="28"/>
  </r>
  <r>
    <x v="0"/>
    <d v="2019-07-15T00:00:00"/>
    <x v="1"/>
    <n v="581"/>
    <n v="5"/>
    <n v="20625.5"/>
    <n v="14463.907999999999"/>
    <n v="2892.7820000000002"/>
    <n v="116.2"/>
    <n v="35.5"/>
    <n v="6161.5919999999996"/>
    <x v="1"/>
    <x v="6"/>
    <x v="28"/>
  </r>
  <r>
    <x v="0"/>
    <d v="2019-07-15T00:00:00"/>
    <x v="0"/>
    <n v="918.2"/>
    <m/>
    <n v="17904.900000000001"/>
    <n v="13812.037"/>
    <n v="15.042999999999999"/>
    <m/>
    <n v="19.5"/>
    <n v="4092.8629999999998"/>
    <x v="1"/>
    <x v="6"/>
    <x v="28"/>
  </r>
  <r>
    <x v="0"/>
    <d v="2019-07-15T00:00:00"/>
    <x v="1"/>
    <n v="857"/>
    <n v="7"/>
    <n v="30423.5"/>
    <n v="20249.471000000001"/>
    <n v="2892.7820000000002"/>
    <n v="122.42857142857143"/>
    <n v="35.5"/>
    <n v="10174.029"/>
    <x v="1"/>
    <x v="6"/>
    <x v="28"/>
  </r>
  <r>
    <x v="0"/>
    <d v="2019-07-16T00:00:00"/>
    <x v="0"/>
    <n v="681.3"/>
    <m/>
    <n v="13285.35"/>
    <n v="10248.465"/>
    <n v="15.042999999999999"/>
    <m/>
    <n v="19.5"/>
    <n v="3036.8850000000002"/>
    <x v="1"/>
    <x v="6"/>
    <x v="28"/>
  </r>
  <r>
    <x v="0"/>
    <d v="2019-07-16T00:00:00"/>
    <x v="1"/>
    <n v="92"/>
    <n v="1"/>
    <n v="3266"/>
    <n v="2667.39"/>
    <n v="2667.39"/>
    <n v="92"/>
    <n v="35.5"/>
    <n v="598.61"/>
    <x v="1"/>
    <x v="6"/>
    <x v="28"/>
  </r>
  <r>
    <x v="0"/>
    <d v="2019-07-16T00:00:00"/>
    <x v="0"/>
    <n v="191.44"/>
    <m/>
    <n v="3350.2"/>
    <n v="2879.739"/>
    <n v="15.042999999999999"/>
    <m/>
    <n v="17.5"/>
    <n v="470.46100000000001"/>
    <x v="1"/>
    <x v="6"/>
    <x v="28"/>
  </r>
  <r>
    <x v="0"/>
    <d v="2019-07-16T00:00:00"/>
    <x v="1"/>
    <n v="1714"/>
    <n v="16"/>
    <n v="63418"/>
    <n v="42678.235999999997"/>
    <n v="2667.39"/>
    <n v="107.125"/>
    <n v="37"/>
    <n v="20739.763999999999"/>
    <x v="1"/>
    <x v="6"/>
    <x v="28"/>
  </r>
  <r>
    <x v="0"/>
    <d v="2019-07-16T00:00:00"/>
    <x v="0"/>
    <n v="399.9"/>
    <m/>
    <n v="7198.2"/>
    <n v="6015.5020000000004"/>
    <n v="15.042999999999999"/>
    <m/>
    <n v="18"/>
    <n v="1182.6980000000001"/>
    <x v="1"/>
    <x v="6"/>
    <x v="28"/>
  </r>
  <r>
    <x v="0"/>
    <d v="2019-07-16T00:00:00"/>
    <x v="1"/>
    <n v="993"/>
    <n v="9"/>
    <n v="35251.5"/>
    <n v="21147.001"/>
    <n v="2349.6669999999999"/>
    <n v="110.33333333333333"/>
    <n v="35.5"/>
    <n v="14104.499"/>
    <x v="1"/>
    <x v="6"/>
    <x v="28"/>
  </r>
  <r>
    <x v="0"/>
    <d v="2019-07-16T00:00:00"/>
    <x v="0"/>
    <n v="115.31"/>
    <m/>
    <n v="2248.5500000000002"/>
    <n v="1734.5519999999999"/>
    <n v="15.042999999999999"/>
    <m/>
    <n v="19.5"/>
    <n v="513.99800000000005"/>
    <x v="1"/>
    <x v="6"/>
    <x v="28"/>
  </r>
  <r>
    <x v="0"/>
    <d v="2019-07-16T00:00:00"/>
    <x v="1"/>
    <n v="120"/>
    <n v="1"/>
    <n v="4260"/>
    <n v="2667.39"/>
    <n v="2667.39"/>
    <n v="120"/>
    <n v="35.5"/>
    <n v="1592.61"/>
    <x v="1"/>
    <x v="6"/>
    <x v="28"/>
  </r>
  <r>
    <x v="1"/>
    <d v="2019-07-16T00:00:00"/>
    <x v="0"/>
    <n v="-115.31"/>
    <m/>
    <n v="-2248.5500000000002"/>
    <n v="-1734.5519999999999"/>
    <n v="-15.042999999999999"/>
    <m/>
    <n v="19.5"/>
    <n v="-513.99800000000005"/>
    <x v="1"/>
    <x v="6"/>
    <x v="28"/>
  </r>
  <r>
    <x v="0"/>
    <d v="2019-07-16T00:00:00"/>
    <x v="1"/>
    <n v="251"/>
    <n v="2"/>
    <n v="8910.5"/>
    <n v="5608.4970000000003"/>
    <n v="2804.248"/>
    <n v="125.5"/>
    <n v="35.5"/>
    <n v="3302.0030000000002"/>
    <x v="1"/>
    <x v="6"/>
    <x v="28"/>
  </r>
  <r>
    <x v="0"/>
    <d v="2019-07-16T00:00:00"/>
    <x v="0"/>
    <n v="175.31"/>
    <m/>
    <n v="3418.55"/>
    <n v="2637.1030000000001"/>
    <n v="15.042999999999999"/>
    <m/>
    <n v="19.5"/>
    <n v="781.447"/>
    <x v="1"/>
    <x v="6"/>
    <x v="28"/>
  </r>
  <r>
    <x v="0"/>
    <d v="2019-07-16T00:00:00"/>
    <x v="1"/>
    <n v="479"/>
    <n v="4"/>
    <n v="17723"/>
    <n v="10657.946"/>
    <n v="2664.4859999999999"/>
    <n v="119.75"/>
    <n v="37"/>
    <n v="7065.0540000000001"/>
    <x v="1"/>
    <x v="6"/>
    <x v="28"/>
  </r>
  <r>
    <x v="0"/>
    <d v="2019-07-16T00:00:00"/>
    <x v="0"/>
    <n v="285.81"/>
    <m/>
    <n v="5001.68"/>
    <n v="4299.3010000000004"/>
    <n v="15.042999999999999"/>
    <m/>
    <n v="17.5"/>
    <n v="702.37900000000002"/>
    <x v="1"/>
    <x v="6"/>
    <x v="28"/>
  </r>
  <r>
    <x v="0"/>
    <d v="2019-07-16T00:00:00"/>
    <x v="1"/>
    <n v="112.5"/>
    <n v="1"/>
    <n v="3600"/>
    <n v="2667.39"/>
    <n v="2667.39"/>
    <n v="112.5"/>
    <n v="32"/>
    <n v="932.61"/>
    <x v="1"/>
    <x v="6"/>
    <x v="28"/>
  </r>
  <r>
    <x v="0"/>
    <d v="2019-07-16T00:00:00"/>
    <x v="0"/>
    <n v="2216.1999999999998"/>
    <m/>
    <n v="43215.9"/>
    <n v="33337.220999999998"/>
    <n v="15.042999999999999"/>
    <m/>
    <n v="19.5"/>
    <n v="9878.6790000000001"/>
    <x v="1"/>
    <x v="6"/>
    <x v="28"/>
  </r>
  <r>
    <x v="0"/>
    <d v="2019-07-16T00:00:00"/>
    <x v="1"/>
    <n v="1118"/>
    <n v="10"/>
    <n v="41366"/>
    <n v="33489.525999999998"/>
    <n v="3348.953"/>
    <n v="111.8"/>
    <n v="37"/>
    <n v="7876.4740000000002"/>
    <x v="1"/>
    <x v="6"/>
    <x v="28"/>
  </r>
  <r>
    <x v="0"/>
    <d v="2019-07-16T00:00:00"/>
    <x v="0"/>
    <n v="340.15"/>
    <m/>
    <n v="6632.93"/>
    <n v="5116.7110000000002"/>
    <n v="15.042999999999999"/>
    <m/>
    <n v="19.5"/>
    <n v="1516.2190000000001"/>
    <x v="1"/>
    <x v="6"/>
    <x v="28"/>
  </r>
  <r>
    <x v="0"/>
    <d v="2019-07-16T00:00:00"/>
    <x v="1"/>
    <n v="105.4"/>
    <n v="1"/>
    <n v="3741.7"/>
    <n v="2892.7820000000002"/>
    <n v="2892.7820000000002"/>
    <n v="105.4"/>
    <n v="35.5"/>
    <n v="848.91800000000001"/>
    <x v="1"/>
    <x v="6"/>
    <x v="28"/>
  </r>
  <r>
    <x v="0"/>
    <d v="2019-07-16T00:00:00"/>
    <x v="0"/>
    <n v="361.51"/>
    <m/>
    <n v="7049.45"/>
    <n v="5438.0190000000002"/>
    <n v="15.042999999999999"/>
    <m/>
    <n v="19.5"/>
    <n v="1611.431"/>
    <x v="1"/>
    <x v="6"/>
    <x v="28"/>
  </r>
  <r>
    <x v="0"/>
    <d v="2019-07-16T00:00:00"/>
    <x v="1"/>
    <n v="104.2"/>
    <n v="1"/>
    <n v="3699.1"/>
    <n v="2892.7820000000002"/>
    <n v="2892.7820000000002"/>
    <n v="104.2"/>
    <n v="35.5"/>
    <n v="806.31799999999998"/>
    <x v="1"/>
    <x v="6"/>
    <x v="28"/>
  </r>
  <r>
    <x v="0"/>
    <d v="2019-07-16T00:00:00"/>
    <x v="0"/>
    <n v="231.84"/>
    <m/>
    <n v="4520.88"/>
    <n v="3487.4569999999999"/>
    <n v="15.042999999999999"/>
    <m/>
    <n v="19.5"/>
    <n v="1033.423"/>
    <x v="1"/>
    <x v="6"/>
    <x v="28"/>
  </r>
  <r>
    <x v="0"/>
    <d v="2019-07-16T00:00:00"/>
    <x v="1"/>
    <n v="374.8"/>
    <n v="3"/>
    <n v="13305.4"/>
    <n v="8678.3449999999993"/>
    <n v="2892.7820000000002"/>
    <n v="124.93333333333334"/>
    <n v="35.5"/>
    <n v="4627.0550000000003"/>
    <x v="1"/>
    <x v="6"/>
    <x v="28"/>
  </r>
  <r>
    <x v="0"/>
    <d v="2019-07-16T00:00:00"/>
    <x v="0"/>
    <n v="95.97"/>
    <m/>
    <n v="1679.48"/>
    <n v="1443.63"/>
    <n v="15.042999999999999"/>
    <m/>
    <n v="17.5001"/>
    <n v="235.85"/>
    <x v="1"/>
    <x v="6"/>
    <x v="28"/>
  </r>
  <r>
    <x v="0"/>
    <d v="2019-07-16T00:00:00"/>
    <x v="1"/>
    <n v="119.4"/>
    <n v="1"/>
    <n v="4238.7"/>
    <n v="3348.953"/>
    <n v="3348.953"/>
    <n v="119.4"/>
    <n v="35.5"/>
    <n v="889.74699999999996"/>
    <x v="1"/>
    <x v="6"/>
    <x v="28"/>
  </r>
  <r>
    <x v="0"/>
    <d v="2019-07-16T00:00:00"/>
    <x v="0"/>
    <n v="349.46"/>
    <m/>
    <n v="6814.47"/>
    <n v="5256.7569999999996"/>
    <n v="15.042999999999999"/>
    <m/>
    <n v="19.5"/>
    <n v="1557.713"/>
    <x v="1"/>
    <x v="6"/>
    <x v="28"/>
  </r>
  <r>
    <x v="0"/>
    <d v="2019-07-16T00:00:00"/>
    <x v="1"/>
    <n v="122.2"/>
    <n v="1"/>
    <n v="4338.1000000000004"/>
    <n v="3348.953"/>
    <n v="3348.953"/>
    <n v="122.2"/>
    <n v="35.5"/>
    <n v="989.14700000000005"/>
    <x v="1"/>
    <x v="6"/>
    <x v="28"/>
  </r>
  <r>
    <x v="0"/>
    <d v="2019-07-16T00:00:00"/>
    <x v="0"/>
    <n v="109.02"/>
    <m/>
    <n v="2125.89"/>
    <n v="1639.9349999999999"/>
    <n v="15.042999999999999"/>
    <m/>
    <n v="19.5"/>
    <n v="485.95499999999998"/>
    <x v="1"/>
    <x v="6"/>
    <x v="28"/>
  </r>
  <r>
    <x v="0"/>
    <d v="2019-07-16T00:00:00"/>
    <x v="1"/>
    <n v="102.2"/>
    <n v="1"/>
    <n v="3628.1"/>
    <n v="3348.953"/>
    <n v="3348.953"/>
    <n v="102.2"/>
    <n v="35.5"/>
    <n v="279.14699999999999"/>
    <x v="1"/>
    <x v="6"/>
    <x v="28"/>
  </r>
  <r>
    <x v="0"/>
    <d v="2019-07-16T00:00:00"/>
    <x v="0"/>
    <n v="156.91999999999999"/>
    <m/>
    <n v="3059.94"/>
    <n v="2360.471"/>
    <n v="15.042999999999999"/>
    <m/>
    <n v="19.5"/>
    <n v="699.46900000000005"/>
    <x v="1"/>
    <x v="6"/>
    <x v="28"/>
  </r>
  <r>
    <x v="0"/>
    <d v="2019-07-16T00:00:00"/>
    <x v="1"/>
    <n v="137"/>
    <n v="1"/>
    <n v="4863.5"/>
    <n v="3348.953"/>
    <n v="3348.953"/>
    <n v="137"/>
    <n v="35.5"/>
    <n v="1514.547"/>
    <x v="1"/>
    <x v="6"/>
    <x v="28"/>
  </r>
  <r>
    <x v="0"/>
    <d v="2019-07-16T00:00:00"/>
    <x v="0"/>
    <n v="189.11"/>
    <m/>
    <n v="3120.32"/>
    <n v="2844.69"/>
    <n v="15.042999999999999"/>
    <m/>
    <n v="16.5"/>
    <n v="275.63"/>
    <x v="1"/>
    <x v="6"/>
    <x v="28"/>
  </r>
  <r>
    <x v="0"/>
    <d v="2019-07-16T00:00:00"/>
    <x v="1"/>
    <n v="105"/>
    <n v="1"/>
    <n v="3727.5"/>
    <n v="2804.248"/>
    <n v="2804.248"/>
    <n v="105"/>
    <n v="35.5"/>
    <n v="923.25199999999995"/>
    <x v="1"/>
    <x v="6"/>
    <x v="28"/>
  </r>
  <r>
    <x v="0"/>
    <d v="2019-07-16T00:00:00"/>
    <x v="0"/>
    <n v="283.3"/>
    <m/>
    <n v="4674.45"/>
    <n v="4261.5439999999999"/>
    <n v="15.042999999999999"/>
    <m/>
    <n v="16.5"/>
    <n v="412.90600000000001"/>
    <x v="1"/>
    <x v="6"/>
    <x v="28"/>
  </r>
  <r>
    <x v="0"/>
    <d v="2019-07-16T00:00:00"/>
    <x v="1"/>
    <n v="458"/>
    <n v="4"/>
    <n v="16259"/>
    <n v="11216.993"/>
    <n v="2804.248"/>
    <n v="114.5"/>
    <n v="35.5"/>
    <n v="5042.0069999999996"/>
    <x v="1"/>
    <x v="6"/>
    <x v="28"/>
  </r>
  <r>
    <x v="0"/>
    <d v="2019-07-16T00:00:00"/>
    <x v="0"/>
    <n v="916.28"/>
    <m/>
    <n v="16951.18"/>
    <n v="13783.155000000001"/>
    <n v="15.042999999999999"/>
    <m/>
    <n v="18.5"/>
    <n v="3168.0250000000001"/>
    <x v="1"/>
    <x v="6"/>
    <x v="28"/>
  </r>
  <r>
    <x v="0"/>
    <d v="2019-07-16T00:00:00"/>
    <x v="1"/>
    <n v="113"/>
    <n v="1"/>
    <n v="3616"/>
    <n v="2804.248"/>
    <n v="2804.248"/>
    <n v="113"/>
    <n v="32"/>
    <n v="811.75199999999995"/>
    <x v="1"/>
    <x v="6"/>
    <x v="28"/>
  </r>
  <r>
    <x v="0"/>
    <d v="2019-07-16T00:00:00"/>
    <x v="0"/>
    <n v="93.77"/>
    <m/>
    <n v="1640.98"/>
    <n v="1410.537"/>
    <n v="15.042999999999999"/>
    <m/>
    <n v="17.5001"/>
    <n v="230.44300000000001"/>
    <x v="1"/>
    <x v="6"/>
    <x v="28"/>
  </r>
  <r>
    <x v="0"/>
    <d v="2019-07-16T00:00:00"/>
    <x v="1"/>
    <n v="87"/>
    <n v="1"/>
    <n v="3088.5"/>
    <n v="2804.248"/>
    <n v="2804.248"/>
    <n v="87"/>
    <n v="35.5"/>
    <n v="284.25200000000001"/>
    <x v="1"/>
    <x v="6"/>
    <x v="28"/>
  </r>
  <r>
    <x v="0"/>
    <d v="2019-07-16T00:00:00"/>
    <x v="0"/>
    <n v="913"/>
    <m/>
    <n v="16890.5"/>
    <n v="13733.816000000001"/>
    <n v="15.042999999999999"/>
    <m/>
    <n v="18.5"/>
    <n v="3156.684000000000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0"/>
    <n v="455.88"/>
    <m/>
    <n v="9117.6"/>
    <n v="6857.5820000000003"/>
    <n v="15.042999999999999"/>
    <m/>
    <n v="20"/>
    <n v="2260.018"/>
    <x v="1"/>
    <x v="6"/>
    <x v="28"/>
  </r>
  <r>
    <x v="0"/>
    <d v="2019-07-16T00:00:00"/>
    <x v="1"/>
    <n v="275"/>
    <n v="3"/>
    <n v="9762.5"/>
    <n v="8412.7450000000008"/>
    <n v="2804.248"/>
    <n v="91.666666666666671"/>
    <n v="35.5"/>
    <n v="1349.7550000000001"/>
    <x v="1"/>
    <x v="6"/>
    <x v="28"/>
  </r>
  <r>
    <x v="0"/>
    <d v="2019-07-16T00:00:00"/>
    <x v="0"/>
    <n v="898.71"/>
    <m/>
    <n v="17974.2"/>
    <n v="13518.858"/>
    <n v="15.042999999999999"/>
    <m/>
    <n v="20"/>
    <n v="4455.3419999999996"/>
    <x v="1"/>
    <x v="6"/>
    <x v="28"/>
  </r>
  <r>
    <x v="0"/>
    <d v="2019-07-16T00:00:00"/>
    <x v="1"/>
    <n v="450"/>
    <n v="4"/>
    <n v="15975"/>
    <n v="11216.993"/>
    <n v="2804.248"/>
    <n v="112.5"/>
    <n v="35.5"/>
    <n v="4758.0069999999996"/>
    <x v="1"/>
    <x v="6"/>
    <x v="28"/>
  </r>
  <r>
    <x v="0"/>
    <d v="2019-07-16T00:00:00"/>
    <x v="0"/>
    <n v="1136.48"/>
    <m/>
    <n v="21024.880000000001"/>
    <n v="17095.517"/>
    <n v="15.042999999999999"/>
    <m/>
    <n v="18.5"/>
    <n v="3929.3629999999998"/>
    <x v="1"/>
    <x v="6"/>
    <x v="28"/>
  </r>
  <r>
    <x v="0"/>
    <d v="2019-07-16T00:00:00"/>
    <x v="1"/>
    <n v="932.5"/>
    <n v="8"/>
    <n v="32637.5"/>
    <n v="22433.986000000001"/>
    <n v="2804.248"/>
    <n v="116.5625"/>
    <n v="35"/>
    <n v="10203.513999999999"/>
    <x v="1"/>
    <x v="6"/>
    <x v="28"/>
  </r>
  <r>
    <x v="0"/>
    <d v="2019-07-16T00:00:00"/>
    <x v="0"/>
    <n v="94.05"/>
    <m/>
    <n v="1645.88"/>
    <n v="1414.748"/>
    <n v="15.042999999999999"/>
    <m/>
    <n v="17.5001"/>
    <n v="231.13200000000001"/>
    <x v="1"/>
    <x v="6"/>
    <x v="28"/>
  </r>
  <r>
    <x v="0"/>
    <d v="2019-07-16T00:00:00"/>
    <x v="1"/>
    <n v="92"/>
    <n v="1"/>
    <n v="3266"/>
    <n v="2804.248"/>
    <n v="2804.248"/>
    <n v="92"/>
    <n v="35.5"/>
    <n v="461.75200000000001"/>
    <x v="1"/>
    <x v="6"/>
    <x v="28"/>
  </r>
  <r>
    <x v="0"/>
    <d v="2019-07-16T00:00:00"/>
    <x v="0"/>
    <n v="278.99"/>
    <m/>
    <n v="4603.34"/>
    <n v="4196.7110000000002"/>
    <n v="15.042999999999999"/>
    <m/>
    <n v="16.5"/>
    <n v="406.62900000000002"/>
    <x v="1"/>
    <x v="6"/>
    <x v="28"/>
  </r>
  <r>
    <x v="0"/>
    <d v="2019-07-16T00:00:00"/>
    <x v="1"/>
    <n v="449"/>
    <n v="4"/>
    <n v="15939.5"/>
    <n v="11216.993"/>
    <n v="2804.248"/>
    <n v="112.25"/>
    <n v="35.5"/>
    <n v="4722.5069999999996"/>
    <x v="1"/>
    <x v="6"/>
    <x v="28"/>
  </r>
  <r>
    <x v="0"/>
    <d v="2019-07-16T00:00:00"/>
    <x v="0"/>
    <n v="334.28"/>
    <m/>
    <n v="6518.46"/>
    <n v="5028.4120000000003"/>
    <n v="15.042999999999999"/>
    <m/>
    <n v="19.5"/>
    <n v="1490.048"/>
    <x v="1"/>
    <x v="6"/>
    <x v="28"/>
  </r>
  <r>
    <x v="0"/>
    <d v="2019-07-16T00:00:00"/>
    <x v="1"/>
    <n v="1551"/>
    <n v="14"/>
    <n v="57387"/>
    <n v="39259.476000000002"/>
    <n v="2804.248"/>
    <n v="110.78571428571429"/>
    <n v="37"/>
    <n v="18127.524000000001"/>
    <x v="1"/>
    <x v="6"/>
    <x v="28"/>
  </r>
  <r>
    <x v="0"/>
    <d v="2019-07-16T00:00:00"/>
    <x v="1"/>
    <n v="108"/>
    <n v="1"/>
    <n v="3834"/>
    <n v="2804.248"/>
    <n v="2804.248"/>
    <n v="108"/>
    <n v="35.5"/>
    <n v="1029.75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1"/>
    <n v="396"/>
    <n v="3"/>
    <n v="14058"/>
    <n v="8412.7450000000008"/>
    <n v="2804.248"/>
    <n v="132"/>
    <n v="35.5"/>
    <n v="5645.2550000000001"/>
    <x v="1"/>
    <x v="6"/>
    <x v="28"/>
  </r>
  <r>
    <x v="0"/>
    <d v="2019-07-16T00:00:00"/>
    <x v="1"/>
    <n v="98"/>
    <n v="1"/>
    <n v="3479"/>
    <n v="2804.248"/>
    <n v="2804.248"/>
    <n v="98"/>
    <n v="35.5"/>
    <n v="674.75199999999995"/>
    <x v="1"/>
    <x v="6"/>
    <x v="28"/>
  </r>
  <r>
    <x v="0"/>
    <d v="2019-07-17T00:00:00"/>
    <x v="0"/>
    <n v="451.93"/>
    <m/>
    <n v="3615.44"/>
    <n v="6731.0110000000004"/>
    <n v="14.894"/>
    <m/>
    <n v="8"/>
    <n v="-3115.5709999999999"/>
    <x v="1"/>
    <x v="6"/>
    <x v="28"/>
  </r>
  <r>
    <x v="0"/>
    <d v="2019-07-17T00:00:00"/>
    <x v="0"/>
    <n v="23.29"/>
    <m/>
    <n v="209.61"/>
    <n v="346.88"/>
    <n v="14.894"/>
    <m/>
    <n v="9"/>
    <n v="-137.27000000000001"/>
    <x v="1"/>
    <x v="6"/>
    <x v="28"/>
  </r>
  <r>
    <x v="0"/>
    <d v="2019-07-17T00:00:00"/>
    <x v="0"/>
    <n v="956.72"/>
    <m/>
    <n v="16742.599999999999"/>
    <n v="14249.315000000001"/>
    <n v="14.894"/>
    <m/>
    <n v="17.5"/>
    <n v="2493.2849999999999"/>
    <x v="1"/>
    <x v="6"/>
    <x v="28"/>
  </r>
  <r>
    <x v="0"/>
    <d v="2019-07-17T00:00:00"/>
    <x v="0"/>
    <n v="1.85"/>
    <m/>
    <n v="34.229999999999997"/>
    <n v="27.553999999999998"/>
    <n v="14.894"/>
    <m/>
    <n v="18.502700000000001"/>
    <n v="6.6760000000000002"/>
    <x v="1"/>
    <x v="6"/>
    <x v="28"/>
  </r>
  <r>
    <x v="0"/>
    <d v="2019-07-17T00:00:00"/>
    <x v="0"/>
    <n v="25.78"/>
    <m/>
    <n v="502.71"/>
    <n v="427.84100000000001"/>
    <n v="16.596"/>
    <m/>
    <n v="19.5"/>
    <n v="74.869"/>
    <x v="1"/>
    <x v="6"/>
    <x v="28"/>
  </r>
  <r>
    <x v="0"/>
    <d v="2019-07-17T00:00:00"/>
    <x v="0"/>
    <n v="8.2100000000000009"/>
    <m/>
    <n v="151.88999999999999"/>
    <n v="136.25200000000001"/>
    <n v="16.596"/>
    <m/>
    <n v="18.500599999999999"/>
    <n v="15.638"/>
    <x v="1"/>
    <x v="6"/>
    <x v="28"/>
  </r>
  <r>
    <x v="0"/>
    <d v="2019-07-17T00:00:00"/>
    <x v="0"/>
    <n v="114.62"/>
    <m/>
    <n v="1146.2"/>
    <n v="1707.1420000000001"/>
    <n v="14.894"/>
    <m/>
    <n v="10"/>
    <n v="-560.94200000000001"/>
    <x v="1"/>
    <x v="6"/>
    <x v="28"/>
  </r>
  <r>
    <x v="0"/>
    <d v="2019-07-18T00:00:00"/>
    <x v="1"/>
    <n v="340"/>
    <n v="3"/>
    <n v="11900"/>
    <n v="8784.1779999999999"/>
    <n v="2928.0590000000002"/>
    <n v="113.33333333333333"/>
    <n v="35"/>
    <n v="3115.8220000000001"/>
    <x v="1"/>
    <x v="6"/>
    <x v="28"/>
  </r>
  <r>
    <x v="0"/>
    <d v="2019-07-18T00:00:00"/>
    <x v="1"/>
    <n v="2161"/>
    <n v="18"/>
    <n v="75635"/>
    <n v="52705.069000000003"/>
    <n v="2928.0590000000002"/>
    <n v="120.05555555555556"/>
    <n v="35"/>
    <n v="22929.931"/>
    <x v="1"/>
    <x v="6"/>
    <x v="28"/>
  </r>
  <r>
    <x v="0"/>
    <d v="2019-07-18T00:00:00"/>
    <x v="1"/>
    <n v="110"/>
    <n v="1"/>
    <n v="3905"/>
    <n v="2928.0590000000002"/>
    <n v="2928.0590000000002"/>
    <n v="110"/>
    <n v="35.5"/>
    <n v="976.94100000000003"/>
    <x v="1"/>
    <x v="6"/>
    <x v="28"/>
  </r>
  <r>
    <x v="0"/>
    <d v="2019-07-18T00:00:00"/>
    <x v="1"/>
    <n v="240"/>
    <n v="2"/>
    <n v="8520"/>
    <n v="5856.1189999999997"/>
    <n v="2928.0590000000002"/>
    <n v="120"/>
    <n v="35.5"/>
    <n v="2663.8809999999999"/>
    <x v="1"/>
    <x v="6"/>
    <x v="28"/>
  </r>
  <r>
    <x v="0"/>
    <d v="2019-07-18T00:00:00"/>
    <x v="1"/>
    <n v="352"/>
    <n v="3"/>
    <n v="12496"/>
    <n v="8784.1779999999999"/>
    <n v="2928.0590000000002"/>
    <n v="117.33333333333333"/>
    <n v="35.5"/>
    <n v="3711.8220000000001"/>
    <x v="1"/>
    <x v="6"/>
    <x v="28"/>
  </r>
  <r>
    <x v="0"/>
    <d v="2019-07-18T00:00:00"/>
    <x v="1"/>
    <n v="264"/>
    <n v="2"/>
    <n v="9372"/>
    <n v="5856.1189999999997"/>
    <n v="2928.0590000000002"/>
    <n v="132"/>
    <n v="35.5"/>
    <n v="3515.8809999999999"/>
    <x v="1"/>
    <x v="6"/>
    <x v="28"/>
  </r>
  <r>
    <x v="0"/>
    <d v="2019-07-18T00:00:00"/>
    <x v="1"/>
    <n v="116"/>
    <n v="1"/>
    <n v="4118"/>
    <n v="2928.0590000000002"/>
    <n v="2928.0590000000002"/>
    <n v="116"/>
    <n v="35.5"/>
    <n v="1189.941"/>
    <x v="1"/>
    <x v="6"/>
    <x v="28"/>
  </r>
  <r>
    <x v="0"/>
    <d v="2019-07-18T00:00:00"/>
    <x v="1"/>
    <n v="130"/>
    <n v="1"/>
    <n v="4615"/>
    <n v="2928.0590000000002"/>
    <n v="2928.0590000000002"/>
    <n v="130"/>
    <n v="35.5"/>
    <n v="1686.941"/>
    <x v="1"/>
    <x v="6"/>
    <x v="28"/>
  </r>
  <r>
    <x v="0"/>
    <d v="2019-07-18T00:00:00"/>
    <x v="1"/>
    <n v="220"/>
    <n v="2"/>
    <n v="7810"/>
    <n v="6214.05"/>
    <n v="3107.0250000000001"/>
    <n v="110"/>
    <n v="35.5"/>
    <n v="1595.95"/>
    <x v="1"/>
    <x v="6"/>
    <x v="28"/>
  </r>
  <r>
    <x v="0"/>
    <d v="2019-07-18T00:00:00"/>
    <x v="1"/>
    <n v="210"/>
    <n v="2"/>
    <n v="7455"/>
    <n v="6214.05"/>
    <n v="3107.0250000000001"/>
    <n v="105"/>
    <n v="35.5"/>
    <n v="1240.95"/>
    <x v="1"/>
    <x v="6"/>
    <x v="28"/>
  </r>
  <r>
    <x v="0"/>
    <d v="2019-07-18T00:00:00"/>
    <x v="1"/>
    <n v="1189"/>
    <n v="10"/>
    <n v="42209.5"/>
    <n v="31070.248"/>
    <n v="3107.0250000000001"/>
    <n v="118.9"/>
    <n v="35.5"/>
    <n v="11139.252"/>
    <x v="1"/>
    <x v="6"/>
    <x v="28"/>
  </r>
  <r>
    <x v="0"/>
    <d v="2019-07-18T00:00:00"/>
    <x v="1"/>
    <n v="1570"/>
    <n v="13"/>
    <n v="54950"/>
    <n v="40391.322"/>
    <n v="3107.0250000000001"/>
    <n v="120.76923076923077"/>
    <n v="35"/>
    <n v="14558.678"/>
    <x v="1"/>
    <x v="6"/>
    <x v="28"/>
  </r>
  <r>
    <x v="0"/>
    <d v="2019-07-18T00:00:00"/>
    <x v="1"/>
    <n v="215"/>
    <n v="2"/>
    <n v="7632.5"/>
    <n v="6214.05"/>
    <n v="3107.0250000000001"/>
    <n v="107.5"/>
    <n v="35.5"/>
    <n v="1418.45"/>
    <x v="1"/>
    <x v="6"/>
    <x v="28"/>
  </r>
  <r>
    <x v="0"/>
    <d v="2019-07-18T00:00:00"/>
    <x v="1"/>
    <n v="218"/>
    <n v="2"/>
    <n v="7739"/>
    <n v="5856.1189999999997"/>
    <n v="2928.0590000000002"/>
    <n v="109"/>
    <n v="35.5"/>
    <n v="1882.8810000000001"/>
    <x v="1"/>
    <x v="6"/>
    <x v="28"/>
  </r>
  <r>
    <x v="0"/>
    <d v="2019-07-18T00:00:00"/>
    <x v="1"/>
    <n v="457"/>
    <n v="4"/>
    <n v="16223.5"/>
    <n v="12428.099"/>
    <n v="3107.0250000000001"/>
    <n v="114.25"/>
    <n v="35.5"/>
    <n v="3795.4009999999998"/>
    <x v="1"/>
    <x v="6"/>
    <x v="28"/>
  </r>
  <r>
    <x v="0"/>
    <d v="2019-07-18T00:00:00"/>
    <x v="1"/>
    <n v="530"/>
    <n v="5"/>
    <n v="18815"/>
    <n v="15535.124"/>
    <n v="3107.0250000000001"/>
    <n v="106"/>
    <n v="35.5"/>
    <n v="3279.8760000000002"/>
    <x v="1"/>
    <x v="6"/>
    <x v="28"/>
  </r>
  <r>
    <x v="0"/>
    <d v="2019-07-18T00:00:00"/>
    <x v="1"/>
    <n v="99"/>
    <n v="1"/>
    <n v="3465"/>
    <n v="2514.252"/>
    <n v="2514.252"/>
    <n v="99"/>
    <n v="35"/>
    <n v="950.74800000000005"/>
    <x v="1"/>
    <x v="6"/>
    <x v="28"/>
  </r>
  <r>
    <x v="0"/>
    <d v="2019-07-18T00:00:00"/>
    <x v="1"/>
    <n v="1957"/>
    <n v="16"/>
    <n v="72409"/>
    <n v="45104.767"/>
    <n v="2819.0479999999998"/>
    <n v="122.3125"/>
    <n v="37"/>
    <n v="27304.233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334"/>
    <n v="3"/>
    <n v="11690"/>
    <n v="7542.7550000000001"/>
    <n v="2514.252"/>
    <n v="111.33333333333333"/>
    <n v="35"/>
    <n v="4147.2449999999999"/>
    <x v="1"/>
    <x v="6"/>
    <x v="28"/>
  </r>
  <r>
    <x v="0"/>
    <d v="2019-07-18T00:00:00"/>
    <x v="1"/>
    <n v="140"/>
    <n v="1"/>
    <n v="4900"/>
    <n v="2819.0479999999998"/>
    <n v="2819.0479999999998"/>
    <n v="140"/>
    <n v="35"/>
    <n v="2080.9520000000002"/>
    <x v="1"/>
    <x v="6"/>
    <x v="28"/>
  </r>
  <r>
    <x v="0"/>
    <d v="2019-07-18T00:00:00"/>
    <x v="1"/>
    <n v="120"/>
    <n v="1"/>
    <n v="4200"/>
    <n v="2819.0479999999998"/>
    <n v="2819.0479999999998"/>
    <n v="120"/>
    <n v="35"/>
    <n v="1380.952"/>
    <x v="1"/>
    <x v="6"/>
    <x v="28"/>
  </r>
  <r>
    <x v="0"/>
    <d v="2019-07-18T00:00:00"/>
    <x v="1"/>
    <n v="1389"/>
    <n v="12"/>
    <n v="51393"/>
    <n v="33828.574999999997"/>
    <n v="2819.0479999999998"/>
    <n v="115.75"/>
    <n v="37"/>
    <n v="17564.424999999999"/>
    <x v="1"/>
    <x v="6"/>
    <x v="28"/>
  </r>
  <r>
    <x v="0"/>
    <d v="2019-07-18T00:00:00"/>
    <x v="1"/>
    <n v="96"/>
    <n v="1"/>
    <n v="3360"/>
    <n v="2819.0479999999998"/>
    <n v="2819.0479999999998"/>
    <n v="96"/>
    <n v="35"/>
    <n v="540.952"/>
    <x v="1"/>
    <x v="6"/>
    <x v="28"/>
  </r>
  <r>
    <x v="1"/>
    <d v="2019-07-18T00:00:00"/>
    <x v="1"/>
    <n v="-306"/>
    <n v="-3"/>
    <n v="-10710"/>
    <n v="-7542.7550000000001"/>
    <n v="-2514.252"/>
    <n v="102"/>
    <n v="35"/>
    <n v="-3167.2449999999999"/>
    <x v="1"/>
    <x v="6"/>
    <x v="28"/>
  </r>
  <r>
    <x v="0"/>
    <d v="2019-07-18T00:00:00"/>
    <x v="1"/>
    <n v="101"/>
    <n v="1"/>
    <n v="3535"/>
    <n v="2514.252"/>
    <n v="2514.252"/>
    <n v="101"/>
    <n v="35"/>
    <n v="1020.748"/>
    <x v="1"/>
    <x v="6"/>
    <x v="28"/>
  </r>
  <r>
    <x v="0"/>
    <d v="2019-07-18T00:00:00"/>
    <x v="1"/>
    <n v="220"/>
    <n v="2"/>
    <n v="7810"/>
    <n v="5856.1189999999997"/>
    <n v="2928.0590000000002"/>
    <n v="110"/>
    <n v="35.5"/>
    <n v="1953.8810000000001"/>
    <x v="1"/>
    <x v="6"/>
    <x v="28"/>
  </r>
  <r>
    <x v="0"/>
    <d v="2019-07-18T00:00:00"/>
    <x v="1"/>
    <n v="124"/>
    <n v="1"/>
    <n v="4402"/>
    <n v="2928.0590000000002"/>
    <n v="2928.0590000000002"/>
    <n v="124"/>
    <n v="35.5"/>
    <n v="1473.941"/>
    <x v="1"/>
    <x v="6"/>
    <x v="28"/>
  </r>
  <r>
    <x v="0"/>
    <d v="2019-07-18T00:00:00"/>
    <x v="1"/>
    <n v="576"/>
    <n v="5"/>
    <n v="20160"/>
    <n v="12571.259"/>
    <n v="2514.252"/>
    <n v="115.2"/>
    <n v="35"/>
    <n v="7588.741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203"/>
    <n v="2"/>
    <n v="7105"/>
    <n v="5028.5039999999999"/>
    <n v="2514.252"/>
    <n v="101.5"/>
    <n v="35"/>
    <n v="2076.4960000000001"/>
    <x v="1"/>
    <x v="6"/>
    <x v="28"/>
  </r>
  <r>
    <x v="0"/>
    <d v="2019-07-18T00:00:00"/>
    <x v="1"/>
    <n v="111"/>
    <n v="1"/>
    <n v="3885"/>
    <n v="2514.252"/>
    <n v="2514.252"/>
    <n v="111"/>
    <n v="35"/>
    <n v="1370.748"/>
    <x v="1"/>
    <x v="6"/>
    <x v="28"/>
  </r>
  <r>
    <x v="0"/>
    <d v="2019-07-19T00:00:00"/>
    <x v="1"/>
    <n v="200"/>
    <n v="2"/>
    <n v="7100"/>
    <n v="6221.0910000000003"/>
    <n v="3110.5459999999998"/>
    <n v="100"/>
    <n v="35.5"/>
    <n v="878.90899999999999"/>
    <x v="1"/>
    <x v="6"/>
    <x v="28"/>
  </r>
  <r>
    <x v="0"/>
    <d v="2019-07-19T00:00:00"/>
    <x v="1"/>
    <n v="420"/>
    <n v="4"/>
    <n v="14910"/>
    <n v="12442.182000000001"/>
    <n v="3110.5459999999998"/>
    <n v="105"/>
    <n v="35.5"/>
    <n v="2467.8180000000002"/>
    <x v="1"/>
    <x v="6"/>
    <x v="28"/>
  </r>
  <r>
    <x v="0"/>
    <d v="2019-07-19T00:00:00"/>
    <x v="1"/>
    <n v="210"/>
    <n v="2"/>
    <n v="7455"/>
    <n v="6221.0910000000003"/>
    <n v="3110.5459999999998"/>
    <n v="105"/>
    <n v="35.5"/>
    <n v="1233.9090000000001"/>
    <x v="1"/>
    <x v="6"/>
    <x v="28"/>
  </r>
  <r>
    <x v="0"/>
    <d v="2019-07-19T00:00:00"/>
    <x v="1"/>
    <n v="123"/>
    <n v="1"/>
    <n v="4366.5"/>
    <n v="3110.5459999999998"/>
    <n v="3110.5459999999998"/>
    <n v="123"/>
    <n v="35.5"/>
    <n v="1255.954"/>
    <x v="1"/>
    <x v="6"/>
    <x v="28"/>
  </r>
  <r>
    <x v="0"/>
    <d v="2019-07-19T00:00:00"/>
    <x v="1"/>
    <n v="230"/>
    <n v="2"/>
    <n v="8165"/>
    <n v="6221.0910000000003"/>
    <n v="3110.5459999999998"/>
    <n v="115"/>
    <n v="35.5"/>
    <n v="1943.9090000000001"/>
    <x v="1"/>
    <x v="6"/>
    <x v="28"/>
  </r>
  <r>
    <x v="0"/>
    <d v="2019-07-19T00:00:00"/>
    <x v="1"/>
    <n v="150"/>
    <n v="1"/>
    <n v="5325"/>
    <n v="3110.5459999999998"/>
    <n v="3110.5459999999998"/>
    <n v="150"/>
    <n v="35.5"/>
    <n v="2214.4540000000002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606"/>
    <n v="5"/>
    <n v="21513"/>
    <n v="15552.727999999999"/>
    <n v="3110.5459999999998"/>
    <n v="121.2"/>
    <n v="35.5"/>
    <n v="5960.2719999999999"/>
    <x v="1"/>
    <x v="6"/>
    <x v="28"/>
  </r>
  <r>
    <x v="0"/>
    <d v="2019-07-19T00:00:00"/>
    <x v="1"/>
    <n v="106"/>
    <n v="1"/>
    <n v="3763"/>
    <n v="3110.5459999999998"/>
    <n v="3110.5459999999998"/>
    <n v="106"/>
    <n v="35.5"/>
    <n v="652.45399999999995"/>
    <x v="1"/>
    <x v="6"/>
    <x v="28"/>
  </r>
  <r>
    <x v="0"/>
    <d v="2019-07-19T00:00:00"/>
    <x v="1"/>
    <n v="3652"/>
    <n v="30"/>
    <n v="127820"/>
    <n v="93316.369000000006"/>
    <n v="3110.5459999999998"/>
    <n v="121.73333333333333"/>
    <n v="35"/>
    <n v="34503.631000000001"/>
    <x v="1"/>
    <x v="6"/>
    <x v="28"/>
  </r>
  <r>
    <x v="0"/>
    <d v="2019-07-19T00:00:00"/>
    <x v="1"/>
    <n v="364"/>
    <n v="3"/>
    <n v="12922"/>
    <n v="9331.6370000000006"/>
    <n v="3110.5459999999998"/>
    <n v="121.33333333333333"/>
    <n v="35.5"/>
    <n v="3590.3629999999998"/>
    <x v="1"/>
    <x v="6"/>
    <x v="28"/>
  </r>
  <r>
    <x v="0"/>
    <d v="2019-07-19T00:00:00"/>
    <x v="1"/>
    <n v="110"/>
    <n v="1"/>
    <n v="3905"/>
    <n v="3110.5459999999998"/>
    <n v="3110.5459999999998"/>
    <n v="110"/>
    <n v="35.5"/>
    <n v="794.45399999999995"/>
    <x v="1"/>
    <x v="6"/>
    <x v="28"/>
  </r>
  <r>
    <x v="0"/>
    <d v="2019-07-19T00:00:00"/>
    <x v="1"/>
    <n v="465"/>
    <n v="4"/>
    <n v="16507.5"/>
    <n v="12442.182000000001"/>
    <n v="3110.5459999999998"/>
    <n v="116.25"/>
    <n v="35.5"/>
    <n v="4065.3180000000002"/>
    <x v="1"/>
    <x v="6"/>
    <x v="28"/>
  </r>
  <r>
    <x v="0"/>
    <d v="2019-07-19T00:00:00"/>
    <x v="1"/>
    <n v="114"/>
    <n v="1"/>
    <n v="4047"/>
    <n v="3110.5459999999998"/>
    <n v="3110.5459999999998"/>
    <n v="114"/>
    <n v="35.5"/>
    <n v="936.45399999999995"/>
    <x v="1"/>
    <x v="6"/>
    <x v="28"/>
  </r>
  <r>
    <x v="0"/>
    <d v="2019-07-19T00:00:00"/>
    <x v="1"/>
    <n v="560"/>
    <n v="5"/>
    <n v="19880"/>
    <n v="15552.727999999999"/>
    <n v="3110.5459999999998"/>
    <n v="112"/>
    <n v="35.5"/>
    <n v="4327.2719999999999"/>
    <x v="1"/>
    <x v="6"/>
    <x v="28"/>
  </r>
  <r>
    <x v="0"/>
    <d v="2019-07-19T00:00:00"/>
    <x v="1"/>
    <n v="360"/>
    <n v="3"/>
    <n v="12780"/>
    <n v="9331.6370000000006"/>
    <n v="3110.5459999999998"/>
    <n v="120"/>
    <n v="35.5"/>
    <n v="3448.3629999999998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232"/>
    <n v="2"/>
    <n v="8236"/>
    <n v="6221.0910000000003"/>
    <n v="3110.5459999999998"/>
    <n v="116"/>
    <n v="35.5"/>
    <n v="2014.9090000000001"/>
    <x v="1"/>
    <x v="6"/>
    <x v="28"/>
  </r>
  <r>
    <x v="0"/>
    <d v="2019-07-19T00:00:00"/>
    <x v="1"/>
    <n v="372"/>
    <n v="3"/>
    <n v="13206"/>
    <n v="9331.6370000000006"/>
    <n v="3110.5459999999998"/>
    <n v="124"/>
    <n v="35.5"/>
    <n v="3874.3629999999998"/>
    <x v="1"/>
    <x v="6"/>
    <x v="28"/>
  </r>
  <r>
    <x v="0"/>
    <d v="2019-07-19T00:00:00"/>
    <x v="1"/>
    <n v="370"/>
    <n v="3"/>
    <n v="13135"/>
    <n v="9331.6370000000006"/>
    <n v="3110.5459999999998"/>
    <n v="123.33333333333333"/>
    <n v="35.5"/>
    <n v="3803.3629999999998"/>
    <x v="1"/>
    <x v="6"/>
    <x v="28"/>
  </r>
  <r>
    <x v="0"/>
    <d v="2019-07-22T00:00:00"/>
    <x v="1"/>
    <n v="333.6"/>
    <n v="3"/>
    <n v="11676"/>
    <n v="8784.1779999999999"/>
    <n v="2928.0590000000002"/>
    <n v="111.2"/>
    <n v="35"/>
    <n v="2891.8220000000001"/>
    <x v="1"/>
    <x v="6"/>
    <x v="29"/>
  </r>
  <r>
    <x v="0"/>
    <d v="2019-07-22T00:00:00"/>
    <x v="1"/>
    <n v="290.39999999999998"/>
    <n v="3"/>
    <n v="10164"/>
    <n v="8784.1779999999999"/>
    <n v="2928.0590000000002"/>
    <n v="96.8"/>
    <n v="35"/>
    <n v="1379.8219999999999"/>
    <x v="1"/>
    <x v="6"/>
    <x v="29"/>
  </r>
  <r>
    <x v="0"/>
    <d v="2019-07-22T00:00:00"/>
    <x v="1"/>
    <n v="1307.5999999999999"/>
    <n v="12"/>
    <n v="48381.2"/>
    <n v="35136.712"/>
    <n v="2928.0590000000002"/>
    <n v="108.96666666666665"/>
    <n v="37"/>
    <n v="13244.487999999999"/>
    <x v="1"/>
    <x v="6"/>
    <x v="29"/>
  </r>
  <r>
    <x v="0"/>
    <d v="2019-07-22T00:00:00"/>
    <x v="1"/>
    <n v="847.6"/>
    <n v="8"/>
    <n v="29666"/>
    <n v="23424.474999999999"/>
    <n v="2928.0590000000002"/>
    <n v="105.95"/>
    <n v="35"/>
    <n v="6241.5249999999996"/>
    <x v="1"/>
    <x v="6"/>
    <x v="29"/>
  </r>
  <r>
    <x v="0"/>
    <d v="2019-07-22T00:00:00"/>
    <x v="1"/>
    <n v="76.599999999999994"/>
    <n v="1"/>
    <n v="2834.2"/>
    <n v="2928.0590000000002"/>
    <n v="2928.0590000000002"/>
    <n v="76.599999999999994"/>
    <n v="37"/>
    <n v="-93.858999999999995"/>
    <x v="1"/>
    <x v="6"/>
    <x v="29"/>
  </r>
  <r>
    <x v="0"/>
    <d v="2019-07-22T00:00:00"/>
    <x v="1"/>
    <n v="454"/>
    <n v="4"/>
    <n v="15890"/>
    <n v="11712.236999999999"/>
    <n v="2928.0590000000002"/>
    <n v="113.5"/>
    <n v="35"/>
    <n v="4177.7629999999999"/>
    <x v="1"/>
    <x v="6"/>
    <x v="29"/>
  </r>
  <r>
    <x v="0"/>
    <d v="2019-07-22T00:00:00"/>
    <x v="1"/>
    <n v="120"/>
    <n v="1"/>
    <n v="4200"/>
    <n v="2928.0590000000002"/>
    <n v="2928.0590000000002"/>
    <n v="120"/>
    <n v="35"/>
    <n v="1271.941"/>
    <x v="1"/>
    <x v="6"/>
    <x v="29"/>
  </r>
  <r>
    <x v="0"/>
    <d v="2019-07-22T00:00:00"/>
    <x v="1"/>
    <n v="1040.8"/>
    <n v="10"/>
    <n v="35907.599999999999"/>
    <n v="29280.594000000001"/>
    <n v="2928.0590000000002"/>
    <n v="104.08"/>
    <n v="34.5"/>
    <n v="6627.0060000000003"/>
    <x v="1"/>
    <x v="6"/>
    <x v="29"/>
  </r>
  <r>
    <x v="0"/>
    <d v="2019-07-22T00:00:00"/>
    <x v="1"/>
    <n v="454"/>
    <n v="4"/>
    <n v="15890"/>
    <n v="10057.007"/>
    <n v="2514.252"/>
    <n v="113.5"/>
    <n v="35"/>
    <n v="5832.9930000000004"/>
    <x v="1"/>
    <x v="6"/>
    <x v="29"/>
  </r>
  <r>
    <x v="0"/>
    <d v="2019-07-22T00:00:00"/>
    <x v="1"/>
    <n v="228"/>
    <n v="2"/>
    <n v="7980"/>
    <n v="5028.5039999999999"/>
    <n v="2514.252"/>
    <n v="114"/>
    <n v="35"/>
    <n v="2951.4960000000001"/>
    <x v="1"/>
    <x v="6"/>
    <x v="29"/>
  </r>
  <r>
    <x v="0"/>
    <d v="2019-07-22T00:00:00"/>
    <x v="1"/>
    <n v="486"/>
    <n v="4"/>
    <n v="17010"/>
    <n v="10057.007"/>
    <n v="2514.252"/>
    <n v="121.5"/>
    <n v="35"/>
    <n v="6952.9930000000004"/>
    <x v="1"/>
    <x v="6"/>
    <x v="29"/>
  </r>
  <r>
    <x v="0"/>
    <d v="2019-07-22T00:00:00"/>
    <x v="1"/>
    <n v="819"/>
    <n v="8"/>
    <n v="28255.5"/>
    <n v="20114.013999999999"/>
    <n v="2514.252"/>
    <n v="102.375"/>
    <n v="34.5"/>
    <n v="8141.4859999999999"/>
    <x v="1"/>
    <x v="6"/>
    <x v="29"/>
  </r>
  <r>
    <x v="0"/>
    <d v="2019-07-22T00:00:00"/>
    <x v="1"/>
    <n v="115"/>
    <n v="1"/>
    <n v="4082.5"/>
    <n v="2928.0590000000002"/>
    <n v="2928.0590000000002"/>
    <n v="115"/>
    <n v="35.5"/>
    <n v="1154.441"/>
    <x v="1"/>
    <x v="6"/>
    <x v="29"/>
  </r>
  <r>
    <x v="1"/>
    <d v="2019-07-22T00:00:00"/>
    <x v="1"/>
    <n v="-115"/>
    <n v="-1"/>
    <n v="-4082.5"/>
    <n v="-3348.953"/>
    <n v="-3348.953"/>
    <n v="115"/>
    <n v="35.5"/>
    <n v="-733.54700000000003"/>
    <x v="1"/>
    <x v="6"/>
    <x v="29"/>
  </r>
  <r>
    <x v="0"/>
    <d v="2019-07-22T00:00:00"/>
    <x v="1"/>
    <n v="21"/>
    <n v="1"/>
    <n v="1221"/>
    <n v="863.10900000000004"/>
    <n v="863.10900000000004"/>
    <n v="21"/>
    <n v="58.142899999999997"/>
    <n v="357.89100000000002"/>
    <x v="1"/>
    <x v="6"/>
    <x v="29"/>
  </r>
  <r>
    <x v="0"/>
    <d v="2019-07-23T00:00:00"/>
    <x v="0"/>
    <n v="677.44"/>
    <m/>
    <n v="14226.24"/>
    <n v="10129.316999999999"/>
    <n v="14.952"/>
    <m/>
    <n v="21"/>
    <n v="4096.9229999999998"/>
    <x v="1"/>
    <x v="6"/>
    <x v="29"/>
  </r>
  <r>
    <x v="0"/>
    <d v="2019-07-23T00:00:00"/>
    <x v="1"/>
    <n v="1069"/>
    <n v="9"/>
    <n v="37415"/>
    <n v="27994.911"/>
    <n v="3110.5459999999998"/>
    <n v="118.77777777777777"/>
    <n v="35"/>
    <n v="9420.0889999999999"/>
    <x v="1"/>
    <x v="6"/>
    <x v="29"/>
  </r>
  <r>
    <x v="0"/>
    <d v="2019-07-23T00:00:00"/>
    <x v="0"/>
    <n v="373.91"/>
    <m/>
    <n v="7852.11"/>
    <n v="5590.8310000000001"/>
    <n v="14.952"/>
    <m/>
    <n v="21"/>
    <n v="2261.279"/>
    <x v="1"/>
    <x v="6"/>
    <x v="29"/>
  </r>
  <r>
    <x v="0"/>
    <d v="2019-07-23T00:00:00"/>
    <x v="1"/>
    <n v="735"/>
    <n v="6"/>
    <n v="25725"/>
    <n v="18663.274000000001"/>
    <n v="3110.5459999999998"/>
    <n v="122.5"/>
    <n v="35"/>
    <n v="7061.7259999999997"/>
    <x v="1"/>
    <x v="6"/>
    <x v="29"/>
  </r>
  <r>
    <x v="0"/>
    <d v="2019-07-23T00:00:00"/>
    <x v="0"/>
    <n v="223.68"/>
    <m/>
    <n v="4697.28"/>
    <n v="3344.5410000000002"/>
    <n v="14.952"/>
    <m/>
    <n v="21"/>
    <n v="1352.739"/>
    <x v="1"/>
    <x v="6"/>
    <x v="29"/>
  </r>
  <r>
    <x v="0"/>
    <d v="2019-07-23T00:00:00"/>
    <x v="1"/>
    <n v="564"/>
    <n v="5"/>
    <n v="19740"/>
    <n v="15552.727999999999"/>
    <n v="3110.5459999999998"/>
    <n v="112.8"/>
    <n v="35"/>
    <n v="4187.2719999999999"/>
    <x v="1"/>
    <x v="6"/>
    <x v="29"/>
  </r>
  <r>
    <x v="0"/>
    <d v="2019-07-23T00:00:00"/>
    <x v="0"/>
    <n v="233.42"/>
    <m/>
    <n v="4901.82"/>
    <n v="3490.1759999999999"/>
    <n v="14.952"/>
    <m/>
    <n v="21"/>
    <n v="1411.644"/>
    <x v="1"/>
    <x v="6"/>
    <x v="29"/>
  </r>
  <r>
    <x v="0"/>
    <d v="2019-07-23T00:00:00"/>
    <x v="1"/>
    <n v="343"/>
    <n v="3"/>
    <n v="12176.5"/>
    <n v="7542.7550000000001"/>
    <n v="2514.252"/>
    <n v="114.33333333333333"/>
    <n v="35.5"/>
    <n v="4633.7449999999999"/>
    <x v="1"/>
    <x v="6"/>
    <x v="29"/>
  </r>
  <r>
    <x v="0"/>
    <d v="2019-07-23T00:00:00"/>
    <x v="0"/>
    <n v="98.61"/>
    <m/>
    <n v="1873.59"/>
    <n v="1474.451"/>
    <n v="14.952"/>
    <m/>
    <n v="19"/>
    <n v="399.13900000000001"/>
    <x v="1"/>
    <x v="6"/>
    <x v="29"/>
  </r>
  <r>
    <x v="0"/>
    <d v="2019-07-23T00:00:00"/>
    <x v="1"/>
    <n v="1090"/>
    <n v="8"/>
    <n v="30956"/>
    <n v="22552.383000000002"/>
    <n v="2819.0479999999998"/>
    <n v="136.25"/>
    <n v="28.4"/>
    <n v="8403.6170000000002"/>
    <x v="1"/>
    <x v="6"/>
    <x v="29"/>
  </r>
  <r>
    <x v="0"/>
    <d v="2019-07-23T00:00:00"/>
    <x v="0"/>
    <n v="460.8"/>
    <m/>
    <n v="9676.7999999999993"/>
    <n v="6890.0410000000002"/>
    <n v="14.952"/>
    <m/>
    <n v="21"/>
    <n v="2786.759"/>
    <x v="1"/>
    <x v="6"/>
    <x v="29"/>
  </r>
  <r>
    <x v="0"/>
    <d v="2019-07-23T00:00:00"/>
    <x v="1"/>
    <n v="1090"/>
    <n v="2"/>
    <n v="7739"/>
    <n v="5028.5039999999999"/>
    <n v="2514.252"/>
    <n v="545"/>
    <n v="7.1"/>
    <n v="2710.4960000000001"/>
    <x v="1"/>
    <x v="6"/>
    <x v="29"/>
  </r>
  <r>
    <x v="0"/>
    <d v="2019-07-23T00:00:00"/>
    <x v="0"/>
    <n v="584"/>
    <m/>
    <n v="12556"/>
    <n v="8732.17"/>
    <n v="14.952"/>
    <m/>
    <n v="21.5"/>
    <n v="3823.83"/>
    <x v="1"/>
    <x v="6"/>
    <x v="29"/>
  </r>
  <r>
    <x v="0"/>
    <d v="2019-07-23T00:00:00"/>
    <x v="1"/>
    <n v="328"/>
    <n v="3"/>
    <n v="11644"/>
    <n v="7542.7550000000001"/>
    <n v="2514.252"/>
    <n v="109.33333333333333"/>
    <n v="35.5"/>
    <n v="4101.2449999999999"/>
    <x v="1"/>
    <x v="6"/>
    <x v="29"/>
  </r>
  <r>
    <x v="0"/>
    <d v="2019-07-23T00:00:00"/>
    <x v="0"/>
    <n v="139.61000000000001"/>
    <m/>
    <n v="2931.81"/>
    <n v="2087.4969999999998"/>
    <n v="14.952"/>
    <m/>
    <n v="21"/>
    <n v="844.31299999999999"/>
    <x v="1"/>
    <x v="6"/>
    <x v="29"/>
  </r>
  <r>
    <x v="0"/>
    <d v="2019-07-23T00:00:00"/>
    <x v="0"/>
    <n v="1167"/>
    <m/>
    <n v="25090.5"/>
    <n v="17449.386999999999"/>
    <n v="14.952"/>
    <m/>
    <n v="21.5"/>
    <n v="7641.1130000000003"/>
    <x v="1"/>
    <x v="6"/>
    <x v="29"/>
  </r>
  <r>
    <x v="0"/>
    <d v="2019-07-23T00:00:00"/>
    <x v="0"/>
    <n v="133.33000000000001"/>
    <m/>
    <n v="2466.61"/>
    <n v="1993.596"/>
    <n v="14.952"/>
    <m/>
    <n v="18.5"/>
    <n v="473.01400000000001"/>
    <x v="1"/>
    <x v="6"/>
    <x v="29"/>
  </r>
  <r>
    <x v="0"/>
    <d v="2019-07-23T00:00:00"/>
    <x v="0"/>
    <n v="255"/>
    <m/>
    <n v="4972.5"/>
    <n v="3812.848"/>
    <n v="14.952"/>
    <m/>
    <n v="19.5"/>
    <n v="1159.652"/>
    <x v="1"/>
    <x v="6"/>
    <x v="29"/>
  </r>
  <r>
    <x v="0"/>
    <d v="2019-07-23T00:00:00"/>
    <x v="0"/>
    <n v="255.73"/>
    <m/>
    <n v="5370.33"/>
    <n v="3823.7629999999999"/>
    <n v="14.952"/>
    <m/>
    <n v="21"/>
    <n v="1546.567"/>
    <x v="1"/>
    <x v="6"/>
    <x v="29"/>
  </r>
  <r>
    <x v="0"/>
    <d v="2019-07-23T00:00:00"/>
    <x v="0"/>
    <n v="280.89999999999998"/>
    <m/>
    <n v="5758.45"/>
    <n v="4200.1139999999996"/>
    <n v="14.952"/>
    <m/>
    <n v="20.5"/>
    <n v="1558.336"/>
    <x v="1"/>
    <x v="6"/>
    <x v="29"/>
  </r>
  <r>
    <x v="0"/>
    <d v="2019-07-23T00:00:00"/>
    <x v="0"/>
    <n v="922.6"/>
    <m/>
    <n v="17990.7"/>
    <n v="13795.034"/>
    <n v="14.952"/>
    <m/>
    <n v="19.5"/>
    <n v="4195.6660000000002"/>
    <x v="1"/>
    <x v="6"/>
    <x v="29"/>
  </r>
  <r>
    <x v="0"/>
    <d v="2019-07-23T00:00:00"/>
    <x v="0"/>
    <n v="740.67"/>
    <m/>
    <n v="15183.74"/>
    <n v="11074.754000000001"/>
    <n v="14.952"/>
    <m/>
    <n v="20.5"/>
    <n v="4108.9859999999999"/>
    <x v="1"/>
    <x v="6"/>
    <x v="29"/>
  </r>
  <r>
    <x v="0"/>
    <d v="2019-07-23T00:00:00"/>
    <x v="0"/>
    <n v="188.5"/>
    <m/>
    <n v="3864.25"/>
    <n v="2818.5169999999998"/>
    <n v="14.952"/>
    <m/>
    <n v="20.5"/>
    <n v="1045.7329999999999"/>
    <x v="1"/>
    <x v="6"/>
    <x v="29"/>
  </r>
  <r>
    <x v="0"/>
    <d v="2019-07-23T00:00:00"/>
    <x v="0"/>
    <n v="688.9"/>
    <m/>
    <n v="14122.45"/>
    <n v="10300.671"/>
    <n v="14.952"/>
    <m/>
    <n v="20.5"/>
    <n v="3821.779"/>
    <x v="1"/>
    <x v="6"/>
    <x v="29"/>
  </r>
  <r>
    <x v="0"/>
    <d v="2019-07-23T00:00:00"/>
    <x v="0"/>
    <n v="2973.69"/>
    <m/>
    <n v="60960.65"/>
    <n v="44463.64"/>
    <n v="14.952"/>
    <m/>
    <n v="20.5"/>
    <n v="16497.009999999998"/>
    <x v="1"/>
    <x v="6"/>
    <x v="29"/>
  </r>
  <r>
    <x v="0"/>
    <d v="2019-07-23T00:00:00"/>
    <x v="0"/>
    <n v="64.7"/>
    <m/>
    <n v="1358.7"/>
    <n v="967.41700000000003"/>
    <n v="14.952"/>
    <m/>
    <n v="21"/>
    <n v="391.28300000000002"/>
    <x v="1"/>
    <x v="6"/>
    <x v="29"/>
  </r>
  <r>
    <x v="0"/>
    <d v="2019-07-23T00:00:00"/>
    <x v="0"/>
    <n v="98.97"/>
    <m/>
    <n v="1880.43"/>
    <n v="1479.8340000000001"/>
    <n v="14.952"/>
    <m/>
    <n v="19"/>
    <n v="400.596"/>
    <x v="1"/>
    <x v="6"/>
    <x v="29"/>
  </r>
  <r>
    <x v="0"/>
    <d v="2019-07-23T00:00:00"/>
    <x v="0"/>
    <n v="588.94000000000005"/>
    <m/>
    <n v="11189.86"/>
    <n v="8806.0339999999997"/>
    <n v="14.952"/>
    <m/>
    <n v="19"/>
    <n v="2383.826"/>
    <x v="1"/>
    <x v="6"/>
    <x v="29"/>
  </r>
  <r>
    <x v="0"/>
    <d v="2019-07-23T00:00:00"/>
    <x v="0"/>
    <n v="940.6"/>
    <m/>
    <n v="19752.599999999999"/>
    <n v="13964.987999999999"/>
    <n v="14.847"/>
    <m/>
    <n v="21"/>
    <n v="5787.6120000000001"/>
    <x v="1"/>
    <x v="6"/>
    <x v="29"/>
  </r>
  <r>
    <x v="0"/>
    <d v="2019-07-23T00:00:00"/>
    <x v="0"/>
    <n v="43.32"/>
    <m/>
    <n v="909.72"/>
    <n v="647.73599999999999"/>
    <n v="14.952"/>
    <m/>
    <n v="21"/>
    <n v="261.98399999999998"/>
    <x v="1"/>
    <x v="6"/>
    <x v="29"/>
  </r>
  <r>
    <x v="0"/>
    <d v="2019-07-23T00:00:00"/>
    <x v="0"/>
    <n v="506.4"/>
    <m/>
    <n v="9368.4"/>
    <n v="7571.8680000000004"/>
    <n v="14.952"/>
    <m/>
    <n v="18.5"/>
    <n v="1796.5319999999999"/>
    <x v="1"/>
    <x v="6"/>
    <x v="29"/>
  </r>
  <r>
    <x v="0"/>
    <d v="2019-07-23T00:00:00"/>
    <x v="0"/>
    <n v="358.59"/>
    <m/>
    <n v="7351.1"/>
    <n v="5361.7619999999997"/>
    <n v="14.952"/>
    <m/>
    <n v="20.5"/>
    <n v="1989.338"/>
    <x v="1"/>
    <x v="6"/>
    <x v="29"/>
  </r>
  <r>
    <x v="0"/>
    <d v="2019-07-23T00:00:00"/>
    <x v="0"/>
    <n v="793"/>
    <m/>
    <n v="16256.5"/>
    <n v="11857.21"/>
    <n v="14.952"/>
    <m/>
    <n v="20.5"/>
    <n v="4399.29"/>
    <x v="1"/>
    <x v="6"/>
    <x v="29"/>
  </r>
  <r>
    <x v="0"/>
    <d v="2019-07-23T00:00:00"/>
    <x v="0"/>
    <n v="57.68"/>
    <m/>
    <n v="1067.08"/>
    <n v="862.45100000000002"/>
    <n v="14.952"/>
    <m/>
    <n v="18.5"/>
    <n v="204.62899999999999"/>
    <x v="1"/>
    <x v="6"/>
    <x v="29"/>
  </r>
  <r>
    <x v="0"/>
    <d v="2019-07-23T00:00:00"/>
    <x v="0"/>
    <n v="324.52"/>
    <m/>
    <n v="6652.66"/>
    <n v="4852.335"/>
    <n v="14.952"/>
    <m/>
    <n v="20.5"/>
    <n v="1800.325"/>
    <x v="1"/>
    <x v="6"/>
    <x v="29"/>
  </r>
  <r>
    <x v="0"/>
    <d v="2019-07-23T00:00:00"/>
    <x v="0"/>
    <n v="340.24"/>
    <m/>
    <n v="6974.92"/>
    <n v="5087.3860000000004"/>
    <n v="14.952"/>
    <m/>
    <n v="20.5"/>
    <n v="1887.5340000000001"/>
    <x v="1"/>
    <x v="6"/>
    <x v="29"/>
  </r>
  <r>
    <x v="0"/>
    <d v="2019-07-23T00:00:00"/>
    <x v="0"/>
    <n v="692.56"/>
    <m/>
    <n v="14197.48"/>
    <n v="10355.396000000001"/>
    <n v="14.952"/>
    <m/>
    <n v="20.5"/>
    <n v="3842.0839999999998"/>
    <x v="1"/>
    <x v="6"/>
    <x v="29"/>
  </r>
  <r>
    <x v="0"/>
    <d v="2019-07-23T00:00:00"/>
    <x v="0"/>
    <n v="192.95"/>
    <m/>
    <n v="3569.58"/>
    <n v="2885.0549999999998"/>
    <n v="14.952"/>
    <m/>
    <n v="18.5"/>
    <n v="684.52499999999998"/>
    <x v="1"/>
    <x v="6"/>
    <x v="29"/>
  </r>
  <r>
    <x v="0"/>
    <d v="2019-07-23T00:00:00"/>
    <x v="0"/>
    <n v="637.66"/>
    <m/>
    <n v="13072.03"/>
    <n v="9534.5130000000008"/>
    <n v="14.952"/>
    <m/>
    <n v="20.5"/>
    <n v="3537.5169999999998"/>
    <x v="1"/>
    <x v="6"/>
    <x v="29"/>
  </r>
  <r>
    <x v="0"/>
    <d v="2019-07-23T00:00:00"/>
    <x v="0"/>
    <n v="225.59"/>
    <m/>
    <n v="4624.6000000000004"/>
    <n v="3373.1"/>
    <n v="14.952"/>
    <m/>
    <n v="20.5"/>
    <n v="1251.5"/>
    <x v="1"/>
    <x v="6"/>
    <x v="29"/>
  </r>
  <r>
    <x v="0"/>
    <d v="2019-07-23T00:00:00"/>
    <x v="0"/>
    <n v="96.52"/>
    <m/>
    <n v="1785.62"/>
    <n v="1443.2"/>
    <n v="14.952"/>
    <m/>
    <n v="18.5"/>
    <n v="342.42"/>
    <x v="1"/>
    <x v="6"/>
    <x v="29"/>
  </r>
  <r>
    <x v="0"/>
    <d v="2019-07-23T00:00:00"/>
    <x v="0"/>
    <n v="192.73"/>
    <m/>
    <n v="3565.51"/>
    <n v="2881.7660000000001"/>
    <n v="14.952"/>
    <m/>
    <n v="18.5"/>
    <n v="683.74400000000003"/>
    <x v="1"/>
    <x v="6"/>
    <x v="29"/>
  </r>
  <r>
    <x v="0"/>
    <d v="2019-07-23T00:00:00"/>
    <x v="0"/>
    <n v="233.03"/>
    <m/>
    <n v="4777.12"/>
    <n v="3484.3449999999998"/>
    <n v="14.952"/>
    <m/>
    <n v="20.5"/>
    <n v="1292.7750000000001"/>
    <x v="1"/>
    <x v="6"/>
    <x v="29"/>
  </r>
  <r>
    <x v="0"/>
    <d v="2019-07-23T00:00:00"/>
    <x v="0"/>
    <n v="464.09"/>
    <m/>
    <n v="9745.89"/>
    <n v="6939.2340000000004"/>
    <n v="14.952"/>
    <m/>
    <n v="21"/>
    <n v="2806.6559999999999"/>
    <x v="1"/>
    <x v="6"/>
    <x v="29"/>
  </r>
  <r>
    <x v="0"/>
    <d v="2019-07-23T00:00:00"/>
    <x v="0"/>
    <n v="460.12"/>
    <m/>
    <n v="9432.4599999999991"/>
    <n v="6879.8729999999996"/>
    <n v="14.952"/>
    <m/>
    <n v="20.5"/>
    <n v="2552.587"/>
    <x v="1"/>
    <x v="6"/>
    <x v="29"/>
  </r>
  <r>
    <x v="0"/>
    <d v="2019-07-23T00:00:00"/>
    <x v="0"/>
    <n v="344.61"/>
    <m/>
    <n v="7064.51"/>
    <n v="5152.7280000000001"/>
    <n v="14.952"/>
    <m/>
    <n v="20.5"/>
    <n v="1911.7819999999999"/>
    <x v="1"/>
    <x v="6"/>
    <x v="29"/>
  </r>
  <r>
    <x v="0"/>
    <d v="2019-07-23T00:00:00"/>
    <x v="0"/>
    <n v="208.06"/>
    <m/>
    <n v="4265.2299999999996"/>
    <n v="3110.9850000000001"/>
    <n v="14.952"/>
    <m/>
    <n v="20.5"/>
    <n v="1154.2449999999999"/>
    <x v="1"/>
    <x v="6"/>
    <x v="29"/>
  </r>
  <r>
    <x v="0"/>
    <d v="2019-07-23T00:00:00"/>
    <x v="0"/>
    <n v="490.52"/>
    <m/>
    <n v="10055.66"/>
    <n v="7334.424"/>
    <n v="14.952"/>
    <m/>
    <n v="20.5"/>
    <n v="2721.2359999999999"/>
    <x v="1"/>
    <x v="6"/>
    <x v="29"/>
  </r>
  <r>
    <x v="0"/>
    <d v="2019-07-23T00:00:00"/>
    <x v="0"/>
    <n v="192.51"/>
    <m/>
    <n v="3561.44"/>
    <n v="2878.4760000000001"/>
    <n v="14.952"/>
    <m/>
    <n v="18.5"/>
    <n v="682.96400000000006"/>
    <x v="1"/>
    <x v="6"/>
    <x v="29"/>
  </r>
  <r>
    <x v="0"/>
    <d v="2019-07-23T00:00:00"/>
    <x v="0"/>
    <n v="111.57"/>
    <m/>
    <n v="2287.19"/>
    <n v="1668.2329999999999"/>
    <n v="14.952"/>
    <m/>
    <n v="20.5"/>
    <n v="618.95699999999999"/>
    <x v="1"/>
    <x v="6"/>
    <x v="29"/>
  </r>
  <r>
    <x v="0"/>
    <d v="2019-07-23T00:00:00"/>
    <x v="0"/>
    <n v="190.73"/>
    <m/>
    <n v="3337.78"/>
    <n v="2851.8609999999999"/>
    <n v="14.952"/>
    <m/>
    <n v="17.5"/>
    <n v="485.91899999999998"/>
    <x v="1"/>
    <x v="6"/>
    <x v="29"/>
  </r>
  <r>
    <x v="0"/>
    <d v="2019-07-23T00:00:00"/>
    <x v="0"/>
    <n v="915.27"/>
    <m/>
    <n v="19220.669999999998"/>
    <n v="13685.433000000001"/>
    <n v="14.952"/>
    <m/>
    <n v="21"/>
    <n v="5535.2370000000001"/>
    <x v="1"/>
    <x v="6"/>
    <x v="29"/>
  </r>
  <r>
    <x v="0"/>
    <d v="2019-07-23T00:00:00"/>
    <x v="0"/>
    <n v="1367.51"/>
    <m/>
    <n v="26666.45"/>
    <n v="20447.482"/>
    <n v="14.952"/>
    <m/>
    <n v="19.5"/>
    <n v="6218.9679999999998"/>
    <x v="1"/>
    <x v="6"/>
    <x v="29"/>
  </r>
  <r>
    <x v="0"/>
    <d v="2019-07-23T00:00:00"/>
    <x v="0"/>
    <n v="680.15"/>
    <m/>
    <n v="13262.93"/>
    <n v="10169.838"/>
    <n v="14.952"/>
    <m/>
    <n v="19.5"/>
    <n v="3093.0920000000001"/>
    <x v="1"/>
    <x v="6"/>
    <x v="29"/>
  </r>
  <r>
    <x v="0"/>
    <d v="2019-07-23T00:00:00"/>
    <x v="0"/>
    <n v="188.31"/>
    <m/>
    <n v="3295.43"/>
    <n v="2815.6759999999999"/>
    <n v="14.952"/>
    <m/>
    <n v="17.5"/>
    <n v="479.75400000000002"/>
    <x v="1"/>
    <x v="6"/>
    <x v="29"/>
  </r>
  <r>
    <x v="0"/>
    <d v="2019-07-23T00:00:00"/>
    <x v="0"/>
    <n v="183.78"/>
    <m/>
    <n v="3859.38"/>
    <n v="2747.942"/>
    <n v="14.952"/>
    <m/>
    <n v="21"/>
    <n v="1111.4380000000001"/>
    <x v="1"/>
    <x v="6"/>
    <x v="29"/>
  </r>
  <r>
    <x v="0"/>
    <d v="2019-07-23T00:00:00"/>
    <x v="0"/>
    <n v="98.4"/>
    <m/>
    <n v="1869.6"/>
    <n v="1471.3109999999999"/>
    <n v="14.952"/>
    <m/>
    <n v="19"/>
    <n v="398.28899999999999"/>
    <x v="1"/>
    <x v="6"/>
    <x v="29"/>
  </r>
  <r>
    <x v="0"/>
    <d v="2019-07-23T00:00:00"/>
    <x v="0"/>
    <n v="118.64"/>
    <m/>
    <n v="2254.16"/>
    <n v="1773.9459999999999"/>
    <n v="14.952"/>
    <m/>
    <n v="19"/>
    <n v="480.214"/>
    <x v="1"/>
    <x v="6"/>
    <x v="29"/>
  </r>
  <r>
    <x v="0"/>
    <d v="2019-07-23T00:00:00"/>
    <x v="0"/>
    <n v="294.02"/>
    <m/>
    <n v="5586.38"/>
    <n v="4396.2889999999998"/>
    <n v="14.952"/>
    <m/>
    <n v="19"/>
    <n v="1190.0909999999999"/>
    <x v="1"/>
    <x v="6"/>
    <x v="29"/>
  </r>
  <r>
    <x v="0"/>
    <d v="2019-07-23T00:00:00"/>
    <x v="0"/>
    <n v="221.93"/>
    <m/>
    <n v="4660.53"/>
    <n v="3318.3739999999998"/>
    <n v="14.952"/>
    <m/>
    <n v="21"/>
    <n v="1342.1559999999999"/>
    <x v="1"/>
    <x v="6"/>
    <x v="29"/>
  </r>
  <r>
    <x v="0"/>
    <d v="2019-07-23T00:00:00"/>
    <x v="0"/>
    <n v="46.73"/>
    <m/>
    <n v="957.97"/>
    <n v="698.72299999999996"/>
    <n v="14.952"/>
    <m/>
    <n v="20.5001"/>
    <n v="259.24700000000001"/>
    <x v="1"/>
    <x v="6"/>
    <x v="29"/>
  </r>
  <r>
    <x v="0"/>
    <d v="2019-07-23T00:00:00"/>
    <x v="0"/>
    <n v="135.69"/>
    <m/>
    <n v="2510.27"/>
    <n v="2028.884"/>
    <n v="14.952"/>
    <m/>
    <n v="18.5"/>
    <n v="481.38600000000002"/>
    <x v="1"/>
    <x v="6"/>
    <x v="29"/>
  </r>
  <r>
    <x v="0"/>
    <d v="2019-07-23T00:00:00"/>
    <x v="0"/>
    <n v="97.06"/>
    <m/>
    <n v="1795.61"/>
    <n v="1451.2750000000001"/>
    <n v="14.952"/>
    <m/>
    <n v="18.5"/>
    <n v="344.33499999999998"/>
    <x v="1"/>
    <x v="6"/>
    <x v="29"/>
  </r>
  <r>
    <x v="0"/>
    <d v="2019-07-23T00:00:00"/>
    <x v="0"/>
    <n v="292.52999999999997"/>
    <m/>
    <n v="5411.81"/>
    <n v="4374.01"/>
    <n v="14.952"/>
    <m/>
    <n v="18.5"/>
    <n v="1037.8"/>
    <x v="1"/>
    <x v="6"/>
    <x v="29"/>
  </r>
  <r>
    <x v="0"/>
    <d v="2019-07-23T00:00:00"/>
    <x v="0"/>
    <n v="340.19"/>
    <m/>
    <n v="6973.9"/>
    <n v="5086.6379999999999"/>
    <n v="14.952"/>
    <m/>
    <n v="20.5"/>
    <n v="1887.2619999999999"/>
    <x v="1"/>
    <x v="6"/>
    <x v="29"/>
  </r>
  <r>
    <x v="0"/>
    <d v="2019-07-23T00:00:00"/>
    <x v="0"/>
    <n v="276.58"/>
    <m/>
    <n v="5808.18"/>
    <n v="4135.5200000000004"/>
    <n v="14.952"/>
    <m/>
    <n v="21"/>
    <n v="1672.66"/>
    <x v="1"/>
    <x v="6"/>
    <x v="29"/>
  </r>
  <r>
    <x v="0"/>
    <d v="2019-07-23T00:00:00"/>
    <x v="0"/>
    <n v="475.92"/>
    <m/>
    <n v="9994.32"/>
    <n v="7116.12"/>
    <n v="14.952"/>
    <m/>
    <n v="21"/>
    <n v="2878.2"/>
    <x v="1"/>
    <x v="6"/>
    <x v="29"/>
  </r>
  <r>
    <x v="0"/>
    <d v="2019-07-23T00:00:00"/>
    <x v="0"/>
    <n v="193.33"/>
    <m/>
    <n v="2126.63"/>
    <n v="2890.7370000000001"/>
    <n v="14.952"/>
    <m/>
    <n v="11"/>
    <n v="-764.10699999999997"/>
    <x v="1"/>
    <x v="6"/>
    <x v="29"/>
  </r>
  <r>
    <x v="0"/>
    <d v="2019-07-23T00:00:00"/>
    <x v="0"/>
    <n v="487.7"/>
    <m/>
    <n v="9266.2999999999993"/>
    <n v="7292.259"/>
    <n v="14.952"/>
    <m/>
    <n v="19"/>
    <n v="1974.0409999999999"/>
    <x v="1"/>
    <x v="6"/>
    <x v="29"/>
  </r>
  <r>
    <x v="0"/>
    <d v="2019-07-23T00:00:00"/>
    <x v="0"/>
    <n v="1513.18"/>
    <m/>
    <n v="31776.78"/>
    <n v="22625.59"/>
    <n v="14.952"/>
    <m/>
    <n v="21"/>
    <n v="9151.19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2"/>
    <n v="1"/>
    <n v="3570"/>
    <n v="2514.252"/>
    <n v="2514.252"/>
    <n v="102"/>
    <n v="35"/>
    <n v="1055.748"/>
    <x v="1"/>
    <x v="6"/>
    <x v="29"/>
  </r>
  <r>
    <x v="1"/>
    <d v="2019-07-24T00:00:00"/>
    <x v="2"/>
    <n v="-3310"/>
    <n v="-70"/>
    <n v="-122470"/>
    <n v="-215788.084"/>
    <n v="-3082.6869999999999"/>
    <n v="47.285714285714285"/>
    <n v="37"/>
    <n v="93318.084000000003"/>
    <x v="1"/>
    <x v="6"/>
    <x v="29"/>
  </r>
  <r>
    <x v="0"/>
    <d v="2019-07-24T00:00:00"/>
    <x v="1"/>
    <n v="107"/>
    <n v="1"/>
    <n v="3745"/>
    <n v="2514.252"/>
    <n v="2514.252"/>
    <n v="107"/>
    <n v="35"/>
    <n v="1230.748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1.2"/>
    <n v="1"/>
    <n v="3542"/>
    <n v="3110.5459999999998"/>
    <n v="3110.5459999999998"/>
    <n v="101.2"/>
    <n v="35"/>
    <n v="431.45400000000001"/>
    <x v="1"/>
    <x v="6"/>
    <x v="29"/>
  </r>
  <r>
    <x v="0"/>
    <d v="2019-07-24T00:00:00"/>
    <x v="1"/>
    <n v="94.6"/>
    <n v="1"/>
    <n v="3311"/>
    <n v="2928.0590000000002"/>
    <n v="2928.0590000000002"/>
    <n v="94.6"/>
    <n v="35"/>
    <n v="382.94099999999997"/>
    <x v="1"/>
    <x v="6"/>
    <x v="29"/>
  </r>
  <r>
    <x v="0"/>
    <d v="2019-07-24T00:00:00"/>
    <x v="1"/>
    <n v="90"/>
    <n v="1"/>
    <n v="3150"/>
    <n v="2819.0479999999998"/>
    <n v="2819.0479999999998"/>
    <n v="90"/>
    <n v="35"/>
    <n v="330.952"/>
    <x v="1"/>
    <x v="6"/>
    <x v="29"/>
  </r>
  <r>
    <x v="0"/>
    <d v="2019-07-24T00:00:00"/>
    <x v="1"/>
    <n v="97"/>
    <n v="1"/>
    <n v="3395"/>
    <n v="2819.0479999999998"/>
    <n v="2819.0479999999998"/>
    <n v="97"/>
    <n v="35"/>
    <n v="575.952"/>
    <x v="1"/>
    <x v="6"/>
    <x v="29"/>
  </r>
  <r>
    <x v="0"/>
    <d v="2019-07-24T00:00:00"/>
    <x v="1"/>
    <n v="117.5"/>
    <n v="1"/>
    <n v="3760"/>
    <n v="2514.252"/>
    <n v="2514.252"/>
    <n v="117.5"/>
    <n v="32"/>
    <n v="1245.748"/>
    <x v="1"/>
    <x v="6"/>
    <x v="29"/>
  </r>
  <r>
    <x v="0"/>
    <d v="2019-07-24T00:00:00"/>
    <x v="1"/>
    <n v="113"/>
    <n v="1"/>
    <n v="3616"/>
    <n v="2819.0479999999998"/>
    <n v="2819.0479999999998"/>
    <n v="113"/>
    <n v="32"/>
    <n v="796.952"/>
    <x v="1"/>
    <x v="6"/>
    <x v="29"/>
  </r>
  <r>
    <x v="0"/>
    <d v="2019-07-25T00:00:00"/>
    <x v="1"/>
    <n v="467"/>
    <n v="4"/>
    <n v="16345"/>
    <n v="13356.768"/>
    <n v="3339.192"/>
    <n v="116.75"/>
    <n v="35"/>
    <n v="2988.232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365"/>
    <n v="3"/>
    <n v="12592.5"/>
    <n v="10017.575999999999"/>
    <n v="3339.192"/>
    <n v="121.66666666666667"/>
    <n v="34.5"/>
    <n v="2574.924"/>
    <x v="1"/>
    <x v="6"/>
    <x v="29"/>
  </r>
  <r>
    <x v="0"/>
    <d v="2019-07-25T00:00:00"/>
    <x v="1"/>
    <n v="247"/>
    <n v="2"/>
    <n v="8645"/>
    <n v="6678.384"/>
    <n v="3339.192"/>
    <n v="123.5"/>
    <n v="35"/>
    <n v="1966.616"/>
    <x v="1"/>
    <x v="6"/>
    <x v="29"/>
  </r>
  <r>
    <x v="0"/>
    <d v="2019-07-25T00:00:00"/>
    <x v="1"/>
    <n v="2037"/>
    <n v="17"/>
    <n v="70276.5"/>
    <n v="50564.391000000003"/>
    <n v="2974.3760000000002"/>
    <n v="119.82352941176471"/>
    <n v="34.5"/>
    <n v="19712.109"/>
    <x v="1"/>
    <x v="6"/>
    <x v="29"/>
  </r>
  <r>
    <x v="0"/>
    <d v="2019-07-25T00:00:00"/>
    <x v="1"/>
    <n v="2593"/>
    <n v="19"/>
    <n v="89458.5"/>
    <n v="56513.142999999996"/>
    <n v="2974.3760000000002"/>
    <n v="136.47368421052633"/>
    <n v="34.5"/>
    <n v="32945.357000000004"/>
    <x v="1"/>
    <x v="6"/>
    <x v="29"/>
  </r>
  <r>
    <x v="1"/>
    <d v="2019-07-25T00:00:00"/>
    <x v="1"/>
    <n v="-277"/>
    <n v="-2"/>
    <n v="-9695"/>
    <n v="-6678.384"/>
    <n v="-3339.192"/>
    <n v="138.5"/>
    <n v="35"/>
    <n v="-3016.616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230"/>
    <n v="2"/>
    <n v="8050"/>
    <n v="6678.384"/>
    <n v="3339.192"/>
    <n v="115"/>
    <n v="35"/>
    <n v="1371.616"/>
    <x v="1"/>
    <x v="6"/>
    <x v="29"/>
  </r>
  <r>
    <x v="0"/>
    <d v="2019-07-25T00:00:00"/>
    <x v="1"/>
    <n v="228"/>
    <n v="2"/>
    <n v="7980"/>
    <n v="6678.384"/>
    <n v="3339.192"/>
    <n v="114"/>
    <n v="35"/>
    <n v="1301.616"/>
    <x v="1"/>
    <x v="6"/>
    <x v="29"/>
  </r>
  <r>
    <x v="0"/>
    <d v="2019-07-25T00:00:00"/>
    <x v="1"/>
    <n v="212"/>
    <n v="2"/>
    <n v="7420"/>
    <n v="6678.384"/>
    <n v="3339.192"/>
    <n v="106"/>
    <n v="35"/>
    <n v="741.61599999999999"/>
    <x v="1"/>
    <x v="6"/>
    <x v="29"/>
  </r>
  <r>
    <x v="0"/>
    <d v="2019-07-25T00:00:00"/>
    <x v="1"/>
    <n v="108"/>
    <n v="1"/>
    <n v="3780"/>
    <n v="3339.192"/>
    <n v="3339.192"/>
    <n v="108"/>
    <n v="35"/>
    <n v="440.80799999999999"/>
    <x v="1"/>
    <x v="6"/>
    <x v="29"/>
  </r>
  <r>
    <x v="0"/>
    <d v="2019-07-25T00:00:00"/>
    <x v="1"/>
    <n v="130"/>
    <n v="1"/>
    <n v="4550"/>
    <n v="3339.192"/>
    <n v="3339.192"/>
    <n v="130"/>
    <n v="35"/>
    <n v="1210.808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100"/>
    <n v="1"/>
    <n v="3500"/>
    <n v="3339.192"/>
    <n v="3339.192"/>
    <n v="100"/>
    <n v="35"/>
    <n v="160.80799999999999"/>
    <x v="1"/>
    <x v="6"/>
    <x v="29"/>
  </r>
  <r>
    <x v="0"/>
    <d v="2019-07-25T00:00:00"/>
    <x v="1"/>
    <n v="235"/>
    <n v="2"/>
    <n v="8225"/>
    <n v="6678.384"/>
    <n v="3339.192"/>
    <n v="117.5"/>
    <n v="35"/>
    <n v="1546.616"/>
    <x v="1"/>
    <x v="6"/>
    <x v="29"/>
  </r>
  <r>
    <x v="0"/>
    <d v="2019-07-25T00:00:00"/>
    <x v="1"/>
    <n v="1200"/>
    <n v="10"/>
    <n v="42000"/>
    <n v="33391.921000000002"/>
    <n v="3339.192"/>
    <n v="120"/>
    <n v="35"/>
    <n v="8608.0789999999997"/>
    <x v="1"/>
    <x v="6"/>
    <x v="29"/>
  </r>
  <r>
    <x v="0"/>
    <d v="2019-07-26T00:00:00"/>
    <x v="1"/>
    <n v="241.2"/>
    <n v="2"/>
    <n v="8321.4"/>
    <n v="6678.384"/>
    <n v="3339.192"/>
    <n v="120.6"/>
    <n v="34.5"/>
    <n v="1643.0160000000001"/>
    <x v="1"/>
    <x v="6"/>
    <x v="29"/>
  </r>
  <r>
    <x v="0"/>
    <d v="2019-07-26T00:00:00"/>
    <x v="1"/>
    <n v="268.8"/>
    <n v="3"/>
    <n v="9273.6"/>
    <n v="10017.575999999999"/>
    <n v="3339.192"/>
    <n v="89.600000000000009"/>
    <n v="34.5"/>
    <n v="-743.976"/>
    <x v="1"/>
    <x v="6"/>
    <x v="29"/>
  </r>
  <r>
    <x v="0"/>
    <d v="2019-07-26T00:00:00"/>
    <x v="1"/>
    <n v="2118.6"/>
    <n v="16"/>
    <n v="78388.2"/>
    <n v="53427.072999999997"/>
    <n v="3339.192"/>
    <n v="132.41249999999999"/>
    <n v="37"/>
    <n v="24961.127"/>
    <x v="1"/>
    <x v="6"/>
    <x v="29"/>
  </r>
  <r>
    <x v="0"/>
    <d v="2019-07-26T00:00:00"/>
    <x v="1"/>
    <n v="202.4"/>
    <n v="2"/>
    <n v="6982.8"/>
    <n v="6678.384"/>
    <n v="3339.192"/>
    <n v="101.2"/>
    <n v="34.5"/>
    <n v="304.416"/>
    <x v="1"/>
    <x v="6"/>
    <x v="29"/>
  </r>
  <r>
    <x v="0"/>
    <d v="2019-07-26T00:00:00"/>
    <x v="1"/>
    <n v="349.4"/>
    <n v="3"/>
    <n v="12054.3"/>
    <n v="8923.1280000000006"/>
    <n v="2974.3760000000002"/>
    <n v="116.46666666666665"/>
    <n v="34.5"/>
    <n v="3131.172"/>
    <x v="1"/>
    <x v="6"/>
    <x v="29"/>
  </r>
  <r>
    <x v="0"/>
    <d v="2019-07-26T00:00:00"/>
    <x v="1"/>
    <n v="1183.5999999999999"/>
    <n v="10"/>
    <n v="40834.199999999997"/>
    <n v="29743.758999999998"/>
    <n v="2974.3760000000002"/>
    <n v="118.35999999999999"/>
    <n v="34.5"/>
    <n v="11090.441000000001"/>
    <x v="1"/>
    <x v="6"/>
    <x v="29"/>
  </r>
  <r>
    <x v="0"/>
    <d v="2019-07-26T00:00:00"/>
    <x v="1"/>
    <n v="121.8"/>
    <n v="1"/>
    <n v="4202.1000000000004"/>
    <n v="3339.192"/>
    <n v="3339.192"/>
    <n v="121.8"/>
    <n v="34.5"/>
    <n v="862.90800000000002"/>
    <x v="1"/>
    <x v="6"/>
    <x v="29"/>
  </r>
  <r>
    <x v="0"/>
    <d v="2019-07-26T00:00:00"/>
    <x v="1"/>
    <n v="988.5"/>
    <n v="8"/>
    <n v="36574.5"/>
    <n v="21869.362000000001"/>
    <n v="2733.67"/>
    <n v="123.5625"/>
    <n v="37"/>
    <n v="14705.138000000001"/>
    <x v="1"/>
    <x v="6"/>
    <x v="29"/>
  </r>
  <r>
    <x v="0"/>
    <d v="2019-07-26T00:00:00"/>
    <x v="1"/>
    <n v="211.5"/>
    <n v="2"/>
    <n v="7296.75"/>
    <n v="5467.3410000000003"/>
    <n v="2733.67"/>
    <n v="105.75"/>
    <n v="34.5"/>
    <n v="1829.4090000000001"/>
    <x v="1"/>
    <x v="6"/>
    <x v="29"/>
  </r>
  <r>
    <x v="0"/>
    <d v="2019-07-26T00:00:00"/>
    <x v="1"/>
    <n v="96.5"/>
    <n v="1"/>
    <n v="3329.25"/>
    <n v="2819.0479999999998"/>
    <n v="2819.0479999999998"/>
    <n v="96.5"/>
    <n v="34.5"/>
    <n v="510.202"/>
    <x v="1"/>
    <x v="6"/>
    <x v="29"/>
  </r>
  <r>
    <x v="0"/>
    <d v="2019-07-26T00:00:00"/>
    <x v="1"/>
    <n v="114"/>
    <n v="1"/>
    <n v="3933"/>
    <n v="2819.0479999999998"/>
    <n v="2819.0479999999998"/>
    <n v="114"/>
    <n v="34.5"/>
    <n v="1113.952"/>
    <x v="1"/>
    <x v="6"/>
    <x v="29"/>
  </r>
  <r>
    <x v="0"/>
    <d v="2019-07-26T00:00:00"/>
    <x v="1"/>
    <n v="242.5"/>
    <n v="2"/>
    <n v="5941.25"/>
    <n v="5467.3410000000003"/>
    <n v="2733.67"/>
    <n v="121.25"/>
    <n v="24.5"/>
    <n v="473.90899999999999"/>
    <x v="1"/>
    <x v="6"/>
    <x v="29"/>
  </r>
  <r>
    <x v="0"/>
    <d v="2019-07-26T00:00:00"/>
    <x v="1"/>
    <n v="102"/>
    <n v="1"/>
    <n v="3519"/>
    <n v="2733.67"/>
    <n v="2733.67"/>
    <n v="102"/>
    <n v="34.5"/>
    <n v="785.33"/>
    <x v="1"/>
    <x v="6"/>
    <x v="29"/>
  </r>
  <r>
    <x v="0"/>
    <d v="2019-07-26T00:00:00"/>
    <x v="1"/>
    <n v="242.5"/>
    <n v="2"/>
    <n v="8366.25"/>
    <n v="5467.3410000000003"/>
    <n v="2733.67"/>
    <n v="121.25"/>
    <n v="34.5"/>
    <n v="2898.9090000000001"/>
    <x v="1"/>
    <x v="6"/>
    <x v="29"/>
  </r>
  <r>
    <x v="1"/>
    <d v="2019-07-26T00:00:00"/>
    <x v="1"/>
    <n v="-242.5"/>
    <n v="-2"/>
    <n v="-5941.25"/>
    <n v="-5467.3410000000003"/>
    <n v="-2733.67"/>
    <n v="121.25"/>
    <n v="24.5"/>
    <n v="-473.90899999999999"/>
    <x v="1"/>
    <x v="6"/>
    <x v="29"/>
  </r>
  <r>
    <x v="0"/>
    <d v="2019-07-29T00:00:00"/>
    <x v="1"/>
    <n v="467"/>
    <n v="4"/>
    <n v="16345"/>
    <n v="11897.504000000001"/>
    <n v="2974.3760000000002"/>
    <n v="116.75"/>
    <n v="35"/>
    <n v="4447.4960000000001"/>
    <x v="1"/>
    <x v="6"/>
    <x v="30"/>
  </r>
  <r>
    <x v="0"/>
    <d v="2019-07-29T00:00:00"/>
    <x v="1"/>
    <n v="98"/>
    <n v="1"/>
    <n v="3430"/>
    <n v="2974.3760000000002"/>
    <n v="2974.3760000000002"/>
    <n v="98"/>
    <n v="35"/>
    <n v="455.62400000000002"/>
    <x v="1"/>
    <x v="6"/>
    <x v="30"/>
  </r>
  <r>
    <x v="0"/>
    <d v="2019-07-29T00:00:00"/>
    <x v="1"/>
    <n v="250"/>
    <n v="2"/>
    <n v="8750"/>
    <n v="5948.7520000000004"/>
    <n v="2974.3760000000002"/>
    <n v="125"/>
    <n v="35"/>
    <n v="2801.248"/>
    <x v="1"/>
    <x v="6"/>
    <x v="30"/>
  </r>
  <r>
    <x v="0"/>
    <d v="2019-07-29T00:00:00"/>
    <x v="1"/>
    <n v="113"/>
    <n v="1"/>
    <n v="3955"/>
    <n v="2974.3760000000002"/>
    <n v="2974.3760000000002"/>
    <n v="113"/>
    <n v="35"/>
    <n v="980.62400000000002"/>
    <x v="1"/>
    <x v="6"/>
    <x v="30"/>
  </r>
  <r>
    <x v="0"/>
    <d v="2019-07-29T00:00:00"/>
    <x v="1"/>
    <n v="252"/>
    <n v="2"/>
    <n v="8820"/>
    <n v="5948.7520000000004"/>
    <n v="2974.3760000000002"/>
    <n v="126"/>
    <n v="35"/>
    <n v="2871.248"/>
    <x v="1"/>
    <x v="6"/>
    <x v="30"/>
  </r>
  <r>
    <x v="0"/>
    <d v="2019-07-29T00:00:00"/>
    <x v="1"/>
    <n v="120"/>
    <n v="1"/>
    <n v="4200"/>
    <n v="2974.3760000000002"/>
    <n v="2974.3760000000002"/>
    <n v="120"/>
    <n v="35"/>
    <n v="1225.624"/>
    <x v="1"/>
    <x v="6"/>
    <x v="30"/>
  </r>
  <r>
    <x v="0"/>
    <d v="2019-07-29T00:00:00"/>
    <x v="1"/>
    <n v="122"/>
    <n v="1"/>
    <n v="4270"/>
    <n v="2974.3760000000002"/>
    <n v="2974.3760000000002"/>
    <n v="122"/>
    <n v="35"/>
    <n v="1295.624"/>
    <x v="1"/>
    <x v="6"/>
    <x v="30"/>
  </r>
  <r>
    <x v="0"/>
    <d v="2019-07-29T00:00:00"/>
    <x v="1"/>
    <n v="220"/>
    <n v="2"/>
    <n v="7700"/>
    <n v="5948.7520000000004"/>
    <n v="2974.3760000000002"/>
    <n v="110"/>
    <n v="35"/>
    <n v="1751.248"/>
    <x v="1"/>
    <x v="6"/>
    <x v="30"/>
  </r>
  <r>
    <x v="0"/>
    <d v="2019-07-29T00:00:00"/>
    <x v="1"/>
    <n v="595"/>
    <n v="5"/>
    <n v="20825"/>
    <n v="14871.88"/>
    <n v="2974.3760000000002"/>
    <n v="119"/>
    <n v="35"/>
    <n v="5953.12"/>
    <x v="1"/>
    <x v="6"/>
    <x v="30"/>
  </r>
  <r>
    <x v="0"/>
    <d v="2019-07-29T00:00:00"/>
    <x v="1"/>
    <n v="3207"/>
    <n v="25"/>
    <n v="110641.5"/>
    <n v="74359.398000000001"/>
    <n v="2974.3760000000002"/>
    <n v="128.28"/>
    <n v="34.5"/>
    <n v="36282.101999999999"/>
    <x v="1"/>
    <x v="6"/>
    <x v="30"/>
  </r>
  <r>
    <x v="0"/>
    <d v="2019-07-29T00:00:00"/>
    <x v="1"/>
    <n v="140"/>
    <n v="1"/>
    <n v="4900"/>
    <n v="2974.3760000000002"/>
    <n v="2974.3760000000002"/>
    <n v="140"/>
    <n v="35"/>
    <n v="1925.624"/>
    <x v="1"/>
    <x v="6"/>
    <x v="30"/>
  </r>
  <r>
    <x v="0"/>
    <d v="2019-07-29T00:00:00"/>
    <x v="1"/>
    <n v="204"/>
    <n v="2"/>
    <n v="7140"/>
    <n v="5948.7520000000004"/>
    <n v="2974.3760000000002"/>
    <n v="102"/>
    <n v="35"/>
    <n v="1191.248"/>
    <x v="1"/>
    <x v="6"/>
    <x v="30"/>
  </r>
  <r>
    <x v="0"/>
    <d v="2019-07-29T00:00:00"/>
    <x v="1"/>
    <n v="1175"/>
    <n v="10"/>
    <n v="41125"/>
    <n v="29743.758999999998"/>
    <n v="2974.3760000000002"/>
    <n v="117.5"/>
    <n v="35"/>
    <n v="11381.241"/>
    <x v="1"/>
    <x v="6"/>
    <x v="30"/>
  </r>
  <r>
    <x v="0"/>
    <d v="2019-07-29T00:00:00"/>
    <x v="1"/>
    <n v="100"/>
    <n v="1"/>
    <n v="3500"/>
    <n v="2974.3760000000002"/>
    <n v="2974.3760000000002"/>
    <n v="100"/>
    <n v="35"/>
    <n v="525.62400000000002"/>
    <x v="1"/>
    <x v="6"/>
    <x v="30"/>
  </r>
  <r>
    <x v="0"/>
    <d v="2019-07-29T00:00:00"/>
    <x v="1"/>
    <n v="110"/>
    <n v="1"/>
    <n v="3850"/>
    <n v="2974.3760000000002"/>
    <n v="2974.3760000000002"/>
    <n v="110"/>
    <n v="35"/>
    <n v="875.62400000000002"/>
    <x v="1"/>
    <x v="6"/>
    <x v="30"/>
  </r>
  <r>
    <x v="0"/>
    <d v="2019-07-29T00:00:00"/>
    <x v="1"/>
    <n v="590"/>
    <n v="5"/>
    <n v="20650"/>
    <n v="14871.88"/>
    <n v="2974.3760000000002"/>
    <n v="118"/>
    <n v="35"/>
    <n v="5778.12"/>
    <x v="1"/>
    <x v="6"/>
    <x v="30"/>
  </r>
  <r>
    <x v="0"/>
    <d v="2019-07-29T00:00:00"/>
    <x v="1"/>
    <n v="332"/>
    <n v="3"/>
    <n v="11620"/>
    <n v="8923.1280000000006"/>
    <n v="2974.3760000000002"/>
    <n v="110.66666666666667"/>
    <n v="35"/>
    <n v="2696.8719999999998"/>
    <x v="1"/>
    <x v="6"/>
    <x v="30"/>
  </r>
  <r>
    <x v="0"/>
    <d v="2019-07-29T00:00:00"/>
    <x v="1"/>
    <n v="212"/>
    <n v="2"/>
    <n v="7420"/>
    <n v="5948.7520000000004"/>
    <n v="2974.3760000000002"/>
    <n v="106"/>
    <n v="35"/>
    <n v="1471.248"/>
    <x v="1"/>
    <x v="6"/>
    <x v="30"/>
  </r>
  <r>
    <x v="0"/>
    <d v="2019-07-29T00:00:00"/>
    <x v="1"/>
    <n v="425"/>
    <n v="3"/>
    <n v="14875"/>
    <n v="8923.1280000000006"/>
    <n v="2974.3760000000002"/>
    <n v="141.66666666666666"/>
    <n v="35"/>
    <n v="5951.8720000000003"/>
    <x v="1"/>
    <x v="6"/>
    <x v="30"/>
  </r>
  <r>
    <x v="0"/>
    <d v="2019-07-29T00:00:00"/>
    <x v="1"/>
    <n v="244"/>
    <n v="2"/>
    <n v="8418"/>
    <n v="5948.7520000000004"/>
    <n v="2974.3760000000002"/>
    <n v="122"/>
    <n v="34.5"/>
    <n v="2469.248"/>
    <x v="1"/>
    <x v="6"/>
    <x v="30"/>
  </r>
  <r>
    <x v="0"/>
    <d v="2019-07-29T00:00:00"/>
    <x v="1"/>
    <n v="228"/>
    <n v="2"/>
    <n v="7980"/>
    <n v="5948.7520000000004"/>
    <n v="2974.3760000000002"/>
    <n v="114"/>
    <n v="35"/>
    <n v="2031.248"/>
    <x v="1"/>
    <x v="6"/>
    <x v="30"/>
  </r>
  <r>
    <x v="0"/>
    <d v="2019-07-29T00:00:00"/>
    <x v="1"/>
    <n v="352"/>
    <n v="3"/>
    <n v="12320"/>
    <n v="8923.1280000000006"/>
    <n v="2974.3760000000002"/>
    <n v="117.33333333333333"/>
    <n v="35"/>
    <n v="3396.8719999999998"/>
    <x v="1"/>
    <x v="6"/>
    <x v="30"/>
  </r>
  <r>
    <x v="0"/>
    <d v="2019-07-29T00:00:00"/>
    <x v="1"/>
    <n v="312"/>
    <n v="3"/>
    <n v="10920"/>
    <n v="8923.1280000000006"/>
    <n v="2974.3760000000002"/>
    <n v="104"/>
    <n v="35"/>
    <n v="1996.8720000000001"/>
    <x v="1"/>
    <x v="6"/>
    <x v="30"/>
  </r>
  <r>
    <x v="0"/>
    <d v="2019-07-31T00:00:00"/>
    <x v="0"/>
    <n v="366"/>
    <m/>
    <n v="8052"/>
    <n v="5612.1009999999997"/>
    <n v="15.334"/>
    <m/>
    <n v="22"/>
    <n v="2439.8989999999999"/>
    <x v="1"/>
    <x v="6"/>
    <x v="30"/>
  </r>
  <r>
    <x v="0"/>
    <d v="2019-07-31T00:00:00"/>
    <x v="1"/>
    <n v="814"/>
    <n v="6"/>
    <n v="29304"/>
    <n v="20035.151999999998"/>
    <n v="3339.192"/>
    <n v="135.66666666666666"/>
    <n v="36"/>
    <n v="9268.848"/>
    <x v="1"/>
    <x v="6"/>
    <x v="30"/>
  </r>
  <r>
    <x v="0"/>
    <d v="2019-07-31T00:00:00"/>
    <x v="0"/>
    <n v="47.47"/>
    <m/>
    <n v="1044.3399999999999"/>
    <n v="727.88599999999997"/>
    <n v="15.334"/>
    <m/>
    <n v="22"/>
    <n v="316.45400000000001"/>
    <x v="1"/>
    <x v="6"/>
    <x v="30"/>
  </r>
  <r>
    <x v="0"/>
    <d v="2019-07-31T00:00:00"/>
    <x v="1"/>
    <n v="1295"/>
    <n v="10"/>
    <n v="45325"/>
    <n v="33391.921000000002"/>
    <n v="3339.192"/>
    <n v="129.5"/>
    <n v="35"/>
    <n v="11933.079"/>
    <x v="1"/>
    <x v="6"/>
    <x v="30"/>
  </r>
  <r>
    <x v="0"/>
    <d v="2019-07-31T00:00:00"/>
    <x v="0"/>
    <n v="295.19"/>
    <m/>
    <n v="5903.8"/>
    <n v="4526.3280000000004"/>
    <n v="15.334"/>
    <m/>
    <n v="20"/>
    <n v="1377.472"/>
    <x v="1"/>
    <x v="6"/>
    <x v="30"/>
  </r>
  <r>
    <x v="0"/>
    <d v="2019-07-31T00:00:00"/>
    <x v="1"/>
    <n v="250"/>
    <n v="2"/>
    <n v="8750"/>
    <n v="6678.384"/>
    <n v="3339.192"/>
    <n v="125"/>
    <n v="35"/>
    <n v="2071.616"/>
    <x v="1"/>
    <x v="6"/>
    <x v="30"/>
  </r>
  <r>
    <x v="0"/>
    <d v="2019-07-31T00:00:00"/>
    <x v="0"/>
    <n v="2884.59"/>
    <m/>
    <n v="63460.98"/>
    <n v="44231.177000000003"/>
    <n v="15.334"/>
    <m/>
    <n v="22"/>
    <n v="19229.803"/>
    <x v="1"/>
    <x v="6"/>
    <x v="30"/>
  </r>
  <r>
    <x v="0"/>
    <d v="2019-07-31T00:00:00"/>
    <x v="1"/>
    <n v="110.2"/>
    <n v="1"/>
    <n v="3801.9"/>
    <n v="3339.192"/>
    <n v="3339.192"/>
    <n v="110.2"/>
    <n v="34.5"/>
    <n v="462.70800000000003"/>
    <x v="1"/>
    <x v="6"/>
    <x v="30"/>
  </r>
  <r>
    <x v="0"/>
    <d v="2019-07-31T00:00:00"/>
    <x v="0"/>
    <n v="229.9"/>
    <m/>
    <n v="5057.8"/>
    <n v="3525.1970000000001"/>
    <n v="15.334"/>
    <m/>
    <n v="22"/>
    <n v="1532.6030000000001"/>
    <x v="1"/>
    <x v="6"/>
    <x v="30"/>
  </r>
  <r>
    <x v="0"/>
    <d v="2019-07-31T00:00:00"/>
    <x v="1"/>
    <n v="88.6"/>
    <n v="1"/>
    <n v="3056.7"/>
    <n v="3339.192"/>
    <n v="3339.192"/>
    <n v="88.6"/>
    <n v="34.5"/>
    <n v="-282.49200000000002"/>
    <x v="1"/>
    <x v="6"/>
    <x v="30"/>
  </r>
  <r>
    <x v="0"/>
    <d v="2019-07-31T00:00:00"/>
    <x v="0"/>
    <n v="300.69"/>
    <m/>
    <n v="6615.18"/>
    <n v="4610.6629999999996"/>
    <n v="15.334"/>
    <m/>
    <n v="22"/>
    <n v="2004.5170000000001"/>
    <x v="1"/>
    <x v="6"/>
    <x v="30"/>
  </r>
  <r>
    <x v="0"/>
    <d v="2019-07-31T00:00:00"/>
    <x v="1"/>
    <n v="146.19999999999999"/>
    <n v="1"/>
    <n v="5043.8999999999996"/>
    <n v="3339.192"/>
    <n v="3339.192"/>
    <n v="146.19999999999999"/>
    <n v="34.5"/>
    <n v="1704.7080000000001"/>
    <x v="1"/>
    <x v="6"/>
    <x v="30"/>
  </r>
  <r>
    <x v="0"/>
    <d v="2019-07-31T00:00:00"/>
    <x v="0"/>
    <n v="138.63"/>
    <m/>
    <n v="2772.6"/>
    <n v="2125.6979999999999"/>
    <n v="15.334"/>
    <m/>
    <n v="20"/>
    <n v="646.90200000000004"/>
    <x v="1"/>
    <x v="6"/>
    <x v="30"/>
  </r>
  <r>
    <x v="0"/>
    <d v="2019-07-31T00:00:00"/>
    <x v="1"/>
    <n v="94.4"/>
    <n v="1"/>
    <n v="3256.8"/>
    <n v="3339.192"/>
    <n v="3339.192"/>
    <n v="94.4"/>
    <n v="34.5"/>
    <n v="-82.391999999999996"/>
    <x v="1"/>
    <x v="6"/>
    <x v="30"/>
  </r>
  <r>
    <x v="0"/>
    <d v="2019-07-31T00:00:00"/>
    <x v="0"/>
    <n v="649.5"/>
    <m/>
    <n v="14289"/>
    <n v="9959.18"/>
    <n v="15.334"/>
    <m/>
    <n v="22"/>
    <n v="4329.82"/>
    <x v="1"/>
    <x v="6"/>
    <x v="30"/>
  </r>
  <r>
    <x v="0"/>
    <d v="2019-07-31T00:00:00"/>
    <x v="1"/>
    <n v="344.8"/>
    <n v="3"/>
    <n v="11895.6"/>
    <n v="8923.1280000000006"/>
    <n v="2974.3760000000002"/>
    <n v="114.93333333333334"/>
    <n v="34.5"/>
    <n v="2972.4720000000002"/>
    <x v="1"/>
    <x v="6"/>
    <x v="30"/>
  </r>
  <r>
    <x v="0"/>
    <d v="2019-07-31T00:00:00"/>
    <x v="0"/>
    <n v="224.82"/>
    <m/>
    <n v="4946.04"/>
    <n v="3447.3020000000001"/>
    <n v="15.334"/>
    <m/>
    <n v="22"/>
    <n v="1498.7380000000001"/>
    <x v="1"/>
    <x v="6"/>
    <x v="30"/>
  </r>
  <r>
    <x v="0"/>
    <d v="2019-07-31T00:00:00"/>
    <x v="1"/>
    <n v="614"/>
    <n v="5"/>
    <n v="21183"/>
    <n v="15540.99"/>
    <n v="3108.1979999999999"/>
    <n v="122.8"/>
    <n v="34.5"/>
    <n v="5642.01"/>
    <x v="1"/>
    <x v="6"/>
    <x v="30"/>
  </r>
  <r>
    <x v="0"/>
    <d v="2019-07-31T00:00:00"/>
    <x v="0"/>
    <n v="118.9"/>
    <m/>
    <n v="2378"/>
    <n v="1823.1659999999999"/>
    <n v="15.334"/>
    <m/>
    <n v="20"/>
    <n v="554.83399999999995"/>
    <x v="1"/>
    <x v="6"/>
    <x v="30"/>
  </r>
  <r>
    <x v="0"/>
    <d v="2019-07-31T00:00:00"/>
    <x v="1"/>
    <n v="570"/>
    <n v="5"/>
    <n v="19665"/>
    <n v="15540.99"/>
    <n v="3108.1979999999999"/>
    <n v="114"/>
    <n v="34.5"/>
    <n v="4124.01"/>
    <x v="1"/>
    <x v="6"/>
    <x v="30"/>
  </r>
  <r>
    <x v="0"/>
    <d v="2019-07-31T00:00:00"/>
    <x v="0"/>
    <n v="664.9"/>
    <m/>
    <n v="14627.8"/>
    <n v="10195.316999999999"/>
    <n v="15.334"/>
    <m/>
    <n v="22"/>
    <n v="4432.4830000000002"/>
    <x v="1"/>
    <x v="6"/>
    <x v="30"/>
  </r>
  <r>
    <x v="0"/>
    <d v="2019-07-31T00:00:00"/>
    <x v="1"/>
    <n v="25.6"/>
    <n v="1"/>
    <n v="1278.4000000000001"/>
    <n v="1307.902"/>
    <n v="1307.902"/>
    <n v="25.6"/>
    <n v="49.9375"/>
    <n v="-29.501999999999999"/>
    <x v="1"/>
    <x v="6"/>
    <x v="30"/>
  </r>
  <r>
    <x v="0"/>
    <d v="2019-07-31T00:00:00"/>
    <x v="0"/>
    <n v="669.73"/>
    <m/>
    <n v="14734.06"/>
    <n v="10269.378000000001"/>
    <n v="15.334"/>
    <m/>
    <n v="22"/>
    <n v="4464.6819999999998"/>
    <x v="1"/>
    <x v="6"/>
    <x v="30"/>
  </r>
  <r>
    <x v="0"/>
    <d v="2019-07-31T00:00:00"/>
    <x v="1"/>
    <n v="909"/>
    <n v="8"/>
    <n v="31360.5"/>
    <n v="24865.584999999999"/>
    <n v="3108.1979999999999"/>
    <n v="113.625"/>
    <n v="34.5"/>
    <n v="6494.915"/>
    <x v="1"/>
    <x v="6"/>
    <x v="30"/>
  </r>
  <r>
    <x v="0"/>
    <d v="2019-07-31T00:00:00"/>
    <x v="0"/>
    <n v="217.74"/>
    <m/>
    <n v="4354.8"/>
    <n v="3338.74"/>
    <n v="15.334"/>
    <m/>
    <n v="20"/>
    <n v="1016.06"/>
    <x v="1"/>
    <x v="6"/>
    <x v="30"/>
  </r>
  <r>
    <x v="0"/>
    <d v="2019-07-31T00:00:00"/>
    <x v="1"/>
    <n v="300.8"/>
    <n v="3"/>
    <n v="10377.6"/>
    <n v="8923.1280000000006"/>
    <n v="2974.3760000000002"/>
    <n v="100.26666666666667"/>
    <n v="34.5"/>
    <n v="1454.472"/>
    <x v="1"/>
    <x v="6"/>
    <x v="30"/>
  </r>
  <r>
    <x v="0"/>
    <d v="2019-07-31T00:00:00"/>
    <x v="0"/>
    <n v="648.13"/>
    <m/>
    <n v="14258.86"/>
    <n v="9938.1730000000007"/>
    <n v="15.334"/>
    <m/>
    <n v="22"/>
    <n v="4320.6869999999999"/>
    <x v="1"/>
    <x v="6"/>
    <x v="30"/>
  </r>
  <r>
    <x v="0"/>
    <d v="2019-07-31T00:00:00"/>
    <x v="1"/>
    <n v="858.6"/>
    <n v="7"/>
    <n v="29621.7"/>
    <n v="20820.632000000001"/>
    <n v="2974.3760000000002"/>
    <n v="122.65714285714286"/>
    <n v="34.5"/>
    <n v="8801.0679999999993"/>
    <x v="1"/>
    <x v="6"/>
    <x v="30"/>
  </r>
  <r>
    <x v="0"/>
    <d v="2019-07-31T00:00:00"/>
    <x v="0"/>
    <n v="47.49"/>
    <m/>
    <n v="1044.78"/>
    <n v="728.19299999999998"/>
    <n v="15.334"/>
    <m/>
    <n v="22"/>
    <n v="316.58699999999999"/>
    <x v="1"/>
    <x v="6"/>
    <x v="30"/>
  </r>
  <r>
    <x v="0"/>
    <d v="2019-07-31T00:00:00"/>
    <x v="1"/>
    <n v="326"/>
    <n v="3"/>
    <n v="11247"/>
    <n v="8923.1280000000006"/>
    <n v="2974.3760000000002"/>
    <n v="108.66666666666667"/>
    <n v="34.5"/>
    <n v="2323.8719999999998"/>
    <x v="1"/>
    <x v="6"/>
    <x v="30"/>
  </r>
  <r>
    <x v="0"/>
    <d v="2019-07-31T00:00:00"/>
    <x v="0"/>
    <n v="452.36"/>
    <m/>
    <n v="9951.92"/>
    <n v="6936.3119999999999"/>
    <n v="15.334"/>
    <m/>
    <n v="22"/>
    <n v="3015.6080000000002"/>
    <x v="1"/>
    <x v="6"/>
    <x v="30"/>
  </r>
  <r>
    <x v="0"/>
    <d v="2019-07-31T00:00:00"/>
    <x v="1"/>
    <n v="238.2"/>
    <n v="2"/>
    <n v="8575.2000000000007"/>
    <n v="5856.1189999999997"/>
    <n v="2928.0590000000002"/>
    <n v="119.1"/>
    <n v="36"/>
    <n v="2719.0810000000001"/>
    <x v="1"/>
    <x v="6"/>
    <x v="30"/>
  </r>
  <r>
    <x v="0"/>
    <d v="2019-07-31T00:00:00"/>
    <x v="0"/>
    <n v="619.76"/>
    <m/>
    <n v="13634.72"/>
    <n v="9503.1579999999994"/>
    <n v="15.334"/>
    <m/>
    <n v="22"/>
    <n v="4131.5619999999999"/>
    <x v="1"/>
    <x v="6"/>
    <x v="30"/>
  </r>
  <r>
    <x v="0"/>
    <d v="2019-07-31T00:00:00"/>
    <x v="1"/>
    <n v="468"/>
    <n v="4"/>
    <n v="15912"/>
    <n v="10934.681"/>
    <n v="2733.67"/>
    <n v="117"/>
    <n v="34"/>
    <n v="4977.3190000000004"/>
    <x v="1"/>
    <x v="6"/>
    <x v="30"/>
  </r>
  <r>
    <x v="0"/>
    <d v="2019-07-31T00:00:00"/>
    <x v="0"/>
    <n v="434.58"/>
    <m/>
    <n v="9560.76"/>
    <n v="6663.68"/>
    <n v="15.334"/>
    <m/>
    <n v="22"/>
    <n v="2897.08"/>
    <x v="1"/>
    <x v="6"/>
    <x v="30"/>
  </r>
  <r>
    <x v="0"/>
    <d v="2019-07-31T00:00:00"/>
    <x v="1"/>
    <n v="125"/>
    <n v="1"/>
    <n v="4000"/>
    <n v="2733.67"/>
    <n v="2733.67"/>
    <n v="125"/>
    <n v="32"/>
    <n v="1266.33"/>
    <x v="1"/>
    <x v="6"/>
    <x v="30"/>
  </r>
  <r>
    <x v="0"/>
    <d v="2019-07-31T00:00:00"/>
    <x v="0"/>
    <n v="118.59"/>
    <m/>
    <n v="2371.8000000000002"/>
    <n v="1818.413"/>
    <n v="15.334"/>
    <m/>
    <n v="20"/>
    <n v="553.38699999999994"/>
    <x v="1"/>
    <x v="6"/>
    <x v="30"/>
  </r>
  <r>
    <x v="0"/>
    <d v="2019-07-31T00:00:00"/>
    <x v="1"/>
    <n v="95"/>
    <n v="1"/>
    <n v="3040"/>
    <n v="2733.67"/>
    <n v="2733.67"/>
    <n v="95"/>
    <n v="32"/>
    <n v="306.33"/>
    <x v="1"/>
    <x v="6"/>
    <x v="30"/>
  </r>
  <r>
    <x v="0"/>
    <d v="2019-07-31T00:00:00"/>
    <x v="0"/>
    <n v="115.1"/>
    <m/>
    <n v="2532.1999999999998"/>
    <n v="1764.8979999999999"/>
    <n v="15.334"/>
    <m/>
    <n v="22"/>
    <n v="767.30200000000002"/>
    <x v="1"/>
    <x v="6"/>
    <x v="30"/>
  </r>
  <r>
    <x v="0"/>
    <d v="2019-07-31T00:00:00"/>
    <x v="1"/>
    <n v="915.5"/>
    <n v="1"/>
    <n v="3890.875"/>
    <n v="2733.67"/>
    <n v="2733.67"/>
    <n v="915.5"/>
    <n v="4.25"/>
    <n v="1157.2049999999999"/>
    <x v="1"/>
    <x v="6"/>
    <x v="30"/>
  </r>
  <r>
    <x v="0"/>
    <d v="2019-07-31T00:00:00"/>
    <x v="0"/>
    <n v="59.89"/>
    <m/>
    <n v="1197.8"/>
    <n v="918.33"/>
    <n v="15.334"/>
    <m/>
    <n v="20"/>
    <n v="279.47000000000003"/>
    <x v="1"/>
    <x v="6"/>
    <x v="30"/>
  </r>
  <r>
    <x v="0"/>
    <d v="2019-07-31T00:00:00"/>
    <x v="1"/>
    <n v="915.5"/>
    <n v="7"/>
    <n v="27236.125"/>
    <n v="18651.404999999999"/>
    <n v="2664.4859999999999"/>
    <n v="130.78571428571428"/>
    <n v="29.75"/>
    <n v="8584.7199999999993"/>
    <x v="1"/>
    <x v="6"/>
    <x v="30"/>
  </r>
  <r>
    <x v="0"/>
    <d v="2019-07-31T00:00:00"/>
    <x v="0"/>
    <n v="576.75"/>
    <m/>
    <n v="12688.5"/>
    <n v="8843.6589999999997"/>
    <n v="15.334"/>
    <m/>
    <n v="22"/>
    <n v="3844.8409999999999"/>
    <x v="1"/>
    <x v="6"/>
    <x v="30"/>
  </r>
  <r>
    <x v="0"/>
    <d v="2019-07-31T00:00:00"/>
    <x v="1"/>
    <n v="90"/>
    <n v="1"/>
    <n v="3240"/>
    <n v="2664.4859999999999"/>
    <n v="2664.4859999999999"/>
    <n v="90"/>
    <n v="36"/>
    <n v="575.51400000000001"/>
    <x v="1"/>
    <x v="6"/>
    <x v="30"/>
  </r>
  <r>
    <x v="0"/>
    <d v="2019-07-31T00:00:00"/>
    <x v="0"/>
    <n v="237.49"/>
    <m/>
    <n v="4749.8"/>
    <n v="3641.5790000000002"/>
    <n v="15.334"/>
    <m/>
    <n v="20"/>
    <n v="1108.221"/>
    <x v="1"/>
    <x v="6"/>
    <x v="30"/>
  </r>
  <r>
    <x v="0"/>
    <d v="2019-07-31T00:00:00"/>
    <x v="1"/>
    <n v="60"/>
    <n v="1"/>
    <n v="2160"/>
    <n v="2819.0479999999998"/>
    <n v="2819.0479999999998"/>
    <n v="60"/>
    <n v="36"/>
    <n v="-659.048"/>
    <x v="1"/>
    <x v="6"/>
    <x v="30"/>
  </r>
  <r>
    <x v="0"/>
    <d v="2019-07-31T00:00:00"/>
    <x v="0"/>
    <n v="368.65"/>
    <m/>
    <n v="8110.3"/>
    <n v="5652.7349999999997"/>
    <n v="15.334"/>
    <m/>
    <n v="22"/>
    <n v="2457.5650000000001"/>
    <x v="1"/>
    <x v="6"/>
    <x v="30"/>
  </r>
  <r>
    <x v="0"/>
    <d v="2019-07-31T00:00:00"/>
    <x v="1"/>
    <n v="108.5"/>
    <n v="1"/>
    <n v="3743.25"/>
    <n v="2733.67"/>
    <n v="2733.67"/>
    <n v="108.5"/>
    <n v="34.5"/>
    <n v="1009.58"/>
    <x v="1"/>
    <x v="6"/>
    <x v="30"/>
  </r>
  <r>
    <x v="0"/>
    <d v="2019-07-31T00:00:00"/>
    <x v="1"/>
    <n v="109.5"/>
    <n v="1"/>
    <n v="3777.75"/>
    <n v="2733.67"/>
    <n v="2733.67"/>
    <n v="109.5"/>
    <n v="34.5"/>
    <n v="1044.08"/>
    <x v="1"/>
    <x v="6"/>
    <x v="30"/>
  </r>
  <r>
    <x v="0"/>
    <d v="2019-07-31T00:00:00"/>
    <x v="1"/>
    <n v="90.5"/>
    <n v="1"/>
    <n v="3122.25"/>
    <n v="2733.67"/>
    <n v="2733.67"/>
    <n v="90.5"/>
    <n v="34.5"/>
    <n v="388.58"/>
    <x v="1"/>
    <x v="6"/>
    <x v="30"/>
  </r>
  <r>
    <x v="0"/>
    <d v="2019-07-31T00:00:00"/>
    <x v="1"/>
    <n v="1398"/>
    <n v="12"/>
    <n v="48231"/>
    <n v="32804.044000000002"/>
    <n v="2733.67"/>
    <n v="116.5"/>
    <n v="34.5"/>
    <n v="15426.956"/>
    <x v="1"/>
    <x v="6"/>
    <x v="30"/>
  </r>
  <r>
    <x v="0"/>
    <d v="2019-07-31T00:00:00"/>
    <x v="1"/>
    <n v="472"/>
    <n v="4"/>
    <n v="16284"/>
    <n v="10934.681"/>
    <n v="2733.67"/>
    <n v="118"/>
    <n v="34.5"/>
    <n v="5349.3190000000004"/>
    <x v="1"/>
    <x v="6"/>
    <x v="30"/>
  </r>
  <r>
    <x v="0"/>
    <d v="2019-07-31T00:00:00"/>
    <x v="1"/>
    <n v="104"/>
    <n v="1"/>
    <n v="3588"/>
    <n v="2733.67"/>
    <n v="2733.67"/>
    <n v="104"/>
    <n v="34.5"/>
    <n v="854.33"/>
    <x v="1"/>
    <x v="6"/>
    <x v="30"/>
  </r>
  <r>
    <x v="0"/>
    <d v="2019-07-31T00:00:00"/>
    <x v="1"/>
    <n v="195"/>
    <n v="2"/>
    <n v="6727.5"/>
    <n v="5467.3410000000003"/>
    <n v="2733.67"/>
    <n v="97.5"/>
    <n v="34.5"/>
    <n v="1260.1590000000001"/>
    <x v="1"/>
    <x v="6"/>
    <x v="30"/>
  </r>
  <r>
    <x v="0"/>
    <d v="2019-07-31T00:00:00"/>
    <x v="1"/>
    <n v="235"/>
    <n v="2"/>
    <n v="8107.5"/>
    <n v="5467.3410000000003"/>
    <n v="2733.67"/>
    <n v="117.5"/>
    <n v="34.5"/>
    <n v="2640.1590000000001"/>
    <x v="1"/>
    <x v="6"/>
    <x v="30"/>
  </r>
  <r>
    <x v="0"/>
    <d v="2019-08-01T00:00:00"/>
    <x v="0"/>
    <n v="175.77"/>
    <m/>
    <n v="3866.94"/>
    <n v="2690.2579999999998"/>
    <n v="15.305999999999999"/>
    <m/>
    <n v="22"/>
    <n v="1176.682"/>
    <x v="1"/>
    <x v="7"/>
    <x v="30"/>
  </r>
  <r>
    <x v="0"/>
    <d v="2019-08-01T00:00:00"/>
    <x v="1"/>
    <n v="368"/>
    <n v="3"/>
    <n v="12512"/>
    <n v="9025.2839999999997"/>
    <n v="3008.4279999999999"/>
    <n v="122.66666666666667"/>
    <n v="34"/>
    <n v="3486.7159999999999"/>
    <x v="1"/>
    <x v="7"/>
    <x v="30"/>
  </r>
  <r>
    <x v="0"/>
    <d v="2019-08-01T00:00:00"/>
    <x v="0"/>
    <n v="228.48"/>
    <m/>
    <n v="5026.5600000000004"/>
    <n v="3497.0140000000001"/>
    <n v="15.305999999999999"/>
    <m/>
    <n v="22"/>
    <n v="1529.546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1.98"/>
    <m/>
    <n v="43.56"/>
    <n v="30.152999999999999"/>
    <n v="15.228999999999999"/>
    <m/>
    <n v="22"/>
    <n v="13.407"/>
    <x v="1"/>
    <x v="7"/>
    <x v="30"/>
  </r>
  <r>
    <x v="0"/>
    <d v="2019-08-01T00:00:00"/>
    <x v="1"/>
    <n v="214"/>
    <n v="2"/>
    <n v="7383"/>
    <n v="6016.8559999999998"/>
    <n v="3008.4279999999999"/>
    <n v="107"/>
    <n v="34.5"/>
    <n v="1366.144"/>
    <x v="1"/>
    <x v="7"/>
    <x v="30"/>
  </r>
  <r>
    <x v="0"/>
    <d v="2019-08-01T00:00:00"/>
    <x v="0"/>
    <n v="294.14999999999998"/>
    <m/>
    <n v="5588.85"/>
    <n v="4502.13"/>
    <n v="15.305999999999999"/>
    <m/>
    <n v="19"/>
    <n v="1086.72"/>
    <x v="1"/>
    <x v="7"/>
    <x v="30"/>
  </r>
  <r>
    <x v="0"/>
    <d v="2019-08-01T00:00:00"/>
    <x v="1"/>
    <n v="312"/>
    <n v="3"/>
    <n v="10764"/>
    <n v="9025.2839999999997"/>
    <n v="3008.4279999999999"/>
    <n v="104"/>
    <n v="34.5"/>
    <n v="1738.7159999999999"/>
    <x v="1"/>
    <x v="7"/>
    <x v="30"/>
  </r>
  <r>
    <x v="0"/>
    <d v="2019-08-01T00:00:00"/>
    <x v="0"/>
    <n v="933.47"/>
    <m/>
    <n v="19602.87"/>
    <n v="14287.279"/>
    <n v="15.305999999999999"/>
    <m/>
    <n v="21"/>
    <n v="5315.5910000000003"/>
    <x v="1"/>
    <x v="7"/>
    <x v="30"/>
  </r>
  <r>
    <x v="0"/>
    <d v="2019-08-01T00:00:00"/>
    <x v="1"/>
    <n v="109"/>
    <n v="1"/>
    <n v="3760.5"/>
    <n v="3008.4279999999999"/>
    <n v="3008.4279999999999"/>
    <n v="109"/>
    <n v="34.5"/>
    <n v="752.072"/>
    <x v="1"/>
    <x v="7"/>
    <x v="30"/>
  </r>
  <r>
    <x v="0"/>
    <d v="2019-08-01T00:00:00"/>
    <x v="0"/>
    <n v="197.75"/>
    <m/>
    <n v="3955"/>
    <n v="3026.674"/>
    <n v="15.305999999999999"/>
    <m/>
    <n v="20"/>
    <n v="928.32600000000002"/>
    <x v="1"/>
    <x v="7"/>
    <x v="30"/>
  </r>
  <r>
    <x v="0"/>
    <d v="2019-08-01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1T00:00:00"/>
    <x v="0"/>
    <n v="918.18"/>
    <m/>
    <n v="20199.96"/>
    <n v="14053.257"/>
    <n v="15.305999999999999"/>
    <m/>
    <n v="22"/>
    <n v="6146.7030000000004"/>
    <x v="1"/>
    <x v="7"/>
    <x v="30"/>
  </r>
  <r>
    <x v="0"/>
    <d v="2019-08-01T00:00:00"/>
    <x v="1"/>
    <n v="100"/>
    <n v="1"/>
    <n v="2000"/>
    <n v="3008.4279999999999"/>
    <n v="3008.4279999999999"/>
    <n v="100"/>
    <n v="20"/>
    <n v="-1008.428"/>
    <x v="1"/>
    <x v="7"/>
    <x v="30"/>
  </r>
  <r>
    <x v="0"/>
    <d v="2019-08-01T00:00:00"/>
    <x v="0"/>
    <n v="281.41000000000003"/>
    <m/>
    <n v="6191.02"/>
    <n v="4307.1369999999997"/>
    <n v="15.305999999999999"/>
    <m/>
    <n v="22"/>
    <n v="1883.883"/>
    <x v="1"/>
    <x v="7"/>
    <x v="30"/>
  </r>
  <r>
    <x v="0"/>
    <d v="2019-08-01T00:00:00"/>
    <x v="1"/>
    <n v="210"/>
    <n v="2"/>
    <n v="7245"/>
    <n v="6016.8559999999998"/>
    <n v="3008.4279999999999"/>
    <n v="105"/>
    <n v="34.5"/>
    <n v="1228.144"/>
    <x v="1"/>
    <x v="7"/>
    <x v="30"/>
  </r>
  <r>
    <x v="0"/>
    <d v="2019-08-01T00:00:00"/>
    <x v="0"/>
    <n v="59.57"/>
    <m/>
    <n v="1191.4000000000001"/>
    <n v="911.75199999999995"/>
    <n v="15.305999999999999"/>
    <m/>
    <n v="20"/>
    <n v="279.64800000000002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198.25"/>
    <m/>
    <n v="3766.75"/>
    <n v="3034.3270000000002"/>
    <n v="15.305999999999999"/>
    <m/>
    <n v="19"/>
    <n v="732.423"/>
    <x v="1"/>
    <x v="7"/>
    <x v="30"/>
  </r>
  <r>
    <x v="0"/>
    <d v="2019-08-01T00:00:00"/>
    <x v="1"/>
    <n v="188"/>
    <n v="2"/>
    <n v="6486"/>
    <n v="6016.8559999999998"/>
    <n v="3008.4279999999999"/>
    <n v="94"/>
    <n v="34.5"/>
    <n v="469.14400000000001"/>
    <x v="1"/>
    <x v="7"/>
    <x v="30"/>
  </r>
  <r>
    <x v="0"/>
    <d v="2019-08-01T00:00:00"/>
    <x v="0"/>
    <n v="1147.3599999999999"/>
    <m/>
    <n v="24094.560000000001"/>
    <n v="17560.985000000001"/>
    <n v="15.305999999999999"/>
    <m/>
    <n v="21"/>
    <n v="6533.5749999999998"/>
    <x v="1"/>
    <x v="7"/>
    <x v="30"/>
  </r>
  <r>
    <x v="0"/>
    <d v="2019-08-01T00:00:00"/>
    <x v="1"/>
    <n v="1807"/>
    <n v="16"/>
    <n v="61438"/>
    <n v="48134.85"/>
    <n v="3008.4279999999999"/>
    <n v="112.9375"/>
    <n v="34"/>
    <n v="13303.15"/>
    <x v="1"/>
    <x v="7"/>
    <x v="30"/>
  </r>
  <r>
    <x v="0"/>
    <d v="2019-08-01T00:00:00"/>
    <x v="0"/>
    <n v="216.24"/>
    <m/>
    <n v="4757.28"/>
    <n v="3309.674"/>
    <n v="15.305999999999999"/>
    <m/>
    <n v="22"/>
    <n v="1447.606"/>
    <x v="1"/>
    <x v="7"/>
    <x v="30"/>
  </r>
  <r>
    <x v="0"/>
    <d v="2019-08-01T00:00:00"/>
    <x v="1"/>
    <n v="658"/>
    <n v="6"/>
    <n v="22701"/>
    <n v="18050.569"/>
    <n v="3008.4279999999999"/>
    <n v="109.66666666666667"/>
    <n v="34.5"/>
    <n v="4650.4309999999996"/>
    <x v="1"/>
    <x v="7"/>
    <x v="30"/>
  </r>
  <r>
    <x v="0"/>
    <d v="2019-08-01T00:00:00"/>
    <x v="0"/>
    <n v="369.3"/>
    <m/>
    <n v="8124.6"/>
    <n v="5652.3419999999996"/>
    <n v="15.305999999999999"/>
    <m/>
    <n v="22"/>
    <n v="2472.2579999999998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448.4"/>
    <m/>
    <n v="9864.7999999999993"/>
    <n v="6863.0119999999997"/>
    <n v="15.305999999999999"/>
    <m/>
    <n v="22"/>
    <n v="3001.788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221.93"/>
    <m/>
    <n v="4882.46"/>
    <n v="3396.7620000000002"/>
    <n v="15.305999999999999"/>
    <m/>
    <n v="22"/>
    <n v="1485.6980000000001"/>
    <x v="1"/>
    <x v="7"/>
    <x v="30"/>
  </r>
  <r>
    <x v="0"/>
    <d v="2019-08-01T00:00:00"/>
    <x v="1"/>
    <n v="120"/>
    <n v="1"/>
    <n v="4140"/>
    <n v="3008.4279999999999"/>
    <n v="3008.4279999999999"/>
    <n v="120"/>
    <n v="34.5"/>
    <n v="1131.5719999999999"/>
    <x v="1"/>
    <x v="7"/>
    <x v="30"/>
  </r>
  <r>
    <x v="0"/>
    <d v="2019-08-01T00:00:00"/>
    <x v="0"/>
    <n v="254.21"/>
    <m/>
    <n v="5592.62"/>
    <n v="3890.826"/>
    <n v="15.305999999999999"/>
    <m/>
    <n v="22"/>
    <n v="1701.7940000000001"/>
    <x v="1"/>
    <x v="7"/>
    <x v="30"/>
  </r>
  <r>
    <x v="0"/>
    <d v="2019-08-01T00:00:00"/>
    <x v="1"/>
    <n v="1096"/>
    <n v="10"/>
    <n v="37812"/>
    <n v="30084.280999999999"/>
    <n v="3008.4279999999999"/>
    <n v="109.6"/>
    <n v="34.5"/>
    <n v="7727.7190000000001"/>
    <x v="1"/>
    <x v="7"/>
    <x v="30"/>
  </r>
  <r>
    <x v="0"/>
    <d v="2019-08-01T00:00:00"/>
    <x v="0"/>
    <n v="48.46"/>
    <m/>
    <n v="1066.1199999999999"/>
    <n v="741.70699999999999"/>
    <n v="15.305999999999999"/>
    <m/>
    <n v="22"/>
    <n v="324.41300000000001"/>
    <x v="1"/>
    <x v="7"/>
    <x v="30"/>
  </r>
  <r>
    <x v="0"/>
    <d v="2019-08-01T00:00:00"/>
    <x v="1"/>
    <n v="108"/>
    <n v="1"/>
    <n v="3726"/>
    <n v="3008.4279999999999"/>
    <n v="3008.4279999999999"/>
    <n v="108"/>
    <n v="34.5"/>
    <n v="717.572"/>
    <x v="1"/>
    <x v="7"/>
    <x v="30"/>
  </r>
  <r>
    <x v="0"/>
    <d v="2019-08-01T00:00:00"/>
    <x v="0"/>
    <n v="1229.9000000000001"/>
    <m/>
    <n v="27672.75"/>
    <n v="18824.305"/>
    <n v="15.305999999999999"/>
    <m/>
    <n v="22.5"/>
    <n v="8848.4449999999997"/>
    <x v="1"/>
    <x v="7"/>
    <x v="30"/>
  </r>
  <r>
    <x v="0"/>
    <d v="2019-08-01T00:00:00"/>
    <x v="1"/>
    <n v="1271"/>
    <n v="12"/>
    <n v="43214"/>
    <n v="36101.137999999999"/>
    <n v="3008.4279999999999"/>
    <n v="105.91666666666667"/>
    <n v="34"/>
    <n v="7112.8620000000001"/>
    <x v="1"/>
    <x v="7"/>
    <x v="30"/>
  </r>
  <r>
    <x v="0"/>
    <d v="2019-08-01T00:00:00"/>
    <x v="0"/>
    <n v="685.8"/>
    <m/>
    <n v="15430.5"/>
    <n v="10496.550999999999"/>
    <n v="15.305999999999999"/>
    <m/>
    <n v="22.5"/>
    <n v="4933.9489999999996"/>
    <x v="1"/>
    <x v="7"/>
    <x v="30"/>
  </r>
  <r>
    <x v="0"/>
    <d v="2019-08-01T00:00:00"/>
    <x v="0"/>
    <n v="902.5"/>
    <m/>
    <n v="19855"/>
    <n v="13813.266"/>
    <n v="15.305999999999999"/>
    <m/>
    <n v="22"/>
    <n v="6041.7340000000004"/>
    <x v="1"/>
    <x v="7"/>
    <x v="30"/>
  </r>
  <r>
    <x v="0"/>
    <d v="2019-08-01T00:00:00"/>
    <x v="0"/>
    <n v="322.39999999999998"/>
    <m/>
    <n v="7092.8"/>
    <n v="4909.7030000000004"/>
    <n v="15.228999999999999"/>
    <m/>
    <n v="22"/>
    <n v="2183.0970000000002"/>
    <x v="1"/>
    <x v="7"/>
    <x v="30"/>
  </r>
  <r>
    <x v="0"/>
    <d v="2019-08-01T00:00:00"/>
    <x v="0"/>
    <n v="870.88"/>
    <m/>
    <n v="17417.599999999999"/>
    <n v="13262.289000000001"/>
    <n v="15.228999999999999"/>
    <m/>
    <n v="20"/>
    <n v="4155.3109999999997"/>
    <x v="1"/>
    <x v="7"/>
    <x v="30"/>
  </r>
  <r>
    <x v="0"/>
    <d v="2019-08-01T00:00:00"/>
    <x v="0"/>
    <n v="23.45"/>
    <m/>
    <n v="515.9"/>
    <n v="400.49299999999999"/>
    <n v="17.079000000000001"/>
    <m/>
    <n v="22"/>
    <n v="115.407"/>
    <x v="1"/>
    <x v="7"/>
    <x v="30"/>
  </r>
  <r>
    <x v="0"/>
    <d v="2019-08-01T00:00:00"/>
    <x v="0"/>
    <n v="5.45"/>
    <m/>
    <n v="119.9"/>
    <n v="93.078000000000003"/>
    <n v="17.079000000000001"/>
    <m/>
    <n v="22"/>
    <n v="26.821999999999999"/>
    <x v="1"/>
    <x v="7"/>
    <x v="30"/>
  </r>
  <r>
    <x v="0"/>
    <d v="2019-08-01T00:00:00"/>
    <x v="0"/>
    <n v="454.15"/>
    <m/>
    <n v="4541.5"/>
    <n v="6916.0720000000001"/>
    <n v="15.228999999999999"/>
    <m/>
    <n v="10"/>
    <n v="-2374.5720000000001"/>
    <x v="1"/>
    <x v="7"/>
    <x v="30"/>
  </r>
  <r>
    <x v="0"/>
    <d v="2019-08-01T00:00:00"/>
    <x v="0"/>
    <n v="576.29999999999995"/>
    <m/>
    <n v="5186.7"/>
    <n v="8776.2459999999992"/>
    <n v="15.228999999999999"/>
    <m/>
    <n v="9"/>
    <n v="-3589.5459999999998"/>
    <x v="1"/>
    <x v="7"/>
    <x v="30"/>
  </r>
  <r>
    <x v="0"/>
    <d v="2019-08-01T00:00:00"/>
    <x v="0"/>
    <n v="143.16999999999999"/>
    <m/>
    <n v="1574.87"/>
    <n v="2180.2800000000002"/>
    <n v="15.228999999999999"/>
    <m/>
    <n v="11"/>
    <n v="-605.41"/>
    <x v="1"/>
    <x v="7"/>
    <x v="30"/>
  </r>
  <r>
    <x v="0"/>
    <d v="2019-08-01T00:00:00"/>
    <x v="0"/>
    <n v="23.33"/>
    <m/>
    <n v="233.3"/>
    <n v="355.28300000000002"/>
    <n v="15.228999999999999"/>
    <m/>
    <n v="10"/>
    <n v="-121.983"/>
    <x v="1"/>
    <x v="7"/>
    <x v="30"/>
  </r>
  <r>
    <x v="0"/>
    <d v="2019-08-01T00:00:00"/>
    <x v="0"/>
    <n v="1240.6600000000001"/>
    <m/>
    <n v="27294.52"/>
    <n v="18988.992999999999"/>
    <n v="15.305999999999999"/>
    <m/>
    <n v="22"/>
    <n v="8305.527"/>
    <x v="1"/>
    <x v="7"/>
    <x v="30"/>
  </r>
  <r>
    <x v="0"/>
    <d v="2019-08-01T00:00:00"/>
    <x v="0"/>
    <n v="4.1100000000000003"/>
    <m/>
    <n v="90.42"/>
    <n v="62.59"/>
    <n v="15.228999999999999"/>
    <m/>
    <n v="22"/>
    <n v="27.83"/>
    <x v="1"/>
    <x v="7"/>
    <x v="30"/>
  </r>
  <r>
    <x v="0"/>
    <d v="2019-08-01T00:00:00"/>
    <x v="0"/>
    <n v="445.06"/>
    <m/>
    <n v="4450.6000000000004"/>
    <n v="6811.8909999999996"/>
    <n v="15.305999999999999"/>
    <m/>
    <n v="10"/>
    <n v="-2361.2910000000002"/>
    <x v="1"/>
    <x v="7"/>
    <x v="30"/>
  </r>
  <r>
    <x v="0"/>
    <d v="2019-08-01T00:00:00"/>
    <x v="0"/>
    <n v="99.18"/>
    <m/>
    <n v="1983.6"/>
    <n v="1518.0050000000001"/>
    <n v="15.305999999999999"/>
    <m/>
    <n v="20"/>
    <n v="465.59500000000003"/>
    <x v="1"/>
    <x v="7"/>
    <x v="30"/>
  </r>
  <r>
    <x v="0"/>
    <d v="2019-08-01T00:00:00"/>
    <x v="0"/>
    <n v="21.17"/>
    <m/>
    <n v="444.57"/>
    <n v="361.55399999999997"/>
    <n v="17.079000000000001"/>
    <m/>
    <n v="21"/>
    <n v="83.016000000000005"/>
    <x v="1"/>
    <x v="7"/>
    <x v="30"/>
  </r>
  <r>
    <x v="0"/>
    <d v="2019-08-01T00:00:00"/>
    <x v="0"/>
    <n v="4.8600000000000003"/>
    <m/>
    <n v="106.92"/>
    <n v="83.001999999999995"/>
    <n v="17.079000000000001"/>
    <m/>
    <n v="22"/>
    <n v="23.917999999999999"/>
    <x v="1"/>
    <x v="7"/>
    <x v="30"/>
  </r>
  <r>
    <x v="0"/>
    <d v="2019-08-01T00:00:00"/>
    <x v="0"/>
    <n v="214.52"/>
    <m/>
    <n v="4719.4399999999996"/>
    <n v="3663.6990000000001"/>
    <n v="17.079000000000001"/>
    <m/>
    <n v="22"/>
    <n v="1055.741"/>
    <x v="1"/>
    <x v="7"/>
    <x v="30"/>
  </r>
  <r>
    <x v="0"/>
    <d v="2019-08-01T00:00:00"/>
    <x v="0"/>
    <n v="286.39999999999998"/>
    <m/>
    <n v="6300.8"/>
    <n v="4891.308"/>
    <n v="17.079000000000001"/>
    <m/>
    <n v="22"/>
    <n v="1409.492"/>
    <x v="1"/>
    <x v="7"/>
    <x v="30"/>
  </r>
  <r>
    <x v="0"/>
    <d v="2019-08-01T00:00:00"/>
    <x v="0"/>
    <n v="317.61"/>
    <m/>
    <n v="6352.2"/>
    <n v="4861.1980000000003"/>
    <n v="15.305999999999999"/>
    <m/>
    <n v="20"/>
    <n v="1491.002"/>
    <x v="1"/>
    <x v="7"/>
    <x v="30"/>
  </r>
  <r>
    <x v="0"/>
    <d v="2019-08-01T00:00:00"/>
    <x v="0"/>
    <n v="224.28"/>
    <m/>
    <n v="4934.16"/>
    <n v="3432.73"/>
    <n v="15.305999999999999"/>
    <m/>
    <n v="22"/>
    <n v="1501.43"/>
    <x v="1"/>
    <x v="7"/>
    <x v="30"/>
  </r>
  <r>
    <x v="0"/>
    <d v="2019-08-01T00:00:00"/>
    <x v="0"/>
    <n v="669.24"/>
    <m/>
    <n v="14723.28"/>
    <n v="10243.091"/>
    <n v="15.305999999999999"/>
    <m/>
    <n v="22"/>
    <n v="4480.1890000000003"/>
    <x v="1"/>
    <x v="7"/>
    <x v="30"/>
  </r>
  <r>
    <x v="0"/>
    <d v="2019-08-01T00:00:00"/>
    <x v="0"/>
    <n v="798.93"/>
    <m/>
    <n v="17576.46"/>
    <n v="12228.069"/>
    <n v="15.305999999999999"/>
    <m/>
    <n v="22"/>
    <n v="5348.3909999999996"/>
    <x v="1"/>
    <x v="7"/>
    <x v="30"/>
  </r>
  <r>
    <x v="0"/>
    <d v="2019-08-02T00:00:00"/>
    <x v="1"/>
    <n v="1385"/>
    <n v="12"/>
    <n v="45705"/>
    <n v="36101.137999999999"/>
    <n v="3008.4279999999999"/>
    <n v="115.41666666666667"/>
    <n v="33"/>
    <n v="9603.8619999999992"/>
    <x v="1"/>
    <x v="7"/>
    <x v="30"/>
  </r>
  <r>
    <x v="0"/>
    <d v="2019-08-02T00:00:00"/>
    <x v="0"/>
    <n v="360.29"/>
    <m/>
    <n v="7926.38"/>
    <n v="5477.5929999999998"/>
    <n v="15.202999999999999"/>
    <m/>
    <n v="22"/>
    <n v="2448.7869999999998"/>
    <x v="1"/>
    <x v="7"/>
    <x v="30"/>
  </r>
  <r>
    <x v="0"/>
    <d v="2019-08-02T00:00:00"/>
    <x v="0"/>
    <n v="598"/>
    <m/>
    <n v="13455"/>
    <n v="9091.5669999999991"/>
    <n v="15.202999999999999"/>
    <m/>
    <n v="22.5"/>
    <n v="4363.433"/>
    <x v="1"/>
    <x v="7"/>
    <x v="30"/>
  </r>
  <r>
    <x v="0"/>
    <d v="2019-08-02T00:00:00"/>
    <x v="0"/>
    <n v="574.52"/>
    <m/>
    <n v="12926.7"/>
    <n v="8734.5939999999991"/>
    <n v="15.202999999999999"/>
    <m/>
    <n v="22.5"/>
    <n v="4192.1059999999998"/>
    <x v="1"/>
    <x v="7"/>
    <x v="30"/>
  </r>
  <r>
    <x v="0"/>
    <d v="2019-08-02T00:00:00"/>
    <x v="0"/>
    <n v="237.89"/>
    <m/>
    <n v="4876.75"/>
    <n v="3616.7109999999998"/>
    <n v="15.202999999999999"/>
    <m/>
    <n v="20.5"/>
    <n v="1260.039"/>
    <x v="1"/>
    <x v="7"/>
    <x v="30"/>
  </r>
  <r>
    <x v="0"/>
    <d v="2019-08-02T00:00:00"/>
    <x v="0"/>
    <n v="419.13"/>
    <m/>
    <n v="9430.43"/>
    <n v="6372.1549999999997"/>
    <n v="15.202999999999999"/>
    <m/>
    <n v="22.5"/>
    <n v="3058.2750000000001"/>
    <x v="1"/>
    <x v="7"/>
    <x v="30"/>
  </r>
  <r>
    <x v="0"/>
    <d v="2019-08-02T00:00:00"/>
    <x v="0"/>
    <n v="286.66000000000003"/>
    <m/>
    <n v="6449.85"/>
    <n v="4358.1750000000002"/>
    <n v="15.202999999999999"/>
    <m/>
    <n v="22.5"/>
    <n v="2091.6750000000002"/>
    <x v="1"/>
    <x v="7"/>
    <x v="30"/>
  </r>
  <r>
    <x v="0"/>
    <d v="2019-08-02T00:00:00"/>
    <x v="0"/>
    <n v="1199.22"/>
    <m/>
    <n v="26982.45"/>
    <n v="18232.089"/>
    <n v="15.202999999999999"/>
    <m/>
    <n v="22.5"/>
    <n v="8750.3610000000008"/>
    <x v="1"/>
    <x v="7"/>
    <x v="30"/>
  </r>
  <r>
    <x v="0"/>
    <d v="2019-08-02T00:00:00"/>
    <x v="0"/>
    <n v="689.3"/>
    <m/>
    <n v="15509.25"/>
    <n v="10479.628000000001"/>
    <n v="15.202999999999999"/>
    <m/>
    <n v="22.5"/>
    <n v="5029.6220000000003"/>
    <x v="1"/>
    <x v="7"/>
    <x v="30"/>
  </r>
  <r>
    <x v="0"/>
    <d v="2019-08-02T00:00:00"/>
    <x v="0"/>
    <n v="178.81"/>
    <m/>
    <n v="4023.23"/>
    <n v="2718.5"/>
    <n v="15.202999999999999"/>
    <m/>
    <n v="22.5"/>
    <n v="1304.73"/>
    <x v="1"/>
    <x v="7"/>
    <x v="30"/>
  </r>
  <r>
    <x v="0"/>
    <d v="2019-08-02T00:00:00"/>
    <x v="0"/>
    <n v="353.98"/>
    <m/>
    <n v="7964.55"/>
    <n v="5381.66"/>
    <n v="15.202999999999999"/>
    <m/>
    <n v="22.5"/>
    <n v="2582.89"/>
    <x v="1"/>
    <x v="7"/>
    <x v="30"/>
  </r>
  <r>
    <x v="0"/>
    <d v="2019-08-02T00:00:00"/>
    <x v="0"/>
    <n v="669.98"/>
    <m/>
    <n v="15074.55"/>
    <n v="10185.9"/>
    <n v="15.202999999999999"/>
    <m/>
    <n v="22.5"/>
    <n v="4888.6499999999996"/>
    <x v="1"/>
    <x v="7"/>
    <x v="30"/>
  </r>
  <r>
    <x v="0"/>
    <d v="2019-08-02T00:00:00"/>
    <x v="0"/>
    <n v="227.34"/>
    <m/>
    <n v="5115.1499999999996"/>
    <n v="3456.3159999999998"/>
    <n v="15.202999999999999"/>
    <m/>
    <n v="22.5"/>
    <n v="1658.8340000000001"/>
    <x v="1"/>
    <x v="7"/>
    <x v="30"/>
  </r>
  <r>
    <x v="0"/>
    <d v="2019-08-02T00:00:00"/>
    <x v="0"/>
    <n v="221.73"/>
    <m/>
    <n v="4988.93"/>
    <n v="3371.0250000000001"/>
    <n v="15.202999999999999"/>
    <m/>
    <n v="22.5"/>
    <n v="1617.905"/>
    <x v="1"/>
    <x v="7"/>
    <x v="30"/>
  </r>
  <r>
    <x v="0"/>
    <d v="2019-08-02T00:00:00"/>
    <x v="0"/>
    <n v="2946.56"/>
    <m/>
    <n v="66297.600000000006"/>
    <n v="44797.404999999999"/>
    <n v="15.202999999999999"/>
    <m/>
    <n v="22.5"/>
    <n v="21500.195"/>
    <x v="1"/>
    <x v="7"/>
    <x v="30"/>
  </r>
  <r>
    <x v="0"/>
    <d v="2019-08-02T00:00:00"/>
    <x v="0"/>
    <n v="1120.8"/>
    <m/>
    <n v="24657.599999999999"/>
    <n v="17039.847000000002"/>
    <n v="15.202999999999999"/>
    <m/>
    <n v="22"/>
    <n v="7617.7529999999997"/>
    <x v="1"/>
    <x v="7"/>
    <x v="30"/>
  </r>
  <r>
    <x v="0"/>
    <d v="2019-08-02T00:00:00"/>
    <x v="0"/>
    <n v="59.8"/>
    <m/>
    <n v="1225.9000000000001"/>
    <n v="909.15700000000004"/>
    <n v="15.202999999999999"/>
    <m/>
    <n v="20.5"/>
    <n v="316.74299999999999"/>
    <x v="1"/>
    <x v="7"/>
    <x v="30"/>
  </r>
  <r>
    <x v="0"/>
    <d v="2019-08-02T00:00:00"/>
    <x v="0"/>
    <n v="904.56"/>
    <m/>
    <n v="20352.599999999999"/>
    <n v="13752.288"/>
    <n v="15.202999999999999"/>
    <m/>
    <n v="22.5"/>
    <n v="6600.3119999999999"/>
    <x v="1"/>
    <x v="7"/>
    <x v="30"/>
  </r>
  <r>
    <x v="0"/>
    <d v="2019-08-02T00:00:00"/>
    <x v="0"/>
    <n v="62.37"/>
    <m/>
    <n v="623.70000000000005"/>
    <n v="948.22900000000004"/>
    <n v="15.202999999999999"/>
    <m/>
    <n v="10"/>
    <n v="-324.529"/>
    <x v="1"/>
    <x v="7"/>
    <x v="30"/>
  </r>
  <r>
    <x v="0"/>
    <d v="2019-08-02T00:00:00"/>
    <x v="0"/>
    <n v="894.12"/>
    <m/>
    <n v="20117.7"/>
    <n v="13593.565000000001"/>
    <n v="15.202999999999999"/>
    <m/>
    <n v="22.5"/>
    <n v="6524.1350000000002"/>
    <x v="1"/>
    <x v="7"/>
    <x v="30"/>
  </r>
  <r>
    <x v="0"/>
    <d v="2019-08-02T00:00:00"/>
    <x v="0"/>
    <n v="198.67"/>
    <m/>
    <n v="3973.4"/>
    <n v="3020.4380000000001"/>
    <n v="15.202999999999999"/>
    <m/>
    <n v="20"/>
    <n v="952.96199999999999"/>
    <x v="1"/>
    <x v="7"/>
    <x v="30"/>
  </r>
  <r>
    <x v="0"/>
    <d v="2019-08-02T00:00:00"/>
    <x v="0"/>
    <n v="916.28"/>
    <m/>
    <n v="20158.16"/>
    <n v="13930.47"/>
    <n v="15.202999999999999"/>
    <m/>
    <n v="22"/>
    <n v="6227.69"/>
    <x v="1"/>
    <x v="7"/>
    <x v="30"/>
  </r>
  <r>
    <x v="0"/>
    <d v="2019-08-02T00:00:00"/>
    <x v="0"/>
    <n v="158.97"/>
    <m/>
    <n v="3179.4"/>
    <n v="2416.8670000000002"/>
    <n v="15.202999999999999"/>
    <m/>
    <n v="20"/>
    <n v="762.53300000000002"/>
    <x v="1"/>
    <x v="7"/>
    <x v="30"/>
  </r>
  <r>
    <x v="0"/>
    <d v="2019-08-02T00:00:00"/>
    <x v="0"/>
    <n v="30"/>
    <m/>
    <n v="675"/>
    <n v="456.09899999999999"/>
    <n v="15.202999999999999"/>
    <m/>
    <n v="22.5"/>
    <n v="218.90100000000001"/>
    <x v="1"/>
    <x v="7"/>
    <x v="30"/>
  </r>
  <r>
    <x v="0"/>
    <d v="2019-08-02T00:00:00"/>
    <x v="0"/>
    <n v="700.91"/>
    <m/>
    <n v="15770.48"/>
    <n v="10656.138000000001"/>
    <n v="15.202999999999999"/>
    <m/>
    <n v="22.5"/>
    <n v="5114.3419999999996"/>
    <x v="1"/>
    <x v="7"/>
    <x v="30"/>
  </r>
  <r>
    <x v="0"/>
    <d v="2019-08-02T00:00:00"/>
    <x v="0"/>
    <n v="223.88"/>
    <m/>
    <n v="5037.3"/>
    <n v="3403.712"/>
    <n v="15.202999999999999"/>
    <m/>
    <n v="22.5"/>
    <n v="1633.588"/>
    <x v="1"/>
    <x v="7"/>
    <x v="30"/>
  </r>
  <r>
    <x v="0"/>
    <d v="2019-08-02T00:00:00"/>
    <x v="0"/>
    <n v="1114.01"/>
    <m/>
    <n v="24508.22"/>
    <n v="16936.616999999998"/>
    <n v="15.202999999999999"/>
    <m/>
    <n v="22"/>
    <n v="7571.6030000000001"/>
    <x v="1"/>
    <x v="7"/>
    <x v="30"/>
  </r>
  <r>
    <x v="0"/>
    <d v="2019-08-02T00:00:00"/>
    <x v="0"/>
    <n v="625.26"/>
    <m/>
    <n v="14068.35"/>
    <n v="9506.009"/>
    <n v="15.202999999999999"/>
    <m/>
    <n v="22.5"/>
    <n v="4562.3410000000003"/>
    <x v="1"/>
    <x v="7"/>
    <x v="30"/>
  </r>
  <r>
    <x v="0"/>
    <d v="2019-08-02T00:00:00"/>
    <x v="0"/>
    <n v="76.180000000000007"/>
    <m/>
    <n v="1714.05"/>
    <n v="1158.1869999999999"/>
    <n v="15.202999999999999"/>
    <m/>
    <n v="22.5"/>
    <n v="555.86300000000006"/>
    <x v="1"/>
    <x v="7"/>
    <x v="30"/>
  </r>
  <r>
    <x v="0"/>
    <d v="2019-08-02T00:00:00"/>
    <x v="0"/>
    <n v="362.77"/>
    <m/>
    <n v="8162.33"/>
    <n v="5515.2969999999996"/>
    <n v="15.202999999999999"/>
    <m/>
    <n v="22.5"/>
    <n v="2647.0329999999999"/>
    <x v="1"/>
    <x v="7"/>
    <x v="30"/>
  </r>
  <r>
    <x v="0"/>
    <d v="2019-08-02T00:00:00"/>
    <x v="0"/>
    <n v="77.260000000000005"/>
    <m/>
    <n v="1583.83"/>
    <n v="1174.606"/>
    <n v="15.202999999999999"/>
    <m/>
    <n v="20.5"/>
    <n v="409.22399999999999"/>
    <x v="1"/>
    <x v="7"/>
    <x v="30"/>
  </r>
  <r>
    <x v="0"/>
    <d v="2019-08-03T00:00:00"/>
    <x v="1"/>
    <n v="88"/>
    <n v="1"/>
    <n v="3036"/>
    <n v="3008.4279999999999"/>
    <n v="3008.4279999999999"/>
    <n v="88"/>
    <n v="34.5"/>
    <n v="27.571999999999999"/>
    <x v="1"/>
    <x v="7"/>
    <x v="30"/>
  </r>
  <r>
    <x v="0"/>
    <d v="2019-08-03T00:00:00"/>
    <x v="1"/>
    <n v="250"/>
    <n v="2"/>
    <n v="8625"/>
    <n v="6016.8559999999998"/>
    <n v="3008.4279999999999"/>
    <n v="125"/>
    <n v="34.5"/>
    <n v="2608.1439999999998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118"/>
    <n v="1"/>
    <n v="4071"/>
    <n v="3008.4279999999999"/>
    <n v="3008.4279999999999"/>
    <n v="118"/>
    <n v="34.5"/>
    <n v="1062.5719999999999"/>
    <x v="1"/>
    <x v="7"/>
    <x v="30"/>
  </r>
  <r>
    <x v="0"/>
    <d v="2019-08-03T00:00:00"/>
    <x v="1"/>
    <n v="350"/>
    <n v="3"/>
    <n v="11900"/>
    <n v="9025.2839999999997"/>
    <n v="3008.4279999999999"/>
    <n v="116.66666666666667"/>
    <n v="34"/>
    <n v="2874.7159999999999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354"/>
    <n v="3"/>
    <n v="12213"/>
    <n v="9025.2839999999997"/>
    <n v="3008.4279999999999"/>
    <n v="118"/>
    <n v="34.5"/>
    <n v="3187.7159999999999"/>
    <x v="1"/>
    <x v="7"/>
    <x v="30"/>
  </r>
  <r>
    <x v="0"/>
    <d v="2019-08-03T00:00:00"/>
    <x v="1"/>
    <n v="215"/>
    <n v="2"/>
    <n v="7417.5"/>
    <n v="6016.8559999999998"/>
    <n v="3008.4279999999999"/>
    <n v="107.5"/>
    <n v="34.5"/>
    <n v="1400.644"/>
    <x v="1"/>
    <x v="7"/>
    <x v="30"/>
  </r>
  <r>
    <x v="0"/>
    <d v="2019-08-03T00:00:00"/>
    <x v="1"/>
    <n v="340"/>
    <n v="3"/>
    <n v="11730"/>
    <n v="9025.2839999999997"/>
    <n v="3008.4279999999999"/>
    <n v="113.33333333333333"/>
    <n v="34.5"/>
    <n v="2704.7159999999999"/>
    <x v="1"/>
    <x v="7"/>
    <x v="30"/>
  </r>
  <r>
    <x v="0"/>
    <d v="2019-08-03T00:00:00"/>
    <x v="1"/>
    <n v="462"/>
    <n v="4"/>
    <n v="15939"/>
    <n v="12033.713"/>
    <n v="3008.4279999999999"/>
    <n v="115.5"/>
    <n v="34.5"/>
    <n v="3905.2869999999998"/>
    <x v="1"/>
    <x v="7"/>
    <x v="30"/>
  </r>
  <r>
    <x v="0"/>
    <d v="2019-08-03T00:00:00"/>
    <x v="1"/>
    <n v="241"/>
    <n v="2"/>
    <n v="8314.5"/>
    <n v="6016.8559999999998"/>
    <n v="3008.4279999999999"/>
    <n v="120.5"/>
    <n v="34.5"/>
    <n v="2297.6439999999998"/>
    <x v="1"/>
    <x v="7"/>
    <x v="30"/>
  </r>
  <r>
    <x v="0"/>
    <d v="2019-08-03T00:00:00"/>
    <x v="1"/>
    <n v="112"/>
    <n v="1"/>
    <n v="3864"/>
    <n v="3008.4279999999999"/>
    <n v="3008.4279999999999"/>
    <n v="112"/>
    <n v="34.5"/>
    <n v="855.572"/>
    <x v="1"/>
    <x v="7"/>
    <x v="30"/>
  </r>
  <r>
    <x v="0"/>
    <d v="2019-08-03T00:00:00"/>
    <x v="1"/>
    <n v="3200"/>
    <n v="28"/>
    <n v="108800"/>
    <n v="78249.547000000006"/>
    <n v="2794.627"/>
    <n v="114.28571428571429"/>
    <n v="34"/>
    <n v="30550.453000000001"/>
    <x v="1"/>
    <x v="7"/>
    <x v="30"/>
  </r>
  <r>
    <x v="0"/>
    <d v="2019-08-03T00:00:00"/>
    <x v="1"/>
    <n v="110"/>
    <n v="1"/>
    <n v="0"/>
    <n v="3008.4279999999999"/>
    <n v="3008.4279999999999"/>
    <n v="110"/>
    <n v="0"/>
    <n v="-3008.4279999999999"/>
    <x v="1"/>
    <x v="7"/>
    <x v="30"/>
  </r>
  <r>
    <x v="0"/>
    <d v="2019-08-03T00:00:00"/>
    <x v="1"/>
    <n v="552"/>
    <n v="5"/>
    <n v="19044"/>
    <n v="15042.141"/>
    <n v="3008.4279999999999"/>
    <n v="110.4"/>
    <n v="34.5"/>
    <n v="4001.8589999999999"/>
    <x v="1"/>
    <x v="7"/>
    <x v="30"/>
  </r>
  <r>
    <x v="0"/>
    <d v="2019-08-03T00:00:00"/>
    <x v="1"/>
    <n v="212"/>
    <n v="2"/>
    <n v="7314"/>
    <n v="6016.8559999999998"/>
    <n v="3008.4279999999999"/>
    <n v="106"/>
    <n v="34.5"/>
    <n v="1297.144"/>
    <x v="1"/>
    <x v="7"/>
    <x v="30"/>
  </r>
  <r>
    <x v="0"/>
    <d v="2019-08-03T00:00:00"/>
    <x v="1"/>
    <n v="399"/>
    <n v="4"/>
    <n v="13765.5"/>
    <n v="12033.713"/>
    <n v="3008.4279999999999"/>
    <n v="99.75"/>
    <n v="34.5"/>
    <n v="1731.787"/>
    <x v="1"/>
    <x v="7"/>
    <x v="30"/>
  </r>
  <r>
    <x v="0"/>
    <d v="2019-08-03T00:00:00"/>
    <x v="1"/>
    <n v="444"/>
    <n v="4"/>
    <n v="15318"/>
    <n v="12033.713"/>
    <n v="3008.4279999999999"/>
    <n v="111"/>
    <n v="34.5"/>
    <n v="3284.2869999999998"/>
    <x v="1"/>
    <x v="7"/>
    <x v="30"/>
  </r>
  <r>
    <x v="0"/>
    <d v="2019-08-03T00:00:00"/>
    <x v="1"/>
    <n v="130"/>
    <n v="1"/>
    <n v="4485"/>
    <n v="3008.4279999999999"/>
    <n v="3008.4279999999999"/>
    <n v="130"/>
    <n v="34.5"/>
    <n v="1476.5719999999999"/>
    <x v="1"/>
    <x v="7"/>
    <x v="30"/>
  </r>
  <r>
    <x v="0"/>
    <d v="2019-08-03T00:00:00"/>
    <x v="1"/>
    <n v="108.5"/>
    <n v="1"/>
    <n v="3689"/>
    <n v="3175.4070000000002"/>
    <n v="3175.4070000000002"/>
    <n v="108.5"/>
    <n v="34"/>
    <n v="513.59299999999996"/>
    <x v="1"/>
    <x v="7"/>
    <x v="30"/>
  </r>
  <r>
    <x v="0"/>
    <d v="2019-08-03T00:00:00"/>
    <x v="1"/>
    <n v="4754.5"/>
    <n v="2"/>
    <n v="7131.75"/>
    <n v="6008.8130000000001"/>
    <n v="3004.4070000000002"/>
    <n v="2377.25"/>
    <n v="1.5"/>
    <n v="1122.9369999999999"/>
    <x v="1"/>
    <x v="7"/>
    <x v="30"/>
  </r>
  <r>
    <x v="0"/>
    <d v="2019-08-03T00:00:00"/>
    <x v="1"/>
    <n v="103.5"/>
    <n v="1"/>
    <n v="3519"/>
    <n v="3175.4070000000002"/>
    <n v="3175.4070000000002"/>
    <n v="103.5"/>
    <n v="34"/>
    <n v="343.59300000000002"/>
    <x v="1"/>
    <x v="7"/>
    <x v="30"/>
  </r>
  <r>
    <x v="0"/>
    <d v="2019-08-03T00:00:00"/>
    <x v="1"/>
    <n v="257"/>
    <n v="2"/>
    <n v="8738"/>
    <n v="6350.8140000000003"/>
    <n v="3175.4070000000002"/>
    <n v="128.5"/>
    <n v="34"/>
    <n v="2387.1860000000001"/>
    <x v="1"/>
    <x v="7"/>
    <x v="30"/>
  </r>
  <r>
    <x v="0"/>
    <d v="2019-08-03T00:00:00"/>
    <x v="1"/>
    <n v="4754.5"/>
    <n v="25"/>
    <n v="89146.875"/>
    <n v="68341.758000000002"/>
    <n v="2733.67"/>
    <n v="190.18"/>
    <n v="18.75"/>
    <n v="20805.116999999998"/>
    <x v="1"/>
    <x v="7"/>
    <x v="30"/>
  </r>
  <r>
    <x v="0"/>
    <d v="2019-08-03T00:00:00"/>
    <x v="1"/>
    <n v="4754.5"/>
    <n v="7"/>
    <n v="24961.125"/>
    <n v="18651.404999999999"/>
    <n v="2664.4859999999999"/>
    <n v="679.21428571428567"/>
    <n v="5.25"/>
    <n v="6309.72"/>
    <x v="1"/>
    <x v="7"/>
    <x v="30"/>
  </r>
  <r>
    <x v="0"/>
    <d v="2019-08-03T00:00:00"/>
    <x v="1"/>
    <n v="256.5"/>
    <n v="2"/>
    <n v="9234"/>
    <n v="5688.5770000000002"/>
    <n v="2844.288"/>
    <n v="128.25"/>
    <n v="36"/>
    <n v="3545.4229999999998"/>
    <x v="1"/>
    <x v="7"/>
    <x v="30"/>
  </r>
  <r>
    <x v="0"/>
    <d v="2019-08-03T00:00:00"/>
    <x v="1"/>
    <n v="4754.5"/>
    <n v="6"/>
    <n v="21395.25"/>
    <n v="17408.925999999999"/>
    <n v="2901.4879999999998"/>
    <n v="792.41666666666663"/>
    <n v="4.5"/>
    <n v="3986.3240000000001"/>
    <x v="1"/>
    <x v="7"/>
    <x v="30"/>
  </r>
  <r>
    <x v="0"/>
    <d v="2019-08-03T00:00:00"/>
    <x v="1"/>
    <n v="112.5"/>
    <n v="1"/>
    <n v="3825"/>
    <n v="2664.4859999999999"/>
    <n v="2664.4859999999999"/>
    <n v="112.5"/>
    <n v="34"/>
    <n v="1160.5139999999999"/>
    <x v="1"/>
    <x v="7"/>
    <x v="30"/>
  </r>
  <r>
    <x v="0"/>
    <d v="2019-08-03T00:00:00"/>
    <x v="1"/>
    <n v="897.5"/>
    <n v="8"/>
    <n v="32310"/>
    <n v="25403.258000000002"/>
    <n v="3175.4070000000002"/>
    <n v="112.1875"/>
    <n v="36"/>
    <n v="6906.7420000000002"/>
    <x v="1"/>
    <x v="7"/>
    <x v="30"/>
  </r>
  <r>
    <x v="0"/>
    <d v="2019-08-03T00:00:00"/>
    <x v="1"/>
    <n v="554"/>
    <n v="5"/>
    <n v="19113"/>
    <n v="15042.141"/>
    <n v="3008.4279999999999"/>
    <n v="110.8"/>
    <n v="34.5"/>
    <n v="4070.8589999999999"/>
    <x v="1"/>
    <x v="7"/>
    <x v="30"/>
  </r>
  <r>
    <x v="0"/>
    <d v="2019-08-03T00:00:00"/>
    <x v="1"/>
    <n v="1020"/>
    <n v="9"/>
    <n v="34680"/>
    <n v="27075.852999999999"/>
    <n v="3008.4279999999999"/>
    <n v="113.33333333333333"/>
    <n v="34"/>
    <n v="7604.1469999999999"/>
    <x v="1"/>
    <x v="7"/>
    <x v="30"/>
  </r>
  <r>
    <x v="0"/>
    <d v="2019-08-03T00:00:00"/>
    <x v="1"/>
    <n v="102"/>
    <n v="1"/>
    <n v="3519"/>
    <n v="3008.4279999999999"/>
    <n v="3008.4279999999999"/>
    <n v="102"/>
    <n v="34.5"/>
    <n v="510.572"/>
    <x v="1"/>
    <x v="7"/>
    <x v="30"/>
  </r>
  <r>
    <x v="0"/>
    <d v="2019-08-03T00:00:00"/>
    <x v="1"/>
    <n v="236"/>
    <n v="2"/>
    <n v="8142"/>
    <n v="6016.8559999999998"/>
    <n v="3008.4279999999999"/>
    <n v="118"/>
    <n v="34.5"/>
    <n v="2125.1439999999998"/>
    <x v="1"/>
    <x v="7"/>
    <x v="30"/>
  </r>
  <r>
    <x v="0"/>
    <d v="2019-08-03T00:00:00"/>
    <x v="1"/>
    <n v="2178.5"/>
    <n v="18"/>
    <n v="78426"/>
    <n v="57157.33"/>
    <n v="3175.4070000000002"/>
    <n v="121.02777777777777"/>
    <n v="36"/>
    <n v="21268.67"/>
    <x v="1"/>
    <x v="7"/>
    <x v="30"/>
  </r>
  <r>
    <x v="0"/>
    <d v="2019-08-03T00:00:00"/>
    <x v="1"/>
    <n v="101.5"/>
    <n v="1"/>
    <n v="3451"/>
    <n v="3175.4070000000002"/>
    <n v="3175.4070000000002"/>
    <n v="101.5"/>
    <n v="34"/>
    <n v="275.59300000000002"/>
    <x v="1"/>
    <x v="7"/>
    <x v="30"/>
  </r>
  <r>
    <x v="0"/>
    <d v="2019-08-03T00:00:00"/>
    <x v="1"/>
    <n v="476"/>
    <n v="4"/>
    <n v="16184"/>
    <n v="12701.629000000001"/>
    <n v="3175.4070000000002"/>
    <n v="119"/>
    <n v="34"/>
    <n v="3482.3710000000001"/>
    <x v="1"/>
    <x v="7"/>
    <x v="30"/>
  </r>
  <r>
    <x v="0"/>
    <d v="2019-08-03T00:00:00"/>
    <x v="1"/>
    <n v="338.5"/>
    <n v="3"/>
    <n v="11509"/>
    <n v="9526.2219999999998"/>
    <n v="3175.4070000000002"/>
    <n v="112.83333333333333"/>
    <n v="34"/>
    <n v="1982.778"/>
    <x v="1"/>
    <x v="7"/>
    <x v="30"/>
  </r>
  <r>
    <x v="0"/>
    <d v="2019-08-03T00:00:00"/>
    <x v="1"/>
    <n v="231.5"/>
    <n v="2"/>
    <n v="7871"/>
    <n v="6350.8140000000003"/>
    <n v="3175.4070000000002"/>
    <n v="115.75"/>
    <n v="34"/>
    <n v="1520.1859999999999"/>
    <x v="1"/>
    <x v="7"/>
    <x v="30"/>
  </r>
  <r>
    <x v="0"/>
    <d v="2019-08-06T00:00:00"/>
    <x v="0"/>
    <n v="228.92"/>
    <m/>
    <n v="5150.7"/>
    <n v="3502.7719999999999"/>
    <n v="15.301"/>
    <m/>
    <n v="22.5"/>
    <n v="1647.9280000000001"/>
    <x v="1"/>
    <x v="7"/>
    <x v="31"/>
  </r>
  <r>
    <x v="0"/>
    <d v="2019-08-06T00:00:00"/>
    <x v="1"/>
    <n v="352.5"/>
    <n v="3"/>
    <n v="11985"/>
    <n v="7903.991"/>
    <n v="2634.6640000000002"/>
    <n v="117.5"/>
    <n v="34"/>
    <n v="4081.009"/>
    <x v="1"/>
    <x v="7"/>
    <x v="31"/>
  </r>
  <r>
    <x v="0"/>
    <d v="2019-08-06T00:00:00"/>
    <x v="0"/>
    <n v="507.41"/>
    <m/>
    <n v="11416.73"/>
    <n v="7764.03"/>
    <n v="15.301"/>
    <m/>
    <n v="22.5"/>
    <n v="3652.7"/>
    <x v="1"/>
    <x v="7"/>
    <x v="31"/>
  </r>
  <r>
    <x v="0"/>
    <d v="2019-08-06T00:00:00"/>
    <x v="1"/>
    <n v="697"/>
    <n v="6"/>
    <n v="23698"/>
    <n v="15807.982"/>
    <n v="2634.6640000000002"/>
    <n v="116.16666666666667"/>
    <n v="34"/>
    <n v="7890.018"/>
    <x v="1"/>
    <x v="7"/>
    <x v="31"/>
  </r>
  <r>
    <x v="0"/>
    <d v="2019-08-06T00:00:00"/>
    <x v="0"/>
    <n v="455"/>
    <m/>
    <n v="10237.5"/>
    <n v="6962.0889999999999"/>
    <n v="15.301"/>
    <m/>
    <n v="22.5"/>
    <n v="3275.4110000000001"/>
    <x v="1"/>
    <x v="7"/>
    <x v="31"/>
  </r>
  <r>
    <x v="0"/>
    <d v="2019-08-06T00:00:00"/>
    <x v="1"/>
    <n v="317"/>
    <n v="3"/>
    <n v="10778"/>
    <n v="7903.991"/>
    <n v="2634.6640000000002"/>
    <n v="105.66666666666667"/>
    <n v="34"/>
    <n v="2874.009"/>
    <x v="1"/>
    <x v="7"/>
    <x v="31"/>
  </r>
  <r>
    <x v="0"/>
    <d v="2019-08-06T00:00:00"/>
    <x v="0"/>
    <n v="227.92"/>
    <m/>
    <n v="5128.2"/>
    <n v="3487.471"/>
    <n v="15.301"/>
    <m/>
    <n v="22.5"/>
    <n v="1640.729"/>
    <x v="1"/>
    <x v="7"/>
    <x v="31"/>
  </r>
  <r>
    <x v="0"/>
    <d v="2019-08-06T00:00:00"/>
    <x v="1"/>
    <n v="100.5"/>
    <n v="1"/>
    <n v="3417"/>
    <n v="3175.4070000000002"/>
    <n v="3175.4070000000002"/>
    <n v="100.5"/>
    <n v="34"/>
    <n v="241.59299999999999"/>
    <x v="1"/>
    <x v="7"/>
    <x v="31"/>
  </r>
  <r>
    <x v="0"/>
    <d v="2019-08-06T00:00:00"/>
    <x v="0"/>
    <n v="324.08"/>
    <m/>
    <n v="7291.8"/>
    <n v="4958.8440000000001"/>
    <n v="15.301"/>
    <m/>
    <n v="22.5"/>
    <n v="2332.9560000000001"/>
    <x v="1"/>
    <x v="7"/>
    <x v="31"/>
  </r>
  <r>
    <x v="0"/>
    <d v="2019-08-06T00:00:00"/>
    <x v="1"/>
    <n v="1185"/>
    <n v="10"/>
    <n v="42660"/>
    <n v="31754.072"/>
    <n v="3175.4070000000002"/>
    <n v="118.5"/>
    <n v="36"/>
    <n v="10905.928"/>
    <x v="1"/>
    <x v="7"/>
    <x v="31"/>
  </r>
  <r>
    <x v="0"/>
    <d v="2019-08-06T00:00:00"/>
    <x v="0"/>
    <n v="136.96"/>
    <m/>
    <n v="3081.6"/>
    <n v="2095.665"/>
    <n v="15.301"/>
    <m/>
    <n v="22.5"/>
    <n v="985.93499999999995"/>
    <x v="1"/>
    <x v="7"/>
    <x v="31"/>
  </r>
  <r>
    <x v="0"/>
    <d v="2019-08-06T00:00:00"/>
    <x v="1"/>
    <n v="109.5"/>
    <n v="1"/>
    <n v="3723"/>
    <n v="2634.6640000000002"/>
    <n v="2634.6640000000002"/>
    <n v="109.5"/>
    <n v="34"/>
    <n v="1088.336"/>
    <x v="1"/>
    <x v="7"/>
    <x v="31"/>
  </r>
  <r>
    <x v="1"/>
    <d v="2019-08-06T00:00:00"/>
    <x v="0"/>
    <n v="-260.20999999999998"/>
    <m/>
    <n v="-5854.73"/>
    <n v="-3981.55"/>
    <n v="-15.301"/>
    <m/>
    <n v="22.5"/>
    <n v="-1873.18"/>
    <x v="1"/>
    <x v="7"/>
    <x v="31"/>
  </r>
  <r>
    <x v="0"/>
    <d v="2019-08-06T00:00:00"/>
    <x v="1"/>
    <n v="23"/>
    <n v="1"/>
    <n v="1295"/>
    <n v="1135.94"/>
    <n v="1135.94"/>
    <n v="23"/>
    <n v="56.304299999999998"/>
    <n v="159.06"/>
    <x v="1"/>
    <x v="7"/>
    <x v="31"/>
  </r>
  <r>
    <x v="0"/>
    <d v="2019-08-06T00:00:00"/>
    <x v="0"/>
    <n v="360.21"/>
    <m/>
    <n v="8104.73"/>
    <n v="5511.6790000000001"/>
    <n v="15.301"/>
    <m/>
    <n v="22.5"/>
    <n v="2593.0509999999999"/>
    <x v="1"/>
    <x v="7"/>
    <x v="31"/>
  </r>
  <r>
    <x v="0"/>
    <d v="2019-08-06T00:00:00"/>
    <x v="1"/>
    <n v="117.2"/>
    <n v="1"/>
    <n v="3750.4"/>
    <n v="3297.1979999999999"/>
    <n v="3297.1979999999999"/>
    <n v="117.2"/>
    <n v="32"/>
    <n v="453.202"/>
    <x v="1"/>
    <x v="7"/>
    <x v="31"/>
  </r>
  <r>
    <x v="0"/>
    <d v="2019-08-06T00:00:00"/>
    <x v="0"/>
    <n v="180.8"/>
    <m/>
    <n v="4068"/>
    <n v="2766.4740000000002"/>
    <n v="15.301"/>
    <m/>
    <n v="22.5"/>
    <n v="1301.5260000000001"/>
    <x v="1"/>
    <x v="7"/>
    <x v="31"/>
  </r>
  <r>
    <x v="0"/>
    <d v="2019-08-06T00:00:00"/>
    <x v="1"/>
    <n v="325.5"/>
    <n v="3"/>
    <n v="11067"/>
    <n v="7903.991"/>
    <n v="2634.6640000000002"/>
    <n v="108.5"/>
    <n v="34"/>
    <n v="3163.009"/>
    <x v="1"/>
    <x v="7"/>
    <x v="31"/>
  </r>
  <r>
    <x v="0"/>
    <d v="2019-08-06T00:00:00"/>
    <x v="0"/>
    <n v="331.51"/>
    <m/>
    <n v="7458.98"/>
    <n v="5072.5320000000002"/>
    <n v="15.301"/>
    <m/>
    <n v="22.5"/>
    <n v="2386.4479999999999"/>
    <x v="1"/>
    <x v="7"/>
    <x v="31"/>
  </r>
  <r>
    <x v="0"/>
    <d v="2019-08-06T00:00:00"/>
    <x v="1"/>
    <n v="209"/>
    <n v="2"/>
    <n v="7106"/>
    <n v="5269.3270000000002"/>
    <n v="2634.6640000000002"/>
    <n v="104.5"/>
    <n v="34"/>
    <n v="1836.673"/>
    <x v="1"/>
    <x v="7"/>
    <x v="31"/>
  </r>
  <r>
    <x v="0"/>
    <d v="2019-08-06T00:00:00"/>
    <x v="0"/>
    <n v="583"/>
    <m/>
    <n v="13117.5"/>
    <n v="8920.6550000000007"/>
    <n v="15.301"/>
    <m/>
    <n v="22.5"/>
    <n v="4196.8450000000003"/>
    <x v="1"/>
    <x v="7"/>
    <x v="31"/>
  </r>
  <r>
    <x v="0"/>
    <d v="2019-08-06T00:00:00"/>
    <x v="1"/>
    <n v="95"/>
    <n v="1"/>
    <n v="3230"/>
    <n v="2634.6640000000002"/>
    <n v="2634.6640000000002"/>
    <n v="95"/>
    <n v="34"/>
    <n v="595.33600000000001"/>
    <x v="1"/>
    <x v="7"/>
    <x v="31"/>
  </r>
  <r>
    <x v="0"/>
    <d v="2019-08-06T00:00:00"/>
    <x v="0"/>
    <n v="260.20999999999998"/>
    <m/>
    <n v="5854.73"/>
    <n v="3981.55"/>
    <n v="15.301"/>
    <m/>
    <n v="22.5"/>
    <n v="1873.18"/>
    <x v="1"/>
    <x v="7"/>
    <x v="31"/>
  </r>
  <r>
    <x v="0"/>
    <d v="2019-08-06T00:00:00"/>
    <x v="1"/>
    <n v="918"/>
    <n v="8"/>
    <n v="30753"/>
    <n v="25403.258000000002"/>
    <n v="3175.4070000000002"/>
    <n v="114.75"/>
    <n v="33.5"/>
    <n v="5349.7420000000002"/>
    <x v="1"/>
    <x v="7"/>
    <x v="31"/>
  </r>
  <r>
    <x v="0"/>
    <d v="2019-08-06T00:00:00"/>
    <x v="0"/>
    <n v="222.46"/>
    <m/>
    <n v="5005.3500000000004"/>
    <n v="3403.9259999999999"/>
    <n v="15.301"/>
    <m/>
    <n v="22.5"/>
    <n v="1601.424"/>
    <x v="1"/>
    <x v="7"/>
    <x v="31"/>
  </r>
  <r>
    <x v="0"/>
    <d v="2019-08-06T00:00:00"/>
    <x v="1"/>
    <n v="107"/>
    <n v="1"/>
    <n v="3638"/>
    <n v="2733.67"/>
    <n v="2733.67"/>
    <n v="107"/>
    <n v="34"/>
    <n v="904.33"/>
    <x v="1"/>
    <x v="7"/>
    <x v="31"/>
  </r>
  <r>
    <x v="0"/>
    <d v="2019-08-06T00:00:00"/>
    <x v="0"/>
    <n v="230.01"/>
    <m/>
    <n v="5175.2299999999996"/>
    <n v="3519.451"/>
    <n v="15.301"/>
    <m/>
    <n v="22.5"/>
    <n v="1655.779"/>
    <x v="1"/>
    <x v="7"/>
    <x v="31"/>
  </r>
  <r>
    <x v="0"/>
    <d v="2019-08-06T00:00:00"/>
    <x v="1"/>
    <n v="104"/>
    <n v="1"/>
    <n v="3536"/>
    <n v="2733.67"/>
    <n v="2733.67"/>
    <n v="104"/>
    <n v="34"/>
    <n v="802.33"/>
    <x v="1"/>
    <x v="7"/>
    <x v="31"/>
  </r>
  <r>
    <x v="0"/>
    <d v="2019-08-06T00:00:00"/>
    <x v="0"/>
    <n v="423.24"/>
    <m/>
    <n v="9522.9"/>
    <n v="6476.12"/>
    <n v="15.301"/>
    <m/>
    <n v="22.5"/>
    <n v="3046.78"/>
    <x v="1"/>
    <x v="7"/>
    <x v="31"/>
  </r>
  <r>
    <x v="0"/>
    <d v="2019-08-06T00:00:00"/>
    <x v="1"/>
    <n v="443"/>
    <n v="4"/>
    <n v="15062"/>
    <n v="10934.681"/>
    <n v="2733.67"/>
    <n v="110.75"/>
    <n v="34"/>
    <n v="4127.3190000000004"/>
    <x v="1"/>
    <x v="7"/>
    <x v="31"/>
  </r>
  <r>
    <x v="0"/>
    <d v="2019-08-06T00:00:00"/>
    <x v="0"/>
    <n v="882.1"/>
    <m/>
    <n v="19847.25"/>
    <n v="13497.272000000001"/>
    <n v="15.301"/>
    <m/>
    <n v="22.5"/>
    <n v="6349.9780000000001"/>
    <x v="1"/>
    <x v="7"/>
    <x v="31"/>
  </r>
  <r>
    <x v="0"/>
    <d v="2019-08-06T00:00:00"/>
    <x v="1"/>
    <n v="95.5"/>
    <n v="1"/>
    <n v="3294.75"/>
    <n v="2819.0479999999998"/>
    <n v="2819.0479999999998"/>
    <n v="95.5"/>
    <n v="34.5"/>
    <n v="475.702"/>
    <x v="1"/>
    <x v="7"/>
    <x v="31"/>
  </r>
  <r>
    <x v="0"/>
    <d v="2019-08-06T00:00:00"/>
    <x v="0"/>
    <n v="111.94"/>
    <m/>
    <n v="2518.65"/>
    <n v="1712.827"/>
    <n v="15.301"/>
    <m/>
    <n v="22.5"/>
    <n v="805.82299999999998"/>
    <x v="1"/>
    <x v="7"/>
    <x v="31"/>
  </r>
  <r>
    <x v="0"/>
    <d v="2019-08-06T00:00:00"/>
    <x v="1"/>
    <n v="118"/>
    <n v="1"/>
    <n v="4012"/>
    <n v="2819.0479999999998"/>
    <n v="2819.0479999999998"/>
    <n v="118"/>
    <n v="34"/>
    <n v="1192.952"/>
    <x v="1"/>
    <x v="7"/>
    <x v="31"/>
  </r>
  <r>
    <x v="0"/>
    <d v="2019-08-06T00:00:00"/>
    <x v="0"/>
    <n v="559.57000000000005"/>
    <m/>
    <n v="12590.33"/>
    <n v="8562.1460000000006"/>
    <n v="15.301"/>
    <m/>
    <n v="22.5"/>
    <n v="4028.1840000000002"/>
    <x v="1"/>
    <x v="7"/>
    <x v="31"/>
  </r>
  <r>
    <x v="0"/>
    <d v="2019-08-06T00:00:00"/>
    <x v="1"/>
    <n v="106.5"/>
    <n v="1"/>
    <n v="3621"/>
    <n v="2733.67"/>
    <n v="2733.67"/>
    <n v="106.5"/>
    <n v="34"/>
    <n v="887.33"/>
    <x v="1"/>
    <x v="7"/>
    <x v="31"/>
  </r>
  <r>
    <x v="0"/>
    <d v="2019-08-06T00:00:00"/>
    <x v="0"/>
    <n v="178.92"/>
    <m/>
    <n v="4025.7"/>
    <n v="2737.7080000000001"/>
    <n v="15.301"/>
    <m/>
    <n v="22.5"/>
    <n v="1287.992"/>
    <x v="1"/>
    <x v="7"/>
    <x v="31"/>
  </r>
  <r>
    <x v="0"/>
    <d v="2019-08-06T00:00:00"/>
    <x v="1"/>
    <n v="494"/>
    <n v="4"/>
    <n v="16796"/>
    <n v="12701.629000000001"/>
    <n v="3175.4070000000002"/>
    <n v="123.5"/>
    <n v="34"/>
    <n v="4094.3710000000001"/>
    <x v="1"/>
    <x v="7"/>
    <x v="31"/>
  </r>
  <r>
    <x v="0"/>
    <d v="2019-08-06T00:00:00"/>
    <x v="0"/>
    <n v="694.29"/>
    <m/>
    <n v="15968.67"/>
    <n v="10623.536"/>
    <n v="15.301"/>
    <m/>
    <n v="23"/>
    <n v="5345.134"/>
    <x v="1"/>
    <x v="7"/>
    <x v="31"/>
  </r>
  <r>
    <x v="0"/>
    <d v="2019-08-06T00:00:00"/>
    <x v="1"/>
    <n v="1095"/>
    <n v="10"/>
    <n v="37230"/>
    <n v="31754.072"/>
    <n v="3175.4070000000002"/>
    <n v="109.5"/>
    <n v="34"/>
    <n v="5475.9279999999999"/>
    <x v="1"/>
    <x v="7"/>
    <x v="31"/>
  </r>
  <r>
    <x v="0"/>
    <d v="2019-08-06T00:00:00"/>
    <x v="0"/>
    <n v="153.4"/>
    <m/>
    <n v="3451.5"/>
    <n v="2347.2190000000001"/>
    <n v="15.301"/>
    <m/>
    <n v="22.5"/>
    <n v="1104.2809999999999"/>
    <x v="1"/>
    <x v="7"/>
    <x v="31"/>
  </r>
  <r>
    <x v="0"/>
    <d v="2019-08-06T00:00:00"/>
    <x v="1"/>
    <n v="260"/>
    <n v="2"/>
    <n v="8840"/>
    <n v="6350.8140000000003"/>
    <n v="3175.4070000000002"/>
    <n v="130"/>
    <n v="34"/>
    <n v="2489.1860000000001"/>
    <x v="1"/>
    <x v="7"/>
    <x v="31"/>
  </r>
  <r>
    <x v="0"/>
    <d v="2019-08-06T00:00:00"/>
    <x v="0"/>
    <n v="1221.9100000000001"/>
    <m/>
    <n v="28103.93"/>
    <n v="18696.805"/>
    <n v="15.301"/>
    <m/>
    <n v="23"/>
    <n v="9407.125"/>
    <x v="1"/>
    <x v="7"/>
    <x v="31"/>
  </r>
  <r>
    <x v="0"/>
    <d v="2019-08-06T00:00:00"/>
    <x v="1"/>
    <n v="114"/>
    <n v="1"/>
    <n v="3648"/>
    <n v="3175.4070000000002"/>
    <n v="3175.4070000000002"/>
    <n v="114"/>
    <n v="32"/>
    <n v="472.59300000000002"/>
    <x v="1"/>
    <x v="7"/>
    <x v="31"/>
  </r>
  <r>
    <x v="0"/>
    <d v="2019-08-06T00:00:00"/>
    <x v="0"/>
    <n v="261.89"/>
    <m/>
    <n v="5892.53"/>
    <n v="4007.2559999999999"/>
    <n v="15.301"/>
    <m/>
    <n v="22.5"/>
    <n v="1885.2739999999999"/>
    <x v="1"/>
    <x v="7"/>
    <x v="31"/>
  </r>
  <r>
    <x v="0"/>
    <d v="2019-08-06T00:00:00"/>
    <x v="1"/>
    <n v="1121"/>
    <n v="10"/>
    <n v="38114"/>
    <n v="31754.072"/>
    <n v="3175.4070000000002"/>
    <n v="112.1"/>
    <n v="34"/>
    <n v="6359.9279999999999"/>
    <x v="1"/>
    <x v="7"/>
    <x v="31"/>
  </r>
  <r>
    <x v="0"/>
    <d v="2019-08-06T00:00:00"/>
    <x v="0"/>
    <n v="472.2"/>
    <m/>
    <n v="10624.5"/>
    <n v="7225.2719999999999"/>
    <n v="15.301"/>
    <m/>
    <n v="22.5"/>
    <n v="3399.2280000000001"/>
    <x v="1"/>
    <x v="7"/>
    <x v="31"/>
  </r>
  <r>
    <x v="0"/>
    <d v="2019-08-07T00:00:00"/>
    <x v="1"/>
    <n v="882"/>
    <n v="8"/>
    <n v="29988"/>
    <n v="24191.175999999999"/>
    <n v="3023.8969999999999"/>
    <n v="110.25"/>
    <n v="34"/>
    <n v="5796.8239999999996"/>
    <x v="1"/>
    <x v="7"/>
    <x v="31"/>
  </r>
  <r>
    <x v="0"/>
    <d v="2019-08-07T00:00:00"/>
    <x v="0"/>
    <n v="693.89"/>
    <m/>
    <n v="8326.68"/>
    <n v="10470.906000000001"/>
    <n v="15.09"/>
    <m/>
    <n v="12"/>
    <n v="-2144.2260000000001"/>
    <x v="1"/>
    <x v="7"/>
    <x v="31"/>
  </r>
  <r>
    <x v="0"/>
    <d v="2019-08-07T00:00:00"/>
    <x v="1"/>
    <n v="1155"/>
    <n v="10"/>
    <n v="39270"/>
    <n v="30238.97"/>
    <n v="3023.8969999999999"/>
    <n v="115.5"/>
    <n v="34"/>
    <n v="9031.0300000000007"/>
    <x v="1"/>
    <x v="7"/>
    <x v="31"/>
  </r>
  <r>
    <x v="0"/>
    <d v="2019-08-07T00:00:00"/>
    <x v="0"/>
    <n v="697.55"/>
    <m/>
    <n v="6975.5"/>
    <n v="10526.136"/>
    <n v="15.09"/>
    <m/>
    <n v="10"/>
    <n v="-3550.636"/>
    <x v="1"/>
    <x v="7"/>
    <x v="31"/>
  </r>
  <r>
    <x v="0"/>
    <d v="2019-08-07T00:00:00"/>
    <x v="1"/>
    <n v="506"/>
    <n v="5"/>
    <n v="17204"/>
    <n v="15119.485000000001"/>
    <n v="3023.8969999999999"/>
    <n v="101.2"/>
    <n v="34"/>
    <n v="2084.5149999999999"/>
    <x v="1"/>
    <x v="7"/>
    <x v="31"/>
  </r>
  <r>
    <x v="0"/>
    <d v="2019-08-07T00:00:00"/>
    <x v="0"/>
    <n v="46.85"/>
    <m/>
    <n v="562.20000000000005"/>
    <n v="706.97400000000005"/>
    <n v="15.09"/>
    <m/>
    <n v="12"/>
    <n v="-144.774"/>
    <x v="1"/>
    <x v="7"/>
    <x v="31"/>
  </r>
  <r>
    <x v="0"/>
    <d v="2019-08-07T00:00:00"/>
    <x v="1"/>
    <n v="1144"/>
    <n v="10"/>
    <n v="39468"/>
    <n v="30238.97"/>
    <n v="3023.8969999999999"/>
    <n v="114.4"/>
    <n v="34.5"/>
    <n v="9229.0300000000007"/>
    <x v="1"/>
    <x v="7"/>
    <x v="31"/>
  </r>
  <r>
    <x v="0"/>
    <d v="2019-08-07T00:00:00"/>
    <x v="0"/>
    <n v="140.54"/>
    <m/>
    <n v="1756.75"/>
    <n v="2120.77"/>
    <n v="15.09"/>
    <m/>
    <n v="12.5"/>
    <n v="-364.02"/>
    <x v="1"/>
    <x v="7"/>
    <x v="31"/>
  </r>
  <r>
    <x v="0"/>
    <d v="2019-08-07T00:00:00"/>
    <x v="1"/>
    <n v="212"/>
    <n v="2"/>
    <n v="7314"/>
    <n v="6047.7939999999999"/>
    <n v="3023.8969999999999"/>
    <n v="106"/>
    <n v="34.5"/>
    <n v="1266.2059999999999"/>
    <x v="1"/>
    <x v="7"/>
    <x v="31"/>
  </r>
  <r>
    <x v="0"/>
    <d v="2019-08-07T00:00:00"/>
    <x v="0"/>
    <n v="1041.23"/>
    <m/>
    <n v="23427.68"/>
    <n v="15712.32"/>
    <n v="15.09"/>
    <m/>
    <n v="22.5"/>
    <n v="7715.36"/>
    <x v="1"/>
    <x v="7"/>
    <x v="31"/>
  </r>
  <r>
    <x v="0"/>
    <d v="2019-08-07T00:00:00"/>
    <x v="0"/>
    <n v="178.97"/>
    <m/>
    <n v="3668.89"/>
    <n v="2700.6849999999999"/>
    <n v="15.09"/>
    <m/>
    <n v="20.5"/>
    <n v="968.20500000000004"/>
    <x v="1"/>
    <x v="7"/>
    <x v="31"/>
  </r>
  <r>
    <x v="0"/>
    <d v="2019-08-07T00:00:00"/>
    <x v="0"/>
    <n v="23.73"/>
    <m/>
    <n v="284.76"/>
    <n v="358.089"/>
    <n v="15.09"/>
    <m/>
    <n v="12"/>
    <n v="-73.328999999999994"/>
    <x v="1"/>
    <x v="7"/>
    <x v="31"/>
  </r>
  <r>
    <x v="0"/>
    <d v="2019-08-07T00:00:00"/>
    <x v="0"/>
    <n v="6.2"/>
    <m/>
    <n v="139.5"/>
    <n v="93.558999999999997"/>
    <n v="15.09"/>
    <m/>
    <n v="22.5"/>
    <n v="45.941000000000003"/>
    <x v="1"/>
    <x v="7"/>
    <x v="31"/>
  </r>
  <r>
    <x v="0"/>
    <d v="2019-08-07T00:00:00"/>
    <x v="0"/>
    <n v="655.67"/>
    <m/>
    <n v="6556.7"/>
    <n v="9894.16"/>
    <n v="15.09"/>
    <m/>
    <n v="10"/>
    <n v="-3337.46"/>
    <x v="1"/>
    <x v="7"/>
    <x v="31"/>
  </r>
  <r>
    <x v="0"/>
    <d v="2019-08-07T00:00:00"/>
    <x v="0"/>
    <n v="131.58000000000001"/>
    <m/>
    <n v="1644.75"/>
    <n v="1985.5619999999999"/>
    <n v="15.09"/>
    <m/>
    <n v="12.5"/>
    <n v="-340.81200000000001"/>
    <x v="1"/>
    <x v="7"/>
    <x v="31"/>
  </r>
  <r>
    <x v="0"/>
    <d v="2019-08-07T00:00:00"/>
    <x v="0"/>
    <n v="262.62"/>
    <m/>
    <n v="5908.95"/>
    <n v="3924.0740000000001"/>
    <n v="14.942"/>
    <m/>
    <n v="22.5"/>
    <n v="1984.876"/>
    <x v="1"/>
    <x v="7"/>
    <x v="31"/>
  </r>
  <r>
    <x v="0"/>
    <d v="2019-08-07T00:00:00"/>
    <x v="0"/>
    <n v="24.55"/>
    <m/>
    <n v="552.38"/>
    <n v="366.827"/>
    <n v="14.942"/>
    <m/>
    <n v="22.5002"/>
    <n v="185.553"/>
    <x v="1"/>
    <x v="7"/>
    <x v="31"/>
  </r>
  <r>
    <x v="0"/>
    <d v="2019-08-08T00:00:00"/>
    <x v="2"/>
    <n v="4420"/>
    <n v="46"/>
    <n v="99100.800000000003"/>
    <n v="153936.802"/>
    <n v="3346.4520000000002"/>
    <n v="96.086956521739125"/>
    <n v="22.420999999999999"/>
    <n v="-54836.002"/>
    <x v="1"/>
    <x v="7"/>
    <x v="31"/>
  </r>
  <r>
    <x v="0"/>
    <d v="2019-08-08T00:00:00"/>
    <x v="1"/>
    <n v="120"/>
    <n v="1"/>
    <n v="4140"/>
    <n v="2950.34"/>
    <n v="2950.34"/>
    <n v="120"/>
    <n v="34.5"/>
    <n v="1189.6600000000001"/>
    <x v="1"/>
    <x v="7"/>
    <x v="31"/>
  </r>
  <r>
    <x v="0"/>
    <d v="2019-08-08T00:00:00"/>
    <x v="2"/>
    <n v="4420"/>
    <n v="34"/>
    <n v="55731.199999999997"/>
    <n v="113779.376"/>
    <n v="3346.4520000000002"/>
    <n v="130"/>
    <n v="12.6089"/>
    <n v="-58048.175999999999"/>
    <x v="1"/>
    <x v="7"/>
    <x v="31"/>
  </r>
  <r>
    <x v="0"/>
    <d v="2019-08-08T00:00:00"/>
    <x v="1"/>
    <n v="1180"/>
    <n v="10"/>
    <n v="40710"/>
    <n v="29503.403999999999"/>
    <n v="2950.34"/>
    <n v="118"/>
    <n v="34.5"/>
    <n v="11206.596"/>
    <x v="1"/>
    <x v="7"/>
    <x v="31"/>
  </r>
  <r>
    <x v="0"/>
    <d v="2019-08-08T00:00:00"/>
    <x v="2"/>
    <n v="3410"/>
    <n v="80"/>
    <n v="112530"/>
    <n v="267716.17800000001"/>
    <n v="3346.4520000000002"/>
    <n v="42.625"/>
    <n v="33"/>
    <n v="-155186.17800000001"/>
    <x v="1"/>
    <x v="7"/>
    <x v="31"/>
  </r>
  <r>
    <x v="0"/>
    <d v="2019-08-08T00:00:00"/>
    <x v="1"/>
    <n v="226"/>
    <n v="2"/>
    <n v="7797"/>
    <n v="5900.6809999999996"/>
    <n v="2950.34"/>
    <n v="113"/>
    <n v="34.5"/>
    <n v="1896.319"/>
    <x v="1"/>
    <x v="7"/>
    <x v="31"/>
  </r>
  <r>
    <x v="0"/>
    <d v="2019-08-08T00:00:00"/>
    <x v="1"/>
    <n v="202"/>
    <n v="2"/>
    <n v="6969"/>
    <n v="5900.6809999999996"/>
    <n v="2950.34"/>
    <n v="101"/>
    <n v="34.5"/>
    <n v="1068.319"/>
    <x v="1"/>
    <x v="7"/>
    <x v="31"/>
  </r>
  <r>
    <x v="0"/>
    <d v="2019-08-08T00:00:00"/>
    <x v="1"/>
    <n v="1831"/>
    <n v="16"/>
    <n v="62254"/>
    <n v="47205.446000000004"/>
    <n v="2950.34"/>
    <n v="114.4375"/>
    <n v="34"/>
    <n v="15048.554"/>
    <x v="1"/>
    <x v="7"/>
    <x v="31"/>
  </r>
  <r>
    <x v="0"/>
    <d v="2019-08-08T00:00:00"/>
    <x v="1"/>
    <n v="165"/>
    <n v="2"/>
    <n v="5692.5"/>
    <n v="5900.6809999999996"/>
    <n v="2950.34"/>
    <n v="82.5"/>
    <n v="34.5"/>
    <n v="-208.18100000000001"/>
    <x v="1"/>
    <x v="7"/>
    <x v="31"/>
  </r>
  <r>
    <x v="0"/>
    <d v="2019-08-08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08T00:00:00"/>
    <x v="1"/>
    <n v="250"/>
    <n v="2"/>
    <n v="8625"/>
    <n v="5900.6809999999996"/>
    <n v="2950.34"/>
    <n v="125"/>
    <n v="34.5"/>
    <n v="2724.319"/>
    <x v="1"/>
    <x v="7"/>
    <x v="31"/>
  </r>
  <r>
    <x v="0"/>
    <d v="2019-08-08T00:00:00"/>
    <x v="1"/>
    <n v="2335"/>
    <n v="20"/>
    <n v="79390"/>
    <n v="59006.807999999997"/>
    <n v="2950.34"/>
    <n v="116.75"/>
    <n v="34"/>
    <n v="20383.191999999999"/>
    <x v="1"/>
    <x v="7"/>
    <x v="31"/>
  </r>
  <r>
    <x v="0"/>
    <d v="2019-08-08T00:00:00"/>
    <x v="1"/>
    <n v="256"/>
    <n v="2"/>
    <n v="8704"/>
    <n v="6047.7939999999999"/>
    <n v="3023.8969999999999"/>
    <n v="128"/>
    <n v="34"/>
    <n v="2656.2060000000001"/>
    <x v="1"/>
    <x v="7"/>
    <x v="31"/>
  </r>
  <r>
    <x v="0"/>
    <d v="2019-08-08T00:00:00"/>
    <x v="1"/>
    <n v="104"/>
    <n v="1"/>
    <n v="3588"/>
    <n v="3023.8969999999999"/>
    <n v="3023.8969999999999"/>
    <n v="104"/>
    <n v="34.5"/>
    <n v="564.10299999999995"/>
    <x v="1"/>
    <x v="7"/>
    <x v="31"/>
  </r>
  <r>
    <x v="0"/>
    <d v="2019-08-08T00:00:00"/>
    <x v="1"/>
    <n v="116"/>
    <n v="1"/>
    <n v="4002"/>
    <n v="3023.8969999999999"/>
    <n v="3023.8969999999999"/>
    <n v="116"/>
    <n v="34.5"/>
    <n v="978.10299999999995"/>
    <x v="1"/>
    <x v="7"/>
    <x v="31"/>
  </r>
  <r>
    <x v="0"/>
    <d v="2019-08-08T00:00:00"/>
    <x v="1"/>
    <n v="88"/>
    <n v="1"/>
    <n v="3036"/>
    <n v="3023.8969999999999"/>
    <n v="3023.8969999999999"/>
    <n v="88"/>
    <n v="34.5"/>
    <n v="12.103"/>
    <x v="1"/>
    <x v="7"/>
    <x v="31"/>
  </r>
  <r>
    <x v="0"/>
    <d v="2019-08-08T00:00:00"/>
    <x v="1"/>
    <n v="350"/>
    <n v="3"/>
    <n v="12075"/>
    <n v="8851.0210000000006"/>
    <n v="2950.34"/>
    <n v="116.66666666666667"/>
    <n v="34.5"/>
    <n v="3223.9789999999998"/>
    <x v="1"/>
    <x v="7"/>
    <x v="31"/>
  </r>
  <r>
    <x v="0"/>
    <d v="2019-08-08T00:00:00"/>
    <x v="1"/>
    <n v="324"/>
    <n v="3"/>
    <n v="11178"/>
    <n v="8851.0210000000006"/>
    <n v="2950.34"/>
    <n v="108"/>
    <n v="34.5"/>
    <n v="2326.9789999999998"/>
    <x v="1"/>
    <x v="7"/>
    <x v="31"/>
  </r>
  <r>
    <x v="0"/>
    <d v="2019-08-08T00:00:00"/>
    <x v="1"/>
    <n v="238"/>
    <n v="2"/>
    <n v="8211"/>
    <n v="6047.7939999999999"/>
    <n v="3023.8969999999999"/>
    <n v="119"/>
    <n v="34.5"/>
    <n v="2163.2060000000001"/>
    <x v="1"/>
    <x v="7"/>
    <x v="31"/>
  </r>
  <r>
    <x v="0"/>
    <d v="2019-08-08T00:00:00"/>
    <x v="1"/>
    <n v="258"/>
    <n v="2"/>
    <n v="8901"/>
    <n v="6047.7939999999999"/>
    <n v="3023.8969999999999"/>
    <n v="129"/>
    <n v="34.5"/>
    <n v="2853.2060000000001"/>
    <x v="1"/>
    <x v="7"/>
    <x v="31"/>
  </r>
  <r>
    <x v="0"/>
    <d v="2019-08-09T00:00:00"/>
    <x v="0"/>
    <n v="904.48"/>
    <m/>
    <n v="20350.8"/>
    <n v="13184.522000000001"/>
    <n v="14.577"/>
    <m/>
    <n v="22.5"/>
    <n v="7166.2780000000002"/>
    <x v="1"/>
    <x v="7"/>
    <x v="31"/>
  </r>
  <r>
    <x v="0"/>
    <d v="2019-08-09T00:00:00"/>
    <x v="1"/>
    <n v="263.5"/>
    <n v="2"/>
    <n v="8959"/>
    <n v="5671.7460000000001"/>
    <n v="2835.873"/>
    <n v="131.75"/>
    <n v="34"/>
    <n v="3287.2539999999999"/>
    <x v="1"/>
    <x v="7"/>
    <x v="31"/>
  </r>
  <r>
    <x v="0"/>
    <d v="2019-08-09T00:00:00"/>
    <x v="0"/>
    <n v="506.68"/>
    <m/>
    <n v="11400.3"/>
    <n v="7385.8280000000004"/>
    <n v="14.577"/>
    <m/>
    <n v="22.5"/>
    <n v="4014.4720000000002"/>
    <x v="1"/>
    <x v="7"/>
    <x v="31"/>
  </r>
  <r>
    <x v="0"/>
    <d v="2019-08-09T00:00:00"/>
    <x v="1"/>
    <n v="117.5"/>
    <n v="1"/>
    <n v="3995"/>
    <n v="2835.873"/>
    <n v="2835.873"/>
    <n v="117.5"/>
    <n v="34"/>
    <n v="1159.127"/>
    <x v="1"/>
    <x v="7"/>
    <x v="31"/>
  </r>
  <r>
    <x v="0"/>
    <d v="2019-08-09T00:00:00"/>
    <x v="0"/>
    <n v="671.8"/>
    <m/>
    <n v="15115.5"/>
    <n v="9792.7669999999998"/>
    <n v="14.577"/>
    <m/>
    <n v="22.5"/>
    <n v="5322.7330000000002"/>
    <x v="1"/>
    <x v="7"/>
    <x v="31"/>
  </r>
  <r>
    <x v="0"/>
    <d v="2019-08-09T00:00:00"/>
    <x v="1"/>
    <n v="392"/>
    <n v="3"/>
    <n v="13328"/>
    <n v="8507.6190000000006"/>
    <n v="2835.873"/>
    <n v="130.66666666666666"/>
    <n v="34"/>
    <n v="4820.3810000000003"/>
    <x v="1"/>
    <x v="7"/>
    <x v="31"/>
  </r>
  <r>
    <x v="0"/>
    <d v="2019-08-09T00:00:00"/>
    <x v="0"/>
    <n v="323.13"/>
    <m/>
    <n v="7270.43"/>
    <n v="4710.2359999999999"/>
    <n v="14.577"/>
    <m/>
    <n v="22.5"/>
    <n v="2560.194"/>
    <x v="1"/>
    <x v="7"/>
    <x v="31"/>
  </r>
  <r>
    <x v="0"/>
    <d v="2019-08-09T00:00:00"/>
    <x v="1"/>
    <n v="105"/>
    <n v="1"/>
    <n v="3570"/>
    <n v="2835.873"/>
    <n v="2835.873"/>
    <n v="105"/>
    <n v="34"/>
    <n v="734.12699999999995"/>
    <x v="1"/>
    <x v="7"/>
    <x v="31"/>
  </r>
  <r>
    <x v="0"/>
    <d v="2019-08-09T00:00:00"/>
    <x v="0"/>
    <n v="241.79"/>
    <m/>
    <n v="5440.28"/>
    <n v="3524.5509999999999"/>
    <n v="14.577"/>
    <m/>
    <n v="22.5"/>
    <n v="1915.729"/>
    <x v="1"/>
    <x v="7"/>
    <x v="31"/>
  </r>
  <r>
    <x v="0"/>
    <d v="2019-08-09T00:00:00"/>
    <x v="1"/>
    <n v="5328.2"/>
    <n v="40"/>
    <n v="159846"/>
    <n v="150471.11499999999"/>
    <n v="3761.7779999999998"/>
    <n v="133.20499999999998"/>
    <n v="30"/>
    <n v="9374.8850000000002"/>
    <x v="1"/>
    <x v="7"/>
    <x v="31"/>
  </r>
  <r>
    <x v="0"/>
    <d v="2019-08-09T00:00:00"/>
    <x v="0"/>
    <n v="127.55"/>
    <m/>
    <n v="2869.88"/>
    <n v="1859.2850000000001"/>
    <n v="14.577"/>
    <m/>
    <n v="22.5"/>
    <n v="1010.595"/>
    <x v="1"/>
    <x v="7"/>
    <x v="31"/>
  </r>
  <r>
    <x v="0"/>
    <d v="2019-08-09T00:00:00"/>
    <x v="1"/>
    <n v="1145.5999999999999"/>
    <n v="10"/>
    <n v="38950.400000000001"/>
    <n v="29503.403999999999"/>
    <n v="2950.34"/>
    <n v="114.55999999999999"/>
    <n v="34"/>
    <n v="9446.9959999999992"/>
    <x v="1"/>
    <x v="7"/>
    <x v="31"/>
  </r>
  <r>
    <x v="0"/>
    <d v="2019-08-09T00:00:00"/>
    <x v="0"/>
    <n v="672.97"/>
    <m/>
    <n v="15141.83"/>
    <n v="9809.8220000000001"/>
    <n v="14.577"/>
    <m/>
    <n v="22.5"/>
    <n v="5332.0079999999998"/>
    <x v="1"/>
    <x v="7"/>
    <x v="31"/>
  </r>
  <r>
    <x v="0"/>
    <d v="2019-08-09T00:00:00"/>
    <x v="1"/>
    <n v="2281.5"/>
    <n v="20"/>
    <n v="82134"/>
    <n v="56717.457999999999"/>
    <n v="2835.873"/>
    <n v="114.075"/>
    <n v="36"/>
    <n v="25416.542000000001"/>
    <x v="1"/>
    <x v="7"/>
    <x v="31"/>
  </r>
  <r>
    <x v="0"/>
    <d v="2019-08-09T00:00:00"/>
    <x v="0"/>
    <n v="151.33000000000001"/>
    <m/>
    <n v="3404.93"/>
    <n v="2205.924"/>
    <n v="14.577"/>
    <m/>
    <n v="22.5"/>
    <n v="1199.0060000000001"/>
    <x v="1"/>
    <x v="7"/>
    <x v="31"/>
  </r>
  <r>
    <x v="0"/>
    <d v="2019-08-09T00:00:00"/>
    <x v="1"/>
    <n v="288"/>
    <n v="3"/>
    <n v="9792"/>
    <n v="8507.6190000000006"/>
    <n v="2835.873"/>
    <n v="96"/>
    <n v="34"/>
    <n v="1284.3810000000001"/>
    <x v="1"/>
    <x v="7"/>
    <x v="31"/>
  </r>
  <r>
    <x v="0"/>
    <d v="2019-08-09T00:00:00"/>
    <x v="0"/>
    <n v="178.2"/>
    <m/>
    <n v="4009.5"/>
    <n v="2597.605"/>
    <n v="14.577"/>
    <m/>
    <n v="22.5"/>
    <n v="1411.895"/>
    <x v="1"/>
    <x v="7"/>
    <x v="31"/>
  </r>
  <r>
    <x v="0"/>
    <d v="2019-08-09T00:00:00"/>
    <x v="1"/>
    <n v="179.5"/>
    <n v="2"/>
    <n v="6103"/>
    <n v="5671.7460000000001"/>
    <n v="2835.873"/>
    <n v="89.75"/>
    <n v="34"/>
    <n v="431.25400000000002"/>
    <x v="1"/>
    <x v="7"/>
    <x v="31"/>
  </r>
  <r>
    <x v="0"/>
    <d v="2019-08-09T00:00:00"/>
    <x v="0"/>
    <n v="1138.5999999999999"/>
    <m/>
    <n v="25618.5"/>
    <n v="16597.268"/>
    <n v="14.577"/>
    <m/>
    <n v="22.5"/>
    <n v="9021.232"/>
    <x v="1"/>
    <x v="7"/>
    <x v="31"/>
  </r>
  <r>
    <x v="0"/>
    <d v="2019-08-09T00:00:00"/>
    <x v="1"/>
    <n v="867.5"/>
    <n v="7"/>
    <n v="31230"/>
    <n v="25932.491999999998"/>
    <n v="3704.6419999999998"/>
    <n v="123.92857142857143"/>
    <n v="36"/>
    <n v="5297.5079999999998"/>
    <x v="1"/>
    <x v="7"/>
    <x v="31"/>
  </r>
  <r>
    <x v="0"/>
    <d v="2019-08-09T00:00:00"/>
    <x v="0"/>
    <n v="669.4"/>
    <m/>
    <n v="15061.5"/>
    <n v="9757.7819999999992"/>
    <n v="14.577"/>
    <m/>
    <n v="22.5"/>
    <n v="5303.7179999999998"/>
    <x v="1"/>
    <x v="7"/>
    <x v="31"/>
  </r>
  <r>
    <x v="0"/>
    <d v="2019-08-09T00:00:00"/>
    <x v="1"/>
    <n v="260.5"/>
    <n v="2"/>
    <n v="8857"/>
    <n v="7409.2839999999997"/>
    <n v="3704.6419999999998"/>
    <n v="130.25"/>
    <n v="34"/>
    <n v="1447.7159999999999"/>
    <x v="1"/>
    <x v="7"/>
    <x v="31"/>
  </r>
  <r>
    <x v="0"/>
    <d v="2019-08-09T00:00:00"/>
    <x v="0"/>
    <n v="437.91"/>
    <m/>
    <n v="9852.98"/>
    <n v="6383.3739999999998"/>
    <n v="14.577"/>
    <m/>
    <n v="22.5"/>
    <n v="3469.6060000000002"/>
    <x v="1"/>
    <x v="7"/>
    <x v="31"/>
  </r>
  <r>
    <x v="0"/>
    <d v="2019-08-09T00:00:00"/>
    <x v="1"/>
    <n v="100"/>
    <n v="1"/>
    <n v="3400"/>
    <n v="2835.873"/>
    <n v="2835.873"/>
    <n v="100"/>
    <n v="34"/>
    <n v="564.12699999999995"/>
    <x v="1"/>
    <x v="7"/>
    <x v="31"/>
  </r>
  <r>
    <x v="0"/>
    <d v="2019-08-09T00:00:00"/>
    <x v="0"/>
    <n v="3235.56"/>
    <m/>
    <n v="72800.100000000006"/>
    <n v="47164.461000000003"/>
    <n v="14.577"/>
    <m/>
    <n v="22.5"/>
    <n v="25635.638999999999"/>
    <x v="1"/>
    <x v="7"/>
    <x v="31"/>
  </r>
  <r>
    <x v="0"/>
    <d v="2019-08-09T00:00:00"/>
    <x v="1"/>
    <n v="348.5"/>
    <n v="3"/>
    <n v="12546"/>
    <n v="8507.6190000000006"/>
    <n v="2835.873"/>
    <n v="116.16666666666667"/>
    <n v="36"/>
    <n v="4038.3809999999999"/>
    <x v="1"/>
    <x v="7"/>
    <x v="31"/>
  </r>
  <r>
    <x v="0"/>
    <d v="2019-08-09T00:00:00"/>
    <x v="0"/>
    <n v="327.35000000000002"/>
    <m/>
    <n v="7365.38"/>
    <n v="4771.7510000000002"/>
    <n v="14.577"/>
    <m/>
    <n v="22.5"/>
    <n v="2593.6289999999999"/>
    <x v="1"/>
    <x v="7"/>
    <x v="31"/>
  </r>
  <r>
    <x v="0"/>
    <d v="2019-08-09T00:00:00"/>
    <x v="1"/>
    <n v="106"/>
    <n v="1"/>
    <n v="3604"/>
    <n v="2835.873"/>
    <n v="2835.873"/>
    <n v="106"/>
    <n v="34"/>
    <n v="768.12699999999995"/>
    <x v="1"/>
    <x v="7"/>
    <x v="31"/>
  </r>
  <r>
    <x v="0"/>
    <d v="2019-08-09T00:00:00"/>
    <x v="0"/>
    <n v="59.35"/>
    <m/>
    <n v="1216.68"/>
    <n v="865.14"/>
    <n v="14.577"/>
    <m/>
    <n v="20.5001"/>
    <n v="351.54"/>
    <x v="1"/>
    <x v="7"/>
    <x v="31"/>
  </r>
  <r>
    <x v="0"/>
    <d v="2019-08-09T00:00:00"/>
    <x v="1"/>
    <n v="127"/>
    <n v="1"/>
    <n v="4318"/>
    <n v="2835.873"/>
    <n v="2835.873"/>
    <n v="127"/>
    <n v="34"/>
    <n v="1482.127"/>
    <x v="1"/>
    <x v="7"/>
    <x v="31"/>
  </r>
  <r>
    <x v="0"/>
    <d v="2019-08-09T00:00:00"/>
    <x v="0"/>
    <n v="660.53"/>
    <m/>
    <n v="14861.93"/>
    <n v="9628.4850000000006"/>
    <n v="14.577"/>
    <m/>
    <n v="22.5"/>
    <n v="5233.4449999999997"/>
    <x v="1"/>
    <x v="7"/>
    <x v="31"/>
  </r>
  <r>
    <x v="0"/>
    <d v="2019-08-09T00:00:00"/>
    <x v="0"/>
    <n v="394.41"/>
    <m/>
    <n v="8874.23"/>
    <n v="5749.2780000000002"/>
    <n v="14.577"/>
    <m/>
    <n v="22.5"/>
    <n v="3124.9520000000002"/>
    <x v="1"/>
    <x v="7"/>
    <x v="31"/>
  </r>
  <r>
    <x v="0"/>
    <d v="2019-08-09T00:00:00"/>
    <x v="0"/>
    <n v="301.37"/>
    <m/>
    <n v="6780.83"/>
    <n v="4393.0429999999997"/>
    <n v="14.577"/>
    <m/>
    <n v="22.5"/>
    <n v="2387.7869999999998"/>
    <x v="1"/>
    <x v="7"/>
    <x v="31"/>
  </r>
  <r>
    <x v="0"/>
    <d v="2019-08-09T00:00:00"/>
    <x v="0"/>
    <n v="182.27"/>
    <m/>
    <n v="4101.08"/>
    <n v="2656.933"/>
    <n v="14.577"/>
    <m/>
    <n v="22.5"/>
    <n v="1444.1469999999999"/>
    <x v="1"/>
    <x v="7"/>
    <x v="31"/>
  </r>
  <r>
    <x v="0"/>
    <d v="2019-08-09T00:00:00"/>
    <x v="0"/>
    <n v="624.9"/>
    <m/>
    <n v="14060.25"/>
    <n v="9109.11"/>
    <n v="14.577"/>
    <m/>
    <n v="22.5"/>
    <n v="4951.1400000000003"/>
    <x v="1"/>
    <x v="7"/>
    <x v="31"/>
  </r>
  <r>
    <x v="0"/>
    <d v="2019-08-09T00:00:00"/>
    <x v="0"/>
    <n v="729.9"/>
    <m/>
    <n v="16422.75"/>
    <n v="10639.684999999999"/>
    <n v="14.577"/>
    <m/>
    <n v="22.5"/>
    <n v="5783.0649999999996"/>
    <x v="1"/>
    <x v="7"/>
    <x v="31"/>
  </r>
  <r>
    <x v="0"/>
    <d v="2019-08-09T00:00:00"/>
    <x v="0"/>
    <n v="632.97"/>
    <m/>
    <n v="14241.83"/>
    <n v="9226.7459999999992"/>
    <n v="14.577"/>
    <m/>
    <n v="22.5"/>
    <n v="5015.0839999999998"/>
    <x v="1"/>
    <x v="7"/>
    <x v="31"/>
  </r>
  <r>
    <x v="0"/>
    <d v="2019-08-09T00:00:00"/>
    <x v="0"/>
    <n v="218.15"/>
    <m/>
    <n v="4908.38"/>
    <n v="3179.953"/>
    <n v="14.577"/>
    <m/>
    <n v="22.5"/>
    <n v="1728.4269999999999"/>
    <x v="1"/>
    <x v="7"/>
    <x v="31"/>
  </r>
  <r>
    <x v="0"/>
    <d v="2019-08-09T00:00:00"/>
    <x v="0"/>
    <n v="98.93"/>
    <m/>
    <n v="2028.07"/>
    <n v="1442.0940000000001"/>
    <n v="14.577"/>
    <m/>
    <n v="20.5001"/>
    <n v="585.976"/>
    <x v="1"/>
    <x v="7"/>
    <x v="31"/>
  </r>
  <r>
    <x v="0"/>
    <d v="2019-08-10T00:00:00"/>
    <x v="1"/>
    <n v="3296"/>
    <n v="28"/>
    <n v="112064"/>
    <n v="82609.531000000003"/>
    <n v="2950.34"/>
    <n v="117.71428571428571"/>
    <n v="34"/>
    <n v="29454.469000000001"/>
    <x v="1"/>
    <x v="7"/>
    <x v="31"/>
  </r>
  <r>
    <x v="0"/>
    <d v="2019-08-10T00:00:00"/>
    <x v="1"/>
    <n v="130"/>
    <n v="1"/>
    <n v="4485"/>
    <n v="2950.34"/>
    <n v="2950.34"/>
    <n v="130"/>
    <n v="34.5"/>
    <n v="1534.66"/>
    <x v="1"/>
    <x v="7"/>
    <x v="31"/>
  </r>
  <r>
    <x v="0"/>
    <d v="2019-08-10T00:00:00"/>
    <x v="1"/>
    <n v="200"/>
    <n v="2"/>
    <n v="6900"/>
    <n v="5900.6809999999996"/>
    <n v="2950.34"/>
    <n v="100"/>
    <n v="34.5"/>
    <n v="999.31899999999996"/>
    <x v="1"/>
    <x v="7"/>
    <x v="31"/>
  </r>
  <r>
    <x v="0"/>
    <d v="2019-08-10T00:00:00"/>
    <x v="1"/>
    <n v="400"/>
    <n v="4"/>
    <n v="13800"/>
    <n v="11801.361999999999"/>
    <n v="2950.34"/>
    <n v="100"/>
    <n v="34.5"/>
    <n v="1998.6379999999999"/>
    <x v="1"/>
    <x v="7"/>
    <x v="31"/>
  </r>
  <r>
    <x v="0"/>
    <d v="2019-08-10T00:00:00"/>
    <x v="1"/>
    <n v="456"/>
    <n v="4"/>
    <n v="15732"/>
    <n v="11801.361999999999"/>
    <n v="2950.34"/>
    <n v="114"/>
    <n v="34.5"/>
    <n v="3930.6379999999999"/>
    <x v="1"/>
    <x v="7"/>
    <x v="31"/>
  </r>
  <r>
    <x v="0"/>
    <d v="2019-08-10T00:00:00"/>
    <x v="1"/>
    <n v="100"/>
    <n v="1"/>
    <n v="3450"/>
    <n v="2950.34"/>
    <n v="2950.34"/>
    <n v="100"/>
    <n v="34.5"/>
    <n v="499.66"/>
    <x v="1"/>
    <x v="7"/>
    <x v="31"/>
  </r>
  <r>
    <x v="0"/>
    <d v="2019-08-10T00:00:00"/>
    <x v="1"/>
    <n v="262"/>
    <n v="2"/>
    <n v="8908"/>
    <n v="5900.6809999999996"/>
    <n v="2950.34"/>
    <n v="131"/>
    <n v="34"/>
    <n v="3007.319"/>
    <x v="1"/>
    <x v="7"/>
    <x v="31"/>
  </r>
  <r>
    <x v="0"/>
    <d v="2019-08-10T00:00:00"/>
    <x v="1"/>
    <n v="104"/>
    <n v="1"/>
    <n v="3588"/>
    <n v="2950.34"/>
    <n v="2950.34"/>
    <n v="104"/>
    <n v="34.5"/>
    <n v="637.66"/>
    <x v="1"/>
    <x v="7"/>
    <x v="31"/>
  </r>
  <r>
    <x v="0"/>
    <d v="2019-08-10T00:00:00"/>
    <x v="1"/>
    <n v="142"/>
    <n v="1"/>
    <n v="4899"/>
    <n v="2950.34"/>
    <n v="2950.34"/>
    <n v="142"/>
    <n v="34.5"/>
    <n v="1948.66"/>
    <x v="1"/>
    <x v="7"/>
    <x v="31"/>
  </r>
  <r>
    <x v="0"/>
    <d v="2019-08-10T00:00:00"/>
    <x v="1"/>
    <n v="448"/>
    <n v="4"/>
    <n v="15456"/>
    <n v="11801.361999999999"/>
    <n v="2950.34"/>
    <n v="112"/>
    <n v="34.5"/>
    <n v="3654.6379999999999"/>
    <x v="1"/>
    <x v="7"/>
    <x v="31"/>
  </r>
  <r>
    <x v="0"/>
    <d v="2019-08-10T00:00:00"/>
    <x v="1"/>
    <n v="122"/>
    <n v="1"/>
    <n v="4209"/>
    <n v="2950.34"/>
    <n v="2950.34"/>
    <n v="122"/>
    <n v="34.5"/>
    <n v="1258.6600000000001"/>
    <x v="1"/>
    <x v="7"/>
    <x v="31"/>
  </r>
  <r>
    <x v="0"/>
    <d v="2019-08-10T00:00:00"/>
    <x v="1"/>
    <n v="1222"/>
    <n v="10"/>
    <n v="42159"/>
    <n v="29503.403999999999"/>
    <n v="2950.34"/>
    <n v="122.2"/>
    <n v="34.5"/>
    <n v="12655.596"/>
    <x v="1"/>
    <x v="7"/>
    <x v="31"/>
  </r>
  <r>
    <x v="0"/>
    <d v="2019-08-10T00:00:00"/>
    <x v="1"/>
    <n v="590"/>
    <n v="5"/>
    <n v="20355"/>
    <n v="14751.701999999999"/>
    <n v="2950.34"/>
    <n v="118"/>
    <n v="34.5"/>
    <n v="5603.2979999999998"/>
    <x v="1"/>
    <x v="7"/>
    <x v="31"/>
  </r>
  <r>
    <x v="0"/>
    <d v="2019-08-10T00:00:00"/>
    <x v="1"/>
    <n v="360"/>
    <n v="3"/>
    <n v="12420"/>
    <n v="8851.0210000000006"/>
    <n v="2950.34"/>
    <n v="120"/>
    <n v="34.5"/>
    <n v="3568.9789999999998"/>
    <x v="1"/>
    <x v="7"/>
    <x v="31"/>
  </r>
  <r>
    <x v="0"/>
    <d v="2019-08-10T00:00:00"/>
    <x v="1"/>
    <n v="212"/>
    <n v="2"/>
    <n v="7314"/>
    <n v="5900.6809999999996"/>
    <n v="2950.34"/>
    <n v="106"/>
    <n v="34.5"/>
    <n v="1413.319"/>
    <x v="1"/>
    <x v="7"/>
    <x v="31"/>
  </r>
  <r>
    <x v="0"/>
    <d v="2019-08-10T00:00:00"/>
    <x v="1"/>
    <n v="110"/>
    <n v="1"/>
    <n v="3795"/>
    <n v="2950.34"/>
    <n v="2950.34"/>
    <n v="110"/>
    <n v="34.5"/>
    <n v="844.66"/>
    <x v="1"/>
    <x v="7"/>
    <x v="31"/>
  </r>
  <r>
    <x v="0"/>
    <d v="2019-08-10T00:00:00"/>
    <x v="1"/>
    <n v="345"/>
    <n v="3"/>
    <n v="11902.5"/>
    <n v="8851.0210000000006"/>
    <n v="2950.34"/>
    <n v="115"/>
    <n v="34.5"/>
    <n v="3051.4789999999998"/>
    <x v="1"/>
    <x v="7"/>
    <x v="31"/>
  </r>
  <r>
    <x v="0"/>
    <d v="2019-08-10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12T00:00:00"/>
    <x v="0"/>
    <n v="501.32"/>
    <m/>
    <n v="11279.7"/>
    <n v="7580.8869999999997"/>
    <n v="15.122"/>
    <m/>
    <n v="22.5"/>
    <n v="3698.8130000000001"/>
    <x v="1"/>
    <x v="7"/>
    <x v="32"/>
  </r>
  <r>
    <x v="0"/>
    <d v="2019-08-12T00:00:00"/>
    <x v="1"/>
    <n v="1078"/>
    <n v="9"/>
    <n v="36652"/>
    <n v="26553.062999999998"/>
    <n v="2950.34"/>
    <n v="119.77777777777777"/>
    <n v="34"/>
    <n v="10098.937"/>
    <x v="1"/>
    <x v="7"/>
    <x v="32"/>
  </r>
  <r>
    <x v="0"/>
    <d v="2019-08-12T00:00:00"/>
    <x v="0"/>
    <n v="109.45"/>
    <m/>
    <n v="2462.63"/>
    <n v="1655.087"/>
    <n v="15.122"/>
    <m/>
    <n v="22.5"/>
    <n v="807.54300000000001"/>
    <x v="1"/>
    <x v="7"/>
    <x v="32"/>
  </r>
  <r>
    <x v="0"/>
    <d v="2019-08-12T00:00:00"/>
    <x v="1"/>
    <n v="224"/>
    <n v="2"/>
    <n v="7616"/>
    <n v="5671.7460000000001"/>
    <n v="2835.873"/>
    <n v="112"/>
    <n v="34"/>
    <n v="1944.2539999999999"/>
    <x v="1"/>
    <x v="7"/>
    <x v="32"/>
  </r>
  <r>
    <x v="0"/>
    <d v="2019-08-12T00:00:00"/>
    <x v="0"/>
    <n v="59.49"/>
    <m/>
    <n v="1219.55"/>
    <n v="899.59900000000005"/>
    <n v="15.122"/>
    <m/>
    <n v="20.5001"/>
    <n v="319.95100000000002"/>
    <x v="1"/>
    <x v="7"/>
    <x v="32"/>
  </r>
  <r>
    <x v="0"/>
    <d v="2019-08-12T00:00:00"/>
    <x v="1"/>
    <n v="1093"/>
    <n v="10"/>
    <n v="37162"/>
    <n v="28358.728999999999"/>
    <n v="2835.873"/>
    <n v="109.3"/>
    <n v="34"/>
    <n v="8803.2710000000006"/>
    <x v="1"/>
    <x v="7"/>
    <x v="32"/>
  </r>
  <r>
    <x v="0"/>
    <d v="2019-08-12T00:00:00"/>
    <x v="0"/>
    <n v="662.39"/>
    <m/>
    <n v="14903.78"/>
    <n v="10016.564"/>
    <n v="15.122"/>
    <m/>
    <n v="22.5"/>
    <n v="4887.2160000000003"/>
    <x v="1"/>
    <x v="7"/>
    <x v="32"/>
  </r>
  <r>
    <x v="0"/>
    <d v="2019-08-12T00:00:00"/>
    <x v="0"/>
    <n v="449.18"/>
    <m/>
    <n v="10106.549999999999"/>
    <n v="6792.4340000000002"/>
    <n v="15.122"/>
    <m/>
    <n v="22.5"/>
    <n v="3314.116"/>
    <x v="1"/>
    <x v="7"/>
    <x v="32"/>
  </r>
  <r>
    <x v="0"/>
    <d v="2019-08-12T00:00:00"/>
    <x v="0"/>
    <n v="491.58"/>
    <m/>
    <n v="11306.34"/>
    <n v="7433.6"/>
    <n v="15.122"/>
    <m/>
    <n v="23"/>
    <n v="3872.74"/>
    <x v="1"/>
    <x v="7"/>
    <x v="32"/>
  </r>
  <r>
    <x v="0"/>
    <d v="2019-08-12T00:00:00"/>
    <x v="0"/>
    <n v="180.08"/>
    <m/>
    <n v="4051.8"/>
    <n v="2723.143"/>
    <n v="15.122"/>
    <m/>
    <n v="22.5"/>
    <n v="1328.6569999999999"/>
    <x v="1"/>
    <x v="7"/>
    <x v="32"/>
  </r>
  <r>
    <x v="0"/>
    <d v="2019-08-12T00:00:00"/>
    <x v="0"/>
    <n v="138.21"/>
    <m/>
    <n v="2833.31"/>
    <n v="2089.991"/>
    <n v="15.122"/>
    <m/>
    <n v="20.5"/>
    <n v="743.31899999999996"/>
    <x v="1"/>
    <x v="7"/>
    <x v="32"/>
  </r>
  <r>
    <x v="0"/>
    <d v="2019-08-12T00:00:00"/>
    <x v="0"/>
    <n v="111.81"/>
    <m/>
    <n v="2515.73"/>
    <n v="1690.7739999999999"/>
    <n v="15.122"/>
    <m/>
    <n v="22.5"/>
    <n v="824.95600000000002"/>
    <x v="1"/>
    <x v="7"/>
    <x v="32"/>
  </r>
  <r>
    <x v="0"/>
    <d v="2019-08-12T00:00:00"/>
    <x v="0"/>
    <n v="157.27000000000001"/>
    <m/>
    <n v="3538.58"/>
    <n v="2378.2139999999999"/>
    <n v="15.122"/>
    <m/>
    <n v="22.5"/>
    <n v="1160.366"/>
    <x v="1"/>
    <x v="7"/>
    <x v="32"/>
  </r>
  <r>
    <x v="0"/>
    <d v="2019-08-12T00:00:00"/>
    <x v="0"/>
    <n v="1168.98"/>
    <m/>
    <n v="26886.54"/>
    <n v="17677.143"/>
    <n v="15.122"/>
    <m/>
    <n v="23"/>
    <n v="9209.3970000000008"/>
    <x v="1"/>
    <x v="7"/>
    <x v="32"/>
  </r>
  <r>
    <x v="0"/>
    <d v="2019-08-12T00:00:00"/>
    <x v="0"/>
    <n v="59.26"/>
    <m/>
    <n v="1214.83"/>
    <n v="896.12099999999998"/>
    <n v="15.122"/>
    <m/>
    <n v="20.5"/>
    <n v="318.709"/>
    <x v="1"/>
    <x v="7"/>
    <x v="32"/>
  </r>
  <r>
    <x v="0"/>
    <d v="2019-08-12T00:00:00"/>
    <x v="0"/>
    <n v="873.64"/>
    <m/>
    <n v="19656.900000000001"/>
    <n v="13211.055"/>
    <n v="15.122"/>
    <m/>
    <n v="22.5"/>
    <n v="6445.8450000000003"/>
    <x v="1"/>
    <x v="7"/>
    <x v="32"/>
  </r>
  <r>
    <x v="0"/>
    <d v="2019-08-12T00:00:00"/>
    <x v="0"/>
    <n v="552.20000000000005"/>
    <m/>
    <n v="12424.5"/>
    <n v="8350.2870000000003"/>
    <n v="15.122"/>
    <m/>
    <n v="22.5"/>
    <n v="4074.2130000000002"/>
    <x v="1"/>
    <x v="7"/>
    <x v="32"/>
  </r>
  <r>
    <x v="0"/>
    <d v="2019-08-12T00:00:00"/>
    <x v="0"/>
    <n v="1021.93"/>
    <m/>
    <n v="22993.43"/>
    <n v="15453.475"/>
    <n v="15.122"/>
    <m/>
    <n v="22.5"/>
    <n v="7539.9549999999999"/>
    <x v="1"/>
    <x v="7"/>
    <x v="32"/>
  </r>
  <r>
    <x v="0"/>
    <d v="2019-08-12T00:00:00"/>
    <x v="0"/>
    <n v="1117.18"/>
    <m/>
    <n v="25136.55"/>
    <n v="16893.830999999998"/>
    <n v="15.122"/>
    <m/>
    <n v="22.5"/>
    <n v="8242.7189999999991"/>
    <x v="1"/>
    <x v="7"/>
    <x v="32"/>
  </r>
  <r>
    <x v="0"/>
    <d v="2019-08-13T00:00:00"/>
    <x v="1"/>
    <n v="369"/>
    <n v="3"/>
    <n v="12546"/>
    <n v="8851.0210000000006"/>
    <n v="2950.34"/>
    <n v="123"/>
    <n v="34"/>
    <n v="3694.9789999999998"/>
    <x v="1"/>
    <x v="7"/>
    <x v="32"/>
  </r>
  <r>
    <x v="0"/>
    <d v="2019-08-13T00:00:00"/>
    <x v="1"/>
    <n v="380.8"/>
    <n v="3"/>
    <n v="12947.2"/>
    <n v="8851.0210000000006"/>
    <n v="2950.34"/>
    <n v="126.93333333333334"/>
    <n v="34"/>
    <n v="4096.1790000000001"/>
    <x v="1"/>
    <x v="7"/>
    <x v="32"/>
  </r>
  <r>
    <x v="0"/>
    <d v="2019-08-13T00:00:00"/>
    <x v="1"/>
    <n v="505"/>
    <n v="4"/>
    <n v="17170"/>
    <n v="11343.492"/>
    <n v="2835.873"/>
    <n v="126.25"/>
    <n v="34"/>
    <n v="5826.5079999999998"/>
    <x v="1"/>
    <x v="7"/>
    <x v="32"/>
  </r>
  <r>
    <x v="0"/>
    <d v="2019-08-13T00:00:00"/>
    <x v="1"/>
    <n v="102.5"/>
    <n v="1"/>
    <n v="3280"/>
    <n v="2835.873"/>
    <n v="2835.873"/>
    <n v="102.5"/>
    <n v="32"/>
    <n v="444.12700000000001"/>
    <x v="1"/>
    <x v="7"/>
    <x v="32"/>
  </r>
  <r>
    <x v="0"/>
    <d v="2019-08-13T00:00:00"/>
    <x v="1"/>
    <n v="620.20000000000005"/>
    <n v="5"/>
    <n v="21086.799999999999"/>
    <n v="14751.701999999999"/>
    <n v="2950.34"/>
    <n v="124.04"/>
    <n v="34"/>
    <n v="6335.098"/>
    <x v="1"/>
    <x v="7"/>
    <x v="32"/>
  </r>
  <r>
    <x v="0"/>
    <d v="2019-08-13T00:00:00"/>
    <x v="1"/>
    <n v="244.4"/>
    <n v="2"/>
    <n v="8798.4"/>
    <n v="5900.6809999999996"/>
    <n v="2950.34"/>
    <n v="122.2"/>
    <n v="36"/>
    <n v="2897.7190000000001"/>
    <x v="1"/>
    <x v="7"/>
    <x v="32"/>
  </r>
  <r>
    <x v="0"/>
    <d v="2019-08-13T00:00:00"/>
    <x v="1"/>
    <n v="1192.4000000000001"/>
    <n v="10"/>
    <n v="39945.4"/>
    <n v="29503.403999999999"/>
    <n v="2950.34"/>
    <n v="119.24000000000001"/>
    <n v="33.5"/>
    <n v="10441.995999999999"/>
    <x v="1"/>
    <x v="7"/>
    <x v="32"/>
  </r>
  <r>
    <x v="0"/>
    <d v="2019-08-13T00:00:00"/>
    <x v="1"/>
    <n v="113.4"/>
    <n v="1"/>
    <n v="3855.6"/>
    <n v="2950.34"/>
    <n v="2950.34"/>
    <n v="113.4"/>
    <n v="34"/>
    <n v="905.26"/>
    <x v="1"/>
    <x v="7"/>
    <x v="32"/>
  </r>
  <r>
    <x v="0"/>
    <d v="2019-08-13T00:00:00"/>
    <x v="1"/>
    <n v="349.2"/>
    <n v="3"/>
    <n v="11872.8"/>
    <n v="8851.0210000000006"/>
    <n v="2950.34"/>
    <n v="116.39999999999999"/>
    <n v="34"/>
    <n v="3021.779"/>
    <x v="1"/>
    <x v="7"/>
    <x v="32"/>
  </r>
  <r>
    <x v="0"/>
    <d v="2019-08-13T00:00:00"/>
    <x v="1"/>
    <n v="238"/>
    <n v="2"/>
    <n v="7616"/>
    <n v="5671.7460000000001"/>
    <n v="2835.873"/>
    <n v="119"/>
    <n v="32"/>
    <n v="1944.2539999999999"/>
    <x v="1"/>
    <x v="7"/>
    <x v="32"/>
  </r>
  <r>
    <x v="0"/>
    <d v="2019-08-13T00:00:00"/>
    <x v="1"/>
    <n v="93.5"/>
    <n v="1"/>
    <n v="3179"/>
    <n v="3704.6419999999998"/>
    <n v="3704.6419999999998"/>
    <n v="93.5"/>
    <n v="34"/>
    <n v="-525.64200000000005"/>
    <x v="1"/>
    <x v="7"/>
    <x v="32"/>
  </r>
  <r>
    <x v="0"/>
    <d v="2019-08-13T00:00:00"/>
    <x v="1"/>
    <n v="249"/>
    <n v="2"/>
    <n v="8466"/>
    <n v="5671.7460000000001"/>
    <n v="2835.873"/>
    <n v="124.5"/>
    <n v="34"/>
    <n v="2794.2539999999999"/>
    <x v="1"/>
    <x v="7"/>
    <x v="32"/>
  </r>
  <r>
    <x v="0"/>
    <d v="2019-08-13T00:00:00"/>
    <x v="1"/>
    <n v="132.19999999999999"/>
    <n v="1"/>
    <n v="4494.8"/>
    <n v="3673.1109999999999"/>
    <n v="3673.1109999999999"/>
    <n v="132.19999999999999"/>
    <n v="34"/>
    <n v="821.68899999999996"/>
    <x v="1"/>
    <x v="7"/>
    <x v="32"/>
  </r>
  <r>
    <x v="0"/>
    <d v="2019-08-13T00:00:00"/>
    <x v="1"/>
    <n v="1068.2"/>
    <n v="8"/>
    <n v="51273.599999999999"/>
    <n v="29384.89"/>
    <n v="3673.1109999999999"/>
    <n v="133.52500000000001"/>
    <n v="48"/>
    <n v="21888.71"/>
    <x v="1"/>
    <x v="7"/>
    <x v="32"/>
  </r>
  <r>
    <x v="0"/>
    <d v="2019-08-13T00:00:00"/>
    <x v="1"/>
    <n v="107"/>
    <n v="1"/>
    <n v="3638"/>
    <n v="2835.873"/>
    <n v="2835.873"/>
    <n v="107"/>
    <n v="34"/>
    <n v="802.12699999999995"/>
    <x v="1"/>
    <x v="7"/>
    <x v="32"/>
  </r>
  <r>
    <x v="0"/>
    <d v="2019-08-13T00:00:00"/>
    <x v="1"/>
    <n v="88.5"/>
    <n v="1"/>
    <n v="3009"/>
    <n v="2835.873"/>
    <n v="2835.873"/>
    <n v="88.5"/>
    <n v="34"/>
    <n v="173.12700000000001"/>
    <x v="1"/>
    <x v="7"/>
    <x v="32"/>
  </r>
  <r>
    <x v="0"/>
    <d v="2019-08-13T00:00:00"/>
    <x v="1"/>
    <n v="103"/>
    <n v="1"/>
    <n v="3502"/>
    <n v="2835.873"/>
    <n v="2835.873"/>
    <n v="103"/>
    <n v="34"/>
    <n v="666.12699999999995"/>
    <x v="1"/>
    <x v="7"/>
    <x v="32"/>
  </r>
  <r>
    <x v="0"/>
    <d v="2019-08-13T00:00:00"/>
    <x v="1"/>
    <n v="257"/>
    <n v="2"/>
    <n v="8738"/>
    <n v="5671.7460000000001"/>
    <n v="2835.873"/>
    <n v="128.5"/>
    <n v="34"/>
    <n v="3066.2539999999999"/>
    <x v="1"/>
    <x v="7"/>
    <x v="32"/>
  </r>
  <r>
    <x v="0"/>
    <d v="2019-08-13T00:00:00"/>
    <x v="1"/>
    <n v="100"/>
    <n v="1"/>
    <n v="3200"/>
    <n v="2835.873"/>
    <n v="2835.873"/>
    <n v="100"/>
    <n v="32"/>
    <n v="364.12700000000001"/>
    <x v="1"/>
    <x v="7"/>
    <x v="32"/>
  </r>
  <r>
    <x v="0"/>
    <d v="2019-08-14T00:00:00"/>
    <x v="0"/>
    <n v="23.45"/>
    <m/>
    <n v="281.39999999999998"/>
    <n v="335.86"/>
    <n v="14.321999999999999"/>
    <m/>
    <n v="12"/>
    <n v="-54.46"/>
    <x v="1"/>
    <x v="7"/>
    <x v="32"/>
  </r>
  <r>
    <x v="0"/>
    <d v="2019-08-14T00:00:00"/>
    <x v="1"/>
    <n v="126"/>
    <n v="1"/>
    <n v="4095"/>
    <n v="3185.7040000000002"/>
    <n v="3185.7040000000002"/>
    <n v="126"/>
    <n v="32.5"/>
    <n v="909.29600000000005"/>
    <x v="1"/>
    <x v="7"/>
    <x v="32"/>
  </r>
  <r>
    <x v="0"/>
    <d v="2019-08-14T00:00:00"/>
    <x v="0"/>
    <n v="509.94"/>
    <m/>
    <n v="6119.28"/>
    <n v="7303.5479999999998"/>
    <n v="14.321999999999999"/>
    <m/>
    <n v="12"/>
    <n v="-1184.268"/>
    <x v="1"/>
    <x v="7"/>
    <x v="32"/>
  </r>
  <r>
    <x v="0"/>
    <d v="2019-08-14T00:00:00"/>
    <x v="1"/>
    <n v="230"/>
    <n v="2"/>
    <n v="7475"/>
    <n v="6371.4089999999997"/>
    <n v="3185.7040000000002"/>
    <n v="115"/>
    <n v="32.5"/>
    <n v="1103.5909999999999"/>
    <x v="1"/>
    <x v="7"/>
    <x v="32"/>
  </r>
  <r>
    <x v="0"/>
    <d v="2019-08-14T00:00:00"/>
    <x v="0"/>
    <n v="20.239999999999998"/>
    <m/>
    <n v="455.4"/>
    <n v="595.30999999999995"/>
    <n v="29.413"/>
    <m/>
    <n v="22.5"/>
    <n v="-139.91"/>
    <x v="1"/>
    <x v="7"/>
    <x v="32"/>
  </r>
  <r>
    <x v="0"/>
    <d v="2019-08-14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4T00:00:00"/>
    <x v="0"/>
    <n v="136.51"/>
    <m/>
    <n v="1706.38"/>
    <n v="1955.146"/>
    <n v="14.321999999999999"/>
    <m/>
    <n v="12.5"/>
    <n v="-248.76599999999999"/>
    <x v="1"/>
    <x v="7"/>
    <x v="32"/>
  </r>
  <r>
    <x v="0"/>
    <d v="2019-08-14T00:00:00"/>
    <x v="1"/>
    <n v="376"/>
    <n v="3"/>
    <n v="12220"/>
    <n v="9557.1129999999994"/>
    <n v="3185.7040000000002"/>
    <n v="125.33333333333333"/>
    <n v="32.5"/>
    <n v="2662.8870000000002"/>
    <x v="1"/>
    <x v="7"/>
    <x v="32"/>
  </r>
  <r>
    <x v="0"/>
    <d v="2019-08-14T00:00:00"/>
    <x v="0"/>
    <n v="198.56"/>
    <m/>
    <n v="4368.32"/>
    <n v="2843.8490000000002"/>
    <n v="14.321999999999999"/>
    <m/>
    <n v="22"/>
    <n v="1524.471"/>
    <x v="1"/>
    <x v="7"/>
    <x v="32"/>
  </r>
  <r>
    <x v="0"/>
    <d v="2019-08-14T00:00:00"/>
    <x v="1"/>
    <n v="106"/>
    <n v="1"/>
    <n v="3445"/>
    <n v="3185.7040000000002"/>
    <n v="3185.7040000000002"/>
    <n v="106"/>
    <n v="32.5"/>
    <n v="259.29599999999999"/>
    <x v="1"/>
    <x v="7"/>
    <x v="32"/>
  </r>
  <r>
    <x v="0"/>
    <d v="2019-08-14T00:00:00"/>
    <x v="0"/>
    <n v="1025.76"/>
    <m/>
    <n v="24618.240000000002"/>
    <n v="14691.312"/>
    <n v="14.321999999999999"/>
    <m/>
    <n v="24"/>
    <n v="9926.9279999999999"/>
    <x v="1"/>
    <x v="7"/>
    <x v="32"/>
  </r>
  <r>
    <x v="0"/>
    <d v="2019-08-14T00:00:00"/>
    <x v="1"/>
    <n v="226"/>
    <n v="2"/>
    <n v="7345"/>
    <n v="6371.4089999999997"/>
    <n v="3185.7040000000002"/>
    <n v="113"/>
    <n v="32.5"/>
    <n v="973.59100000000001"/>
    <x v="1"/>
    <x v="7"/>
    <x v="32"/>
  </r>
  <r>
    <x v="0"/>
    <d v="2019-08-14T00:00:00"/>
    <x v="0"/>
    <n v="264.02"/>
    <m/>
    <n v="3168.24"/>
    <n v="3781.3910000000001"/>
    <n v="14.321999999999999"/>
    <m/>
    <n v="12"/>
    <n v="-613.15099999999995"/>
    <x v="1"/>
    <x v="7"/>
    <x v="32"/>
  </r>
  <r>
    <x v="0"/>
    <d v="2019-08-14T00:00:00"/>
    <x v="1"/>
    <n v="378"/>
    <n v="3"/>
    <n v="12096"/>
    <n v="9557.1129999999994"/>
    <n v="3185.7040000000002"/>
    <n v="126"/>
    <n v="32"/>
    <n v="2538.8870000000002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1038"/>
    <n v="9"/>
    <n v="33735"/>
    <n v="28671.339"/>
    <n v="3185.7040000000002"/>
    <n v="115.33333333333333"/>
    <n v="32.5"/>
    <n v="5063.6610000000001"/>
    <x v="1"/>
    <x v="7"/>
    <x v="32"/>
  </r>
  <r>
    <x v="0"/>
    <d v="2019-08-14T00:00:00"/>
    <x v="1"/>
    <n v="216"/>
    <n v="2"/>
    <n v="7020"/>
    <n v="6590.1850000000004"/>
    <n v="3295.0920000000001"/>
    <n v="108"/>
    <n v="32.5"/>
    <n v="429.815"/>
    <x v="1"/>
    <x v="7"/>
    <x v="32"/>
  </r>
  <r>
    <x v="0"/>
    <d v="2019-08-14T00:00:00"/>
    <x v="1"/>
    <n v="210"/>
    <n v="2"/>
    <n v="6825"/>
    <n v="6590.1850000000004"/>
    <n v="3295.0920000000001"/>
    <n v="105"/>
    <n v="32.5"/>
    <n v="234.815"/>
    <x v="1"/>
    <x v="7"/>
    <x v="32"/>
  </r>
  <r>
    <x v="0"/>
    <d v="2019-08-14T00:00:00"/>
    <x v="1"/>
    <n v="330"/>
    <n v="3"/>
    <n v="10725"/>
    <n v="9885.277"/>
    <n v="3295.0920000000001"/>
    <n v="110"/>
    <n v="32.5"/>
    <n v="839.72299999999996"/>
    <x v="1"/>
    <x v="7"/>
    <x v="32"/>
  </r>
  <r>
    <x v="0"/>
    <d v="2019-08-14T00:00:00"/>
    <x v="1"/>
    <n v="2374"/>
    <n v="20"/>
    <n v="75968"/>
    <n v="65901.849000000002"/>
    <n v="3295.0920000000001"/>
    <n v="118.7"/>
    <n v="32"/>
    <n v="10066.151"/>
    <x v="1"/>
    <x v="7"/>
    <x v="32"/>
  </r>
  <r>
    <x v="0"/>
    <d v="2019-08-14T00:00:00"/>
    <x v="1"/>
    <n v="236"/>
    <n v="2"/>
    <n v="7670"/>
    <n v="6371.4089999999997"/>
    <n v="3185.7040000000002"/>
    <n v="118"/>
    <n v="32.5"/>
    <n v="1298.5909999999999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305"/>
    <n v="3"/>
    <n v="9912.5"/>
    <n v="9557.1129999999994"/>
    <n v="3185.7040000000002"/>
    <n v="101.66666666666667"/>
    <n v="32.5"/>
    <n v="355.387"/>
    <x v="1"/>
    <x v="7"/>
    <x v="32"/>
  </r>
  <r>
    <x v="0"/>
    <d v="2019-08-14T00:00:00"/>
    <x v="1"/>
    <n v="1846"/>
    <n v="15"/>
    <n v="59072"/>
    <n v="47785.565000000002"/>
    <n v="3185.7040000000002"/>
    <n v="123.06666666666666"/>
    <n v="32"/>
    <n v="11286.434999999999"/>
    <x v="1"/>
    <x v="7"/>
    <x v="32"/>
  </r>
  <r>
    <x v="0"/>
    <d v="2019-08-15T00:00:00"/>
    <x v="2"/>
    <n v="1360"/>
    <n v="40"/>
    <n v="53040"/>
    <n v="141008.16800000001"/>
    <n v="3525.2040000000002"/>
    <n v="34"/>
    <n v="39"/>
    <n v="-87968.168000000005"/>
    <x v="1"/>
    <x v="7"/>
    <x v="32"/>
  </r>
  <r>
    <x v="0"/>
    <d v="2019-08-15T00:00:00"/>
    <x v="0"/>
    <n v="324.45999999999998"/>
    <m/>
    <n v="7787.04"/>
    <n v="5598.8469999999998"/>
    <n v="17.256"/>
    <m/>
    <n v="24"/>
    <n v="2188.1930000000002"/>
    <x v="1"/>
    <x v="7"/>
    <x v="32"/>
  </r>
  <r>
    <x v="0"/>
    <d v="2019-08-15T00:00:00"/>
    <x v="0"/>
    <n v="912.8"/>
    <m/>
    <n v="21907.200000000001"/>
    <n v="15751.179"/>
    <n v="17.256"/>
    <m/>
    <n v="24"/>
    <n v="6156.0209999999997"/>
    <x v="1"/>
    <x v="7"/>
    <x v="32"/>
  </r>
  <r>
    <x v="0"/>
    <d v="2019-08-15T00:00:00"/>
    <x v="0"/>
    <n v="198.83"/>
    <m/>
    <n v="4374.26"/>
    <n v="3430.989"/>
    <n v="17.256"/>
    <m/>
    <n v="22"/>
    <n v="943.27099999999996"/>
    <x v="1"/>
    <x v="7"/>
    <x v="32"/>
  </r>
  <r>
    <x v="0"/>
    <d v="2019-08-15T00:00:00"/>
    <x v="0"/>
    <n v="211.4"/>
    <m/>
    <n v="5073.6000000000004"/>
    <n v="3647.8960000000002"/>
    <n v="17.256"/>
    <m/>
    <n v="24"/>
    <n v="1425.704"/>
    <x v="1"/>
    <x v="7"/>
    <x v="32"/>
  </r>
  <r>
    <x v="0"/>
    <d v="2019-08-15T00:00:00"/>
    <x v="0"/>
    <n v="2858.89"/>
    <m/>
    <n v="68613.36"/>
    <n v="49332.701000000001"/>
    <n v="17.256"/>
    <m/>
    <n v="24"/>
    <n v="19280.659"/>
    <x v="1"/>
    <x v="7"/>
    <x v="32"/>
  </r>
  <r>
    <x v="0"/>
    <d v="2019-08-15T00:00:00"/>
    <x v="0"/>
    <n v="1343.3"/>
    <m/>
    <n v="30224.25"/>
    <n v="23179.841"/>
    <n v="17.256"/>
    <m/>
    <n v="22.5"/>
    <n v="7044.4089999999997"/>
    <x v="1"/>
    <x v="7"/>
    <x v="32"/>
  </r>
  <r>
    <x v="0"/>
    <d v="2019-08-15T00:00:00"/>
    <x v="0"/>
    <n v="136.26"/>
    <m/>
    <n v="3270.24"/>
    <n v="2351.288"/>
    <n v="17.256"/>
    <m/>
    <n v="24"/>
    <n v="918.952"/>
    <x v="1"/>
    <x v="7"/>
    <x v="32"/>
  </r>
  <r>
    <x v="0"/>
    <d v="2019-08-15T00:00:00"/>
    <x v="0"/>
    <n v="344.99"/>
    <m/>
    <n v="8279.76"/>
    <n v="5953.1109999999999"/>
    <n v="17.256"/>
    <m/>
    <n v="24"/>
    <n v="2326.6489999999999"/>
    <x v="1"/>
    <x v="7"/>
    <x v="32"/>
  </r>
  <r>
    <x v="0"/>
    <d v="2019-08-15T00:00:00"/>
    <x v="0"/>
    <n v="685.7"/>
    <m/>
    <n v="16456.8"/>
    <n v="11832.366"/>
    <n v="17.256"/>
    <m/>
    <n v="24"/>
    <n v="4624.4340000000002"/>
    <x v="1"/>
    <x v="7"/>
    <x v="32"/>
  </r>
  <r>
    <x v="0"/>
    <d v="2019-08-15T00:00:00"/>
    <x v="0"/>
    <n v="931.2"/>
    <m/>
    <n v="22348.799999999999"/>
    <n v="16068.688"/>
    <n v="17.256"/>
    <m/>
    <n v="24"/>
    <n v="6280.1120000000001"/>
    <x v="1"/>
    <x v="7"/>
    <x v="32"/>
  </r>
  <r>
    <x v="0"/>
    <d v="2019-08-15T00:00:00"/>
    <x v="0"/>
    <n v="682.96"/>
    <m/>
    <n v="16391.04"/>
    <n v="11785.084999999999"/>
    <n v="17.256"/>
    <m/>
    <n v="24"/>
    <n v="4605.9549999999999"/>
    <x v="1"/>
    <x v="7"/>
    <x v="32"/>
  </r>
  <r>
    <x v="0"/>
    <d v="2019-08-15T00:00:00"/>
    <x v="0"/>
    <n v="536.19000000000005"/>
    <m/>
    <n v="12868.56"/>
    <n v="9252.4369999999999"/>
    <n v="17.256"/>
    <m/>
    <n v="24"/>
    <n v="3616.123"/>
    <x v="1"/>
    <x v="7"/>
    <x v="32"/>
  </r>
  <r>
    <x v="0"/>
    <d v="2019-08-15T00:00:00"/>
    <x v="0"/>
    <n v="119.3"/>
    <m/>
    <n v="2624.6"/>
    <n v="2058.6280000000002"/>
    <n v="17.256"/>
    <m/>
    <n v="22"/>
    <n v="565.97199999999998"/>
    <x v="1"/>
    <x v="7"/>
    <x v="32"/>
  </r>
  <r>
    <x v="0"/>
    <d v="2019-08-15T00:00:00"/>
    <x v="0"/>
    <n v="113.52"/>
    <m/>
    <n v="2724.48"/>
    <n v="1958.8889999999999"/>
    <n v="17.256"/>
    <m/>
    <n v="24"/>
    <n v="765.59100000000001"/>
    <x v="1"/>
    <x v="7"/>
    <x v="32"/>
  </r>
  <r>
    <x v="0"/>
    <d v="2019-08-15T00:00:00"/>
    <x v="0"/>
    <n v="500.15"/>
    <m/>
    <n v="12003.6"/>
    <n v="8630.5349999999999"/>
    <n v="17.256"/>
    <m/>
    <n v="24"/>
    <n v="3373.0650000000001"/>
    <x v="1"/>
    <x v="7"/>
    <x v="32"/>
  </r>
  <r>
    <x v="0"/>
    <d v="2019-08-15T00:00:00"/>
    <x v="0"/>
    <n v="305.22000000000003"/>
    <m/>
    <n v="7325.28"/>
    <n v="5266.8440000000001"/>
    <n v="17.256"/>
    <m/>
    <n v="24"/>
    <n v="2058.4360000000001"/>
    <x v="1"/>
    <x v="7"/>
    <x v="32"/>
  </r>
  <r>
    <x v="0"/>
    <d v="2019-08-15T00:00:00"/>
    <x v="0"/>
    <n v="1089.18"/>
    <m/>
    <n v="26140.32"/>
    <n v="18794.774000000001"/>
    <n v="17.256"/>
    <m/>
    <n v="24"/>
    <n v="7345.5460000000003"/>
    <x v="1"/>
    <x v="7"/>
    <x v="32"/>
  </r>
  <r>
    <x v="0"/>
    <d v="2019-08-15T00:00:00"/>
    <x v="0"/>
    <n v="197.68"/>
    <m/>
    <n v="4744.32"/>
    <n v="3411.145"/>
    <n v="17.256"/>
    <m/>
    <n v="24"/>
    <n v="1333.175"/>
    <x v="1"/>
    <x v="7"/>
    <x v="32"/>
  </r>
  <r>
    <x v="0"/>
    <d v="2019-08-15T00:00:00"/>
    <x v="0"/>
    <n v="443.14"/>
    <m/>
    <n v="10635.36"/>
    <n v="7646.777"/>
    <n v="17.256"/>
    <m/>
    <n v="24"/>
    <n v="2988.5830000000001"/>
    <x v="1"/>
    <x v="7"/>
    <x v="32"/>
  </r>
  <r>
    <x v="0"/>
    <d v="2019-08-15T00:00:00"/>
    <x v="0"/>
    <n v="59.52"/>
    <m/>
    <n v="1309.44"/>
    <n v="1027.0709999999999"/>
    <n v="17.256"/>
    <m/>
    <n v="22"/>
    <n v="282.36900000000003"/>
    <x v="1"/>
    <x v="7"/>
    <x v="32"/>
  </r>
  <r>
    <x v="0"/>
    <d v="2019-08-15T00:00:00"/>
    <x v="0"/>
    <n v="457.27"/>
    <m/>
    <n v="10974.48"/>
    <n v="7890.6019999999999"/>
    <n v="17.256"/>
    <m/>
    <n v="24"/>
    <n v="3083.8780000000002"/>
    <x v="1"/>
    <x v="7"/>
    <x v="32"/>
  </r>
  <r>
    <x v="0"/>
    <d v="2019-08-15T00:00:00"/>
    <x v="0"/>
    <n v="309.13"/>
    <m/>
    <n v="7419.12"/>
    <n v="5334.3140000000003"/>
    <n v="17.256"/>
    <m/>
    <n v="24"/>
    <n v="2084.806"/>
    <x v="1"/>
    <x v="7"/>
    <x v="32"/>
  </r>
  <r>
    <x v="0"/>
    <d v="2019-08-15T00:00:00"/>
    <x v="0"/>
    <n v="553.30999999999995"/>
    <m/>
    <n v="13279.44"/>
    <n v="9547.8580000000002"/>
    <n v="17.256"/>
    <m/>
    <n v="24"/>
    <n v="3731.5819999999999"/>
    <x v="1"/>
    <x v="7"/>
    <x v="32"/>
  </r>
  <r>
    <x v="0"/>
    <d v="2019-08-15T00:00:00"/>
    <x v="0"/>
    <n v="378.06"/>
    <m/>
    <n v="9073.44"/>
    <n v="6523.7629999999999"/>
    <n v="17.256"/>
    <m/>
    <n v="24"/>
    <n v="2549.6770000000001"/>
    <x v="1"/>
    <x v="7"/>
    <x v="32"/>
  </r>
  <r>
    <x v="0"/>
    <d v="2019-08-15T00:00:00"/>
    <x v="0"/>
    <n v="678.23"/>
    <m/>
    <n v="16277.52"/>
    <n v="11703.464"/>
    <n v="17.256"/>
    <m/>
    <n v="24"/>
    <n v="4574.0559999999996"/>
    <x v="1"/>
    <x v="7"/>
    <x v="32"/>
  </r>
  <r>
    <x v="0"/>
    <d v="2019-08-15T00:00:00"/>
    <x v="0"/>
    <n v="398.9"/>
    <m/>
    <n v="9573.6"/>
    <n v="6883.3760000000002"/>
    <n v="17.256"/>
    <m/>
    <n v="24"/>
    <n v="2690.2240000000002"/>
    <x v="1"/>
    <x v="7"/>
    <x v="32"/>
  </r>
  <r>
    <x v="0"/>
    <d v="2019-08-15T00:00:00"/>
    <x v="0"/>
    <n v="437.37"/>
    <m/>
    <n v="10496.88"/>
    <n v="7547.21"/>
    <n v="17.256"/>
    <m/>
    <n v="24"/>
    <n v="2949.67"/>
    <x v="1"/>
    <x v="7"/>
    <x v="32"/>
  </r>
  <r>
    <x v="0"/>
    <d v="2019-08-15T00:00:00"/>
    <x v="0"/>
    <n v="325.82"/>
    <m/>
    <n v="7330.95"/>
    <n v="5622.3149999999996"/>
    <n v="17.256"/>
    <m/>
    <n v="22.5"/>
    <n v="1708.635"/>
    <x v="1"/>
    <x v="7"/>
    <x v="32"/>
  </r>
  <r>
    <x v="0"/>
    <d v="2019-08-16T00:00:00"/>
    <x v="0"/>
    <n v="390.9"/>
    <m/>
    <n v="9381.6"/>
    <n v="6745.3289999999997"/>
    <n v="17.256"/>
    <m/>
    <n v="24"/>
    <n v="2636.2710000000002"/>
    <x v="1"/>
    <x v="7"/>
    <x v="32"/>
  </r>
  <r>
    <x v="1"/>
    <d v="2019-08-16T00:00:00"/>
    <x v="0"/>
    <n v="-398.9"/>
    <m/>
    <n v="-9573.6"/>
    <n v="-6883.3760000000002"/>
    <n v="-17.256"/>
    <m/>
    <n v="24"/>
    <n v="-2690.2240000000002"/>
    <x v="1"/>
    <x v="7"/>
    <x v="32"/>
  </r>
  <r>
    <x v="0"/>
    <d v="2019-08-17T00:00:00"/>
    <x v="1"/>
    <n v="130"/>
    <n v="1"/>
    <n v="4225"/>
    <n v="3185.7040000000002"/>
    <n v="3185.7040000000002"/>
    <n v="130"/>
    <n v="32.5"/>
    <n v="1039.296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494"/>
    <n v="4"/>
    <n v="16055"/>
    <n v="12742.816999999999"/>
    <n v="3185.7040000000002"/>
    <n v="123.5"/>
    <n v="32.5"/>
    <n v="3312.183"/>
    <x v="1"/>
    <x v="7"/>
    <x v="32"/>
  </r>
  <r>
    <x v="0"/>
    <d v="2019-08-17T00:00:00"/>
    <x v="1"/>
    <n v="240"/>
    <n v="2"/>
    <n v="7800"/>
    <n v="6371.4089999999997"/>
    <n v="3185.7040000000002"/>
    <n v="120"/>
    <n v="32.5"/>
    <n v="1428.5909999999999"/>
    <x v="1"/>
    <x v="7"/>
    <x v="32"/>
  </r>
  <r>
    <x v="0"/>
    <d v="2019-08-17T00:00:00"/>
    <x v="1"/>
    <n v="238"/>
    <n v="2"/>
    <n v="7735"/>
    <n v="6371.4089999999997"/>
    <n v="3185.7040000000002"/>
    <n v="119"/>
    <n v="32.5"/>
    <n v="1363.5909999999999"/>
    <x v="1"/>
    <x v="7"/>
    <x v="32"/>
  </r>
  <r>
    <x v="0"/>
    <d v="2019-08-17T00:00:00"/>
    <x v="1"/>
    <n v="120"/>
    <n v="1"/>
    <n v="3900"/>
    <n v="3185.7040000000002"/>
    <n v="3185.7040000000002"/>
    <n v="120"/>
    <n v="32.5"/>
    <n v="714.29600000000005"/>
    <x v="1"/>
    <x v="7"/>
    <x v="32"/>
  </r>
  <r>
    <x v="0"/>
    <d v="2019-08-17T00:00:00"/>
    <x v="1"/>
    <n v="210"/>
    <n v="2"/>
    <n v="6825"/>
    <n v="6371.4089999999997"/>
    <n v="3185.7040000000002"/>
    <n v="105"/>
    <n v="32.5"/>
    <n v="453.59100000000001"/>
    <x v="1"/>
    <x v="7"/>
    <x v="32"/>
  </r>
  <r>
    <x v="0"/>
    <d v="2019-08-17T00:00:00"/>
    <x v="1"/>
    <n v="358"/>
    <n v="3"/>
    <n v="11635"/>
    <n v="9557.1129999999994"/>
    <n v="3185.7040000000002"/>
    <n v="119.33333333333333"/>
    <n v="32.5"/>
    <n v="2077.8870000000002"/>
    <x v="1"/>
    <x v="7"/>
    <x v="32"/>
  </r>
  <r>
    <x v="0"/>
    <d v="2019-08-17T00:00:00"/>
    <x v="1"/>
    <n v="232"/>
    <n v="2"/>
    <n v="7540"/>
    <n v="6371.4089999999997"/>
    <n v="3185.7040000000002"/>
    <n v="116"/>
    <n v="32.5"/>
    <n v="1168.5909999999999"/>
    <x v="1"/>
    <x v="7"/>
    <x v="32"/>
  </r>
  <r>
    <x v="0"/>
    <d v="2019-08-17T00:00:00"/>
    <x v="1"/>
    <n v="266"/>
    <n v="2"/>
    <n v="8645"/>
    <n v="6371.4089999999997"/>
    <n v="3185.7040000000002"/>
    <n v="133"/>
    <n v="32.5"/>
    <n v="2273.5909999999999"/>
    <x v="1"/>
    <x v="7"/>
    <x v="32"/>
  </r>
  <r>
    <x v="0"/>
    <d v="2019-08-17T00:00:00"/>
    <x v="1"/>
    <n v="520"/>
    <n v="5"/>
    <n v="16640"/>
    <n v="15928.522000000001"/>
    <n v="3185.7040000000002"/>
    <n v="104"/>
    <n v="32"/>
    <n v="711.47799999999995"/>
    <x v="1"/>
    <x v="7"/>
    <x v="32"/>
  </r>
  <r>
    <x v="0"/>
    <d v="2019-08-17T00:00:00"/>
    <x v="1"/>
    <n v="115"/>
    <n v="1"/>
    <n v="1500"/>
    <n v="3185.7040000000002"/>
    <n v="3185.7040000000002"/>
    <n v="115"/>
    <n v="13.0435"/>
    <n v="-1685.704"/>
    <x v="1"/>
    <x v="7"/>
    <x v="32"/>
  </r>
  <r>
    <x v="0"/>
    <d v="2019-08-17T00:00:00"/>
    <x v="1"/>
    <n v="350"/>
    <n v="3"/>
    <n v="11375"/>
    <n v="9557.1129999999994"/>
    <n v="3185.7040000000002"/>
    <n v="116.66666666666667"/>
    <n v="32.5"/>
    <n v="1817.8869999999999"/>
    <x v="1"/>
    <x v="7"/>
    <x v="32"/>
  </r>
  <r>
    <x v="0"/>
    <d v="2019-08-17T00:00:00"/>
    <x v="1"/>
    <n v="3130"/>
    <n v="25"/>
    <n v="100160"/>
    <n v="79642.608999999997"/>
    <n v="3185.7040000000002"/>
    <n v="125.2"/>
    <n v="32"/>
    <n v="20517.391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628"/>
    <n v="5"/>
    <n v="20410"/>
    <n v="15928.522000000001"/>
    <n v="3185.7040000000002"/>
    <n v="125.6"/>
    <n v="32.5"/>
    <n v="4481.4780000000001"/>
    <x v="1"/>
    <x v="7"/>
    <x v="32"/>
  </r>
  <r>
    <x v="0"/>
    <d v="2019-08-17T00:00:00"/>
    <x v="1"/>
    <n v="448"/>
    <n v="4"/>
    <n v="14560"/>
    <n v="12742.816999999999"/>
    <n v="3185.7040000000002"/>
    <n v="112"/>
    <n v="32.5"/>
    <n v="1817.183"/>
    <x v="1"/>
    <x v="7"/>
    <x v="32"/>
  </r>
  <r>
    <x v="0"/>
    <d v="2019-08-17T00:00:00"/>
    <x v="1"/>
    <n v="903"/>
    <n v="9"/>
    <n v="31605"/>
    <n v="22639.659"/>
    <n v="2515.518"/>
    <n v="100.33333333333333"/>
    <n v="35"/>
    <n v="8965.3410000000003"/>
    <x v="1"/>
    <x v="7"/>
    <x v="32"/>
  </r>
  <r>
    <x v="0"/>
    <d v="2019-08-17T00:00:00"/>
    <x v="1"/>
    <n v="97.5"/>
    <n v="1"/>
    <n v="3168.75"/>
    <n v="2515.518"/>
    <n v="2515.518"/>
    <n v="97.5"/>
    <n v="32.5"/>
    <n v="653.23199999999997"/>
    <x v="1"/>
    <x v="7"/>
    <x v="32"/>
  </r>
  <r>
    <x v="0"/>
    <d v="2019-08-17T00:00:00"/>
    <x v="1"/>
    <n v="231.5"/>
    <n v="2"/>
    <n v="7523.75"/>
    <n v="5703.5110000000004"/>
    <n v="2851.7550000000001"/>
    <n v="115.75"/>
    <n v="32.5"/>
    <n v="1820.239"/>
    <x v="1"/>
    <x v="7"/>
    <x v="32"/>
  </r>
  <r>
    <x v="0"/>
    <d v="2019-08-17T00:00:00"/>
    <x v="1"/>
    <n v="94.5"/>
    <n v="1"/>
    <n v="3071.25"/>
    <n v="2851.7550000000001"/>
    <n v="2851.7550000000001"/>
    <n v="94.5"/>
    <n v="32.5"/>
    <n v="219.495"/>
    <x v="1"/>
    <x v="7"/>
    <x v="32"/>
  </r>
  <r>
    <x v="0"/>
    <d v="2019-08-17T00:00:00"/>
    <x v="1"/>
    <n v="375.5"/>
    <n v="4"/>
    <n v="12203.75"/>
    <n v="10062.071"/>
    <n v="2515.518"/>
    <n v="93.875"/>
    <n v="32.5"/>
    <n v="2141.6790000000001"/>
    <x v="1"/>
    <x v="7"/>
    <x v="32"/>
  </r>
  <r>
    <x v="0"/>
    <d v="2019-08-17T00:00:00"/>
    <x v="1"/>
    <n v="260"/>
    <n v="3"/>
    <n v="8450"/>
    <n v="7546.5529999999999"/>
    <n v="2515.518"/>
    <n v="86.666666666666671"/>
    <n v="32.5"/>
    <n v="903.447"/>
    <x v="1"/>
    <x v="7"/>
    <x v="32"/>
  </r>
  <r>
    <x v="0"/>
    <d v="2019-08-17T00:00:00"/>
    <x v="1"/>
    <n v="207.5"/>
    <n v="2"/>
    <n v="6743.75"/>
    <n v="5031.0349999999999"/>
    <n v="2515.518"/>
    <n v="103.75"/>
    <n v="32.5"/>
    <n v="1712.7149999999999"/>
    <x v="1"/>
    <x v="7"/>
    <x v="32"/>
  </r>
  <r>
    <x v="0"/>
    <d v="2019-08-17T00:00:00"/>
    <x v="1"/>
    <n v="103.5"/>
    <n v="1"/>
    <n v="3363.75"/>
    <n v="2515.518"/>
    <n v="2515.518"/>
    <n v="103.5"/>
    <n v="32.5"/>
    <n v="848.23199999999997"/>
    <x v="1"/>
    <x v="7"/>
    <x v="32"/>
  </r>
  <r>
    <x v="0"/>
    <d v="2019-08-17T00:00:00"/>
    <x v="1"/>
    <n v="118.5"/>
    <n v="1"/>
    <n v="3851.25"/>
    <n v="2851.7550000000001"/>
    <n v="2851.7550000000001"/>
    <n v="118.5"/>
    <n v="32.5"/>
    <n v="999.495"/>
    <x v="1"/>
    <x v="7"/>
    <x v="32"/>
  </r>
  <r>
    <x v="0"/>
    <d v="2019-08-17T00:00:00"/>
    <x v="1"/>
    <n v="341"/>
    <n v="3"/>
    <n v="11082.5"/>
    <n v="9557.1129999999994"/>
    <n v="3185.7040000000002"/>
    <n v="113.66666666666667"/>
    <n v="32.5"/>
    <n v="1525.3869999999999"/>
    <x v="1"/>
    <x v="7"/>
    <x v="32"/>
  </r>
  <r>
    <x v="0"/>
    <d v="2019-08-17T00:00:00"/>
    <x v="1"/>
    <n v="599"/>
    <n v="5"/>
    <n v="19467.5"/>
    <n v="15928.522000000001"/>
    <n v="3185.7040000000002"/>
    <n v="119.8"/>
    <n v="32.5"/>
    <n v="3538.9780000000001"/>
    <x v="1"/>
    <x v="7"/>
    <x v="32"/>
  </r>
  <r>
    <x v="0"/>
    <d v="2019-08-17T00:00:00"/>
    <x v="1"/>
    <n v="124"/>
    <n v="1"/>
    <n v="4030"/>
    <n v="3185.7040000000002"/>
    <n v="3185.7040000000002"/>
    <n v="124"/>
    <n v="32.5"/>
    <n v="844.29600000000005"/>
    <x v="1"/>
    <x v="7"/>
    <x v="32"/>
  </r>
  <r>
    <x v="0"/>
    <d v="2019-08-17T00:00:00"/>
    <x v="1"/>
    <n v="374"/>
    <n v="3"/>
    <n v="12155"/>
    <n v="9557.1129999999994"/>
    <n v="3185.7040000000002"/>
    <n v="124.66666666666667"/>
    <n v="32.5"/>
    <n v="2597.8870000000002"/>
    <x v="1"/>
    <x v="7"/>
    <x v="32"/>
  </r>
  <r>
    <x v="0"/>
    <d v="2019-08-17T00:00:00"/>
    <x v="1"/>
    <n v="106"/>
    <n v="1"/>
    <n v="3445"/>
    <n v="2851.7550000000001"/>
    <n v="2851.7550000000001"/>
    <n v="106"/>
    <n v="32.5"/>
    <n v="593.245"/>
    <x v="1"/>
    <x v="7"/>
    <x v="32"/>
  </r>
  <r>
    <x v="0"/>
    <d v="2019-08-17T00:00:00"/>
    <x v="1"/>
    <n v="123"/>
    <n v="1"/>
    <n v="3997.5"/>
    <n v="2851.7550000000001"/>
    <n v="2851.7550000000001"/>
    <n v="123"/>
    <n v="32.5"/>
    <n v="1145.7449999999999"/>
    <x v="1"/>
    <x v="7"/>
    <x v="32"/>
  </r>
  <r>
    <x v="0"/>
    <d v="2019-08-17T00:00:00"/>
    <x v="1"/>
    <n v="1117"/>
    <n v="11"/>
    <n v="39095"/>
    <n v="26594.046999999999"/>
    <n v="2417.6410000000001"/>
    <n v="101.54545454545455"/>
    <n v="35"/>
    <n v="12500.953"/>
    <x v="1"/>
    <x v="7"/>
    <x v="32"/>
  </r>
  <r>
    <x v="0"/>
    <d v="2019-08-17T00:00:00"/>
    <x v="1"/>
    <n v="1243"/>
    <n v="10"/>
    <n v="43505"/>
    <n v="28517.553"/>
    <n v="2851.7550000000001"/>
    <n v="124.3"/>
    <n v="35"/>
    <n v="14987.447"/>
    <x v="1"/>
    <x v="7"/>
    <x v="32"/>
  </r>
  <r>
    <x v="0"/>
    <d v="2019-08-19T00:00:00"/>
    <x v="0"/>
    <n v="445.3"/>
    <m/>
    <n v="10687.2"/>
    <n v="7734.152"/>
    <n v="17.367999999999999"/>
    <m/>
    <n v="24"/>
    <n v="2953.0479999999998"/>
    <x v="1"/>
    <x v="7"/>
    <x v="33"/>
  </r>
  <r>
    <x v="0"/>
    <d v="2019-08-19T00:00:00"/>
    <x v="1"/>
    <n v="115"/>
    <n v="1"/>
    <n v="0"/>
    <n v="3185.7040000000002"/>
    <n v="3185.7040000000002"/>
    <n v="115"/>
    <n v="0"/>
    <n v="-3185.7040000000002"/>
    <x v="1"/>
    <x v="7"/>
    <x v="33"/>
  </r>
  <r>
    <x v="0"/>
    <d v="2019-08-19T00:00:00"/>
    <x v="0"/>
    <n v="402.01"/>
    <m/>
    <n v="9648.24"/>
    <n v="6982.2740000000003"/>
    <n v="17.367999999999999"/>
    <m/>
    <n v="24"/>
    <n v="2665.9659999999999"/>
    <x v="1"/>
    <x v="7"/>
    <x v="33"/>
  </r>
  <r>
    <x v="0"/>
    <d v="2019-08-19T00:00:00"/>
    <x v="0"/>
    <n v="226.74"/>
    <m/>
    <n v="5441.76"/>
    <n v="3938.1129999999998"/>
    <n v="17.367999999999999"/>
    <m/>
    <n v="24"/>
    <n v="1503.6469999999999"/>
    <x v="1"/>
    <x v="7"/>
    <x v="33"/>
  </r>
  <r>
    <x v="0"/>
    <d v="2019-08-19T00:00:00"/>
    <x v="0"/>
    <n v="1367.48"/>
    <m/>
    <n v="33503.26"/>
    <n v="23750.952000000001"/>
    <n v="17.367999999999999"/>
    <m/>
    <n v="24.5"/>
    <n v="9752.3080000000009"/>
    <x v="1"/>
    <x v="7"/>
    <x v="33"/>
  </r>
  <r>
    <x v="0"/>
    <d v="2019-08-19T00:00:00"/>
    <x v="0"/>
    <n v="79.22"/>
    <m/>
    <n v="1742.84"/>
    <n v="1375.925"/>
    <n v="17.367999999999999"/>
    <m/>
    <n v="22"/>
    <n v="366.91500000000002"/>
    <x v="1"/>
    <x v="7"/>
    <x v="33"/>
  </r>
  <r>
    <x v="0"/>
    <d v="2019-08-19T00:00:00"/>
    <x v="0"/>
    <n v="172.23"/>
    <m/>
    <n v="4133.5200000000004"/>
    <n v="2991.3609999999999"/>
    <n v="17.367999999999999"/>
    <m/>
    <n v="24"/>
    <n v="1142.1590000000001"/>
    <x v="1"/>
    <x v="7"/>
    <x v="33"/>
  </r>
  <r>
    <x v="0"/>
    <d v="2019-08-19T00:00:00"/>
    <x v="0"/>
    <n v="636.19000000000005"/>
    <m/>
    <n v="15268.56"/>
    <n v="11049.608"/>
    <n v="17.367999999999999"/>
    <m/>
    <n v="24"/>
    <n v="4218.9520000000002"/>
    <x v="1"/>
    <x v="7"/>
    <x v="33"/>
  </r>
  <r>
    <x v="0"/>
    <d v="2019-08-19T00:00:00"/>
    <x v="0"/>
    <n v="45.53"/>
    <m/>
    <n v="774.01"/>
    <n v="790.78399999999999"/>
    <n v="17.367999999999999"/>
    <m/>
    <n v="17"/>
    <n v="-16.774000000000001"/>
    <x v="1"/>
    <x v="7"/>
    <x v="33"/>
  </r>
  <r>
    <x v="0"/>
    <d v="2019-08-19T00:00:00"/>
    <x v="0"/>
    <n v="128.19999999999999"/>
    <m/>
    <n v="3076.8"/>
    <n v="2226.63"/>
    <n v="17.367999999999999"/>
    <m/>
    <n v="24"/>
    <n v="850.17"/>
    <x v="1"/>
    <x v="7"/>
    <x v="33"/>
  </r>
  <r>
    <x v="0"/>
    <d v="2019-08-19T00:00:00"/>
    <x v="0"/>
    <n v="379.93"/>
    <m/>
    <n v="9118.32"/>
    <n v="6598.78"/>
    <n v="17.367999999999999"/>
    <m/>
    <n v="24"/>
    <n v="2519.54"/>
    <x v="1"/>
    <x v="7"/>
    <x v="33"/>
  </r>
  <r>
    <x v="0"/>
    <d v="2019-08-19T00:00:00"/>
    <x v="0"/>
    <n v="378.09"/>
    <m/>
    <n v="9074.16"/>
    <n v="6566.8220000000001"/>
    <n v="17.367999999999999"/>
    <m/>
    <n v="24"/>
    <n v="2507.3380000000002"/>
    <x v="1"/>
    <x v="7"/>
    <x v="33"/>
  </r>
  <r>
    <x v="0"/>
    <d v="2019-08-19T00:00:00"/>
    <x v="0"/>
    <n v="156.12"/>
    <m/>
    <n v="3746.88"/>
    <n v="2711.556"/>
    <n v="17.367999999999999"/>
    <m/>
    <n v="24"/>
    <n v="1035.3240000000001"/>
    <x v="1"/>
    <x v="7"/>
    <x v="33"/>
  </r>
  <r>
    <x v="0"/>
    <d v="2019-08-19T00:00:00"/>
    <x v="0"/>
    <n v="45.42"/>
    <m/>
    <n v="635.88"/>
    <n v="788.87300000000005"/>
    <n v="17.367999999999999"/>
    <m/>
    <n v="14"/>
    <n v="-152.99299999999999"/>
    <x v="1"/>
    <x v="7"/>
    <x v="33"/>
  </r>
  <r>
    <x v="0"/>
    <d v="2019-08-19T00:00:00"/>
    <x v="0"/>
    <n v="665.9"/>
    <m/>
    <n v="16314.55"/>
    <n v="11565.623"/>
    <n v="17.367999999999999"/>
    <m/>
    <n v="24.5"/>
    <n v="4748.9269999999997"/>
    <x v="1"/>
    <x v="7"/>
    <x v="33"/>
  </r>
  <r>
    <x v="0"/>
    <d v="2019-08-19T00:00:00"/>
    <x v="0"/>
    <n v="776.82"/>
    <m/>
    <n v="17478.45"/>
    <n v="13492.127"/>
    <n v="17.367999999999999"/>
    <m/>
    <n v="22.5"/>
    <n v="3986.3229999999999"/>
    <x v="1"/>
    <x v="7"/>
    <x v="33"/>
  </r>
  <r>
    <x v="0"/>
    <d v="2019-08-19T00:00:00"/>
    <x v="0"/>
    <n v="78.930000000000007"/>
    <m/>
    <n v="1618.07"/>
    <n v="1370.8889999999999"/>
    <n v="17.367999999999999"/>
    <m/>
    <n v="20.5001"/>
    <n v="247.18100000000001"/>
    <x v="1"/>
    <x v="7"/>
    <x v="33"/>
  </r>
  <r>
    <x v="0"/>
    <d v="2019-08-19T00:00:00"/>
    <x v="0"/>
    <n v="1165.07"/>
    <m/>
    <n v="26214.080000000002"/>
    <n v="20235.412"/>
    <n v="17.367999999999999"/>
    <m/>
    <n v="22.5"/>
    <n v="5978.6679999999997"/>
    <x v="1"/>
    <x v="7"/>
    <x v="33"/>
  </r>
  <r>
    <x v="0"/>
    <d v="2019-08-19T00:00:00"/>
    <x v="0"/>
    <n v="895.8"/>
    <m/>
    <n v="21499.200000000001"/>
    <n v="15558.620999999999"/>
    <n v="17.367999999999999"/>
    <m/>
    <n v="24"/>
    <n v="5940.5789999999997"/>
    <x v="1"/>
    <x v="7"/>
    <x v="33"/>
  </r>
  <r>
    <x v="0"/>
    <d v="2019-08-19T00:00:00"/>
    <x v="0"/>
    <n v="217.94"/>
    <m/>
    <n v="5230.5600000000004"/>
    <n v="3762.393"/>
    <n v="17.263000000000002"/>
    <m/>
    <n v="24"/>
    <n v="1468.1669999999999"/>
    <x v="1"/>
    <x v="7"/>
    <x v="33"/>
  </r>
  <r>
    <x v="0"/>
    <d v="2019-08-19T00:00:00"/>
    <x v="0"/>
    <n v="559.79999999999995"/>
    <m/>
    <n v="13435.2"/>
    <n v="9662.3610000000008"/>
    <n v="17.260000000000002"/>
    <m/>
    <n v="24"/>
    <n v="3772.8389999999999"/>
    <x v="1"/>
    <x v="7"/>
    <x v="33"/>
  </r>
  <r>
    <x v="0"/>
    <d v="2019-08-19T00:00:00"/>
    <x v="0"/>
    <n v="153.5"/>
    <m/>
    <n v="3684"/>
    <n v="2666.0509999999999"/>
    <n v="17.367999999999999"/>
    <m/>
    <n v="24"/>
    <n v="1017.949"/>
    <x v="1"/>
    <x v="7"/>
    <x v="33"/>
  </r>
  <r>
    <x v="0"/>
    <d v="2019-08-19T00:00:00"/>
    <x v="0"/>
    <n v="678"/>
    <m/>
    <n v="16272"/>
    <n v="11775.781000000001"/>
    <n v="17.367999999999999"/>
    <m/>
    <n v="24"/>
    <n v="4496.2190000000001"/>
    <x v="1"/>
    <x v="7"/>
    <x v="33"/>
  </r>
  <r>
    <x v="0"/>
    <d v="2019-08-19T00:00:00"/>
    <x v="0"/>
    <n v="507.89"/>
    <m/>
    <n v="12189.36"/>
    <n v="8821.241"/>
    <n v="17.367999999999999"/>
    <m/>
    <n v="24"/>
    <n v="3368.1190000000001"/>
    <x v="1"/>
    <x v="7"/>
    <x v="33"/>
  </r>
  <r>
    <x v="0"/>
    <d v="2019-08-19T00:00:00"/>
    <x v="0"/>
    <n v="160.22999999999999"/>
    <m/>
    <n v="3845.52"/>
    <n v="2782.94"/>
    <n v="17.367999999999999"/>
    <m/>
    <n v="24"/>
    <n v="1062.58"/>
    <x v="1"/>
    <x v="7"/>
    <x v="33"/>
  </r>
  <r>
    <x v="0"/>
    <d v="2019-08-19T00:00:00"/>
    <x v="0"/>
    <n v="159.11000000000001"/>
    <m/>
    <n v="3818.64"/>
    <n v="2763.4879999999998"/>
    <n v="17.367999999999999"/>
    <m/>
    <n v="24"/>
    <n v="1055.152"/>
    <x v="1"/>
    <x v="7"/>
    <x v="33"/>
  </r>
  <r>
    <x v="0"/>
    <d v="2019-08-19T00:00:00"/>
    <x v="0"/>
    <n v="198.46"/>
    <m/>
    <n v="4366.12"/>
    <n v="3446.9340000000002"/>
    <n v="17.367999999999999"/>
    <m/>
    <n v="22"/>
    <n v="919.18600000000004"/>
    <x v="1"/>
    <x v="7"/>
    <x v="33"/>
  </r>
  <r>
    <x v="0"/>
    <d v="2019-08-19T00:00:00"/>
    <x v="0"/>
    <n v="325.17"/>
    <m/>
    <n v="7804.08"/>
    <n v="5647.6850000000004"/>
    <n v="17.367999999999999"/>
    <m/>
    <n v="24"/>
    <n v="2156.395"/>
    <x v="1"/>
    <x v="7"/>
    <x v="33"/>
  </r>
  <r>
    <x v="0"/>
    <d v="2019-08-20T00:00:00"/>
    <x v="1"/>
    <n v="580"/>
    <n v="5"/>
    <n v="18560"/>
    <n v="12577.589"/>
    <n v="2515.518"/>
    <n v="116"/>
    <n v="32"/>
    <n v="5982.4110000000001"/>
    <x v="1"/>
    <x v="7"/>
    <x v="33"/>
  </r>
  <r>
    <x v="0"/>
    <d v="2019-08-20T00:00:00"/>
    <x v="0"/>
    <n v="221.26"/>
    <m/>
    <n v="5310.24"/>
    <n v="3741.1709999999998"/>
    <n v="16.908000000000001"/>
    <m/>
    <n v="24"/>
    <n v="1569.069"/>
    <x v="1"/>
    <x v="7"/>
    <x v="33"/>
  </r>
  <r>
    <x v="0"/>
    <d v="2019-08-20T00:00:00"/>
    <x v="1"/>
    <n v="1185"/>
    <n v="10"/>
    <n v="40290"/>
    <n v="11752.06"/>
    <n v="1175.2059999999999"/>
    <n v="118.5"/>
    <n v="34"/>
    <n v="28537.94"/>
    <x v="1"/>
    <x v="7"/>
    <x v="33"/>
  </r>
  <r>
    <x v="0"/>
    <d v="2019-08-20T00:00:00"/>
    <x v="0"/>
    <n v="1120"/>
    <m/>
    <n v="26880"/>
    <n v="18937.503000000001"/>
    <n v="16.908000000000001"/>
    <m/>
    <n v="24"/>
    <n v="7942.4970000000003"/>
    <x v="1"/>
    <x v="7"/>
    <x v="33"/>
  </r>
  <r>
    <x v="0"/>
    <d v="2019-08-20T00:00:00"/>
    <x v="1"/>
    <n v="800"/>
    <n v="7"/>
    <n v="25600"/>
    <n v="17608.624"/>
    <n v="2515.518"/>
    <n v="114.28571428571429"/>
    <n v="32"/>
    <n v="7991.3760000000002"/>
    <x v="1"/>
    <x v="7"/>
    <x v="33"/>
  </r>
  <r>
    <x v="0"/>
    <d v="2019-08-20T00:00:00"/>
    <x v="1"/>
    <n v="520"/>
    <n v="5"/>
    <n v="16640"/>
    <n v="12577.589"/>
    <n v="2515.518"/>
    <n v="104"/>
    <n v="32"/>
    <n v="4062.4110000000001"/>
    <x v="1"/>
    <x v="7"/>
    <x v="33"/>
  </r>
  <r>
    <x v="0"/>
    <d v="2019-08-21T00:00:00"/>
    <x v="2"/>
    <n v="4295"/>
    <n v="100"/>
    <n v="158915"/>
    <n v="358834.17200000002"/>
    <n v="3588.3420000000001"/>
    <n v="42.95"/>
    <n v="37"/>
    <n v="-199919.17199999999"/>
    <x v="1"/>
    <x v="7"/>
    <x v="33"/>
  </r>
  <r>
    <x v="0"/>
    <d v="2019-08-21T00:00:00"/>
    <x v="1"/>
    <n v="1285.8"/>
    <n v="10"/>
    <n v="41788.5"/>
    <n v="35032.163"/>
    <n v="3503.2159999999999"/>
    <n v="128.57999999999998"/>
    <n v="32.5"/>
    <n v="6756.3370000000004"/>
    <x v="1"/>
    <x v="7"/>
    <x v="33"/>
  </r>
  <r>
    <x v="0"/>
    <d v="2019-08-21T00:00:00"/>
    <x v="1"/>
    <n v="459"/>
    <n v="11"/>
    <n v="41023.129999999997"/>
    <n v="38535.379000000001"/>
    <n v="3503.2159999999999"/>
    <n v="41.727272727272727"/>
    <n v="89.375"/>
    <n v="2487.7510000000002"/>
    <x v="1"/>
    <x v="7"/>
    <x v="33"/>
  </r>
  <r>
    <x v="1"/>
    <d v="2019-08-21T00:00:00"/>
    <x v="1"/>
    <n v="-459"/>
    <n v="-11"/>
    <n v="-41023.129999999997"/>
    <n v="-38535.379000000001"/>
    <n v="-3503.2159999999999"/>
    <n v="41.727272727272727"/>
    <n v="89.375"/>
    <n v="-2487.7510000000002"/>
    <x v="1"/>
    <x v="7"/>
    <x v="33"/>
  </r>
  <r>
    <x v="0"/>
    <d v="2019-08-21T00:00:00"/>
    <x v="1"/>
    <n v="140"/>
    <n v="2"/>
    <n v="4900"/>
    <n v="4533.4089999999997"/>
    <n v="2266.7049999999999"/>
    <n v="70"/>
    <n v="35"/>
    <n v="366.59100000000001"/>
    <x v="1"/>
    <x v="7"/>
    <x v="33"/>
  </r>
  <r>
    <x v="0"/>
    <d v="2019-08-21T00:00:00"/>
    <x v="1"/>
    <n v="105"/>
    <n v="1"/>
    <n v="3412.5"/>
    <n v="2521.9319999999998"/>
    <n v="2521.9319999999998"/>
    <n v="105"/>
    <n v="32.5"/>
    <n v="890.56799999999998"/>
    <x v="1"/>
    <x v="7"/>
    <x v="33"/>
  </r>
  <r>
    <x v="0"/>
    <d v="2019-08-21T00:00:00"/>
    <x v="1"/>
    <n v="100"/>
    <n v="1"/>
    <n v="3250"/>
    <n v="2521.9319999999998"/>
    <n v="2521.9319999999998"/>
    <n v="100"/>
    <n v="32.5"/>
    <n v="728.06799999999998"/>
    <x v="1"/>
    <x v="7"/>
    <x v="33"/>
  </r>
  <r>
    <x v="0"/>
    <d v="2019-08-21T00:00:00"/>
    <x v="1"/>
    <n v="1143.5"/>
    <n v="10"/>
    <n v="36592"/>
    <n v="25219.322"/>
    <n v="2521.9319999999998"/>
    <n v="114.35"/>
    <n v="32"/>
    <n v="11372.678"/>
    <x v="1"/>
    <x v="7"/>
    <x v="33"/>
  </r>
  <r>
    <x v="0"/>
    <d v="2019-08-21T00:00:00"/>
    <x v="1"/>
    <n v="459"/>
    <n v="4"/>
    <n v="14917.5"/>
    <n v="14012.865"/>
    <n v="3503.2159999999999"/>
    <n v="114.75"/>
    <n v="32.5"/>
    <n v="904.63499999999999"/>
    <x v="1"/>
    <x v="7"/>
    <x v="33"/>
  </r>
  <r>
    <x v="0"/>
    <d v="2019-08-21T00:00:00"/>
    <x v="1"/>
    <n v="96.6"/>
    <n v="1"/>
    <n v="3139.5"/>
    <n v="3503.2159999999999"/>
    <n v="3503.2159999999999"/>
    <n v="96.6"/>
    <n v="32.5"/>
    <n v="-363.71600000000001"/>
    <x v="1"/>
    <x v="7"/>
    <x v="33"/>
  </r>
  <r>
    <x v="0"/>
    <d v="2019-08-21T00:00:00"/>
    <x v="1"/>
    <n v="496.6"/>
    <n v="4"/>
    <n v="16139.5"/>
    <n v="14012.865"/>
    <n v="3503.2159999999999"/>
    <n v="124.15"/>
    <n v="32.5"/>
    <n v="2126.6350000000002"/>
    <x v="1"/>
    <x v="7"/>
    <x v="33"/>
  </r>
  <r>
    <x v="0"/>
    <d v="2019-08-21T00:00:00"/>
    <x v="1"/>
    <n v="91"/>
    <n v="1"/>
    <n v="2957.5"/>
    <n v="3503.2159999999999"/>
    <n v="3503.2159999999999"/>
    <n v="91"/>
    <n v="32.5"/>
    <n v="-545.71600000000001"/>
    <x v="1"/>
    <x v="7"/>
    <x v="33"/>
  </r>
  <r>
    <x v="0"/>
    <d v="2019-08-21T00:00:00"/>
    <x v="1"/>
    <n v="95.6"/>
    <n v="1"/>
    <n v="3107"/>
    <n v="3503.2159999999999"/>
    <n v="3503.2159999999999"/>
    <n v="95.6"/>
    <n v="32.5"/>
    <n v="-396.21600000000001"/>
    <x v="1"/>
    <x v="7"/>
    <x v="33"/>
  </r>
  <r>
    <x v="0"/>
    <d v="2019-08-21T00:00:00"/>
    <x v="1"/>
    <n v="129.4"/>
    <n v="1"/>
    <n v="4205.5"/>
    <n v="3503.2159999999999"/>
    <n v="3503.2159999999999"/>
    <n v="129.4"/>
    <n v="32.5"/>
    <n v="702.28399999999999"/>
    <x v="1"/>
    <x v="7"/>
    <x v="33"/>
  </r>
  <r>
    <x v="0"/>
    <d v="2019-08-21T00:00:00"/>
    <x v="1"/>
    <n v="915.2"/>
    <n v="7"/>
    <n v="29744"/>
    <n v="24522.513999999999"/>
    <n v="3503.2159999999999"/>
    <n v="130.74285714285716"/>
    <n v="32.5"/>
    <n v="5221.4859999999999"/>
    <x v="1"/>
    <x v="7"/>
    <x v="33"/>
  </r>
  <r>
    <x v="0"/>
    <d v="2019-08-21T00:00:00"/>
    <x v="1"/>
    <n v="93.4"/>
    <n v="1"/>
    <n v="3035.5"/>
    <n v="3503.2159999999999"/>
    <n v="3503.2159999999999"/>
    <n v="93.4"/>
    <n v="32.5"/>
    <n v="-467.71600000000001"/>
    <x v="1"/>
    <x v="7"/>
    <x v="33"/>
  </r>
  <r>
    <x v="0"/>
    <d v="2019-08-21T00:00:00"/>
    <x v="1"/>
    <n v="114"/>
    <n v="1"/>
    <n v="3306"/>
    <n v="2521.9319999999998"/>
    <n v="2521.9319999999998"/>
    <n v="114"/>
    <n v="29"/>
    <n v="784.06799999999998"/>
    <x v="1"/>
    <x v="7"/>
    <x v="33"/>
  </r>
  <r>
    <x v="0"/>
    <d v="2019-08-21T00:00:00"/>
    <x v="1"/>
    <n v="523.5"/>
    <n v="4"/>
    <n v="17013.75"/>
    <n v="11407.021000000001"/>
    <n v="2851.7550000000001"/>
    <n v="130.875"/>
    <n v="32.5"/>
    <n v="5606.7290000000003"/>
    <x v="1"/>
    <x v="7"/>
    <x v="33"/>
  </r>
  <r>
    <x v="0"/>
    <d v="2019-08-21T00:00:00"/>
    <x v="1"/>
    <n v="105"/>
    <n v="1"/>
    <n v="3412.5"/>
    <n v="2851.7550000000001"/>
    <n v="2851.7550000000001"/>
    <n v="105"/>
    <n v="32.5"/>
    <n v="560.745"/>
    <x v="1"/>
    <x v="7"/>
    <x v="33"/>
  </r>
  <r>
    <x v="0"/>
    <d v="2019-08-21T00:00:00"/>
    <x v="1"/>
    <n v="95"/>
    <n v="1"/>
    <n v="3230"/>
    <n v="2851.7550000000001"/>
    <n v="2851.7550000000001"/>
    <n v="95"/>
    <n v="34"/>
    <n v="378.245"/>
    <x v="1"/>
    <x v="7"/>
    <x v="33"/>
  </r>
  <r>
    <x v="0"/>
    <d v="2019-08-21T00:00:00"/>
    <x v="1"/>
    <n v="890"/>
    <n v="8"/>
    <n v="28925"/>
    <n v="22814.042000000001"/>
    <n v="2851.7550000000001"/>
    <n v="111.25"/>
    <n v="32.5"/>
    <n v="6110.9579999999996"/>
    <x v="1"/>
    <x v="7"/>
    <x v="33"/>
  </r>
  <r>
    <x v="0"/>
    <d v="2019-08-21T00:00:00"/>
    <x v="1"/>
    <n v="131"/>
    <n v="1"/>
    <n v="4257.5"/>
    <n v="2664.4859999999999"/>
    <n v="2664.4859999999999"/>
    <n v="131"/>
    <n v="32.5"/>
    <n v="1593.0139999999999"/>
    <x v="1"/>
    <x v="7"/>
    <x v="33"/>
  </r>
  <r>
    <x v="0"/>
    <d v="2019-08-21T00:00:00"/>
    <x v="1"/>
    <n v="135"/>
    <n v="1"/>
    <n v="4387.5"/>
    <n v="2664.4859999999999"/>
    <n v="2664.4859999999999"/>
    <n v="135"/>
    <n v="32.5"/>
    <n v="1723.0139999999999"/>
    <x v="1"/>
    <x v="7"/>
    <x v="33"/>
  </r>
  <r>
    <x v="0"/>
    <d v="2019-08-21T00:00:00"/>
    <x v="1"/>
    <n v="104.5"/>
    <n v="1"/>
    <n v="3030.5"/>
    <n v="3704.6419999999998"/>
    <n v="3704.6419999999998"/>
    <n v="104.5"/>
    <n v="29"/>
    <n v="-674.14200000000005"/>
    <x v="1"/>
    <x v="7"/>
    <x v="33"/>
  </r>
  <r>
    <x v="0"/>
    <d v="2019-08-21T00:00:00"/>
    <x v="1"/>
    <n v="88.5"/>
    <n v="1"/>
    <n v="2876.25"/>
    <n v="2851.7550000000001"/>
    <n v="2851.7550000000001"/>
    <n v="88.5"/>
    <n v="32.5"/>
    <n v="24.495000000000001"/>
    <x v="1"/>
    <x v="7"/>
    <x v="33"/>
  </r>
  <r>
    <x v="0"/>
    <d v="2019-08-21T00:00:00"/>
    <x v="1"/>
    <n v="3420"/>
    <n v="30"/>
    <n v="109440"/>
    <n v="75657.967000000004"/>
    <n v="2521.9319999999998"/>
    <n v="114"/>
    <n v="32"/>
    <n v="33782.033000000003"/>
    <x v="1"/>
    <x v="7"/>
    <x v="33"/>
  </r>
  <r>
    <x v="0"/>
    <d v="2019-08-21T00:00:00"/>
    <x v="1"/>
    <n v="237"/>
    <n v="2"/>
    <n v="7702.5"/>
    <n v="5043.8639999999996"/>
    <n v="2521.9319999999998"/>
    <n v="118.5"/>
    <n v="32.5"/>
    <n v="2658.636"/>
    <x v="1"/>
    <x v="7"/>
    <x v="33"/>
  </r>
  <r>
    <x v="0"/>
    <d v="2019-08-21T00:00:00"/>
    <x v="1"/>
    <n v="170"/>
    <n v="2"/>
    <n v="5525"/>
    <n v="5043.8639999999996"/>
    <n v="2521.9319999999998"/>
    <n v="85"/>
    <n v="32.5"/>
    <n v="481.13600000000002"/>
    <x v="1"/>
    <x v="7"/>
    <x v="33"/>
  </r>
  <r>
    <x v="0"/>
    <d v="2019-08-21T00:00:00"/>
    <x v="1"/>
    <n v="5417.4"/>
    <n v="20"/>
    <n v="78552.3"/>
    <n v="63714.087"/>
    <n v="3185.7040000000002"/>
    <n v="270.87"/>
    <n v="14.5"/>
    <n v="14838.213"/>
    <x v="1"/>
    <x v="7"/>
    <x v="33"/>
  </r>
  <r>
    <x v="0"/>
    <d v="2019-08-21T00:00:00"/>
    <x v="1"/>
    <n v="5417.4"/>
    <n v="20"/>
    <n v="78552.3"/>
    <n v="75235.558000000005"/>
    <n v="3761.7779999999998"/>
    <n v="270.87"/>
    <n v="14.5"/>
    <n v="3316.7420000000002"/>
    <x v="1"/>
    <x v="7"/>
    <x v="33"/>
  </r>
  <r>
    <x v="0"/>
    <d v="2019-08-21T00:00:00"/>
    <x v="1"/>
    <n v="7242"/>
    <n v="30"/>
    <n v="105009"/>
    <n v="98852.773000000001"/>
    <n v="3295.0920000000001"/>
    <n v="241.4"/>
    <n v="14.5"/>
    <n v="6156.2269999999999"/>
    <x v="1"/>
    <x v="7"/>
    <x v="33"/>
  </r>
  <r>
    <x v="0"/>
    <d v="2019-08-21T00:00:00"/>
    <x v="1"/>
    <n v="7242"/>
    <n v="30"/>
    <n v="105009"/>
    <n v="95571.13"/>
    <n v="3185.7040000000002"/>
    <n v="241.4"/>
    <n v="14.5"/>
    <n v="9437.8700000000008"/>
    <x v="1"/>
    <x v="7"/>
    <x v="33"/>
  </r>
  <r>
    <x v="0"/>
    <d v="2019-08-22T00:00:00"/>
    <x v="1"/>
    <n v="220"/>
    <n v="2"/>
    <n v="6710"/>
    <n v="6073.6610000000001"/>
    <n v="3036.8310000000001"/>
    <n v="110"/>
    <n v="30.5"/>
    <n v="636.33900000000006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148"/>
    <n v="1"/>
    <n v="4514"/>
    <n v="3036.8310000000001"/>
    <n v="3036.8310000000001"/>
    <n v="148"/>
    <n v="30.5"/>
    <n v="1477.1690000000001"/>
    <x v="1"/>
    <x v="7"/>
    <x v="33"/>
  </r>
  <r>
    <x v="0"/>
    <d v="2019-08-22T00:00:00"/>
    <x v="1"/>
    <n v="1198"/>
    <n v="10"/>
    <n v="36539"/>
    <n v="30368.306"/>
    <n v="3036.8310000000001"/>
    <n v="119.8"/>
    <n v="30.5"/>
    <n v="6170.6940000000004"/>
    <x v="1"/>
    <x v="7"/>
    <x v="33"/>
  </r>
  <r>
    <x v="0"/>
    <d v="2019-08-22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2T00:00:00"/>
    <x v="1"/>
    <n v="214"/>
    <n v="2"/>
    <n v="6527"/>
    <n v="6073.6610000000001"/>
    <n v="3036.8310000000001"/>
    <n v="107"/>
    <n v="30.5"/>
    <n v="453.339"/>
    <x v="1"/>
    <x v="7"/>
    <x v="33"/>
  </r>
  <r>
    <x v="0"/>
    <d v="2019-08-22T00:00:00"/>
    <x v="1"/>
    <n v="112"/>
    <n v="1"/>
    <n v="3416"/>
    <n v="3036.8310000000001"/>
    <n v="3036.8310000000001"/>
    <n v="112"/>
    <n v="30.5"/>
    <n v="379.16899999999998"/>
    <x v="1"/>
    <x v="7"/>
    <x v="33"/>
  </r>
  <r>
    <x v="0"/>
    <d v="2019-08-22T00:00:00"/>
    <x v="1"/>
    <n v="250"/>
    <n v="2"/>
    <n v="7625"/>
    <n v="6073.6610000000001"/>
    <n v="3036.8310000000001"/>
    <n v="125"/>
    <n v="30.5"/>
    <n v="1551.3389999999999"/>
    <x v="1"/>
    <x v="7"/>
    <x v="33"/>
  </r>
  <r>
    <x v="0"/>
    <d v="2019-08-22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2T00:00:00"/>
    <x v="1"/>
    <n v="90"/>
    <n v="1"/>
    <n v="2745"/>
    <n v="3036.8310000000001"/>
    <n v="3036.8310000000001"/>
    <n v="90"/>
    <n v="30.5"/>
    <n v="-291.83100000000002"/>
    <x v="1"/>
    <x v="7"/>
    <x v="33"/>
  </r>
  <r>
    <x v="0"/>
    <d v="2019-08-22T00:00:00"/>
    <x v="1"/>
    <n v="344"/>
    <n v="3"/>
    <n v="10492"/>
    <n v="9110.4920000000002"/>
    <n v="3036.8310000000001"/>
    <n v="114.66666666666667"/>
    <n v="30.5"/>
    <n v="1381.508"/>
    <x v="1"/>
    <x v="7"/>
    <x v="33"/>
  </r>
  <r>
    <x v="0"/>
    <d v="2019-08-22T00:00:00"/>
    <x v="1"/>
    <n v="207"/>
    <n v="2"/>
    <n v="6313.5"/>
    <n v="6073.6610000000001"/>
    <n v="3036.8310000000001"/>
    <n v="103.5"/>
    <n v="30.5"/>
    <n v="239.839"/>
    <x v="1"/>
    <x v="7"/>
    <x v="33"/>
  </r>
  <r>
    <x v="0"/>
    <d v="2019-08-22T00:00:00"/>
    <x v="1"/>
    <n v="1990"/>
    <n v="20"/>
    <n v="59700"/>
    <n v="50438.644999999997"/>
    <n v="2521.9319999999998"/>
    <n v="99.5"/>
    <n v="30"/>
    <n v="9261.3549999999996"/>
    <x v="1"/>
    <x v="7"/>
    <x v="33"/>
  </r>
  <r>
    <x v="0"/>
    <d v="2019-08-22T00:00:00"/>
    <x v="1"/>
    <n v="110"/>
    <n v="1"/>
    <n v="3355"/>
    <n v="2521.9319999999998"/>
    <n v="2521.9319999999998"/>
    <n v="110"/>
    <n v="30.5"/>
    <n v="833.06799999999998"/>
    <x v="1"/>
    <x v="7"/>
    <x v="33"/>
  </r>
  <r>
    <x v="0"/>
    <d v="2019-08-22T00:00:00"/>
    <x v="1"/>
    <n v="238"/>
    <n v="2"/>
    <n v="7140"/>
    <n v="5043.8639999999996"/>
    <n v="2521.9319999999998"/>
    <n v="119"/>
    <n v="30"/>
    <n v="2096.136"/>
    <x v="1"/>
    <x v="7"/>
    <x v="33"/>
  </r>
  <r>
    <x v="0"/>
    <d v="2019-08-22T00:00:00"/>
    <x v="1"/>
    <n v="114"/>
    <n v="1"/>
    <n v="3477"/>
    <n v="3036.8310000000001"/>
    <n v="3036.8310000000001"/>
    <n v="114"/>
    <n v="30.5"/>
    <n v="440.16899999999998"/>
    <x v="1"/>
    <x v="7"/>
    <x v="33"/>
  </r>
  <r>
    <x v="0"/>
    <d v="2019-08-22T00:00:00"/>
    <x v="1"/>
    <n v="2104"/>
    <n v="18"/>
    <n v="63120"/>
    <n v="54662.951999999997"/>
    <n v="3036.8310000000001"/>
    <n v="116.88888888888889"/>
    <n v="30"/>
    <n v="8457.0480000000007"/>
    <x v="1"/>
    <x v="7"/>
    <x v="33"/>
  </r>
  <r>
    <x v="0"/>
    <d v="2019-08-22T00:00:00"/>
    <x v="1"/>
    <n v="2168"/>
    <n v="18"/>
    <n v="65040"/>
    <n v="54662.951999999997"/>
    <n v="3036.8310000000001"/>
    <n v="120.44444444444444"/>
    <n v="30"/>
    <n v="10377.048000000001"/>
    <x v="1"/>
    <x v="7"/>
    <x v="33"/>
  </r>
  <r>
    <x v="0"/>
    <d v="2019-08-22T00:00:00"/>
    <x v="1"/>
    <n v="322"/>
    <n v="3"/>
    <n v="9821"/>
    <n v="9110.4920000000002"/>
    <n v="3036.8310000000001"/>
    <n v="107.33333333333333"/>
    <n v="30.5"/>
    <n v="710.50800000000004"/>
    <x v="1"/>
    <x v="7"/>
    <x v="33"/>
  </r>
  <r>
    <x v="0"/>
    <d v="2019-08-22T00:00:00"/>
    <x v="1"/>
    <n v="216"/>
    <n v="2"/>
    <n v="6588"/>
    <n v="6073.6610000000001"/>
    <n v="3036.8310000000001"/>
    <n v="108"/>
    <n v="30.5"/>
    <n v="514.33900000000006"/>
    <x v="1"/>
    <x v="7"/>
    <x v="33"/>
  </r>
  <r>
    <x v="0"/>
    <d v="2019-08-23T00:00:00"/>
    <x v="0"/>
    <n v="156.15"/>
    <m/>
    <n v="3747.6"/>
    <n v="2723.761"/>
    <n v="17.443000000000001"/>
    <m/>
    <n v="24"/>
    <n v="1023.8390000000001"/>
    <x v="1"/>
    <x v="7"/>
    <x v="33"/>
  </r>
  <r>
    <x v="0"/>
    <d v="2019-08-23T00:00:00"/>
    <x v="0"/>
    <n v="678.4"/>
    <m/>
    <n v="16281.6"/>
    <n v="11833.49"/>
    <n v="17.443000000000001"/>
    <m/>
    <n v="24"/>
    <n v="4448.1099999999997"/>
    <x v="1"/>
    <x v="7"/>
    <x v="33"/>
  </r>
  <r>
    <x v="0"/>
    <d v="2019-08-23T00:00:00"/>
    <x v="0"/>
    <n v="323.02"/>
    <m/>
    <n v="7752.48"/>
    <n v="5634.5140000000001"/>
    <n v="17.443000000000001"/>
    <m/>
    <n v="24"/>
    <n v="2117.9659999999999"/>
    <x v="1"/>
    <x v="7"/>
    <x v="33"/>
  </r>
  <r>
    <x v="0"/>
    <d v="2019-08-23T00:00:00"/>
    <x v="0"/>
    <n v="214.73"/>
    <m/>
    <n v="5153.5200000000004"/>
    <n v="3745.5859999999998"/>
    <n v="17.443000000000001"/>
    <m/>
    <n v="24"/>
    <n v="1407.934"/>
    <x v="1"/>
    <x v="7"/>
    <x v="33"/>
  </r>
  <r>
    <x v="0"/>
    <d v="2019-08-23T00:00:00"/>
    <x v="0"/>
    <n v="497.03"/>
    <m/>
    <n v="11928.72"/>
    <n v="8669.8109999999997"/>
    <n v="17.443000000000001"/>
    <m/>
    <n v="24"/>
    <n v="3258.9090000000001"/>
    <x v="1"/>
    <x v="7"/>
    <x v="33"/>
  </r>
  <r>
    <x v="0"/>
    <d v="2019-08-23T00:00:00"/>
    <x v="0"/>
    <n v="450.74"/>
    <m/>
    <n v="10817.76"/>
    <n v="7862.3639999999996"/>
    <n v="17.443000000000001"/>
    <m/>
    <n v="24"/>
    <n v="2955.3960000000002"/>
    <x v="1"/>
    <x v="7"/>
    <x v="33"/>
  </r>
  <r>
    <x v="0"/>
    <d v="2019-08-23T00:00:00"/>
    <x v="0"/>
    <n v="872.35"/>
    <m/>
    <n v="20936.400000000001"/>
    <n v="15216.606"/>
    <n v="17.443000000000001"/>
    <m/>
    <n v="24"/>
    <n v="5719.7939999999999"/>
    <x v="1"/>
    <x v="7"/>
    <x v="33"/>
  </r>
  <r>
    <x v="0"/>
    <d v="2019-08-23T00:00:00"/>
    <x v="0"/>
    <n v="79.72"/>
    <m/>
    <n v="1753.84"/>
    <n v="1390.575"/>
    <n v="17.443000000000001"/>
    <m/>
    <n v="22"/>
    <n v="363.26499999999999"/>
    <x v="1"/>
    <x v="7"/>
    <x v="33"/>
  </r>
  <r>
    <x v="0"/>
    <d v="2019-08-23T00:00:00"/>
    <x v="0"/>
    <n v="367.29"/>
    <m/>
    <n v="8814.9599999999991"/>
    <n v="6406.7259999999997"/>
    <n v="17.443000000000001"/>
    <m/>
    <n v="24"/>
    <n v="2408.2339999999999"/>
    <x v="1"/>
    <x v="7"/>
    <x v="33"/>
  </r>
  <r>
    <x v="0"/>
    <d v="2019-08-23T00:00:00"/>
    <x v="0"/>
    <n v="775.78"/>
    <m/>
    <n v="18618.72"/>
    <n v="13532.111999999999"/>
    <n v="17.443000000000001"/>
    <m/>
    <n v="24"/>
    <n v="5086.6080000000002"/>
    <x v="1"/>
    <x v="7"/>
    <x v="33"/>
  </r>
  <r>
    <x v="1"/>
    <d v="2019-08-23T00:00:00"/>
    <x v="0"/>
    <n v="-386.84"/>
    <m/>
    <n v="-6576.28"/>
    <n v="-6747.741"/>
    <n v="-17.443000000000001"/>
    <m/>
    <n v="17"/>
    <n v="171.46100000000001"/>
    <x v="1"/>
    <x v="7"/>
    <x v="33"/>
  </r>
  <r>
    <x v="0"/>
    <d v="2019-08-23T00:00:00"/>
    <x v="0"/>
    <n v="173.04"/>
    <m/>
    <n v="4152.96"/>
    <n v="3018.377"/>
    <n v="17.443000000000001"/>
    <m/>
    <n v="24"/>
    <n v="1134.5830000000001"/>
    <x v="1"/>
    <x v="7"/>
    <x v="33"/>
  </r>
  <r>
    <x v="0"/>
    <d v="2019-08-23T00:00:00"/>
    <x v="0"/>
    <n v="676.4"/>
    <m/>
    <n v="16233.6"/>
    <n v="11798.603999999999"/>
    <n v="17.443000000000001"/>
    <m/>
    <n v="24"/>
    <n v="4434.9960000000001"/>
    <x v="1"/>
    <x v="7"/>
    <x v="33"/>
  </r>
  <r>
    <x v="0"/>
    <d v="2019-08-23T00:00:00"/>
    <x v="0"/>
    <n v="386.84"/>
    <m/>
    <n v="9284.16"/>
    <n v="6747.741"/>
    <n v="17.443000000000001"/>
    <m/>
    <n v="24"/>
    <n v="2536.4189999999999"/>
    <x v="1"/>
    <x v="7"/>
    <x v="33"/>
  </r>
  <r>
    <x v="1"/>
    <d v="2019-08-23T00:00:00"/>
    <x v="0"/>
    <n v="-676.4"/>
    <m/>
    <n v="-12513.4"/>
    <n v="-11798.603999999999"/>
    <n v="-17.443000000000001"/>
    <m/>
    <n v="18.5"/>
    <n v="-714.79600000000005"/>
    <x v="1"/>
    <x v="7"/>
    <x v="33"/>
  </r>
  <r>
    <x v="0"/>
    <d v="2019-08-23T00:00:00"/>
    <x v="0"/>
    <n v="552.16999999999996"/>
    <m/>
    <n v="13252.08"/>
    <n v="9631.6309999999994"/>
    <n v="17.443000000000001"/>
    <m/>
    <n v="24"/>
    <n v="3620.4490000000001"/>
    <x v="1"/>
    <x v="7"/>
    <x v="33"/>
  </r>
  <r>
    <x v="0"/>
    <d v="2019-08-23T00:00:00"/>
    <x v="0"/>
    <n v="589.75"/>
    <m/>
    <n v="14154"/>
    <n v="10287.147999999999"/>
    <n v="17.443000000000001"/>
    <m/>
    <n v="24"/>
    <n v="3866.8519999999999"/>
    <x v="1"/>
    <x v="7"/>
    <x v="33"/>
  </r>
  <r>
    <x v="0"/>
    <d v="2019-08-23T00:00:00"/>
    <x v="0"/>
    <n v="232.73"/>
    <m/>
    <n v="5585.52"/>
    <n v="4059.5639999999999"/>
    <n v="17.443000000000001"/>
    <m/>
    <n v="24"/>
    <n v="1525.9559999999999"/>
    <x v="1"/>
    <x v="7"/>
    <x v="33"/>
  </r>
  <r>
    <x v="0"/>
    <d v="2019-08-23T00:00:00"/>
    <x v="0"/>
    <n v="219.27"/>
    <m/>
    <n v="5262.48"/>
    <n v="3824.7779999999998"/>
    <n v="17.443000000000001"/>
    <m/>
    <n v="24"/>
    <n v="1437.702"/>
    <x v="1"/>
    <x v="7"/>
    <x v="33"/>
  </r>
  <r>
    <x v="0"/>
    <d v="2019-08-23T00:00:00"/>
    <x v="0"/>
    <n v="19.96"/>
    <m/>
    <n v="439.12"/>
    <n v="348.16699999999997"/>
    <n v="17.443000000000001"/>
    <m/>
    <n v="22"/>
    <n v="90.953000000000003"/>
    <x v="1"/>
    <x v="7"/>
    <x v="33"/>
  </r>
  <r>
    <x v="0"/>
    <d v="2019-08-23T00:00:00"/>
    <x v="0"/>
    <n v="281.17"/>
    <m/>
    <n v="6748.08"/>
    <n v="4904.5140000000001"/>
    <n v="17.443000000000001"/>
    <m/>
    <n v="24"/>
    <n v="1843.566"/>
    <x v="1"/>
    <x v="7"/>
    <x v="33"/>
  </r>
  <r>
    <x v="0"/>
    <d v="2019-08-23T00:00:00"/>
    <x v="0"/>
    <n v="386.84"/>
    <m/>
    <n v="6576.28"/>
    <n v="6747.741"/>
    <n v="17.443000000000001"/>
    <m/>
    <n v="17"/>
    <n v="-171.46100000000001"/>
    <x v="1"/>
    <x v="7"/>
    <x v="33"/>
  </r>
  <r>
    <x v="0"/>
    <d v="2019-08-23T00:00:00"/>
    <x v="0"/>
    <n v="649.6"/>
    <m/>
    <n v="15590.4"/>
    <n v="11331.125"/>
    <n v="17.443000000000001"/>
    <m/>
    <n v="24"/>
    <n v="4259.2749999999996"/>
    <x v="1"/>
    <x v="7"/>
    <x v="33"/>
  </r>
  <r>
    <x v="0"/>
    <d v="2019-08-23T00:00:00"/>
    <x v="0"/>
    <n v="1239.6500000000001"/>
    <m/>
    <n v="29751.599999999999"/>
    <n v="21623.506000000001"/>
    <n v="17.443000000000001"/>
    <m/>
    <n v="24"/>
    <n v="8128.0940000000001"/>
    <x v="1"/>
    <x v="7"/>
    <x v="33"/>
  </r>
  <r>
    <x v="0"/>
    <d v="2019-08-23T00:00:00"/>
    <x v="0"/>
    <n v="180.53"/>
    <m/>
    <n v="4332.72"/>
    <n v="3149.027"/>
    <n v="17.443000000000001"/>
    <m/>
    <n v="24"/>
    <n v="1183.693"/>
    <x v="1"/>
    <x v="7"/>
    <x v="33"/>
  </r>
  <r>
    <x v="0"/>
    <d v="2019-08-23T00:00:00"/>
    <x v="0"/>
    <n v="676.4"/>
    <m/>
    <n v="12513.4"/>
    <n v="11798.603999999999"/>
    <n v="17.443000000000001"/>
    <m/>
    <n v="18.5"/>
    <n v="714.79600000000005"/>
    <x v="1"/>
    <x v="7"/>
    <x v="33"/>
  </r>
  <r>
    <x v="0"/>
    <d v="2019-08-23T00:00:00"/>
    <x v="0"/>
    <n v="683.05"/>
    <m/>
    <n v="16393.2"/>
    <n v="11914.601000000001"/>
    <n v="17.443000000000001"/>
    <m/>
    <n v="24"/>
    <n v="4478.5990000000002"/>
    <x v="1"/>
    <x v="7"/>
    <x v="33"/>
  </r>
  <r>
    <x v="0"/>
    <d v="2019-08-23T00:00:00"/>
    <x v="0"/>
    <n v="3003.24"/>
    <m/>
    <n v="72077.759999999995"/>
    <n v="52386.218999999997"/>
    <n v="17.443000000000001"/>
    <m/>
    <n v="24"/>
    <n v="19691.541000000001"/>
    <x v="1"/>
    <x v="7"/>
    <x v="33"/>
  </r>
  <r>
    <x v="0"/>
    <d v="2019-08-23T00:00:00"/>
    <x v="0"/>
    <n v="114.3"/>
    <m/>
    <n v="2743.2"/>
    <n v="1993.7619999999999"/>
    <n v="17.443000000000001"/>
    <m/>
    <n v="24"/>
    <n v="749.43799999999999"/>
    <x v="1"/>
    <x v="7"/>
    <x v="33"/>
  </r>
  <r>
    <x v="0"/>
    <d v="2019-08-23T00:00:00"/>
    <x v="0"/>
    <n v="228"/>
    <m/>
    <n v="5472"/>
    <n v="3977.0569999999998"/>
    <n v="17.443000000000001"/>
    <m/>
    <n v="24"/>
    <n v="1494.943"/>
    <x v="1"/>
    <x v="7"/>
    <x v="33"/>
  </r>
  <r>
    <x v="0"/>
    <d v="2019-08-23T00:00:00"/>
    <x v="0"/>
    <n v="339.38"/>
    <m/>
    <n v="8145.12"/>
    <n v="5919.8850000000002"/>
    <n v="17.443000000000001"/>
    <m/>
    <n v="24"/>
    <n v="2225.2350000000001"/>
    <x v="1"/>
    <x v="7"/>
    <x v="33"/>
  </r>
  <r>
    <x v="0"/>
    <d v="2019-08-23T00:00:00"/>
    <x v="0"/>
    <n v="342.55"/>
    <m/>
    <n v="8221.2000000000007"/>
    <n v="5975.18"/>
    <n v="17.443000000000001"/>
    <m/>
    <n v="24"/>
    <n v="2246.02"/>
    <x v="1"/>
    <x v="7"/>
    <x v="33"/>
  </r>
  <r>
    <x v="0"/>
    <d v="2019-08-23T00:00:00"/>
    <x v="0"/>
    <n v="567.37"/>
    <m/>
    <n v="13616.88"/>
    <n v="9896.768"/>
    <n v="17.443000000000001"/>
    <m/>
    <n v="24"/>
    <n v="3720.1120000000001"/>
    <x v="1"/>
    <x v="7"/>
    <x v="33"/>
  </r>
  <r>
    <x v="0"/>
    <d v="2019-08-24T00:00:00"/>
    <x v="1"/>
    <n v="490"/>
    <n v="4"/>
    <n v="14945"/>
    <n v="12147.323"/>
    <n v="3036.8310000000001"/>
    <n v="122.5"/>
    <n v="30.5"/>
    <n v="2797.6770000000001"/>
    <x v="1"/>
    <x v="7"/>
    <x v="33"/>
  </r>
  <r>
    <x v="0"/>
    <d v="2019-08-24T00:00:00"/>
    <x v="1"/>
    <n v="118"/>
    <n v="1"/>
    <n v="3599"/>
    <n v="3036.8310000000001"/>
    <n v="3036.8310000000001"/>
    <n v="118"/>
    <n v="30.5"/>
    <n v="562.16899999999998"/>
    <x v="1"/>
    <x v="7"/>
    <x v="33"/>
  </r>
  <r>
    <x v="0"/>
    <d v="2019-08-24T00:00:00"/>
    <x v="1"/>
    <n v="318"/>
    <n v="3"/>
    <n v="9540"/>
    <n v="9110.4920000000002"/>
    <n v="3036.8310000000001"/>
    <n v="106"/>
    <n v="30"/>
    <n v="429.50799999999998"/>
    <x v="1"/>
    <x v="7"/>
    <x v="33"/>
  </r>
  <r>
    <x v="0"/>
    <d v="2019-08-24T00:00:00"/>
    <x v="1"/>
    <n v="366"/>
    <n v="3"/>
    <n v="11163"/>
    <n v="9110.4920000000002"/>
    <n v="3036.8310000000001"/>
    <n v="122"/>
    <n v="30.5"/>
    <n v="2052.5079999999998"/>
    <x v="1"/>
    <x v="7"/>
    <x v="33"/>
  </r>
  <r>
    <x v="0"/>
    <d v="2019-08-24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4T00:00:00"/>
    <x v="1"/>
    <n v="602"/>
    <n v="5"/>
    <n v="18361"/>
    <n v="15184.153"/>
    <n v="3036.8310000000001"/>
    <n v="120.4"/>
    <n v="30.5"/>
    <n v="3176.8470000000002"/>
    <x v="1"/>
    <x v="7"/>
    <x v="33"/>
  </r>
  <r>
    <x v="0"/>
    <d v="2019-08-24T00:00:00"/>
    <x v="1"/>
    <n v="222"/>
    <n v="2"/>
    <n v="6771"/>
    <n v="6073.6610000000001"/>
    <n v="3036.8310000000001"/>
    <n v="111"/>
    <n v="30.5"/>
    <n v="697.33900000000006"/>
    <x v="1"/>
    <x v="7"/>
    <x v="33"/>
  </r>
  <r>
    <x v="0"/>
    <d v="2019-08-24T00:00:00"/>
    <x v="1"/>
    <n v="190"/>
    <n v="2"/>
    <n v="5795"/>
    <n v="6073.6610000000001"/>
    <n v="3036.8310000000001"/>
    <n v="95"/>
    <n v="30.5"/>
    <n v="-278.661"/>
    <x v="1"/>
    <x v="7"/>
    <x v="33"/>
  </r>
  <r>
    <x v="0"/>
    <d v="2019-08-24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4T00:00:00"/>
    <x v="1"/>
    <n v="3072"/>
    <n v="25"/>
    <n v="92160"/>
    <n v="75920.766000000003"/>
    <n v="3036.8310000000001"/>
    <n v="122.88"/>
    <n v="30"/>
    <n v="16239.234"/>
    <x v="1"/>
    <x v="7"/>
    <x v="33"/>
  </r>
  <r>
    <x v="0"/>
    <d v="2019-08-24T00:00:00"/>
    <x v="1"/>
    <n v="200"/>
    <n v="2"/>
    <n v="6100"/>
    <n v="6073.6610000000001"/>
    <n v="3036.8310000000001"/>
    <n v="100"/>
    <n v="30.5"/>
    <n v="26.338999999999999"/>
    <x v="1"/>
    <x v="7"/>
    <x v="33"/>
  </r>
  <r>
    <x v="0"/>
    <d v="2019-08-24T00:00:00"/>
    <x v="1"/>
    <n v="110"/>
    <n v="1"/>
    <n v="3355"/>
    <n v="3036.8310000000001"/>
    <n v="3036.8310000000001"/>
    <n v="110"/>
    <n v="30.5"/>
    <n v="318.16899999999998"/>
    <x v="1"/>
    <x v="7"/>
    <x v="33"/>
  </r>
  <r>
    <x v="0"/>
    <d v="2019-08-24T00:00:00"/>
    <x v="1"/>
    <n v="426"/>
    <n v="4"/>
    <n v="12993"/>
    <n v="12147.323"/>
    <n v="3036.8310000000001"/>
    <n v="106.5"/>
    <n v="30.5"/>
    <n v="845.67700000000002"/>
    <x v="1"/>
    <x v="7"/>
    <x v="33"/>
  </r>
  <r>
    <x v="0"/>
    <d v="2019-08-24T00:00:00"/>
    <x v="1"/>
    <n v="499"/>
    <n v="4"/>
    <n v="15219.5"/>
    <n v="12147.323"/>
    <n v="3036.8310000000001"/>
    <n v="124.75"/>
    <n v="30.5"/>
    <n v="3072.1770000000001"/>
    <x v="1"/>
    <x v="7"/>
    <x v="33"/>
  </r>
  <r>
    <x v="0"/>
    <d v="2019-08-24T00:00:00"/>
    <x v="1"/>
    <n v="261"/>
    <n v="2"/>
    <n v="7960.5"/>
    <n v="6073.6610000000001"/>
    <n v="3036.8310000000001"/>
    <n v="130.5"/>
    <n v="30.5"/>
    <n v="1886.8389999999999"/>
    <x v="1"/>
    <x v="7"/>
    <x v="33"/>
  </r>
  <r>
    <x v="0"/>
    <d v="2019-08-24T00:00:00"/>
    <x v="1"/>
    <n v="408"/>
    <n v="4"/>
    <n v="12444"/>
    <n v="12147.323"/>
    <n v="3036.8310000000001"/>
    <n v="102"/>
    <n v="30.5"/>
    <n v="296.67700000000002"/>
    <x v="1"/>
    <x v="7"/>
    <x v="33"/>
  </r>
  <r>
    <x v="0"/>
    <d v="2019-08-24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4T00:00:00"/>
    <x v="1"/>
    <n v="144.19999999999999"/>
    <n v="1"/>
    <n v="5047"/>
    <n v="3557.2730000000001"/>
    <n v="3557.2730000000001"/>
    <n v="144.19999999999999"/>
    <n v="35"/>
    <n v="1489.7270000000001"/>
    <x v="1"/>
    <x v="7"/>
    <x v="33"/>
  </r>
  <r>
    <x v="0"/>
    <d v="2019-08-24T00:00:00"/>
    <x v="1"/>
    <n v="117.5"/>
    <n v="1"/>
    <n v="3818.75"/>
    <n v="2266.7049999999999"/>
    <n v="2266.7049999999999"/>
    <n v="117.5"/>
    <n v="32.5"/>
    <n v="1552.0450000000001"/>
    <x v="1"/>
    <x v="7"/>
    <x v="33"/>
  </r>
  <r>
    <x v="0"/>
    <d v="2019-08-24T00:00:00"/>
    <x v="1"/>
    <n v="351.5"/>
    <n v="3"/>
    <n v="11423.75"/>
    <n v="6800.1139999999996"/>
    <n v="2266.7049999999999"/>
    <n v="117.16666666666667"/>
    <n v="32.5"/>
    <n v="4623.6360000000004"/>
    <x v="1"/>
    <x v="7"/>
    <x v="33"/>
  </r>
  <r>
    <x v="0"/>
    <d v="2019-08-24T00:00:00"/>
    <x v="1"/>
    <n v="238.5"/>
    <n v="2"/>
    <n v="7751.25"/>
    <n v="4533.4089999999997"/>
    <n v="2266.7049999999999"/>
    <n v="119.25"/>
    <n v="32.5"/>
    <n v="3217.8409999999999"/>
    <x v="1"/>
    <x v="7"/>
    <x v="33"/>
  </r>
  <r>
    <x v="0"/>
    <d v="2019-08-24T00:00:00"/>
    <x v="1"/>
    <n v="116.5"/>
    <n v="1"/>
    <n v="3786.25"/>
    <n v="2266.7049999999999"/>
    <n v="2266.7049999999999"/>
    <n v="116.5"/>
    <n v="32.5"/>
    <n v="1519.5450000000001"/>
    <x v="1"/>
    <x v="7"/>
    <x v="33"/>
  </r>
  <r>
    <x v="0"/>
    <d v="2019-08-24T00:00:00"/>
    <x v="1"/>
    <n v="1097.2"/>
    <n v="7"/>
    <n v="38402"/>
    <n v="26332.445"/>
    <n v="3761.7779999999998"/>
    <n v="156.74285714285716"/>
    <n v="35"/>
    <n v="12069.555"/>
    <x v="1"/>
    <x v="7"/>
    <x v="33"/>
  </r>
  <r>
    <x v="0"/>
    <d v="2019-08-24T00:00:00"/>
    <x v="1"/>
    <n v="135.80000000000001"/>
    <n v="1"/>
    <n v="4413.5"/>
    <n v="3761.7779999999998"/>
    <n v="3761.7779999999998"/>
    <n v="135.80000000000001"/>
    <n v="32.5"/>
    <n v="651.72199999999998"/>
    <x v="1"/>
    <x v="7"/>
    <x v="33"/>
  </r>
  <r>
    <x v="0"/>
    <d v="2019-08-24T00:00:00"/>
    <x v="1"/>
    <n v="92"/>
    <n v="1"/>
    <n v="2990"/>
    <n v="2521.9319999999998"/>
    <n v="2521.9319999999998"/>
    <n v="92"/>
    <n v="32.5"/>
    <n v="468.06799999999998"/>
    <x v="1"/>
    <x v="7"/>
    <x v="33"/>
  </r>
  <r>
    <x v="0"/>
    <d v="2019-08-24T00:00:00"/>
    <x v="1"/>
    <n v="74"/>
    <n v="1"/>
    <n v="2590"/>
    <n v="2027.62"/>
    <n v="2027.62"/>
    <n v="74"/>
    <n v="35"/>
    <n v="562.38"/>
    <x v="1"/>
    <x v="7"/>
    <x v="33"/>
  </r>
  <r>
    <x v="0"/>
    <d v="2019-08-24T00:00:00"/>
    <x v="1"/>
    <n v="2499.5"/>
    <n v="24"/>
    <n v="87482.5"/>
    <n v="54400.913999999997"/>
    <n v="2266.7049999999999"/>
    <n v="104.14583333333333"/>
    <n v="35"/>
    <n v="33081.586000000003"/>
    <x v="1"/>
    <x v="7"/>
    <x v="33"/>
  </r>
  <r>
    <x v="0"/>
    <d v="2019-08-24T00:00:00"/>
    <x v="1"/>
    <n v="95"/>
    <n v="1"/>
    <n v="2280"/>
    <n v="2441.6030000000001"/>
    <n v="2441.6030000000001"/>
    <n v="95"/>
    <n v="24"/>
    <n v="-161.60300000000001"/>
    <x v="1"/>
    <x v="7"/>
    <x v="33"/>
  </r>
  <r>
    <x v="0"/>
    <d v="2019-08-24T00:00:00"/>
    <x v="1"/>
    <n v="224.5"/>
    <n v="2"/>
    <n v="7296.25"/>
    <n v="4883.2060000000001"/>
    <n v="2441.6030000000001"/>
    <n v="112.25"/>
    <n v="32.5"/>
    <n v="2413.0439999999999"/>
    <x v="1"/>
    <x v="7"/>
    <x v="33"/>
  </r>
  <r>
    <x v="0"/>
    <d v="2019-08-24T00:00:00"/>
    <x v="1"/>
    <n v="123.2"/>
    <n v="1"/>
    <n v="4004"/>
    <n v="3557.2730000000001"/>
    <n v="3557.2730000000001"/>
    <n v="123.2"/>
    <n v="32.5"/>
    <n v="446.72699999999998"/>
    <x v="1"/>
    <x v="7"/>
    <x v="33"/>
  </r>
  <r>
    <x v="0"/>
    <d v="2019-08-24T00:00:00"/>
    <x v="1"/>
    <n v="372.4"/>
    <n v="2"/>
    <n v="8885.5"/>
    <n v="7114.5469999999996"/>
    <n v="3557.2730000000001"/>
    <n v="186.2"/>
    <n v="23.860099999999999"/>
    <n v="1770.953"/>
    <x v="1"/>
    <x v="7"/>
    <x v="33"/>
  </r>
  <r>
    <x v="0"/>
    <d v="2019-08-24T00:00:00"/>
    <x v="1"/>
    <n v="440"/>
    <n v="4"/>
    <n v="13420"/>
    <n v="9066.8189999999995"/>
    <n v="2266.7049999999999"/>
    <n v="110"/>
    <n v="30.5"/>
    <n v="4353.1809999999996"/>
    <x v="1"/>
    <x v="7"/>
    <x v="33"/>
  </r>
  <r>
    <x v="0"/>
    <d v="2019-08-24T00:00:00"/>
    <x v="1"/>
    <n v="338"/>
    <n v="3"/>
    <n v="10309"/>
    <n v="6800.1139999999996"/>
    <n v="2266.7049999999999"/>
    <n v="112.66666666666667"/>
    <n v="30.5"/>
    <n v="3508.886"/>
    <x v="1"/>
    <x v="7"/>
    <x v="33"/>
  </r>
  <r>
    <x v="0"/>
    <d v="2019-08-24T00:00:00"/>
    <x v="1"/>
    <n v="968"/>
    <n v="9"/>
    <n v="29524"/>
    <n v="20400.343000000001"/>
    <n v="2266.7049999999999"/>
    <n v="107.55555555555556"/>
    <n v="30.5"/>
    <n v="9123.6569999999992"/>
    <x v="1"/>
    <x v="7"/>
    <x v="33"/>
  </r>
  <r>
    <x v="0"/>
    <d v="2019-08-24T00:00:00"/>
    <x v="1"/>
    <n v="624"/>
    <n v="5"/>
    <n v="19032"/>
    <n v="11333.523999999999"/>
    <n v="2266.7049999999999"/>
    <n v="124.8"/>
    <n v="30.5"/>
    <n v="7698.4759999999997"/>
    <x v="1"/>
    <x v="7"/>
    <x v="33"/>
  </r>
  <r>
    <x v="0"/>
    <d v="2019-08-27T00:00:00"/>
    <x v="1"/>
    <n v="110.5"/>
    <n v="1"/>
    <n v="3204.5"/>
    <n v="2441.6030000000001"/>
    <n v="2441.6030000000001"/>
    <n v="110.5"/>
    <n v="29"/>
    <n v="762.89700000000005"/>
    <x v="1"/>
    <x v="7"/>
    <x v="34"/>
  </r>
  <r>
    <x v="0"/>
    <d v="2019-08-27T00:00:00"/>
    <x v="1"/>
    <n v="103"/>
    <n v="1"/>
    <n v="3347.5"/>
    <n v="2266.7049999999999"/>
    <n v="2266.7049999999999"/>
    <n v="103"/>
    <n v="32.5"/>
    <n v="1080.7950000000001"/>
    <x v="1"/>
    <x v="7"/>
    <x v="34"/>
  </r>
  <r>
    <x v="1"/>
    <d v="2019-08-27T00:00:00"/>
    <x v="1"/>
    <n v="-1185"/>
    <n v="-10"/>
    <n v="-40290"/>
    <n v="-11752.06"/>
    <n v="-1175.2059999999999"/>
    <n v="118.5"/>
    <n v="34"/>
    <n v="-28537.94"/>
    <x v="1"/>
    <x v="7"/>
    <x v="34"/>
  </r>
  <r>
    <x v="0"/>
    <d v="2019-08-27T00:00:00"/>
    <x v="1"/>
    <n v="98"/>
    <n v="1"/>
    <n v="3185"/>
    <n v="2441.6030000000001"/>
    <n v="2441.6030000000001"/>
    <n v="98"/>
    <n v="32.5"/>
    <n v="743.39700000000005"/>
    <x v="1"/>
    <x v="7"/>
    <x v="34"/>
  </r>
  <r>
    <x v="0"/>
    <d v="2019-08-27T00:00:00"/>
    <x v="1"/>
    <n v="105.5"/>
    <n v="1"/>
    <n v="3059.5"/>
    <n v="2441.6030000000001"/>
    <n v="2441.6030000000001"/>
    <n v="105.5"/>
    <n v="29"/>
    <n v="617.89700000000005"/>
    <x v="1"/>
    <x v="7"/>
    <x v="34"/>
  </r>
  <r>
    <x v="0"/>
    <d v="2019-08-27T00:00:00"/>
    <x v="1"/>
    <n v="1101.5"/>
    <n v="10"/>
    <n v="35248"/>
    <n v="24416.030999999999"/>
    <n v="2441.6030000000001"/>
    <n v="110.15"/>
    <n v="32"/>
    <n v="10831.968999999999"/>
    <x v="1"/>
    <x v="7"/>
    <x v="34"/>
  </r>
  <r>
    <x v="0"/>
    <d v="2019-08-27T00:00:00"/>
    <x v="1"/>
    <n v="109.5"/>
    <n v="1"/>
    <n v="3175.5"/>
    <n v="2441.6030000000001"/>
    <n v="2441.6030000000001"/>
    <n v="109.5"/>
    <n v="29"/>
    <n v="733.89700000000005"/>
    <x v="1"/>
    <x v="7"/>
    <x v="34"/>
  </r>
  <r>
    <x v="0"/>
    <d v="2019-08-27T00:00:00"/>
    <x v="1"/>
    <n v="103"/>
    <n v="1"/>
    <n v="3347.5"/>
    <n v="2521.9319999999998"/>
    <n v="2521.9319999999998"/>
    <n v="103"/>
    <n v="32.5"/>
    <n v="825.56799999999998"/>
    <x v="1"/>
    <x v="7"/>
    <x v="34"/>
  </r>
  <r>
    <x v="0"/>
    <d v="2019-08-27T00:00:00"/>
    <x v="1"/>
    <n v="7299.5"/>
    <n v="30"/>
    <n v="100368.125"/>
    <n v="105096.488"/>
    <n v="3503.2159999999999"/>
    <n v="243.31666666666666"/>
    <n v="13.75"/>
    <n v="-4728.3630000000003"/>
    <x v="1"/>
    <x v="7"/>
    <x v="34"/>
  </r>
  <r>
    <x v="0"/>
    <d v="2019-08-27T00:00:00"/>
    <x v="1"/>
    <n v="7299.5"/>
    <n v="20"/>
    <n v="66912.082999999999"/>
    <n v="48832.063000000002"/>
    <n v="2441.6030000000001"/>
    <n v="364.97500000000002"/>
    <n v="9.1667000000000005"/>
    <n v="18080.02"/>
    <x v="1"/>
    <x v="7"/>
    <x v="34"/>
  </r>
  <r>
    <x v="0"/>
    <d v="2019-08-27T00:00:00"/>
    <x v="1"/>
    <n v="1185"/>
    <n v="10"/>
    <n v="40290"/>
    <n v="28517.553"/>
    <n v="2851.7550000000001"/>
    <n v="118.5"/>
    <n v="34"/>
    <n v="11772.447"/>
    <x v="1"/>
    <x v="7"/>
    <x v="34"/>
  </r>
  <r>
    <x v="0"/>
    <d v="2019-08-27T00:00:00"/>
    <x v="1"/>
    <n v="7299.5"/>
    <n v="10"/>
    <n v="33456.042000000001"/>
    <n v="30368.306"/>
    <n v="3036.8310000000001"/>
    <n v="729.95"/>
    <n v="4.5833000000000004"/>
    <n v="3087.7359999999999"/>
    <x v="1"/>
    <x v="7"/>
    <x v="34"/>
  </r>
  <r>
    <x v="0"/>
    <d v="2019-08-27T00:00:00"/>
    <x v="1"/>
    <n v="226.5"/>
    <n v="2"/>
    <n v="7361.25"/>
    <n v="5043.8639999999996"/>
    <n v="2521.9319999999998"/>
    <n v="113.25"/>
    <n v="32.5"/>
    <n v="2317.386"/>
    <x v="1"/>
    <x v="7"/>
    <x v="34"/>
  </r>
  <r>
    <x v="0"/>
    <d v="2019-08-27T00:00:00"/>
    <x v="1"/>
    <n v="118.5"/>
    <n v="1"/>
    <n v="3851.25"/>
    <n v="2521.9319999999998"/>
    <n v="2521.9319999999998"/>
    <n v="118.5"/>
    <n v="32.5"/>
    <n v="1329.318"/>
    <x v="1"/>
    <x v="7"/>
    <x v="34"/>
  </r>
  <r>
    <x v="0"/>
    <d v="2019-08-27T00:00:00"/>
    <x v="1"/>
    <n v="475.5"/>
    <n v="4"/>
    <n v="15453.75"/>
    <n v="10087.728999999999"/>
    <n v="2521.9319999999998"/>
    <n v="118.875"/>
    <n v="32.5"/>
    <n v="5366.0209999999997"/>
    <x v="1"/>
    <x v="7"/>
    <x v="34"/>
  </r>
  <r>
    <x v="0"/>
    <d v="2019-08-28T00:00:00"/>
    <x v="0"/>
    <n v="262.38"/>
    <m/>
    <n v="6297.12"/>
    <n v="4541.1639999999998"/>
    <n v="17.308"/>
    <m/>
    <n v="24"/>
    <n v="1755.9559999999999"/>
    <x v="1"/>
    <x v="7"/>
    <x v="34"/>
  </r>
  <r>
    <x v="0"/>
    <d v="2019-08-28T00:00:00"/>
    <x v="1"/>
    <n v="895"/>
    <n v="8"/>
    <n v="28192.5"/>
    <n v="20175.457999999999"/>
    <n v="2521.9319999999998"/>
    <n v="111.875"/>
    <n v="31.5"/>
    <n v="8017.0420000000004"/>
    <x v="1"/>
    <x v="7"/>
    <x v="34"/>
  </r>
  <r>
    <x v="0"/>
    <d v="2019-08-28T00:00:00"/>
    <x v="0"/>
    <n v="428.38"/>
    <m/>
    <n v="10281.120000000001"/>
    <n v="7414.2219999999998"/>
    <n v="17.308"/>
    <m/>
    <n v="24"/>
    <n v="2866.8980000000001"/>
    <x v="1"/>
    <x v="7"/>
    <x v="34"/>
  </r>
  <r>
    <x v="0"/>
    <d v="2019-08-28T00:00:00"/>
    <x v="1"/>
    <n v="430.5"/>
    <n v="4"/>
    <n v="13991.25"/>
    <n v="9766.4130000000005"/>
    <n v="2441.6030000000001"/>
    <n v="107.625"/>
    <n v="32.5"/>
    <n v="4224.8370000000004"/>
    <x v="1"/>
    <x v="7"/>
    <x v="34"/>
  </r>
  <r>
    <x v="0"/>
    <d v="2019-08-28T00:00:00"/>
    <x v="0"/>
    <n v="1128.78"/>
    <m/>
    <n v="27655.11"/>
    <n v="19536.454000000002"/>
    <n v="17.308"/>
    <m/>
    <n v="24.5"/>
    <n v="8118.6559999999999"/>
    <x v="1"/>
    <x v="7"/>
    <x v="34"/>
  </r>
  <r>
    <x v="0"/>
    <d v="2019-08-28T00:00:00"/>
    <x v="1"/>
    <n v="999"/>
    <n v="9"/>
    <n v="31468.5"/>
    <n v="22697.39"/>
    <n v="2521.9319999999998"/>
    <n v="111"/>
    <n v="31.5"/>
    <n v="8771.11"/>
    <x v="1"/>
    <x v="7"/>
    <x v="34"/>
  </r>
  <r>
    <x v="0"/>
    <d v="2019-08-28T00:00:00"/>
    <x v="0"/>
    <n v="664.74"/>
    <m/>
    <n v="16286.13"/>
    <n v="11505.043"/>
    <n v="17.308"/>
    <m/>
    <n v="24.5"/>
    <n v="4781.0870000000004"/>
    <x v="1"/>
    <x v="7"/>
    <x v="34"/>
  </r>
  <r>
    <x v="0"/>
    <d v="2019-08-28T00:00:00"/>
    <x v="1"/>
    <n v="637"/>
    <n v="5"/>
    <n v="20065.5"/>
    <n v="12609.661"/>
    <n v="2521.9319999999998"/>
    <n v="127.4"/>
    <n v="31.5"/>
    <n v="7455.8389999999999"/>
    <x v="1"/>
    <x v="7"/>
    <x v="34"/>
  </r>
  <r>
    <x v="0"/>
    <d v="2019-08-28T00:00:00"/>
    <x v="0"/>
    <n v="772.8"/>
    <m/>
    <n v="18547.2"/>
    <n v="13375.3"/>
    <n v="17.308"/>
    <m/>
    <n v="24"/>
    <n v="5171.8999999999996"/>
    <x v="1"/>
    <x v="7"/>
    <x v="34"/>
  </r>
  <r>
    <x v="0"/>
    <d v="2019-08-28T00:00:00"/>
    <x v="0"/>
    <n v="218.42"/>
    <m/>
    <n v="5242.08"/>
    <n v="3780.3220000000001"/>
    <n v="17.308"/>
    <m/>
    <n v="24"/>
    <n v="1461.758"/>
    <x v="1"/>
    <x v="7"/>
    <x v="34"/>
  </r>
  <r>
    <x v="0"/>
    <d v="2019-08-28T00:00:00"/>
    <x v="0"/>
    <n v="265"/>
    <m/>
    <n v="6360"/>
    <n v="4586.51"/>
    <n v="17.308"/>
    <m/>
    <n v="24"/>
    <n v="1773.49"/>
    <x v="1"/>
    <x v="7"/>
    <x v="34"/>
  </r>
  <r>
    <x v="0"/>
    <d v="2019-08-28T00:00:00"/>
    <x v="0"/>
    <n v="875.19"/>
    <m/>
    <n v="21004.560000000001"/>
    <n v="15147.424000000001"/>
    <n v="17.308"/>
    <m/>
    <n v="24"/>
    <n v="5857.1360000000004"/>
    <x v="1"/>
    <x v="7"/>
    <x v="34"/>
  </r>
  <r>
    <x v="0"/>
    <d v="2019-08-28T00:00:00"/>
    <x v="0"/>
    <n v="437.72"/>
    <m/>
    <n v="10505.28"/>
    <n v="7575.875"/>
    <n v="17.308"/>
    <m/>
    <n v="24"/>
    <n v="2929.4050000000002"/>
    <x v="1"/>
    <x v="7"/>
    <x v="34"/>
  </r>
  <r>
    <x v="0"/>
    <d v="2019-08-28T00:00:00"/>
    <x v="0"/>
    <n v="549.12"/>
    <m/>
    <n v="13178.88"/>
    <n v="9503.94"/>
    <n v="17.308"/>
    <m/>
    <n v="24"/>
    <n v="3674.94"/>
    <x v="1"/>
    <x v="7"/>
    <x v="34"/>
  </r>
  <r>
    <x v="0"/>
    <d v="2019-08-28T00:00:00"/>
    <x v="0"/>
    <n v="227.36"/>
    <m/>
    <n v="5456.64"/>
    <n v="3935.0520000000001"/>
    <n v="17.308"/>
    <m/>
    <n v="24"/>
    <n v="1521.588"/>
    <x v="1"/>
    <x v="7"/>
    <x v="34"/>
  </r>
  <r>
    <x v="0"/>
    <d v="2019-08-28T00:00:00"/>
    <x v="0"/>
    <n v="153.38"/>
    <m/>
    <n v="3681.12"/>
    <n v="2654.6370000000002"/>
    <n v="17.308"/>
    <m/>
    <n v="24"/>
    <n v="1026.4829999999999"/>
    <x v="1"/>
    <x v="7"/>
    <x v="34"/>
  </r>
  <r>
    <x v="0"/>
    <d v="2019-08-28T00:00:00"/>
    <x v="0"/>
    <n v="318.14"/>
    <m/>
    <n v="7635.36"/>
    <n v="5506.2349999999997"/>
    <n v="17.308"/>
    <m/>
    <n v="24"/>
    <n v="2129.125"/>
    <x v="1"/>
    <x v="7"/>
    <x v="34"/>
  </r>
  <r>
    <x v="0"/>
    <d v="2019-08-28T00:00:00"/>
    <x v="0"/>
    <n v="1323.31"/>
    <m/>
    <n v="31759.439999999999"/>
    <n v="22903.297999999999"/>
    <n v="17.308"/>
    <m/>
    <n v="24"/>
    <n v="8856.1419999999998"/>
    <x v="1"/>
    <x v="7"/>
    <x v="34"/>
  </r>
  <r>
    <x v="0"/>
    <d v="2019-08-28T00:00:00"/>
    <x v="0"/>
    <n v="1023.09"/>
    <m/>
    <n v="24554.16"/>
    <n v="17707.215"/>
    <n v="17.308"/>
    <m/>
    <n v="24"/>
    <n v="6846.9449999999997"/>
    <x v="1"/>
    <x v="7"/>
    <x v="34"/>
  </r>
  <r>
    <x v="0"/>
    <d v="2019-08-28T00:00:00"/>
    <x v="0"/>
    <n v="749.8"/>
    <m/>
    <n v="17995.2"/>
    <n v="12977.226000000001"/>
    <n v="17.308"/>
    <m/>
    <n v="24"/>
    <n v="5017.9740000000002"/>
    <x v="1"/>
    <x v="7"/>
    <x v="34"/>
  </r>
  <r>
    <x v="0"/>
    <d v="2019-08-28T00:00:00"/>
    <x v="0"/>
    <n v="754.7"/>
    <m/>
    <n v="18112.8"/>
    <n v="13062.032999999999"/>
    <n v="17.308"/>
    <m/>
    <n v="24"/>
    <n v="5050.7669999999998"/>
    <x v="1"/>
    <x v="7"/>
    <x v="34"/>
  </r>
  <r>
    <x v="0"/>
    <d v="2019-08-29T00:00:00"/>
    <x v="1"/>
    <n v="640"/>
    <n v="5"/>
    <n v="19520"/>
    <n v="15385.724"/>
    <n v="3077.145"/>
    <n v="128"/>
    <n v="30.5"/>
    <n v="4134.2759999999998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62"/>
    <n v="2"/>
    <n v="7860"/>
    <n v="6154.2889999999998"/>
    <n v="3077.145"/>
    <n v="131"/>
    <n v="30"/>
    <n v="1705.711"/>
    <x v="1"/>
    <x v="7"/>
    <x v="34"/>
  </r>
  <r>
    <x v="0"/>
    <d v="2019-08-29T00:00:00"/>
    <x v="1"/>
    <n v="112"/>
    <n v="1"/>
    <n v="3416"/>
    <n v="3077.145"/>
    <n v="3077.145"/>
    <n v="112"/>
    <n v="30.5"/>
    <n v="338.85500000000002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504"/>
    <n v="20"/>
    <n v="75120"/>
    <n v="61542.894"/>
    <n v="3077.145"/>
    <n v="125.2"/>
    <n v="30"/>
    <n v="13577.106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222"/>
    <n v="2"/>
    <n v="6660"/>
    <n v="6154.2889999999998"/>
    <n v="3077.145"/>
    <n v="111"/>
    <n v="30"/>
    <n v="505.71100000000001"/>
    <x v="1"/>
    <x v="7"/>
    <x v="34"/>
  </r>
  <r>
    <x v="0"/>
    <d v="2019-08-29T00:00:00"/>
    <x v="1"/>
    <n v="234"/>
    <n v="2"/>
    <n v="7137"/>
    <n v="6154.2889999999998"/>
    <n v="3077.145"/>
    <n v="117"/>
    <n v="30.5"/>
    <n v="982.71100000000001"/>
    <x v="1"/>
    <x v="7"/>
    <x v="34"/>
  </r>
  <r>
    <x v="0"/>
    <d v="2019-08-29T00:00:00"/>
    <x v="1"/>
    <n v="109"/>
    <n v="1"/>
    <n v="3324.5"/>
    <n v="3077.145"/>
    <n v="3077.145"/>
    <n v="109"/>
    <n v="30.5"/>
    <n v="247.35499999999999"/>
    <x v="1"/>
    <x v="7"/>
    <x v="34"/>
  </r>
  <r>
    <x v="0"/>
    <d v="2019-08-29T00:00:00"/>
    <x v="1"/>
    <n v="240"/>
    <n v="2"/>
    <n v="7320"/>
    <n v="6154.2889999999998"/>
    <n v="3077.145"/>
    <n v="120"/>
    <n v="30.5"/>
    <n v="1165.711"/>
    <x v="1"/>
    <x v="7"/>
    <x v="34"/>
  </r>
  <r>
    <x v="0"/>
    <d v="2019-08-29T00:00:00"/>
    <x v="1"/>
    <n v="270"/>
    <n v="2"/>
    <n v="8235"/>
    <n v="6154.2889999999998"/>
    <n v="3077.145"/>
    <n v="135"/>
    <n v="30.5"/>
    <n v="2080.7109999999998"/>
    <x v="1"/>
    <x v="7"/>
    <x v="34"/>
  </r>
  <r>
    <x v="0"/>
    <d v="2019-08-29T00:00:00"/>
    <x v="1"/>
    <n v="119"/>
    <n v="1"/>
    <n v="3629.5"/>
    <n v="3077.145"/>
    <n v="3077.145"/>
    <n v="119"/>
    <n v="30.5"/>
    <n v="552.35500000000002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113"/>
    <n v="1"/>
    <n v="3672.5"/>
    <n v="2266.7049999999999"/>
    <n v="2266.7049999999999"/>
    <n v="113"/>
    <n v="32.5"/>
    <n v="1405.7950000000001"/>
    <x v="1"/>
    <x v="7"/>
    <x v="34"/>
  </r>
  <r>
    <x v="0"/>
    <d v="2019-08-29T00:00:00"/>
    <x v="1"/>
    <n v="100"/>
    <n v="1"/>
    <n v="3250"/>
    <n v="2266.7049999999999"/>
    <n v="2266.7049999999999"/>
    <n v="100"/>
    <n v="32.5"/>
    <n v="983.29499999999996"/>
    <x v="1"/>
    <x v="7"/>
    <x v="34"/>
  </r>
  <r>
    <x v="0"/>
    <d v="2019-08-29T00:00:00"/>
    <x v="1"/>
    <n v="1048"/>
    <n v="10"/>
    <n v="36680"/>
    <n v="22667.046999999999"/>
    <n v="2266.7049999999999"/>
    <n v="104.8"/>
    <n v="35"/>
    <n v="14012.953"/>
    <x v="1"/>
    <x v="7"/>
    <x v="34"/>
  </r>
  <r>
    <x v="0"/>
    <d v="2019-08-29T00:00:00"/>
    <x v="1"/>
    <n v="440.5"/>
    <n v="4"/>
    <n v="14316.25"/>
    <n v="9066.8189999999995"/>
    <n v="2266.7049999999999"/>
    <n v="110.125"/>
    <n v="32.5"/>
    <n v="5249.4309999999996"/>
    <x v="1"/>
    <x v="7"/>
    <x v="34"/>
  </r>
  <r>
    <x v="0"/>
    <d v="2019-08-29T00:00:00"/>
    <x v="1"/>
    <n v="5327.4"/>
    <n v="10"/>
    <n v="38623.65"/>
    <n v="32950.923999999999"/>
    <n v="3295.0920000000001"/>
    <n v="532.74"/>
    <n v="7.25"/>
    <n v="5672.7259999999997"/>
    <x v="1"/>
    <x v="7"/>
    <x v="34"/>
  </r>
  <r>
    <x v="0"/>
    <d v="2019-08-29T00:00:00"/>
    <x v="1"/>
    <n v="5327.4"/>
    <n v="25"/>
    <n v="96559.125"/>
    <n v="88931.834000000003"/>
    <n v="3557.2730000000001"/>
    <n v="213.09599999999998"/>
    <n v="18.125"/>
    <n v="7627.2910000000002"/>
    <x v="1"/>
    <x v="7"/>
    <x v="34"/>
  </r>
  <r>
    <x v="0"/>
    <d v="2019-08-29T00:00:00"/>
    <x v="1"/>
    <n v="5327.4"/>
    <n v="5"/>
    <n v="19311.825000000001"/>
    <n v="17516.080999999998"/>
    <n v="3503.2159999999999"/>
    <n v="1065.48"/>
    <n v="3.625"/>
    <n v="1795.7439999999999"/>
    <x v="1"/>
    <x v="7"/>
    <x v="34"/>
  </r>
  <r>
    <x v="0"/>
    <d v="2019-08-29T00:00:00"/>
    <x v="1"/>
    <n v="2235"/>
    <n v="18"/>
    <n v="67050"/>
    <n v="55388.605000000003"/>
    <n v="3077.145"/>
    <n v="124.16666666666667"/>
    <n v="30"/>
    <n v="11661.395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29T00:00:00"/>
    <x v="1"/>
    <n v="230"/>
    <n v="2"/>
    <n v="7015"/>
    <n v="6154.2889999999998"/>
    <n v="3077.145"/>
    <n v="115"/>
    <n v="30.5"/>
    <n v="860.71100000000001"/>
    <x v="1"/>
    <x v="7"/>
    <x v="34"/>
  </r>
  <r>
    <x v="0"/>
    <d v="2019-08-29T00:00:00"/>
    <x v="1"/>
    <n v="350"/>
    <n v="3"/>
    <n v="10675"/>
    <n v="9231.4339999999993"/>
    <n v="3077.145"/>
    <n v="116.66666666666667"/>
    <n v="30.5"/>
    <n v="1443.566"/>
    <x v="1"/>
    <x v="7"/>
    <x v="34"/>
  </r>
  <r>
    <x v="0"/>
    <d v="2019-08-29T00:00:00"/>
    <x v="1"/>
    <n v="742.5"/>
    <n v="6"/>
    <n v="24131.25"/>
    <n v="14649.619000000001"/>
    <n v="2441.6030000000001"/>
    <n v="123.75"/>
    <n v="32.5"/>
    <n v="9481.6309999999994"/>
    <x v="1"/>
    <x v="7"/>
    <x v="34"/>
  </r>
  <r>
    <x v="0"/>
    <d v="2019-08-29T00:00:00"/>
    <x v="1"/>
    <n v="700"/>
    <n v="6"/>
    <n v="21350"/>
    <n v="18462.867999999999"/>
    <n v="3077.145"/>
    <n v="116.66666666666667"/>
    <n v="30.5"/>
    <n v="2887.1320000000001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30T00:00:00"/>
    <x v="0"/>
    <n v="138.61000000000001"/>
    <m/>
    <n v="1940.54"/>
    <n v="2446.1509999999998"/>
    <n v="17.648"/>
    <m/>
    <n v="14"/>
    <n v="-505.61099999999999"/>
    <x v="1"/>
    <x v="7"/>
    <x v="34"/>
  </r>
  <r>
    <x v="0"/>
    <d v="2019-08-30T00:00:00"/>
    <x v="0"/>
    <n v="409.46"/>
    <m/>
    <n v="5732.44"/>
    <n v="7226.0379999999996"/>
    <n v="17.648"/>
    <m/>
    <n v="14"/>
    <n v="-1493.598"/>
    <x v="1"/>
    <x v="7"/>
    <x v="34"/>
  </r>
  <r>
    <x v="0"/>
    <d v="2019-08-30T00:00:00"/>
    <x v="0"/>
    <n v="404.22"/>
    <m/>
    <n v="5659.08"/>
    <n v="7012.1009999999997"/>
    <n v="17.347000000000001"/>
    <m/>
    <n v="14"/>
    <n v="-1353.021"/>
    <x v="1"/>
    <x v="7"/>
    <x v="34"/>
  </r>
  <r>
    <x v="0"/>
    <d v="2019-08-30T00:00:00"/>
    <x v="0"/>
    <n v="703.86"/>
    <m/>
    <n v="16540.71"/>
    <n v="12271.596"/>
    <n v="17.434999999999999"/>
    <m/>
    <n v="23.5"/>
    <n v="4269.1139999999996"/>
    <x v="1"/>
    <x v="7"/>
    <x v="34"/>
  </r>
  <r>
    <x v="0"/>
    <d v="2019-08-30T00:00:00"/>
    <x v="0"/>
    <n v="22.46"/>
    <m/>
    <n v="314.44"/>
    <n v="396.36799999999999"/>
    <n v="17.648"/>
    <m/>
    <n v="14"/>
    <n v="-81.927999999999997"/>
    <x v="1"/>
    <x v="7"/>
    <x v="34"/>
  </r>
  <r>
    <x v="0"/>
    <d v="2019-08-30T00:00:00"/>
    <x v="0"/>
    <n v="597.46"/>
    <m/>
    <n v="8364.44"/>
    <n v="10543.81"/>
    <n v="17.648"/>
    <m/>
    <n v="14"/>
    <n v="-2179.37"/>
    <x v="1"/>
    <x v="7"/>
    <x v="34"/>
  </r>
  <r>
    <x v="0"/>
    <d v="2019-08-30T00:00:00"/>
    <x v="0"/>
    <n v="3.88"/>
    <m/>
    <n v="93.12"/>
    <n v="72.927999999999997"/>
    <n v="18.795999999999999"/>
    <m/>
    <n v="24"/>
    <n v="20.192"/>
    <x v="1"/>
    <x v="7"/>
    <x v="34"/>
  </r>
  <r>
    <x v="0"/>
    <d v="2019-08-30T00:00:00"/>
    <x v="0"/>
    <n v="21.97"/>
    <m/>
    <n v="527.28"/>
    <n v="412.94400000000002"/>
    <n v="18.795999999999999"/>
    <m/>
    <n v="24"/>
    <n v="114.336"/>
    <x v="1"/>
    <x v="7"/>
    <x v="34"/>
  </r>
  <r>
    <x v="0"/>
    <d v="2019-08-30T00:00:00"/>
    <x v="0"/>
    <n v="24.37"/>
    <m/>
    <n v="584.88"/>
    <n v="458.05399999999997"/>
    <n v="18.795999999999999"/>
    <m/>
    <n v="24"/>
    <n v="126.82599999999999"/>
    <x v="1"/>
    <x v="7"/>
    <x v="34"/>
  </r>
  <r>
    <x v="0"/>
    <d v="2019-08-30T00:00:00"/>
    <x v="0"/>
    <n v="137.91999999999999"/>
    <m/>
    <n v="1930.88"/>
    <n v="2392.5309999999999"/>
    <n v="17.347000000000001"/>
    <m/>
    <n v="14"/>
    <n v="-461.65100000000001"/>
    <x v="1"/>
    <x v="7"/>
    <x v="34"/>
  </r>
  <r>
    <x v="0"/>
    <d v="2019-08-30T00:00:00"/>
    <x v="0"/>
    <n v="22.55"/>
    <m/>
    <n v="315.7"/>
    <n v="391.18"/>
    <n v="17.347000000000001"/>
    <m/>
    <n v="14"/>
    <n v="-75.48"/>
    <x v="1"/>
    <x v="7"/>
    <x v="34"/>
  </r>
  <r>
    <x v="0"/>
    <d v="2019-08-30T00:00:00"/>
    <x v="0"/>
    <n v="693.22"/>
    <m/>
    <n v="8318.64"/>
    <n v="12025.451999999999"/>
    <n v="17.347000000000001"/>
    <m/>
    <n v="12"/>
    <n v="-3706.8119999999999"/>
    <x v="1"/>
    <x v="7"/>
    <x v="34"/>
  </r>
  <r>
    <x v="0"/>
    <d v="2019-08-30T00:00:00"/>
    <x v="0"/>
    <n v="563"/>
    <m/>
    <n v="13230.5"/>
    <n v="9815.7430000000004"/>
    <n v="17.434999999999999"/>
    <m/>
    <n v="23.5"/>
    <n v="3414.7570000000001"/>
    <x v="1"/>
    <x v="7"/>
    <x v="34"/>
  </r>
  <r>
    <x v="0"/>
    <d v="2019-08-30T00:00:00"/>
    <x v="0"/>
    <n v="24.37"/>
    <m/>
    <n v="584.88"/>
    <n v="424.88400000000001"/>
    <n v="17.434999999999999"/>
    <m/>
    <n v="24"/>
    <n v="159.99600000000001"/>
    <x v="1"/>
    <x v="7"/>
    <x v="34"/>
  </r>
  <r>
    <x v="0"/>
    <d v="2019-08-30T00:00:00"/>
    <x v="0"/>
    <n v="337.81"/>
    <m/>
    <n v="8107.44"/>
    <n v="5889.62"/>
    <n v="17.434999999999999"/>
    <m/>
    <n v="24"/>
    <n v="2217.8200000000002"/>
    <x v="1"/>
    <x v="7"/>
    <x v="34"/>
  </r>
  <r>
    <x v="0"/>
    <d v="2019-08-30T00:00:00"/>
    <x v="0"/>
    <n v="884.37"/>
    <m/>
    <n v="20782.7"/>
    <n v="15418.736000000001"/>
    <n v="17.434999999999999"/>
    <m/>
    <n v="23.5"/>
    <n v="5363.9639999999999"/>
    <x v="1"/>
    <x v="7"/>
    <x v="34"/>
  </r>
  <r>
    <x v="0"/>
    <d v="2019-08-30T00:00:00"/>
    <x v="0"/>
    <n v="678.2"/>
    <m/>
    <n v="15937.7"/>
    <n v="11824.221"/>
    <n v="17.434999999999999"/>
    <m/>
    <n v="23.5"/>
    <n v="4113.4790000000003"/>
    <x v="1"/>
    <x v="7"/>
    <x v="34"/>
  </r>
  <r>
    <x v="0"/>
    <d v="2019-08-30T00:00:00"/>
    <x v="0"/>
    <n v="1340.91"/>
    <m/>
    <n v="31511.39"/>
    <n v="23378.379000000001"/>
    <n v="17.434999999999999"/>
    <m/>
    <n v="23.5"/>
    <n v="8133.0110000000004"/>
    <x v="1"/>
    <x v="7"/>
    <x v="34"/>
  </r>
  <r>
    <x v="1"/>
    <d v="2019-08-30T00:00:00"/>
    <x v="0"/>
    <n v="-24.37"/>
    <m/>
    <n v="-584.88"/>
    <n v="-424.88400000000001"/>
    <n v="-17.434999999999999"/>
    <m/>
    <n v="24"/>
    <n v="-159.99600000000001"/>
    <x v="1"/>
    <x v="7"/>
    <x v="34"/>
  </r>
  <r>
    <x v="0"/>
    <d v="2019-08-30T00:00:00"/>
    <x v="0"/>
    <n v="185.47"/>
    <m/>
    <n v="4358.55"/>
    <n v="3233.616"/>
    <n v="17.434999999999999"/>
    <m/>
    <n v="23.5"/>
    <n v="1124.934"/>
    <x v="1"/>
    <x v="7"/>
    <x v="34"/>
  </r>
  <r>
    <x v="0"/>
    <d v="2019-08-30T00:00:00"/>
    <x v="0"/>
    <n v="246.71"/>
    <m/>
    <n v="5797.69"/>
    <n v="4301.3180000000002"/>
    <n v="17.434999999999999"/>
    <m/>
    <n v="23.5"/>
    <n v="1496.3720000000001"/>
    <x v="1"/>
    <x v="7"/>
    <x v="34"/>
  </r>
  <r>
    <x v="0"/>
    <d v="2019-08-30T00:00:00"/>
    <x v="0"/>
    <n v="338.92"/>
    <m/>
    <n v="7964.62"/>
    <n v="5908.9719999999998"/>
    <n v="17.434999999999999"/>
    <m/>
    <n v="23.5"/>
    <n v="2055.6480000000001"/>
    <x v="1"/>
    <x v="7"/>
    <x v="34"/>
  </r>
  <r>
    <x v="0"/>
    <d v="2019-08-30T00:00:00"/>
    <x v="0"/>
    <n v="326.91000000000003"/>
    <m/>
    <n v="7682.39"/>
    <n v="5699.5820000000003"/>
    <n v="17.434999999999999"/>
    <m/>
    <n v="23.5"/>
    <n v="1982.808"/>
    <x v="1"/>
    <x v="7"/>
    <x v="34"/>
  </r>
  <r>
    <x v="0"/>
    <d v="2019-08-30T00:00:00"/>
    <x v="0"/>
    <n v="131.9"/>
    <m/>
    <n v="3099.65"/>
    <n v="2299.6379999999999"/>
    <n v="17.434999999999999"/>
    <m/>
    <n v="23.5"/>
    <n v="800.01199999999994"/>
    <x v="1"/>
    <x v="7"/>
    <x v="34"/>
  </r>
  <r>
    <x v="0"/>
    <d v="2019-08-30T00:00:00"/>
    <x v="0"/>
    <n v="136.18"/>
    <m/>
    <n v="3200.23"/>
    <n v="2374.259"/>
    <n v="17.434999999999999"/>
    <m/>
    <n v="23.5"/>
    <n v="825.971"/>
    <x v="1"/>
    <x v="7"/>
    <x v="34"/>
  </r>
  <r>
    <x v="0"/>
    <d v="2019-08-30T00:00:00"/>
    <x v="0"/>
    <n v="1043.6400000000001"/>
    <m/>
    <n v="25047.360000000001"/>
    <n v="18195.562999999998"/>
    <n v="17.434999999999999"/>
    <m/>
    <n v="24"/>
    <n v="6851.7969999999996"/>
    <x v="1"/>
    <x v="7"/>
    <x v="34"/>
  </r>
  <r>
    <x v="0"/>
    <d v="2019-08-30T00:00:00"/>
    <x v="0"/>
    <n v="572.08000000000004"/>
    <m/>
    <n v="13443.88"/>
    <n v="9974.0499999999993"/>
    <n v="17.434999999999999"/>
    <m/>
    <n v="23.5"/>
    <n v="3469.83"/>
    <x v="1"/>
    <x v="7"/>
    <x v="34"/>
  </r>
  <r>
    <x v="0"/>
    <d v="2019-08-30T00:00:00"/>
    <x v="0"/>
    <n v="3102.29"/>
    <m/>
    <n v="72903.820000000007"/>
    <n v="54087.531999999999"/>
    <n v="17.434999999999999"/>
    <m/>
    <n v="23.5"/>
    <n v="18816.288"/>
    <x v="1"/>
    <x v="7"/>
    <x v="34"/>
  </r>
  <r>
    <x v="0"/>
    <d v="2019-08-30T00:00:00"/>
    <x v="0"/>
    <n v="219.47"/>
    <m/>
    <n v="5157.55"/>
    <n v="3826.3960000000002"/>
    <n v="17.434999999999999"/>
    <m/>
    <n v="23.5"/>
    <n v="1331.154"/>
    <x v="1"/>
    <x v="7"/>
    <x v="34"/>
  </r>
  <r>
    <x v="0"/>
    <d v="2019-08-30T00:00:00"/>
    <x v="0"/>
    <n v="330.31"/>
    <m/>
    <n v="7762.29"/>
    <n v="5758.86"/>
    <n v="17.434999999999999"/>
    <m/>
    <n v="23.5"/>
    <n v="2003.43"/>
    <x v="1"/>
    <x v="7"/>
    <x v="34"/>
  </r>
  <r>
    <x v="0"/>
    <d v="2019-08-30T00:00:00"/>
    <x v="0"/>
    <n v="350.04"/>
    <m/>
    <n v="8225.94"/>
    <n v="6102.8459999999995"/>
    <n v="17.434999999999999"/>
    <m/>
    <n v="23.5"/>
    <n v="2123.0940000000001"/>
    <x v="1"/>
    <x v="7"/>
    <x v="34"/>
  </r>
  <r>
    <x v="0"/>
    <d v="2019-08-30T00:00:00"/>
    <x v="0"/>
    <n v="1394.95"/>
    <m/>
    <n v="32781.33"/>
    <n v="24320.550999999999"/>
    <n v="17.434999999999999"/>
    <m/>
    <n v="23.5"/>
    <n v="8460.7790000000005"/>
    <x v="1"/>
    <x v="7"/>
    <x v="34"/>
  </r>
  <r>
    <x v="0"/>
    <d v="2019-08-30T00:00:00"/>
    <x v="0"/>
    <n v="89.72"/>
    <m/>
    <n v="2108.42"/>
    <n v="1564.242"/>
    <n v="17.434999999999999"/>
    <m/>
    <n v="23.5"/>
    <n v="544.178"/>
    <x v="1"/>
    <x v="7"/>
    <x v="34"/>
  </r>
  <r>
    <x v="0"/>
    <d v="2019-08-30T00:00:00"/>
    <x v="0"/>
    <n v="561.39"/>
    <m/>
    <n v="13192.67"/>
    <n v="9787.6730000000007"/>
    <n v="17.434999999999999"/>
    <m/>
    <n v="23.5"/>
    <n v="3404.9969999999998"/>
    <x v="1"/>
    <x v="7"/>
    <x v="34"/>
  </r>
  <r>
    <x v="0"/>
    <d v="2019-08-30T00:00:00"/>
    <x v="0"/>
    <n v="568.91999999999996"/>
    <m/>
    <n v="13369.62"/>
    <n v="9918.9560000000001"/>
    <n v="17.434999999999999"/>
    <m/>
    <n v="23.5"/>
    <n v="3450.6640000000002"/>
    <x v="1"/>
    <x v="7"/>
    <x v="34"/>
  </r>
  <r>
    <x v="0"/>
    <d v="2019-08-30T00:00:00"/>
    <x v="0"/>
    <n v="444.04"/>
    <m/>
    <n v="10434.94"/>
    <n v="7741.7089999999998"/>
    <n v="17.434999999999999"/>
    <m/>
    <n v="23.5"/>
    <n v="2693.2310000000002"/>
    <x v="1"/>
    <x v="7"/>
    <x v="34"/>
  </r>
  <r>
    <x v="0"/>
    <d v="2019-08-30T00:00:00"/>
    <x v="0"/>
    <n v="220.22"/>
    <m/>
    <n v="5175.17"/>
    <n v="3839.4720000000002"/>
    <n v="17.434999999999999"/>
    <m/>
    <n v="23.5"/>
    <n v="1335.6980000000001"/>
    <x v="1"/>
    <x v="7"/>
    <x v="34"/>
  </r>
  <r>
    <x v="0"/>
    <d v="2019-08-30T00:00:00"/>
    <x v="0"/>
    <n v="90.52"/>
    <m/>
    <n v="1267.28"/>
    <n v="1578.19"/>
    <n v="17.434999999999999"/>
    <m/>
    <n v="14"/>
    <n v="-310.91000000000003"/>
    <x v="1"/>
    <x v="7"/>
    <x v="34"/>
  </r>
  <r>
    <x v="0"/>
    <d v="2019-08-30T00:00:00"/>
    <x v="0"/>
    <n v="550.39"/>
    <m/>
    <n v="12934.17"/>
    <n v="9595.8909999999996"/>
    <n v="17.434999999999999"/>
    <m/>
    <n v="23.5"/>
    <n v="3338.279"/>
    <x v="1"/>
    <x v="7"/>
    <x v="34"/>
  </r>
  <r>
    <x v="0"/>
    <d v="2019-09-02T00:00:00"/>
    <x v="1"/>
    <n v="370"/>
    <n v="3"/>
    <n v="11285"/>
    <n v="8997.1970000000001"/>
    <n v="2999.0659999999998"/>
    <n v="123.33333333333333"/>
    <n v="30.5"/>
    <n v="2287.8029999999999"/>
    <x v="1"/>
    <x v="8"/>
    <x v="35"/>
  </r>
  <r>
    <x v="0"/>
    <d v="2019-09-02T00:00:00"/>
    <x v="0"/>
    <n v="1122.8"/>
    <m/>
    <n v="26385.8"/>
    <n v="20101.164000000001"/>
    <n v="17.902999999999999"/>
    <m/>
    <n v="23.5"/>
    <n v="6284.636000000000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0"/>
    <n v="985"/>
    <m/>
    <n v="23147.5"/>
    <n v="17634.170999999998"/>
    <n v="17.902999999999999"/>
    <m/>
    <n v="23.5"/>
    <n v="5513.3289999999997"/>
    <x v="1"/>
    <x v="8"/>
    <x v="35"/>
  </r>
  <r>
    <x v="0"/>
    <d v="2019-09-02T00:00:00"/>
    <x v="1"/>
    <n v="257"/>
    <n v="2"/>
    <n v="7838.5"/>
    <n v="5998.1310000000003"/>
    <n v="2999.0659999999998"/>
    <n v="128.5"/>
    <n v="30.5"/>
    <n v="1840.3689999999999"/>
    <x v="1"/>
    <x v="8"/>
    <x v="35"/>
  </r>
  <r>
    <x v="0"/>
    <d v="2019-09-02T00:00:00"/>
    <x v="0"/>
    <n v="908.6"/>
    <m/>
    <n v="21352.1"/>
    <n v="16266.404"/>
    <n v="17.902999999999999"/>
    <m/>
    <n v="23.5"/>
    <n v="5085.6959999999999"/>
    <x v="1"/>
    <x v="8"/>
    <x v="35"/>
  </r>
  <r>
    <x v="0"/>
    <d v="2019-09-02T00:00:00"/>
    <x v="1"/>
    <n v="494"/>
    <n v="4"/>
    <n v="14820"/>
    <n v="11996.262000000001"/>
    <n v="2999.0659999999998"/>
    <n v="123.5"/>
    <n v="30"/>
    <n v="2823.7379999999998"/>
    <x v="1"/>
    <x v="8"/>
    <x v="35"/>
  </r>
  <r>
    <x v="0"/>
    <d v="2019-09-02T00:00:00"/>
    <x v="1"/>
    <n v="394"/>
    <n v="3"/>
    <n v="12017"/>
    <n v="8997.1970000000001"/>
    <n v="2999.0659999999998"/>
    <n v="131.33333333333334"/>
    <n v="30.5"/>
    <n v="3019.8029999999999"/>
    <x v="1"/>
    <x v="8"/>
    <x v="35"/>
  </r>
  <r>
    <x v="0"/>
    <d v="2019-09-02T00:00:00"/>
    <x v="1"/>
    <n v="110"/>
    <n v="1"/>
    <n v="3355"/>
    <n v="2999.0659999999998"/>
    <n v="2999.0659999999998"/>
    <n v="110"/>
    <n v="30.5"/>
    <n v="355.93400000000003"/>
    <x v="1"/>
    <x v="8"/>
    <x v="35"/>
  </r>
  <r>
    <x v="0"/>
    <d v="2019-09-02T00:00:00"/>
    <x v="1"/>
    <n v="90"/>
    <n v="1"/>
    <n v="2745"/>
    <n v="2999.0659999999998"/>
    <n v="2999.0659999999998"/>
    <n v="90"/>
    <n v="30.5"/>
    <n v="-254.066"/>
    <x v="1"/>
    <x v="8"/>
    <x v="35"/>
  </r>
  <r>
    <x v="0"/>
    <d v="2019-09-02T00:00:00"/>
    <x v="1"/>
    <n v="596"/>
    <n v="5"/>
    <n v="18178"/>
    <n v="14995.328"/>
    <n v="2999.0659999999998"/>
    <n v="119.2"/>
    <n v="30.5"/>
    <n v="3182.672"/>
    <x v="1"/>
    <x v="8"/>
    <x v="35"/>
  </r>
  <r>
    <x v="0"/>
    <d v="2019-09-02T00:00:00"/>
    <x v="1"/>
    <n v="570"/>
    <n v="5"/>
    <n v="17385"/>
    <n v="14995.328"/>
    <n v="2999.0659999999998"/>
    <n v="114"/>
    <n v="30.5"/>
    <n v="2389.672"/>
    <x v="1"/>
    <x v="8"/>
    <x v="35"/>
  </r>
  <r>
    <x v="0"/>
    <d v="2019-09-02T00:00:00"/>
    <x v="1"/>
    <n v="326"/>
    <n v="3"/>
    <n v="9943"/>
    <n v="8997.1970000000001"/>
    <n v="2999.0659999999998"/>
    <n v="108.66666666666667"/>
    <n v="30.5"/>
    <n v="945.803"/>
    <x v="1"/>
    <x v="8"/>
    <x v="35"/>
  </r>
  <r>
    <x v="0"/>
    <d v="2019-09-02T00:00:00"/>
    <x v="1"/>
    <n v="776"/>
    <n v="8"/>
    <n v="23668"/>
    <n v="23992.524000000001"/>
    <n v="2999.0659999999998"/>
    <n v="97"/>
    <n v="30.5"/>
    <n v="-324.52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1"/>
    <n v="106"/>
    <n v="1"/>
    <n v="3233"/>
    <n v="2999.0659999999998"/>
    <n v="2999.0659999999998"/>
    <n v="106"/>
    <n v="30.5"/>
    <n v="233.934"/>
    <x v="1"/>
    <x v="8"/>
    <x v="35"/>
  </r>
  <r>
    <x v="0"/>
    <d v="2019-09-02T00:00:00"/>
    <x v="1"/>
    <n v="505"/>
    <n v="4"/>
    <n v="15402.5"/>
    <n v="11996.262000000001"/>
    <n v="2999.0659999999998"/>
    <n v="126.25"/>
    <n v="30.5"/>
    <n v="3406.2379999999998"/>
    <x v="1"/>
    <x v="8"/>
    <x v="35"/>
  </r>
  <r>
    <x v="0"/>
    <d v="2019-09-02T00:00:00"/>
    <x v="1"/>
    <n v="498.2"/>
    <n v="4"/>
    <n v="15942.4"/>
    <n v="11996.262000000001"/>
    <n v="2999.0659999999998"/>
    <n v="124.55"/>
    <n v="32"/>
    <n v="3946.1379999999999"/>
    <x v="1"/>
    <x v="8"/>
    <x v="35"/>
  </r>
  <r>
    <x v="0"/>
    <d v="2019-09-02T00:00:00"/>
    <x v="1"/>
    <n v="120.8"/>
    <n v="1"/>
    <n v="3865.6"/>
    <n v="2999.0659999999998"/>
    <n v="2999.0659999999998"/>
    <n v="120.8"/>
    <n v="32"/>
    <n v="866.53399999999999"/>
    <x v="1"/>
    <x v="8"/>
    <x v="35"/>
  </r>
  <r>
    <x v="0"/>
    <d v="2019-09-02T00:00:00"/>
    <x v="1"/>
    <n v="695"/>
    <n v="6"/>
    <n v="22240"/>
    <n v="17994.393"/>
    <n v="2999.0659999999998"/>
    <n v="115.83333333333333"/>
    <n v="32"/>
    <n v="4245.607"/>
    <x v="1"/>
    <x v="8"/>
    <x v="35"/>
  </r>
  <r>
    <x v="0"/>
    <d v="2019-09-02T00:00:00"/>
    <x v="1"/>
    <n v="1184.5999999999999"/>
    <n v="10"/>
    <n v="41461"/>
    <n v="29990.654999999999"/>
    <n v="2999.0659999999998"/>
    <n v="118.46"/>
    <n v="35"/>
    <n v="11470.344999999999"/>
    <x v="1"/>
    <x v="8"/>
    <x v="35"/>
  </r>
  <r>
    <x v="0"/>
    <d v="2019-09-02T00:00:00"/>
    <x v="1"/>
    <n v="341.2"/>
    <n v="3"/>
    <n v="10918.4"/>
    <n v="9231.4339999999993"/>
    <n v="3077.145"/>
    <n v="113.73333333333333"/>
    <n v="32"/>
    <n v="1686.9659999999999"/>
    <x v="1"/>
    <x v="8"/>
    <x v="35"/>
  </r>
  <r>
    <x v="0"/>
    <d v="2019-09-02T00:00:00"/>
    <x v="1"/>
    <n v="94"/>
    <n v="1"/>
    <n v="3008"/>
    <n v="3503.2159999999999"/>
    <n v="3503.2159999999999"/>
    <n v="94"/>
    <n v="32"/>
    <n v="-495.21600000000001"/>
    <x v="1"/>
    <x v="8"/>
    <x v="35"/>
  </r>
  <r>
    <x v="0"/>
    <d v="2019-09-02T00:00:00"/>
    <x v="1"/>
    <n v="1200.8"/>
    <n v="10"/>
    <n v="37825.199999999997"/>
    <n v="29990.654999999999"/>
    <n v="2999.0659999999998"/>
    <n v="120.08"/>
    <n v="31.5"/>
    <n v="7834.5450000000001"/>
    <x v="1"/>
    <x v="8"/>
    <x v="35"/>
  </r>
  <r>
    <x v="0"/>
    <d v="2019-09-02T00:00:00"/>
    <x v="1"/>
    <n v="817"/>
    <n v="8"/>
    <n v="24510"/>
    <n v="23992.524000000001"/>
    <n v="2999.0659999999998"/>
    <n v="102.125"/>
    <n v="30"/>
    <n v="517.476"/>
    <x v="1"/>
    <x v="8"/>
    <x v="35"/>
  </r>
  <r>
    <x v="0"/>
    <d v="2019-09-02T00:00:00"/>
    <x v="1"/>
    <n v="122"/>
    <n v="1"/>
    <n v="3721"/>
    <n v="2999.0659999999998"/>
    <n v="2999.0659999999998"/>
    <n v="122"/>
    <n v="30.5"/>
    <n v="721.93399999999997"/>
    <x v="1"/>
    <x v="8"/>
    <x v="35"/>
  </r>
  <r>
    <x v="0"/>
    <d v="2019-09-02T00:00:00"/>
    <x v="1"/>
    <n v="414"/>
    <n v="4"/>
    <n v="12627"/>
    <n v="11996.262000000001"/>
    <n v="2999.0659999999998"/>
    <n v="103.5"/>
    <n v="30.5"/>
    <n v="630.73800000000006"/>
    <x v="1"/>
    <x v="8"/>
    <x v="35"/>
  </r>
  <r>
    <x v="0"/>
    <d v="2019-09-02T00:00:00"/>
    <x v="1"/>
    <n v="340"/>
    <n v="4"/>
    <n v="10370"/>
    <n v="11996.262000000001"/>
    <n v="2999.0659999999998"/>
    <n v="85"/>
    <n v="30.5"/>
    <n v="-1626.2619999999999"/>
    <x v="1"/>
    <x v="8"/>
    <x v="35"/>
  </r>
  <r>
    <x v="0"/>
    <d v="2019-09-02T00:00:00"/>
    <x v="1"/>
    <n v="130"/>
    <n v="1"/>
    <n v="4550"/>
    <n v="2999.0659999999998"/>
    <n v="2999.0659999999998"/>
    <n v="130"/>
    <n v="35"/>
    <n v="1550.934"/>
    <x v="1"/>
    <x v="8"/>
    <x v="35"/>
  </r>
  <r>
    <x v="0"/>
    <d v="2019-09-02T00:00:00"/>
    <x v="1"/>
    <n v="200"/>
    <n v="2"/>
    <n v="6000"/>
    <n v="5998.1310000000003"/>
    <n v="2999.0659999999998"/>
    <n v="100"/>
    <n v="30"/>
    <n v="1.869"/>
    <x v="1"/>
    <x v="8"/>
    <x v="35"/>
  </r>
  <r>
    <x v="0"/>
    <d v="2019-09-02T00:00:00"/>
    <x v="1"/>
    <n v="230"/>
    <n v="2"/>
    <n v="7015"/>
    <n v="5998.1310000000003"/>
    <n v="2999.0659999999998"/>
    <n v="115"/>
    <n v="30.5"/>
    <n v="1016.869"/>
    <x v="1"/>
    <x v="8"/>
    <x v="35"/>
  </r>
  <r>
    <x v="0"/>
    <d v="2019-09-02T00:00:00"/>
    <x v="1"/>
    <n v="371"/>
    <n v="3"/>
    <n v="11872"/>
    <n v="7531.2780000000002"/>
    <n v="2510.4259999999999"/>
    <n v="123.66666666666667"/>
    <n v="32"/>
    <n v="4340.7219999999998"/>
    <x v="1"/>
    <x v="8"/>
    <x v="35"/>
  </r>
  <r>
    <x v="0"/>
    <d v="2019-09-02T00:00:00"/>
    <x v="1"/>
    <n v="343"/>
    <n v="3"/>
    <n v="10976"/>
    <n v="7531.2780000000002"/>
    <n v="2510.4259999999999"/>
    <n v="114.33333333333333"/>
    <n v="32"/>
    <n v="3444.7220000000002"/>
    <x v="1"/>
    <x v="8"/>
    <x v="35"/>
  </r>
  <r>
    <x v="0"/>
    <d v="2019-09-02T00:00:00"/>
    <x v="1"/>
    <n v="366.5"/>
    <n v="3"/>
    <n v="12827.5"/>
    <n v="7531.2780000000002"/>
    <n v="2510.4259999999999"/>
    <n v="122.16666666666667"/>
    <n v="35"/>
    <n v="5296.2219999999998"/>
    <x v="1"/>
    <x v="8"/>
    <x v="35"/>
  </r>
  <r>
    <x v="0"/>
    <d v="2019-09-02T00:00:00"/>
    <x v="1"/>
    <n v="110.5"/>
    <n v="1"/>
    <n v="3536"/>
    <n v="2510.4259999999999"/>
    <n v="2510.4259999999999"/>
    <n v="110.5"/>
    <n v="32"/>
    <n v="1025.5740000000001"/>
    <x v="1"/>
    <x v="8"/>
    <x v="35"/>
  </r>
  <r>
    <x v="0"/>
    <d v="2019-09-02T00:00:00"/>
    <x v="1"/>
    <n v="896"/>
    <n v="8"/>
    <n v="28672"/>
    <n v="19604.751"/>
    <n v="2450.5940000000001"/>
    <n v="112"/>
    <n v="32"/>
    <n v="9067.2489999999998"/>
    <x v="1"/>
    <x v="8"/>
    <x v="35"/>
  </r>
  <r>
    <x v="0"/>
    <d v="2019-09-02T00:00:00"/>
    <x v="1"/>
    <n v="256"/>
    <n v="2"/>
    <n v="8192"/>
    <n v="4901.1880000000001"/>
    <n v="2450.5940000000001"/>
    <n v="128"/>
    <n v="32"/>
    <n v="3290.8119999999999"/>
    <x v="1"/>
    <x v="8"/>
    <x v="35"/>
  </r>
  <r>
    <x v="0"/>
    <d v="2019-09-02T00:00:00"/>
    <x v="1"/>
    <n v="101.5"/>
    <n v="1"/>
    <n v="3248"/>
    <n v="2510.4259999999999"/>
    <n v="2510.4259999999999"/>
    <n v="101.5"/>
    <n v="32"/>
    <n v="737.57399999999996"/>
    <x v="1"/>
    <x v="8"/>
    <x v="35"/>
  </r>
  <r>
    <x v="0"/>
    <d v="2019-09-02T00:00:00"/>
    <x v="1"/>
    <n v="551"/>
    <n v="6"/>
    <n v="16805.5"/>
    <n v="12842.385"/>
    <n v="2140.3980000000001"/>
    <n v="91.833333333333329"/>
    <n v="30.5"/>
    <n v="3963.1149999999998"/>
    <x v="1"/>
    <x v="8"/>
    <x v="35"/>
  </r>
  <r>
    <x v="0"/>
    <d v="2019-09-02T00:00:00"/>
    <x v="1"/>
    <n v="32"/>
    <n v="2"/>
    <n v="7225.6"/>
    <n v="6590.1850000000004"/>
    <n v="3295.0920000000001"/>
    <n v="16"/>
    <n v="225.8"/>
    <n v="635.41499999999996"/>
    <x v="1"/>
    <x v="8"/>
    <x v="35"/>
  </r>
  <r>
    <x v="0"/>
    <d v="2019-09-02T00:00:00"/>
    <x v="1"/>
    <n v="315.5"/>
    <n v="2"/>
    <n v="9149.5"/>
    <n v="5232.2969999999996"/>
    <n v="2616.1480000000001"/>
    <n v="157.75"/>
    <n v="29"/>
    <n v="3917.203"/>
    <x v="1"/>
    <x v="8"/>
    <x v="35"/>
  </r>
  <r>
    <x v="0"/>
    <d v="2019-09-02T00:00:00"/>
    <x v="1"/>
    <n v="3154"/>
    <n v="25"/>
    <n v="94620"/>
    <n v="53509.938999999998"/>
    <n v="2140.3980000000001"/>
    <n v="126.16"/>
    <n v="30"/>
    <n v="41110.061000000002"/>
    <x v="1"/>
    <x v="8"/>
    <x v="35"/>
  </r>
  <r>
    <x v="0"/>
    <d v="2019-09-02T00:00:00"/>
    <x v="1"/>
    <n v="117"/>
    <n v="1"/>
    <n v="3744"/>
    <n v="2510.4259999999999"/>
    <n v="2510.4259999999999"/>
    <n v="117"/>
    <n v="32"/>
    <n v="1233.5740000000001"/>
    <x v="1"/>
    <x v="8"/>
    <x v="35"/>
  </r>
  <r>
    <x v="0"/>
    <d v="2019-09-02T00:00:00"/>
    <x v="1"/>
    <n v="98"/>
    <n v="1"/>
    <n v="2842"/>
    <n v="2510.4259999999999"/>
    <n v="2510.4259999999999"/>
    <n v="98"/>
    <n v="29"/>
    <n v="331.57400000000001"/>
    <x v="1"/>
    <x v="8"/>
    <x v="35"/>
  </r>
  <r>
    <x v="0"/>
    <d v="2019-09-02T00:00:00"/>
    <x v="1"/>
    <n v="1738"/>
    <n v="18"/>
    <n v="60830"/>
    <n v="38527.156000000003"/>
    <n v="2140.3980000000001"/>
    <n v="96.555555555555557"/>
    <n v="35"/>
    <n v="22302.844000000001"/>
    <x v="1"/>
    <x v="8"/>
    <x v="35"/>
  </r>
  <r>
    <x v="0"/>
    <d v="2019-09-02T00:00:00"/>
    <x v="1"/>
    <n v="119"/>
    <n v="1"/>
    <n v="3808"/>
    <n v="2450.5940000000001"/>
    <n v="2450.5940000000001"/>
    <n v="119"/>
    <n v="32"/>
    <n v="1357.4059999999999"/>
    <x v="1"/>
    <x v="8"/>
    <x v="35"/>
  </r>
  <r>
    <x v="0"/>
    <d v="2019-09-02T00:00:00"/>
    <x v="1"/>
    <n v="242"/>
    <n v="2"/>
    <n v="15488"/>
    <n v="4901.1880000000001"/>
    <n v="2450.5940000000001"/>
    <n v="121"/>
    <n v="64"/>
    <n v="10586.812"/>
    <x v="1"/>
    <x v="8"/>
    <x v="35"/>
  </r>
  <r>
    <x v="0"/>
    <d v="2019-09-02T00:00:00"/>
    <x v="1"/>
    <n v="116"/>
    <n v="1"/>
    <n v="3712"/>
    <n v="2450.5940000000001"/>
    <n v="2450.5940000000001"/>
    <n v="116"/>
    <n v="32"/>
    <n v="1261.4059999999999"/>
    <x v="1"/>
    <x v="8"/>
    <x v="35"/>
  </r>
  <r>
    <x v="0"/>
    <d v="2019-09-02T00:00:00"/>
    <x v="1"/>
    <n v="269"/>
    <n v="2"/>
    <n v="9415"/>
    <n v="4901.1880000000001"/>
    <n v="2450.5940000000001"/>
    <n v="134.5"/>
    <n v="35"/>
    <n v="4513.8119999999999"/>
    <x v="1"/>
    <x v="8"/>
    <x v="35"/>
  </r>
  <r>
    <x v="0"/>
    <d v="2019-09-02T00:00:00"/>
    <x v="1"/>
    <n v="21"/>
    <n v="1"/>
    <n v="1056"/>
    <n v="1077.808"/>
    <n v="1077.808"/>
    <n v="21"/>
    <n v="50.285699999999999"/>
    <n v="-21.808"/>
    <x v="1"/>
    <x v="8"/>
    <x v="35"/>
  </r>
  <r>
    <x v="0"/>
    <d v="2019-09-02T00:00:00"/>
    <x v="1"/>
    <n v="249"/>
    <n v="2"/>
    <n v="7968"/>
    <n v="4901.1880000000001"/>
    <n v="2450.5940000000001"/>
    <n v="124.5"/>
    <n v="32"/>
    <n v="3066.8119999999999"/>
    <x v="1"/>
    <x v="8"/>
    <x v="35"/>
  </r>
  <r>
    <x v="0"/>
    <d v="2019-09-02T00:00:00"/>
    <x v="1"/>
    <n v="255"/>
    <n v="2"/>
    <n v="8160"/>
    <n v="4901.1880000000001"/>
    <n v="2450.5940000000001"/>
    <n v="127.5"/>
    <n v="32"/>
    <n v="3258.8119999999999"/>
    <x v="1"/>
    <x v="8"/>
    <x v="35"/>
  </r>
  <r>
    <x v="0"/>
    <d v="2019-09-02T00:00:00"/>
    <x v="1"/>
    <n v="224"/>
    <n v="2"/>
    <n v="7168"/>
    <n v="4901.1880000000001"/>
    <n v="2450.5940000000001"/>
    <n v="112"/>
    <n v="32"/>
    <n v="2266.8119999999999"/>
    <x v="1"/>
    <x v="8"/>
    <x v="35"/>
  </r>
  <r>
    <x v="0"/>
    <d v="2019-09-02T00:00:00"/>
    <x v="1"/>
    <n v="241.5"/>
    <n v="2"/>
    <n v="7728"/>
    <n v="4901.1880000000001"/>
    <n v="2450.5940000000001"/>
    <n v="120.75"/>
    <n v="32"/>
    <n v="2826.8119999999999"/>
    <x v="1"/>
    <x v="8"/>
    <x v="35"/>
  </r>
  <r>
    <x v="0"/>
    <d v="2019-09-02T00:00:00"/>
    <x v="1"/>
    <n v="103"/>
    <n v="1"/>
    <n v="3296"/>
    <n v="2450.5940000000001"/>
    <n v="2450.5940000000001"/>
    <n v="103"/>
    <n v="32"/>
    <n v="845.40599999999995"/>
    <x v="1"/>
    <x v="8"/>
    <x v="35"/>
  </r>
  <r>
    <x v="0"/>
    <d v="2019-09-02T00:00:00"/>
    <x v="1"/>
    <n v="121"/>
    <n v="1"/>
    <n v="3872"/>
    <n v="2450.5940000000001"/>
    <n v="2450.5940000000001"/>
    <n v="121"/>
    <n v="32"/>
    <n v="1421.4059999999999"/>
    <x v="1"/>
    <x v="8"/>
    <x v="35"/>
  </r>
  <r>
    <x v="0"/>
    <d v="2019-09-02T00:00:00"/>
    <x v="1"/>
    <n v="1144"/>
    <n v="10"/>
    <n v="36036"/>
    <n v="24505.937999999998"/>
    <n v="2450.5940000000001"/>
    <n v="114.4"/>
    <n v="31.5"/>
    <n v="11530.062"/>
    <x v="1"/>
    <x v="8"/>
    <x v="35"/>
  </r>
  <r>
    <x v="0"/>
    <d v="2019-09-02T00:00:00"/>
    <x v="1"/>
    <n v="1028.5"/>
    <n v="9"/>
    <n v="35997.5"/>
    <n v="22055.345000000001"/>
    <n v="2450.5940000000001"/>
    <n v="114.27777777777777"/>
    <n v="35"/>
    <n v="13942.155000000001"/>
    <x v="1"/>
    <x v="8"/>
    <x v="35"/>
  </r>
  <r>
    <x v="0"/>
    <d v="2019-09-02T00:00:00"/>
    <x v="1"/>
    <n v="91"/>
    <n v="1"/>
    <n v="2912"/>
    <n v="2450.5940000000001"/>
    <n v="2450.5940000000001"/>
    <n v="91"/>
    <n v="32"/>
    <n v="461.40600000000001"/>
    <x v="1"/>
    <x v="8"/>
    <x v="35"/>
  </r>
  <r>
    <x v="0"/>
    <d v="2019-09-03T00:00:00"/>
    <x v="0"/>
    <n v="547.14"/>
    <m/>
    <n v="12857.79"/>
    <n v="9732.2630000000008"/>
    <n v="17.788"/>
    <m/>
    <n v="23.5"/>
    <n v="3125.527"/>
    <x v="1"/>
    <x v="8"/>
    <x v="35"/>
  </r>
  <r>
    <x v="0"/>
    <d v="2019-09-03T00:00:00"/>
    <x v="1"/>
    <n v="465"/>
    <n v="4"/>
    <n v="14647.5"/>
    <n v="9802.375"/>
    <n v="2450.5940000000001"/>
    <n v="116.25"/>
    <n v="31.5"/>
    <n v="4845.125"/>
    <x v="1"/>
    <x v="8"/>
    <x v="35"/>
  </r>
  <r>
    <x v="0"/>
    <d v="2019-09-03T00:00:00"/>
    <x v="0"/>
    <n v="215.58"/>
    <m/>
    <n v="5066.13"/>
    <n v="3834.6329999999998"/>
    <n v="17.788"/>
    <m/>
    <n v="23.5"/>
    <n v="1231.4970000000001"/>
    <x v="1"/>
    <x v="8"/>
    <x v="35"/>
  </r>
  <r>
    <x v="1"/>
    <d v="2019-09-03T00:00:00"/>
    <x v="1"/>
    <n v="-242"/>
    <n v="-2"/>
    <n v="-15488"/>
    <n v="-4901.1880000000001"/>
    <n v="-2450.5940000000001"/>
    <n v="121"/>
    <n v="64"/>
    <n v="-10586.812"/>
    <x v="1"/>
    <x v="8"/>
    <x v="35"/>
  </r>
  <r>
    <x v="0"/>
    <d v="2019-09-03T00:00:00"/>
    <x v="0"/>
    <n v="564"/>
    <m/>
    <n v="13254"/>
    <n v="10032.161"/>
    <n v="17.788"/>
    <m/>
    <n v="23.5"/>
    <n v="3221.8389999999999"/>
    <x v="1"/>
    <x v="8"/>
    <x v="35"/>
  </r>
  <r>
    <x v="0"/>
    <d v="2019-09-03T00:00:00"/>
    <x v="1"/>
    <n v="242"/>
    <n v="2"/>
    <n v="7744"/>
    <n v="4901.1880000000001"/>
    <n v="2450.5940000000001"/>
    <n v="121"/>
    <n v="32"/>
    <n v="2842.8119999999999"/>
    <x v="1"/>
    <x v="8"/>
    <x v="35"/>
  </r>
  <r>
    <x v="0"/>
    <d v="2019-09-03T00:00:00"/>
    <x v="0"/>
    <n v="335.35"/>
    <m/>
    <n v="7880.73"/>
    <n v="5965.0450000000001"/>
    <n v="17.788"/>
    <m/>
    <n v="23.5"/>
    <n v="1915.6849999999999"/>
    <x v="1"/>
    <x v="8"/>
    <x v="35"/>
  </r>
  <r>
    <x v="0"/>
    <d v="2019-09-03T00:00:00"/>
    <x v="1"/>
    <n v="1229"/>
    <n v="10"/>
    <n v="38713.5"/>
    <n v="24505.937999999998"/>
    <n v="2450.5940000000001"/>
    <n v="122.9"/>
    <n v="31.5"/>
    <n v="14207.562"/>
    <x v="1"/>
    <x v="8"/>
    <x v="35"/>
  </r>
  <r>
    <x v="0"/>
    <d v="2019-09-03T00:00:00"/>
    <x v="0"/>
    <n v="272.81"/>
    <m/>
    <n v="6411.04"/>
    <n v="4852.6130000000003"/>
    <n v="17.788"/>
    <m/>
    <n v="23.5"/>
    <n v="1558.4269999999999"/>
    <x v="1"/>
    <x v="8"/>
    <x v="35"/>
  </r>
  <r>
    <x v="0"/>
    <d v="2019-09-03T00:00:00"/>
    <x v="1"/>
    <n v="565"/>
    <n v="5"/>
    <n v="17797.5"/>
    <n v="12252.968999999999"/>
    <n v="2450.5940000000001"/>
    <n v="113"/>
    <n v="31.5"/>
    <n v="5544.5309999999999"/>
    <x v="1"/>
    <x v="8"/>
    <x v="35"/>
  </r>
  <r>
    <x v="0"/>
    <d v="2019-09-03T00:00:00"/>
    <x v="0"/>
    <n v="471.81"/>
    <m/>
    <n v="11087.54"/>
    <n v="8392.3289999999997"/>
    <n v="17.788"/>
    <m/>
    <n v="23.5"/>
    <n v="2695.2109999999998"/>
    <x v="1"/>
    <x v="8"/>
    <x v="35"/>
  </r>
  <r>
    <x v="0"/>
    <d v="2019-09-03T00:00:00"/>
    <x v="1"/>
    <n v="446"/>
    <n v="4"/>
    <n v="14049"/>
    <n v="9802.375"/>
    <n v="2450.5940000000001"/>
    <n v="111.5"/>
    <n v="31.5"/>
    <n v="4246.625"/>
    <x v="1"/>
    <x v="8"/>
    <x v="35"/>
  </r>
  <r>
    <x v="0"/>
    <d v="2019-09-03T00:00:00"/>
    <x v="0"/>
    <n v="151.30000000000001"/>
    <m/>
    <n v="3555.55"/>
    <n v="2691.252"/>
    <n v="17.788"/>
    <m/>
    <n v="23.5"/>
    <n v="864.298"/>
    <x v="1"/>
    <x v="8"/>
    <x v="35"/>
  </r>
  <r>
    <x v="0"/>
    <d v="2019-09-03T00:00:00"/>
    <x v="0"/>
    <n v="661.19"/>
    <m/>
    <n v="15537.97"/>
    <n v="11760.93"/>
    <n v="17.788"/>
    <m/>
    <n v="23.5"/>
    <n v="3777.04"/>
    <x v="1"/>
    <x v="8"/>
    <x v="35"/>
  </r>
  <r>
    <x v="0"/>
    <d v="2019-09-03T00:00:00"/>
    <x v="0"/>
    <n v="110.49"/>
    <m/>
    <n v="2596.52"/>
    <n v="1965.3430000000001"/>
    <n v="17.788"/>
    <m/>
    <n v="23.5"/>
    <n v="631.17700000000002"/>
    <x v="1"/>
    <x v="8"/>
    <x v="35"/>
  </r>
  <r>
    <x v="0"/>
    <d v="2019-09-03T00:00:00"/>
    <x v="0"/>
    <n v="219.08"/>
    <m/>
    <n v="5148.38"/>
    <n v="3896.89"/>
    <n v="17.788"/>
    <m/>
    <n v="23.5"/>
    <n v="1251.49"/>
    <x v="1"/>
    <x v="8"/>
    <x v="35"/>
  </r>
  <r>
    <x v="0"/>
    <d v="2019-09-03T00:00:00"/>
    <x v="0"/>
    <n v="553.1"/>
    <m/>
    <n v="12997.85"/>
    <n v="9838.277"/>
    <n v="17.788"/>
    <m/>
    <n v="23.5"/>
    <n v="3159.5729999999999"/>
    <x v="1"/>
    <x v="8"/>
    <x v="35"/>
  </r>
  <r>
    <x v="0"/>
    <d v="2019-09-03T00:00:00"/>
    <x v="0"/>
    <n v="696.3"/>
    <m/>
    <n v="16363.05"/>
    <n v="12385.45"/>
    <n v="17.788"/>
    <m/>
    <n v="23.5"/>
    <n v="3977.6"/>
    <x v="1"/>
    <x v="8"/>
    <x v="35"/>
  </r>
  <r>
    <x v="0"/>
    <d v="2019-09-03T00:00:00"/>
    <x v="0"/>
    <n v="667.94"/>
    <m/>
    <n v="16030.56"/>
    <n v="11880.995999999999"/>
    <n v="17.788"/>
    <m/>
    <n v="24"/>
    <n v="4149.5640000000003"/>
    <x v="1"/>
    <x v="8"/>
    <x v="35"/>
  </r>
  <r>
    <x v="0"/>
    <d v="2019-09-03T00:00:00"/>
    <x v="0"/>
    <n v="1366.36"/>
    <m/>
    <n v="32792.639999999999"/>
    <n v="24304.154999999999"/>
    <n v="17.788"/>
    <m/>
    <n v="24"/>
    <n v="8488.4850000000006"/>
    <x v="1"/>
    <x v="8"/>
    <x v="35"/>
  </r>
  <r>
    <x v="0"/>
    <d v="2019-09-04T00:00:00"/>
    <x v="2"/>
    <n v="2070"/>
    <n v="50"/>
    <n v="76590"/>
    <n v="145442.42499999999"/>
    <n v="2908.8490000000002"/>
    <n v="41.4"/>
    <n v="37"/>
    <n v="-68852.425000000003"/>
    <x v="1"/>
    <x v="8"/>
    <x v="35"/>
  </r>
  <r>
    <x v="0"/>
    <d v="2019-09-04T00:00:00"/>
    <x v="1"/>
    <n v="252"/>
    <n v="2"/>
    <n v="7686"/>
    <n v="6018.2150000000001"/>
    <n v="3009.1080000000002"/>
    <n v="126"/>
    <n v="30.5"/>
    <n v="1667.7850000000001"/>
    <x v="1"/>
    <x v="8"/>
    <x v="35"/>
  </r>
  <r>
    <x v="0"/>
    <d v="2019-09-04T00:00:00"/>
    <x v="0"/>
    <n v="577.11"/>
    <m/>
    <n v="8079.54"/>
    <n v="10193.055"/>
    <n v="17.661999999999999"/>
    <m/>
    <n v="14"/>
    <n v="-2113.5149999999999"/>
    <x v="1"/>
    <x v="8"/>
    <x v="35"/>
  </r>
  <r>
    <x v="0"/>
    <d v="2019-09-04T00:00:00"/>
    <x v="1"/>
    <n v="132"/>
    <n v="1"/>
    <n v="4026"/>
    <n v="3009.1080000000002"/>
    <n v="3009.1080000000002"/>
    <n v="132"/>
    <n v="30.5"/>
    <n v="1016.8920000000001"/>
    <x v="1"/>
    <x v="8"/>
    <x v="35"/>
  </r>
  <r>
    <x v="0"/>
    <d v="2019-09-04T00:00:00"/>
    <x v="0"/>
    <n v="1365.52"/>
    <m/>
    <n v="30724.2"/>
    <n v="24118.141"/>
    <n v="17.661999999999999"/>
    <m/>
    <n v="22.5"/>
    <n v="6606.0590000000002"/>
    <x v="1"/>
    <x v="8"/>
    <x v="35"/>
  </r>
  <r>
    <x v="0"/>
    <d v="2019-09-04T00:00:00"/>
    <x v="1"/>
    <n v="114"/>
    <n v="1"/>
    <n v="3420"/>
    <n v="3009.1080000000002"/>
    <n v="3009.1080000000002"/>
    <n v="114"/>
    <n v="30"/>
    <n v="410.892"/>
    <x v="1"/>
    <x v="8"/>
    <x v="35"/>
  </r>
  <r>
    <x v="0"/>
    <d v="2019-09-04T00:00:00"/>
    <x v="0"/>
    <n v="22.5"/>
    <m/>
    <n v="315"/>
    <n v="397.4"/>
    <n v="17.661999999999999"/>
    <m/>
    <n v="14"/>
    <n v="-82.4"/>
    <x v="1"/>
    <x v="8"/>
    <x v="35"/>
  </r>
  <r>
    <x v="0"/>
    <d v="2019-09-04T00:00:00"/>
    <x v="1"/>
    <n v="750"/>
    <n v="7"/>
    <n v="22500"/>
    <n v="21063.754000000001"/>
    <n v="3009.1080000000002"/>
    <n v="107.14285714285714"/>
    <n v="30"/>
    <n v="1436.2460000000001"/>
    <x v="1"/>
    <x v="8"/>
    <x v="35"/>
  </r>
  <r>
    <x v="0"/>
    <d v="2019-09-04T00:00:00"/>
    <x v="0"/>
    <n v="1.9"/>
    <m/>
    <n v="42.75"/>
    <n v="33.558"/>
    <n v="17.661999999999999"/>
    <m/>
    <n v="22.5"/>
    <n v="9.1920000000000002"/>
    <x v="1"/>
    <x v="8"/>
    <x v="35"/>
  </r>
  <r>
    <x v="0"/>
    <d v="2019-09-04T00:00:00"/>
    <x v="1"/>
    <n v="412"/>
    <n v="4"/>
    <n v="12566"/>
    <n v="12036.431"/>
    <n v="3009.1080000000002"/>
    <n v="103"/>
    <n v="30.5"/>
    <n v="529.56899999999996"/>
    <x v="1"/>
    <x v="8"/>
    <x v="35"/>
  </r>
  <r>
    <x v="0"/>
    <d v="2019-09-04T00:00:00"/>
    <x v="0"/>
    <n v="261.60000000000002"/>
    <m/>
    <n v="3400.8"/>
    <n v="4620.442"/>
    <n v="17.661999999999999"/>
    <m/>
    <n v="13"/>
    <n v="-1219.6420000000001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0"/>
    <n v="145.79"/>
    <m/>
    <n v="1822.38"/>
    <n v="2574.9780000000001"/>
    <n v="17.661999999999999"/>
    <m/>
    <n v="12.5"/>
    <n v="-752.59799999999996"/>
    <x v="1"/>
    <x v="8"/>
    <x v="35"/>
  </r>
  <r>
    <x v="0"/>
    <d v="2019-09-04T00:00:00"/>
    <x v="1"/>
    <n v="134"/>
    <n v="1"/>
    <n v="4087"/>
    <n v="3009.1080000000002"/>
    <n v="3009.1080000000002"/>
    <n v="134"/>
    <n v="30.5"/>
    <n v="1077.8920000000001"/>
    <x v="1"/>
    <x v="8"/>
    <x v="35"/>
  </r>
  <r>
    <x v="0"/>
    <d v="2019-09-04T00:00:00"/>
    <x v="0"/>
    <n v="22.21"/>
    <m/>
    <n v="499.73"/>
    <n v="461.39400000000001"/>
    <n v="20.774000000000001"/>
    <m/>
    <n v="22.5002"/>
    <n v="38.335999999999999"/>
    <x v="1"/>
    <x v="8"/>
    <x v="35"/>
  </r>
  <r>
    <x v="0"/>
    <d v="2019-09-04T00:00:00"/>
    <x v="1"/>
    <n v="2356"/>
    <n v="20"/>
    <n v="70680"/>
    <n v="60589.845000000001"/>
    <n v="3029.4920000000002"/>
    <n v="117.8"/>
    <n v="30"/>
    <n v="10090.155000000001"/>
    <x v="1"/>
    <x v="8"/>
    <x v="35"/>
  </r>
  <r>
    <x v="0"/>
    <d v="2019-09-04T00:00:00"/>
    <x v="0"/>
    <n v="4.91"/>
    <m/>
    <n v="110.48"/>
    <n v="102.001"/>
    <n v="20.774000000000001"/>
    <m/>
    <n v="22.501000000000001"/>
    <n v="8.4789999999999992"/>
    <x v="1"/>
    <x v="8"/>
    <x v="35"/>
  </r>
  <r>
    <x v="0"/>
    <d v="2019-09-04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4T00:00:00"/>
    <x v="1"/>
    <n v="1182"/>
    <n v="10"/>
    <n v="36051"/>
    <n v="30294.922999999999"/>
    <n v="3029.4920000000002"/>
    <n v="118.2"/>
    <n v="30.5"/>
    <n v="5756.0770000000002"/>
    <x v="1"/>
    <x v="8"/>
    <x v="35"/>
  </r>
  <r>
    <x v="0"/>
    <d v="2019-09-04T00:00:00"/>
    <x v="1"/>
    <n v="2012"/>
    <n v="17"/>
    <n v="60360"/>
    <n v="51501.368000000002"/>
    <n v="3029.4920000000002"/>
    <n v="118.35294117647059"/>
    <n v="30"/>
    <n v="8858.6319999999996"/>
    <x v="1"/>
    <x v="8"/>
    <x v="35"/>
  </r>
  <r>
    <x v="0"/>
    <d v="2019-09-04T00:00:00"/>
    <x v="1"/>
    <n v="234"/>
    <n v="2"/>
    <n v="7137"/>
    <n v="6058.9849999999997"/>
    <n v="3029.4920000000002"/>
    <n v="117"/>
    <n v="30.5"/>
    <n v="1078.0150000000001"/>
    <x v="1"/>
    <x v="8"/>
    <x v="35"/>
  </r>
  <r>
    <x v="0"/>
    <d v="2019-09-04T00:00:00"/>
    <x v="1"/>
    <n v="242"/>
    <n v="2"/>
    <n v="7381"/>
    <n v="6058.9849999999997"/>
    <n v="3029.4920000000002"/>
    <n v="121"/>
    <n v="30.5"/>
    <n v="1322.0150000000001"/>
    <x v="1"/>
    <x v="8"/>
    <x v="35"/>
  </r>
  <r>
    <x v="1"/>
    <d v="2019-09-04T00:00:00"/>
    <x v="1"/>
    <n v="-132"/>
    <n v="-1"/>
    <n v="-3960"/>
    <n v="-3009.1080000000002"/>
    <n v="-3009.1080000000002"/>
    <n v="132"/>
    <n v="30"/>
    <n v="-950.89200000000005"/>
    <x v="1"/>
    <x v="8"/>
    <x v="35"/>
  </r>
  <r>
    <x v="0"/>
    <d v="2019-09-04T00:00:00"/>
    <x v="1"/>
    <n v="232"/>
    <n v="2"/>
    <n v="7076"/>
    <n v="6018.2150000000001"/>
    <n v="3009.1080000000002"/>
    <n v="116"/>
    <n v="30.5"/>
    <n v="1057.7850000000001"/>
    <x v="1"/>
    <x v="8"/>
    <x v="35"/>
  </r>
  <r>
    <x v="0"/>
    <d v="2019-09-04T00:00:00"/>
    <x v="1"/>
    <n v="603"/>
    <n v="6"/>
    <n v="18391.5"/>
    <n v="18054.646000000001"/>
    <n v="3009.1080000000002"/>
    <n v="100.5"/>
    <n v="30.5"/>
    <n v="336.85399999999998"/>
    <x v="1"/>
    <x v="8"/>
    <x v="35"/>
  </r>
  <r>
    <x v="0"/>
    <d v="2019-09-04T00:00:00"/>
    <x v="1"/>
    <n v="330"/>
    <n v="3"/>
    <n v="10065"/>
    <n v="9027.3230000000003"/>
    <n v="3009.1080000000002"/>
    <n v="110"/>
    <n v="30.5"/>
    <n v="1037.6769999999999"/>
    <x v="1"/>
    <x v="8"/>
    <x v="35"/>
  </r>
  <r>
    <x v="0"/>
    <d v="2019-09-04T00:00:00"/>
    <x v="1"/>
    <n v="9845.4"/>
    <n v="20"/>
    <n v="71379.149999999994"/>
    <n v="61542.894"/>
    <n v="3077.145"/>
    <n v="492.27"/>
    <n v="7.25"/>
    <n v="9836.2559999999994"/>
    <x v="1"/>
    <x v="8"/>
    <x v="35"/>
  </r>
  <r>
    <x v="0"/>
    <d v="2019-09-04T00:00:00"/>
    <x v="1"/>
    <n v="9845.4"/>
    <n v="60"/>
    <n v="214137.45"/>
    <n v="179943.932"/>
    <n v="2999.0659999999998"/>
    <n v="164.09"/>
    <n v="21.75"/>
    <n v="34193.517999999996"/>
    <x v="1"/>
    <x v="8"/>
    <x v="35"/>
  </r>
  <r>
    <x v="0"/>
    <d v="2019-09-04T00:00:00"/>
    <x v="1"/>
    <n v="354"/>
    <n v="3"/>
    <n v="10797"/>
    <n v="9027.3230000000003"/>
    <n v="3009.1080000000002"/>
    <n v="118"/>
    <n v="30.5"/>
    <n v="1769.6769999999999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1"/>
    <n v="120"/>
    <n v="1"/>
    <n v="3660"/>
    <n v="3009.1080000000002"/>
    <n v="3009.1080000000002"/>
    <n v="120"/>
    <n v="30.5"/>
    <n v="6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216"/>
    <n v="2"/>
    <n v="6588"/>
    <n v="6018.2150000000001"/>
    <n v="3009.1080000000002"/>
    <n v="108"/>
    <n v="30.5"/>
    <n v="569.78499999999997"/>
    <x v="1"/>
    <x v="8"/>
    <x v="35"/>
  </r>
  <r>
    <x v="0"/>
    <d v="2019-09-04T00:00:00"/>
    <x v="1"/>
    <n v="316"/>
    <n v="3"/>
    <n v="9638"/>
    <n v="9027.3230000000003"/>
    <n v="3009.1080000000002"/>
    <n v="105.33333333333333"/>
    <n v="30.5"/>
    <n v="610.67700000000002"/>
    <x v="1"/>
    <x v="8"/>
    <x v="35"/>
  </r>
  <r>
    <x v="0"/>
    <d v="2019-09-04T00:00:00"/>
    <x v="1"/>
    <n v="110"/>
    <n v="1"/>
    <n v="3355"/>
    <n v="3009.1080000000002"/>
    <n v="3009.1080000000002"/>
    <n v="110"/>
    <n v="30.5"/>
    <n v="345.892"/>
    <x v="1"/>
    <x v="8"/>
    <x v="35"/>
  </r>
  <r>
    <x v="0"/>
    <d v="2019-09-05T00:00:00"/>
    <x v="1"/>
    <n v="532.4"/>
    <n v="4"/>
    <n v="16770.599999999999"/>
    <n v="12036.431"/>
    <n v="3009.1080000000002"/>
    <n v="133.1"/>
    <n v="31.5"/>
    <n v="4734.1689999999999"/>
    <x v="1"/>
    <x v="8"/>
    <x v="35"/>
  </r>
  <r>
    <x v="0"/>
    <d v="2019-09-05T00:00:00"/>
    <x v="1"/>
    <n v="144.4"/>
    <n v="1"/>
    <n v="4548.6000000000004"/>
    <n v="3009.1080000000002"/>
    <n v="3009.1080000000002"/>
    <n v="144.4"/>
    <n v="31.5"/>
    <n v="1539.492"/>
    <x v="1"/>
    <x v="8"/>
    <x v="35"/>
  </r>
  <r>
    <x v="0"/>
    <d v="2019-09-05T00:00:00"/>
    <x v="1"/>
    <n v="358.2"/>
    <n v="3"/>
    <n v="11283.3"/>
    <n v="9027.3230000000003"/>
    <n v="3009.1080000000002"/>
    <n v="119.39999999999999"/>
    <n v="31.5"/>
    <n v="2255.9769999999999"/>
    <x v="1"/>
    <x v="8"/>
    <x v="35"/>
  </r>
  <r>
    <x v="0"/>
    <d v="2019-09-05T00:00:00"/>
    <x v="1"/>
    <n v="101.2"/>
    <n v="1"/>
    <n v="3187.8"/>
    <n v="3009.1080000000002"/>
    <n v="3009.1080000000002"/>
    <n v="101.2"/>
    <n v="31.5"/>
    <n v="178.69200000000001"/>
    <x v="1"/>
    <x v="8"/>
    <x v="35"/>
  </r>
  <r>
    <x v="0"/>
    <d v="2019-09-05T00:00:00"/>
    <x v="1"/>
    <n v="135.19999999999999"/>
    <n v="1"/>
    <n v="4258.8"/>
    <n v="1396.8520000000001"/>
    <n v="1396.8520000000001"/>
    <n v="135.19999999999999"/>
    <n v="31.5"/>
    <n v="2861.9479999999999"/>
    <x v="1"/>
    <x v="8"/>
    <x v="35"/>
  </r>
  <r>
    <x v="0"/>
    <d v="2019-09-05T00:00:00"/>
    <x v="1"/>
    <n v="2298.8000000000002"/>
    <n v="20"/>
    <n v="80458"/>
    <n v="60182.152999999998"/>
    <n v="3009.1080000000002"/>
    <n v="114.94000000000001"/>
    <n v="35"/>
    <n v="20275.847000000002"/>
    <x v="1"/>
    <x v="8"/>
    <x v="35"/>
  </r>
  <r>
    <x v="0"/>
    <d v="2019-09-05T00:00:00"/>
    <x v="1"/>
    <n v="241.6"/>
    <n v="2"/>
    <n v="7610.4"/>
    <n v="6018.2150000000001"/>
    <n v="3009.1080000000002"/>
    <n v="120.8"/>
    <n v="31.5"/>
    <n v="1592.1849999999999"/>
    <x v="1"/>
    <x v="8"/>
    <x v="35"/>
  </r>
  <r>
    <x v="0"/>
    <d v="2019-09-05T00:00:00"/>
    <x v="1"/>
    <n v="671.5"/>
    <n v="6"/>
    <n v="23502.5"/>
    <n v="14948.754999999999"/>
    <n v="2491.4589999999998"/>
    <n v="111.91666666666667"/>
    <n v="35"/>
    <n v="8553.7450000000008"/>
    <x v="1"/>
    <x v="8"/>
    <x v="35"/>
  </r>
  <r>
    <x v="0"/>
    <d v="2019-09-05T00:00:00"/>
    <x v="1"/>
    <n v="353"/>
    <n v="3"/>
    <n v="11119.5"/>
    <n v="7748.5410000000002"/>
    <n v="2582.8470000000002"/>
    <n v="117.66666666666667"/>
    <n v="31.5"/>
    <n v="3370.9589999999998"/>
    <x v="1"/>
    <x v="8"/>
    <x v="35"/>
  </r>
  <r>
    <x v="0"/>
    <d v="2019-09-05T00:00:00"/>
    <x v="1"/>
    <n v="105"/>
    <n v="1"/>
    <n v="3307.5"/>
    <n v="2582.8470000000002"/>
    <n v="2582.8470000000002"/>
    <n v="105"/>
    <n v="31.5"/>
    <n v="724.65300000000002"/>
    <x v="1"/>
    <x v="8"/>
    <x v="35"/>
  </r>
  <r>
    <x v="0"/>
    <d v="2019-09-05T00:00:00"/>
    <x v="1"/>
    <n v="221.5"/>
    <n v="2"/>
    <n v="7752.5"/>
    <n v="4629.6589999999997"/>
    <n v="2314.8290000000002"/>
    <n v="110.75"/>
    <n v="35"/>
    <n v="3122.8409999999999"/>
    <x v="1"/>
    <x v="8"/>
    <x v="35"/>
  </r>
  <r>
    <x v="0"/>
    <d v="2019-09-05T00:00:00"/>
    <x v="1"/>
    <n v="116"/>
    <n v="1"/>
    <n v="3654"/>
    <n v="2582.8470000000002"/>
    <n v="2582.8470000000002"/>
    <n v="116"/>
    <n v="31.5"/>
    <n v="1071.153"/>
    <x v="1"/>
    <x v="8"/>
    <x v="35"/>
  </r>
  <r>
    <x v="0"/>
    <d v="2019-09-05T00:00:00"/>
    <x v="1"/>
    <n v="1119"/>
    <n v="10"/>
    <n v="34689"/>
    <n v="25828.468000000001"/>
    <n v="2582.8470000000002"/>
    <n v="111.9"/>
    <n v="31"/>
    <n v="8860.5319999999992"/>
    <x v="1"/>
    <x v="8"/>
    <x v="35"/>
  </r>
  <r>
    <x v="0"/>
    <d v="2019-09-05T00:00:00"/>
    <x v="1"/>
    <n v="458"/>
    <n v="4"/>
    <n v="16030"/>
    <n v="10331.387000000001"/>
    <n v="2582.8470000000002"/>
    <n v="114.5"/>
    <n v="35"/>
    <n v="5698.6130000000003"/>
    <x v="1"/>
    <x v="8"/>
    <x v="35"/>
  </r>
  <r>
    <x v="0"/>
    <d v="2019-09-05T00:00:00"/>
    <x v="1"/>
    <n v="110"/>
    <n v="1"/>
    <n v="3465"/>
    <n v="2582.8470000000002"/>
    <n v="2582.8470000000002"/>
    <n v="110"/>
    <n v="31.5"/>
    <n v="882.15300000000002"/>
    <x v="1"/>
    <x v="8"/>
    <x v="35"/>
  </r>
  <r>
    <x v="0"/>
    <d v="2019-09-06T00:00:00"/>
    <x v="2"/>
    <n v="28"/>
    <n v="1"/>
    <n v="1124"/>
    <n v="2414.3609999999999"/>
    <n v="2414.3609999999999"/>
    <n v="28"/>
    <n v="40.142899999999997"/>
    <n v="-1290.3610000000001"/>
    <x v="1"/>
    <x v="8"/>
    <x v="35"/>
  </r>
  <r>
    <x v="0"/>
    <d v="2019-09-06T00:00:00"/>
    <x v="0"/>
    <n v="218.72"/>
    <m/>
    <n v="4921.2"/>
    <n v="3945.9949999999999"/>
    <n v="18.041"/>
    <m/>
    <n v="22.5"/>
    <n v="975.20500000000004"/>
    <x v="1"/>
    <x v="8"/>
    <x v="35"/>
  </r>
  <r>
    <x v="0"/>
    <d v="2019-09-06T00:00:00"/>
    <x v="0"/>
    <n v="626.79999999999995"/>
    <m/>
    <n v="14103"/>
    <n v="11308.291999999999"/>
    <n v="18.041"/>
    <m/>
    <n v="22.5"/>
    <n v="2794.7080000000001"/>
    <x v="1"/>
    <x v="8"/>
    <x v="35"/>
  </r>
  <r>
    <x v="0"/>
    <d v="2019-09-06T00:00:00"/>
    <x v="0"/>
    <n v="554.9"/>
    <m/>
    <n v="12485.25"/>
    <n v="10011.121999999999"/>
    <n v="18.041"/>
    <m/>
    <n v="22.5"/>
    <n v="2474.1280000000002"/>
    <x v="1"/>
    <x v="8"/>
    <x v="35"/>
  </r>
  <r>
    <x v="0"/>
    <d v="2019-09-06T00:00:00"/>
    <x v="0"/>
    <n v="876.82"/>
    <m/>
    <n v="20605.27"/>
    <n v="15818.98"/>
    <n v="18.041"/>
    <m/>
    <n v="23.5"/>
    <n v="4786.29"/>
    <x v="1"/>
    <x v="8"/>
    <x v="35"/>
  </r>
  <r>
    <x v="0"/>
    <d v="2019-09-06T00:00:00"/>
    <x v="0"/>
    <n v="1336.46"/>
    <m/>
    <n v="30070.35"/>
    <n v="24111.487000000001"/>
    <n v="18.041"/>
    <m/>
    <n v="22.5"/>
    <n v="5958.8630000000003"/>
    <x v="1"/>
    <x v="8"/>
    <x v="35"/>
  </r>
  <r>
    <x v="0"/>
    <d v="2019-09-06T00:00:00"/>
    <x v="0"/>
    <n v="436.77"/>
    <m/>
    <n v="9827.33"/>
    <n v="7879.902"/>
    <n v="18.041"/>
    <m/>
    <n v="22.5"/>
    <n v="1947.4280000000001"/>
    <x v="1"/>
    <x v="8"/>
    <x v="35"/>
  </r>
  <r>
    <x v="0"/>
    <d v="2019-09-06T00:00:00"/>
    <x v="0"/>
    <n v="597.37"/>
    <m/>
    <n v="13440.83"/>
    <n v="10777.335999999999"/>
    <n v="18.041"/>
    <m/>
    <n v="22.5"/>
    <n v="2663.4940000000001"/>
    <x v="1"/>
    <x v="8"/>
    <x v="35"/>
  </r>
  <r>
    <x v="0"/>
    <d v="2019-09-06T00:00:00"/>
    <x v="0"/>
    <n v="175.98"/>
    <m/>
    <n v="3959.55"/>
    <n v="3174.9090000000001"/>
    <n v="18.041"/>
    <m/>
    <n v="22.5"/>
    <n v="784.64099999999996"/>
    <x v="1"/>
    <x v="8"/>
    <x v="35"/>
  </r>
  <r>
    <x v="0"/>
    <d v="2019-09-06T00:00:00"/>
    <x v="0"/>
    <n v="247.8"/>
    <m/>
    <n v="5575.5"/>
    <n v="4470.6360000000004"/>
    <n v="18.041"/>
    <m/>
    <n v="22.5"/>
    <n v="1104.864"/>
    <x v="1"/>
    <x v="8"/>
    <x v="35"/>
  </r>
  <r>
    <x v="0"/>
    <d v="2019-09-06T00:00:00"/>
    <x v="0"/>
    <n v="490.13"/>
    <m/>
    <n v="11027.93"/>
    <n v="8842.5859999999993"/>
    <n v="18.041"/>
    <m/>
    <n v="22.5"/>
    <n v="2185.3440000000001"/>
    <x v="1"/>
    <x v="8"/>
    <x v="35"/>
  </r>
  <r>
    <x v="0"/>
    <d v="2019-09-06T00:00:00"/>
    <x v="0"/>
    <n v="221.51"/>
    <m/>
    <n v="4983.9799999999996"/>
    <n v="3996.33"/>
    <n v="18.041"/>
    <m/>
    <n v="22.5"/>
    <n v="987.65"/>
    <x v="1"/>
    <x v="8"/>
    <x v="35"/>
  </r>
  <r>
    <x v="0"/>
    <d v="2019-09-06T00:00:00"/>
    <x v="0"/>
    <n v="1088.0999999999999"/>
    <m/>
    <n v="25570.35"/>
    <n v="19630.748"/>
    <n v="18.041"/>
    <m/>
    <n v="23.5"/>
    <n v="5939.6019999999999"/>
    <x v="1"/>
    <x v="8"/>
    <x v="35"/>
  </r>
  <r>
    <x v="0"/>
    <d v="2019-09-06T00:00:00"/>
    <x v="0"/>
    <n v="819.53"/>
    <m/>
    <n v="18439.43"/>
    <n v="14785.393"/>
    <n v="18.041"/>
    <m/>
    <n v="22.5"/>
    <n v="3654.0369999999998"/>
    <x v="1"/>
    <x v="8"/>
    <x v="35"/>
  </r>
  <r>
    <x v="0"/>
    <d v="2019-09-06T00:00:00"/>
    <x v="0"/>
    <n v="570.20000000000005"/>
    <m/>
    <n v="12829.5"/>
    <n v="10287.154"/>
    <n v="18.041"/>
    <m/>
    <n v="22.5"/>
    <n v="2542.346"/>
    <x v="1"/>
    <x v="8"/>
    <x v="35"/>
  </r>
  <r>
    <x v="0"/>
    <d v="2019-09-06T00:00:00"/>
    <x v="0"/>
    <n v="673.2"/>
    <m/>
    <n v="15147"/>
    <n v="12145.409"/>
    <n v="18.041"/>
    <m/>
    <n v="22.5"/>
    <n v="3001.5909999999999"/>
    <x v="1"/>
    <x v="8"/>
    <x v="35"/>
  </r>
  <r>
    <x v="0"/>
    <d v="2019-09-06T00:00:00"/>
    <x v="0"/>
    <n v="239.19"/>
    <m/>
    <n v="5381.78"/>
    <n v="4315.3010000000004"/>
    <n v="18.041"/>
    <m/>
    <n v="22.5"/>
    <n v="1066.479"/>
    <x v="1"/>
    <x v="8"/>
    <x v="35"/>
  </r>
  <r>
    <x v="0"/>
    <d v="2019-09-06T00:00:00"/>
    <x v="0"/>
    <n v="182.76"/>
    <m/>
    <n v="4112.1000000000004"/>
    <n v="3297.23"/>
    <n v="18.041"/>
    <m/>
    <n v="22.5"/>
    <n v="814.87"/>
    <x v="1"/>
    <x v="8"/>
    <x v="35"/>
  </r>
  <r>
    <x v="0"/>
    <d v="2019-09-06T00:00:00"/>
    <x v="0"/>
    <n v="386.54"/>
    <m/>
    <n v="8697.15"/>
    <n v="6973.6869999999999"/>
    <n v="18.041"/>
    <m/>
    <n v="22.5"/>
    <n v="1723.463"/>
    <x v="1"/>
    <x v="8"/>
    <x v="35"/>
  </r>
  <r>
    <x v="0"/>
    <d v="2019-09-06T00:00:00"/>
    <x v="0"/>
    <n v="223.91"/>
    <m/>
    <n v="5037.9799999999996"/>
    <n v="4039.6289999999999"/>
    <n v="18.041"/>
    <m/>
    <n v="22.5"/>
    <n v="998.351"/>
    <x v="1"/>
    <x v="8"/>
    <x v="35"/>
  </r>
  <r>
    <x v="0"/>
    <d v="2019-09-06T00:00:00"/>
    <x v="0"/>
    <n v="862.8"/>
    <m/>
    <n v="19413"/>
    <n v="15566.040999999999"/>
    <n v="18.041"/>
    <m/>
    <n v="22.5"/>
    <n v="3846.9589999999998"/>
    <x v="1"/>
    <x v="8"/>
    <x v="35"/>
  </r>
  <r>
    <x v="0"/>
    <d v="2019-09-06T00:00:00"/>
    <x v="0"/>
    <n v="333.68"/>
    <m/>
    <n v="7507.8"/>
    <n v="6020.0240000000003"/>
    <n v="18.041"/>
    <m/>
    <n v="22.5"/>
    <n v="1487.7760000000001"/>
    <x v="1"/>
    <x v="8"/>
    <x v="35"/>
  </r>
  <r>
    <x v="0"/>
    <d v="2019-09-06T00:00:00"/>
    <x v="0"/>
    <n v="662.51"/>
    <m/>
    <n v="14906.48"/>
    <n v="11952.547"/>
    <n v="18.041"/>
    <m/>
    <n v="22.5"/>
    <n v="2953.933"/>
    <x v="1"/>
    <x v="8"/>
    <x v="35"/>
  </r>
  <r>
    <x v="0"/>
    <d v="2019-09-06T00:00:00"/>
    <x v="0"/>
    <n v="3050.38"/>
    <m/>
    <n v="68633.55"/>
    <n v="55032.845999999998"/>
    <n v="18.041"/>
    <m/>
    <n v="22.5"/>
    <n v="13600.704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470"/>
    <n v="4"/>
    <n v="14335"/>
    <n v="12117.968999999999"/>
    <n v="3029.4920000000002"/>
    <n v="117.5"/>
    <n v="30.5"/>
    <n v="2217.0309999999999"/>
    <x v="1"/>
    <x v="8"/>
    <x v="35"/>
  </r>
  <r>
    <x v="0"/>
    <d v="2019-09-07T00:00:00"/>
    <x v="1"/>
    <n v="116"/>
    <n v="1"/>
    <n v="3538"/>
    <n v="3029.4920000000002"/>
    <n v="3029.4920000000002"/>
    <n v="116"/>
    <n v="30.5"/>
    <n v="508.50799999999998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24"/>
    <n v="3"/>
    <n v="9882"/>
    <n v="9088.4770000000008"/>
    <n v="3029.4920000000002"/>
    <n v="108"/>
    <n v="30.5"/>
    <n v="793.52300000000002"/>
    <x v="1"/>
    <x v="8"/>
    <x v="35"/>
  </r>
  <r>
    <x v="0"/>
    <d v="2019-09-07T00:00:00"/>
    <x v="1"/>
    <n v="202"/>
    <n v="2"/>
    <n v="6161"/>
    <n v="6058.9849999999997"/>
    <n v="3029.4920000000002"/>
    <n v="101"/>
    <n v="30.5"/>
    <n v="102.015"/>
    <x v="1"/>
    <x v="8"/>
    <x v="35"/>
  </r>
  <r>
    <x v="0"/>
    <d v="2019-09-07T00:00:00"/>
    <x v="1"/>
    <n v="630"/>
    <n v="5"/>
    <n v="19215"/>
    <n v="15147.460999999999"/>
    <n v="3029.4920000000002"/>
    <n v="126"/>
    <n v="30.5"/>
    <n v="4067.5390000000002"/>
    <x v="1"/>
    <x v="8"/>
    <x v="35"/>
  </r>
  <r>
    <x v="0"/>
    <d v="2019-09-07T00:00:00"/>
    <x v="1"/>
    <n v="108"/>
    <n v="1"/>
    <n v="3294"/>
    <n v="3029.4920000000002"/>
    <n v="3029.4920000000002"/>
    <n v="108"/>
    <n v="30.5"/>
    <n v="264.50799999999998"/>
    <x v="1"/>
    <x v="8"/>
    <x v="35"/>
  </r>
  <r>
    <x v="0"/>
    <d v="2019-09-07T00:00:00"/>
    <x v="1"/>
    <n v="124"/>
    <n v="1"/>
    <n v="3782"/>
    <n v="3029.4920000000002"/>
    <n v="3029.4920000000002"/>
    <n v="124"/>
    <n v="30.5"/>
    <n v="752.50800000000004"/>
    <x v="1"/>
    <x v="8"/>
    <x v="35"/>
  </r>
  <r>
    <x v="0"/>
    <d v="2019-09-07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7T00:00:00"/>
    <x v="1"/>
    <n v="702"/>
    <n v="7"/>
    <n v="21411"/>
    <n v="21206.446"/>
    <n v="3029.4920000000002"/>
    <n v="100.28571428571429"/>
    <n v="30.5"/>
    <n v="204.554"/>
    <x v="1"/>
    <x v="8"/>
    <x v="35"/>
  </r>
  <r>
    <x v="0"/>
    <d v="2019-09-07T00:00:00"/>
    <x v="1"/>
    <n v="566"/>
    <n v="5"/>
    <n v="17263"/>
    <n v="15147.460999999999"/>
    <n v="3029.4920000000002"/>
    <n v="113.2"/>
    <n v="30.5"/>
    <n v="2115.5390000000002"/>
    <x v="1"/>
    <x v="8"/>
    <x v="35"/>
  </r>
  <r>
    <x v="0"/>
    <d v="2019-09-07T00:00:00"/>
    <x v="1"/>
    <n v="442"/>
    <n v="4"/>
    <n v="13481"/>
    <n v="12117.968999999999"/>
    <n v="3029.4920000000002"/>
    <n v="110.5"/>
    <n v="30.5"/>
    <n v="1363.0309999999999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360"/>
    <n v="3"/>
    <n v="10800"/>
    <n v="9088.4770000000008"/>
    <n v="3029.4920000000002"/>
    <n v="120"/>
    <n v="30"/>
    <n v="1711.5229999999999"/>
    <x v="1"/>
    <x v="8"/>
    <x v="35"/>
  </r>
  <r>
    <x v="1"/>
    <d v="2019-09-07T00:00:00"/>
    <x v="1"/>
    <n v="-360"/>
    <n v="-3"/>
    <n v="-10800"/>
    <n v="-9088.4770000000008"/>
    <n v="-3029.4920000000002"/>
    <n v="120"/>
    <n v="30"/>
    <n v="-1711.5229999999999"/>
    <x v="1"/>
    <x v="8"/>
    <x v="35"/>
  </r>
  <r>
    <x v="0"/>
    <d v="2019-09-07T00:00:00"/>
    <x v="1"/>
    <n v="278"/>
    <n v="2"/>
    <n v="8479"/>
    <n v="6058.9849999999997"/>
    <n v="3029.4920000000002"/>
    <n v="139"/>
    <n v="30.5"/>
    <n v="2420.0149999999999"/>
    <x v="1"/>
    <x v="8"/>
    <x v="35"/>
  </r>
  <r>
    <x v="0"/>
    <d v="2019-09-07T00:00:00"/>
    <x v="1"/>
    <n v="314"/>
    <n v="3"/>
    <n v="9420"/>
    <n v="9027.3230000000003"/>
    <n v="3009.1080000000002"/>
    <n v="104.66666666666667"/>
    <n v="30"/>
    <n v="392.67700000000002"/>
    <x v="1"/>
    <x v="8"/>
    <x v="35"/>
  </r>
  <r>
    <x v="0"/>
    <d v="2019-09-07T00:00:00"/>
    <x v="1"/>
    <n v="360"/>
    <n v="3"/>
    <n v="10800"/>
    <n v="9027.3230000000003"/>
    <n v="3009.1080000000002"/>
    <n v="120"/>
    <n v="30"/>
    <n v="1772.6769999999999"/>
    <x v="1"/>
    <x v="8"/>
    <x v="35"/>
  </r>
  <r>
    <x v="0"/>
    <d v="2019-09-07T00:00:00"/>
    <x v="1"/>
    <n v="460"/>
    <n v="4"/>
    <n v="14030"/>
    <n v="12036.431"/>
    <n v="3009.1080000000002"/>
    <n v="115"/>
    <n v="30.5"/>
    <n v="1993.569"/>
    <x v="1"/>
    <x v="8"/>
    <x v="35"/>
  </r>
  <r>
    <x v="0"/>
    <d v="2019-09-07T00:00:00"/>
    <x v="1"/>
    <n v="610"/>
    <n v="5"/>
    <n v="18605"/>
    <n v="15147.460999999999"/>
    <n v="3029.4920000000002"/>
    <n v="122"/>
    <n v="30.5"/>
    <n v="3457.5390000000002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50"/>
    <n v="3"/>
    <n v="10675"/>
    <n v="9088.4770000000008"/>
    <n v="3029.4920000000002"/>
    <n v="116.66666666666667"/>
    <n v="30.5"/>
    <n v="1586.5229999999999"/>
    <x v="1"/>
    <x v="8"/>
    <x v="35"/>
  </r>
  <r>
    <x v="0"/>
    <d v="2019-09-07T00:00:00"/>
    <x v="1"/>
    <n v="134"/>
    <n v="1"/>
    <n v="4087"/>
    <n v="3029.4920000000002"/>
    <n v="3029.4920000000002"/>
    <n v="134"/>
    <n v="30.5"/>
    <n v="1057.508"/>
    <x v="1"/>
    <x v="8"/>
    <x v="35"/>
  </r>
  <r>
    <x v="0"/>
    <d v="2019-09-07T00:00:00"/>
    <x v="1"/>
    <n v="404"/>
    <n v="4"/>
    <n v="12322"/>
    <n v="12117.968999999999"/>
    <n v="3029.4920000000002"/>
    <n v="101"/>
    <n v="30.5"/>
    <n v="204.03100000000001"/>
    <x v="1"/>
    <x v="8"/>
    <x v="35"/>
  </r>
  <r>
    <x v="0"/>
    <d v="2019-09-07T00:00:00"/>
    <x v="1"/>
    <n v="516"/>
    <n v="5"/>
    <n v="15480"/>
    <n v="15147.460999999999"/>
    <n v="3029.4920000000002"/>
    <n v="103.2"/>
    <n v="30"/>
    <n v="332.53899999999999"/>
    <x v="1"/>
    <x v="8"/>
    <x v="35"/>
  </r>
  <r>
    <x v="0"/>
    <d v="2019-09-07T00:00:00"/>
    <x v="1"/>
    <n v="2988"/>
    <n v="25"/>
    <n v="89640"/>
    <n v="75737.305999999997"/>
    <n v="3029.4920000000002"/>
    <n v="119.52"/>
    <n v="30"/>
    <n v="13902.694"/>
    <x v="1"/>
    <x v="8"/>
    <x v="35"/>
  </r>
  <r>
    <x v="0"/>
    <d v="2019-09-10T00:00:00"/>
    <x v="0"/>
    <n v="223.03"/>
    <m/>
    <n v="5018.18"/>
    <n v="4236.1989999999996"/>
    <n v="18.994"/>
    <m/>
    <n v="22.5"/>
    <n v="781.98099999999999"/>
    <x v="1"/>
    <x v="8"/>
    <x v="36"/>
  </r>
  <r>
    <x v="0"/>
    <d v="2019-09-10T00:00:00"/>
    <x v="1"/>
    <n v="526.5"/>
    <n v="4"/>
    <n v="16584.75"/>
    <n v="10331.387000000001"/>
    <n v="2582.8470000000002"/>
    <n v="131.625"/>
    <n v="31.5"/>
    <n v="6253.3630000000003"/>
    <x v="1"/>
    <x v="8"/>
    <x v="36"/>
  </r>
  <r>
    <x v="0"/>
    <d v="2019-09-10T00:00:00"/>
    <x v="0"/>
    <n v="217.25"/>
    <m/>
    <n v="4888.13"/>
    <n v="4126.4139999999998"/>
    <n v="18.994"/>
    <m/>
    <n v="22.5"/>
    <n v="761.71600000000001"/>
    <x v="1"/>
    <x v="8"/>
    <x v="36"/>
  </r>
  <r>
    <x v="0"/>
    <d v="2019-09-10T00:00:00"/>
    <x v="1"/>
    <n v="118.5"/>
    <n v="1"/>
    <n v="3732.75"/>
    <n v="2582.8470000000002"/>
    <n v="2582.8470000000002"/>
    <n v="118.5"/>
    <n v="31.5"/>
    <n v="1149.903"/>
    <x v="1"/>
    <x v="8"/>
    <x v="36"/>
  </r>
  <r>
    <x v="0"/>
    <d v="2019-09-10T00:00:00"/>
    <x v="0"/>
    <n v="198.54"/>
    <m/>
    <n v="4467.1499999999996"/>
    <n v="3771.0390000000002"/>
    <n v="18.994"/>
    <m/>
    <n v="22.5"/>
    <n v="696.11099999999999"/>
    <x v="1"/>
    <x v="8"/>
    <x v="36"/>
  </r>
  <r>
    <x v="0"/>
    <d v="2019-09-10T00:00:00"/>
    <x v="1"/>
    <n v="104"/>
    <n v="1"/>
    <n v="3276"/>
    <n v="2582.8470000000002"/>
    <n v="2582.8470000000002"/>
    <n v="104"/>
    <n v="31.5"/>
    <n v="693.15300000000002"/>
    <x v="1"/>
    <x v="8"/>
    <x v="36"/>
  </r>
  <r>
    <x v="0"/>
    <d v="2019-09-10T00:00:00"/>
    <x v="0"/>
    <n v="198.26"/>
    <m/>
    <n v="4460.8500000000004"/>
    <n v="3765.721"/>
    <n v="18.994"/>
    <m/>
    <n v="22.5"/>
    <n v="695.12900000000002"/>
    <x v="1"/>
    <x v="8"/>
    <x v="36"/>
  </r>
  <r>
    <x v="0"/>
    <d v="2019-09-10T00:00:00"/>
    <x v="1"/>
    <n v="100.5"/>
    <n v="1"/>
    <n v="3165.75"/>
    <n v="2314.8290000000002"/>
    <n v="2314.8290000000002"/>
    <n v="100.5"/>
    <n v="31.5"/>
    <n v="850.92100000000005"/>
    <x v="1"/>
    <x v="8"/>
    <x v="36"/>
  </r>
  <r>
    <x v="0"/>
    <d v="2019-09-10T00:00:00"/>
    <x v="0"/>
    <n v="654.79999999999995"/>
    <m/>
    <n v="14733"/>
    <n v="12437.174000000001"/>
    <n v="18.994"/>
    <m/>
    <n v="22.5"/>
    <n v="2295.826"/>
    <x v="1"/>
    <x v="8"/>
    <x v="36"/>
  </r>
  <r>
    <x v="0"/>
    <d v="2019-09-10T00:00:00"/>
    <x v="1"/>
    <n v="420.5"/>
    <n v="4"/>
    <n v="13245.75"/>
    <n v="9259.3169999999991"/>
    <n v="2314.8290000000002"/>
    <n v="105.125"/>
    <n v="31.5"/>
    <n v="3986.433"/>
    <x v="1"/>
    <x v="8"/>
    <x v="36"/>
  </r>
  <r>
    <x v="0"/>
    <d v="2019-09-10T00:00:00"/>
    <x v="0"/>
    <n v="974.26"/>
    <m/>
    <n v="21920.85"/>
    <n v="18504.949000000001"/>
    <n v="18.994"/>
    <m/>
    <n v="22.5"/>
    <n v="3415.9009999999998"/>
    <x v="1"/>
    <x v="8"/>
    <x v="36"/>
  </r>
  <r>
    <x v="0"/>
    <d v="2019-09-10T00:00:00"/>
    <x v="1"/>
    <n v="1257.5"/>
    <n v="12"/>
    <n v="44012.5"/>
    <n v="27777.951000000001"/>
    <n v="2314.8290000000002"/>
    <n v="104.79166666666667"/>
    <n v="35"/>
    <n v="16234.549000000001"/>
    <x v="1"/>
    <x v="8"/>
    <x v="36"/>
  </r>
  <r>
    <x v="0"/>
    <d v="2019-09-10T00:00:00"/>
    <x v="0"/>
    <n v="443.39"/>
    <m/>
    <n v="9976.2800000000007"/>
    <n v="8421.6839999999993"/>
    <n v="18.994"/>
    <m/>
    <n v="22.5"/>
    <n v="1554.596"/>
    <x v="1"/>
    <x v="8"/>
    <x v="36"/>
  </r>
  <r>
    <x v="0"/>
    <d v="2019-09-10T00:00:00"/>
    <x v="1"/>
    <n v="231"/>
    <n v="2"/>
    <n v="7276.5"/>
    <n v="5165.6940000000004"/>
    <n v="2582.8470000000002"/>
    <n v="115.5"/>
    <n v="31.5"/>
    <n v="2110.806"/>
    <x v="1"/>
    <x v="8"/>
    <x v="36"/>
  </r>
  <r>
    <x v="0"/>
    <d v="2019-09-10T00:00:00"/>
    <x v="0"/>
    <n v="217.89"/>
    <m/>
    <n v="4902.53"/>
    <n v="4138.57"/>
    <n v="18.994"/>
    <m/>
    <n v="22.5"/>
    <n v="763.96"/>
    <x v="1"/>
    <x v="8"/>
    <x v="36"/>
  </r>
  <r>
    <x v="0"/>
    <d v="2019-09-10T00:00:00"/>
    <x v="1"/>
    <n v="460"/>
    <n v="4"/>
    <n v="14030"/>
    <n v="12117.968999999999"/>
    <n v="3029.4920000000002"/>
    <n v="115"/>
    <n v="30.5"/>
    <n v="1912.0309999999999"/>
    <x v="1"/>
    <x v="8"/>
    <x v="36"/>
  </r>
  <r>
    <x v="0"/>
    <d v="2019-09-10T00:00:00"/>
    <x v="0"/>
    <n v="1321.57"/>
    <m/>
    <n v="29735.33"/>
    <n v="25101.704000000002"/>
    <n v="18.994"/>
    <m/>
    <n v="22.5"/>
    <n v="4633.6260000000002"/>
    <x v="1"/>
    <x v="8"/>
    <x v="36"/>
  </r>
  <r>
    <x v="0"/>
    <d v="2019-09-10T00:00:00"/>
    <x v="1"/>
    <n v="1341.4"/>
    <n v="10"/>
    <n v="41583.4"/>
    <n v="32854.69"/>
    <n v="3285.4690000000001"/>
    <n v="134.14000000000001"/>
    <n v="31"/>
    <n v="8728.7099999999991"/>
    <x v="1"/>
    <x v="8"/>
    <x v="36"/>
  </r>
  <r>
    <x v="0"/>
    <d v="2019-09-10T00:00:00"/>
    <x v="0"/>
    <n v="314.26"/>
    <m/>
    <n v="7070.85"/>
    <n v="5969.0079999999998"/>
    <n v="18.994"/>
    <m/>
    <n v="22.5"/>
    <n v="1101.8420000000001"/>
    <x v="1"/>
    <x v="8"/>
    <x v="36"/>
  </r>
  <r>
    <x v="1"/>
    <d v="2019-09-10T00:00:00"/>
    <x v="1"/>
    <n v="-135.19999999999999"/>
    <n v="-1"/>
    <n v="-4258.8"/>
    <n v="-1396.8520000000001"/>
    <n v="-1396.8520000000001"/>
    <n v="135.19999999999999"/>
    <n v="31.5"/>
    <n v="-2861.9479999999999"/>
    <x v="1"/>
    <x v="8"/>
    <x v="36"/>
  </r>
  <r>
    <x v="0"/>
    <d v="2019-09-10T00:00:00"/>
    <x v="0"/>
    <n v="455.82"/>
    <m/>
    <n v="10255.950000000001"/>
    <n v="8657.777"/>
    <n v="18.994"/>
    <m/>
    <n v="22.5"/>
    <n v="1598.173"/>
    <x v="1"/>
    <x v="8"/>
    <x v="36"/>
  </r>
  <r>
    <x v="0"/>
    <d v="2019-09-10T00:00:00"/>
    <x v="1"/>
    <n v="1099"/>
    <n v="10"/>
    <n v="34618.5"/>
    <n v="17440.215"/>
    <n v="1744.021"/>
    <n v="109.9"/>
    <n v="31.5"/>
    <n v="17178.285"/>
    <x v="1"/>
    <x v="8"/>
    <x v="36"/>
  </r>
  <r>
    <x v="0"/>
    <d v="2019-09-10T00:00:00"/>
    <x v="0"/>
    <n v="813.45"/>
    <m/>
    <n v="18302.63"/>
    <n v="15450.548000000001"/>
    <n v="18.994"/>
    <m/>
    <n v="22.5"/>
    <n v="2852.0819999999999"/>
    <x v="1"/>
    <x v="8"/>
    <x v="36"/>
  </r>
  <r>
    <x v="1"/>
    <d v="2019-09-10T00:00:00"/>
    <x v="1"/>
    <n v="-460"/>
    <n v="-4"/>
    <n v="-14030"/>
    <n v="-12036.431"/>
    <n v="-3009.1080000000002"/>
    <n v="115"/>
    <n v="30.5"/>
    <n v="-1993.569"/>
    <x v="1"/>
    <x v="8"/>
    <x v="36"/>
  </r>
  <r>
    <x v="0"/>
    <d v="2019-09-10T00:00:00"/>
    <x v="0"/>
    <n v="566.5"/>
    <m/>
    <n v="12746.25"/>
    <n v="10760.017"/>
    <n v="18.994"/>
    <m/>
    <n v="22.5"/>
    <n v="1986.2329999999999"/>
    <x v="1"/>
    <x v="8"/>
    <x v="36"/>
  </r>
  <r>
    <x v="0"/>
    <d v="2019-09-10T00:00:00"/>
    <x v="1"/>
    <n v="107.4"/>
    <n v="1"/>
    <n v="3383.1"/>
    <n v="3009.1080000000002"/>
    <n v="3009.1080000000002"/>
    <n v="107.4"/>
    <n v="31.5"/>
    <n v="373.99200000000002"/>
    <x v="1"/>
    <x v="8"/>
    <x v="36"/>
  </r>
  <r>
    <x v="0"/>
    <d v="2019-09-10T00:00:00"/>
    <x v="0"/>
    <n v="460.5"/>
    <m/>
    <n v="10361.25"/>
    <n v="8746.6679999999997"/>
    <n v="18.994"/>
    <m/>
    <n v="22.5"/>
    <n v="1614.5820000000001"/>
    <x v="1"/>
    <x v="8"/>
    <x v="36"/>
  </r>
  <r>
    <x v="0"/>
    <d v="2019-09-10T00:00:00"/>
    <x v="1"/>
    <n v="438"/>
    <n v="4"/>
    <n v="13797"/>
    <n v="9259.3169999999991"/>
    <n v="2314.8290000000002"/>
    <n v="109.5"/>
    <n v="31.5"/>
    <n v="4537.683"/>
    <x v="1"/>
    <x v="8"/>
    <x v="36"/>
  </r>
  <r>
    <x v="0"/>
    <d v="2019-09-10T00:00:00"/>
    <x v="0"/>
    <n v="495.7"/>
    <m/>
    <n v="11153.25"/>
    <n v="9415.2520000000004"/>
    <n v="18.994"/>
    <m/>
    <n v="22.5"/>
    <n v="1737.998"/>
    <x v="1"/>
    <x v="8"/>
    <x v="36"/>
  </r>
  <r>
    <x v="0"/>
    <d v="2019-09-10T00:00:00"/>
    <x v="1"/>
    <n v="101"/>
    <n v="1"/>
    <n v="2929"/>
    <n v="2314.8290000000002"/>
    <n v="2314.8290000000002"/>
    <n v="101"/>
    <n v="29"/>
    <n v="614.17100000000005"/>
    <x v="1"/>
    <x v="8"/>
    <x v="36"/>
  </r>
  <r>
    <x v="0"/>
    <d v="2019-09-10T00:00:00"/>
    <x v="0"/>
    <n v="1108.03"/>
    <m/>
    <n v="25484.69"/>
    <n v="21045.757000000001"/>
    <n v="18.994"/>
    <m/>
    <n v="23"/>
    <n v="4438.933"/>
    <x v="1"/>
    <x v="8"/>
    <x v="36"/>
  </r>
  <r>
    <x v="0"/>
    <d v="2019-09-10T00:00:00"/>
    <x v="1"/>
    <n v="422"/>
    <n v="4"/>
    <n v="13293"/>
    <n v="9259.3169999999991"/>
    <n v="2314.8290000000002"/>
    <n v="105.5"/>
    <n v="31.5"/>
    <n v="4033.683"/>
    <x v="1"/>
    <x v="8"/>
    <x v="36"/>
  </r>
  <r>
    <x v="0"/>
    <d v="2019-09-10T00:00:00"/>
    <x v="0"/>
    <n v="663.12"/>
    <m/>
    <n v="15251.76"/>
    <n v="12595.201999999999"/>
    <n v="18.994"/>
    <m/>
    <n v="23"/>
    <n v="2656.558"/>
    <x v="1"/>
    <x v="8"/>
    <x v="36"/>
  </r>
  <r>
    <x v="0"/>
    <d v="2019-09-10T00:00:00"/>
    <x v="1"/>
    <n v="135.19999999999999"/>
    <n v="1"/>
    <n v="4258.8"/>
    <n v="3557.2730000000001"/>
    <n v="3557.2730000000001"/>
    <n v="135.19999999999999"/>
    <n v="31.5"/>
    <n v="701.52700000000004"/>
    <x v="1"/>
    <x v="8"/>
    <x v="36"/>
  </r>
  <r>
    <x v="0"/>
    <d v="2019-09-10T00:00:00"/>
    <x v="0"/>
    <n v="385.78"/>
    <m/>
    <n v="8680.0499999999993"/>
    <n v="7327.4480000000003"/>
    <n v="18.994"/>
    <m/>
    <n v="22.5"/>
    <n v="1352.6020000000001"/>
    <x v="1"/>
    <x v="8"/>
    <x v="36"/>
  </r>
  <r>
    <x v="0"/>
    <d v="2019-09-10T00:00:00"/>
    <x v="1"/>
    <n v="977.5"/>
    <n v="10"/>
    <n v="30302.5"/>
    <n v="23148.293000000001"/>
    <n v="2314.8290000000002"/>
    <n v="97.75"/>
    <n v="31"/>
    <n v="7154.2070000000003"/>
    <x v="1"/>
    <x v="8"/>
    <x v="36"/>
  </r>
  <r>
    <x v="0"/>
    <d v="2019-09-10T00:00:00"/>
    <x v="0"/>
    <n v="226.93"/>
    <m/>
    <n v="5105.93"/>
    <n v="4310.2749999999996"/>
    <n v="18.994"/>
    <m/>
    <n v="22.5"/>
    <n v="795.65499999999997"/>
    <x v="1"/>
    <x v="8"/>
    <x v="36"/>
  </r>
  <r>
    <x v="0"/>
    <d v="2019-09-10T00:00:00"/>
    <x v="1"/>
    <n v="899"/>
    <n v="9"/>
    <n v="28318.5"/>
    <n v="20833.463"/>
    <n v="2314.8290000000002"/>
    <n v="99.888888888888886"/>
    <n v="31.5"/>
    <n v="7485.0370000000003"/>
    <x v="1"/>
    <x v="8"/>
    <x v="36"/>
  </r>
  <r>
    <x v="0"/>
    <d v="2019-09-10T00:00:00"/>
    <x v="0"/>
    <n v="723.9"/>
    <m/>
    <n v="16287.75"/>
    <n v="13749.648999999999"/>
    <n v="18.994"/>
    <m/>
    <n v="22.5"/>
    <n v="2538.1010000000001"/>
    <x v="1"/>
    <x v="8"/>
    <x v="36"/>
  </r>
  <r>
    <x v="0"/>
    <d v="2019-09-10T00:00:00"/>
    <x v="1"/>
    <n v="709"/>
    <n v="7"/>
    <n v="21979"/>
    <n v="16203.805"/>
    <n v="2314.8290000000002"/>
    <n v="101.28571428571429"/>
    <n v="31"/>
    <n v="5775.1949999999997"/>
    <x v="1"/>
    <x v="8"/>
    <x v="36"/>
  </r>
  <r>
    <x v="0"/>
    <d v="2019-09-10T00:00:00"/>
    <x v="1"/>
    <n v="552.5"/>
    <n v="5"/>
    <n v="17403.75"/>
    <n v="11574.146000000001"/>
    <n v="2314.8290000000002"/>
    <n v="110.5"/>
    <n v="31.5"/>
    <n v="5829.6040000000003"/>
    <x v="1"/>
    <x v="8"/>
    <x v="36"/>
  </r>
  <r>
    <x v="0"/>
    <d v="2019-09-10T00:00:00"/>
    <x v="1"/>
    <n v="101.5"/>
    <n v="1"/>
    <n v="3197.25"/>
    <n v="2314.8290000000002"/>
    <n v="2314.8290000000002"/>
    <n v="101.5"/>
    <n v="31.5"/>
    <n v="882.42100000000005"/>
    <x v="1"/>
    <x v="8"/>
    <x v="36"/>
  </r>
  <r>
    <x v="0"/>
    <d v="2019-09-10T00:00:00"/>
    <x v="1"/>
    <n v="95"/>
    <n v="1"/>
    <n v="2992.5"/>
    <n v="2314.8290000000002"/>
    <n v="2314.8290000000002"/>
    <n v="95"/>
    <n v="31.5"/>
    <n v="677.67100000000005"/>
    <x v="1"/>
    <x v="8"/>
    <x v="36"/>
  </r>
  <r>
    <x v="0"/>
    <d v="2019-09-10T00:00:00"/>
    <x v="1"/>
    <n v="212.5"/>
    <n v="2"/>
    <n v="6162.5"/>
    <n v="4629.6589999999997"/>
    <n v="2314.8290000000002"/>
    <n v="106.25"/>
    <n v="29"/>
    <n v="1532.8409999999999"/>
    <x v="1"/>
    <x v="8"/>
    <x v="36"/>
  </r>
  <r>
    <x v="0"/>
    <d v="2019-09-10T00:00:00"/>
    <x v="1"/>
    <n v="190"/>
    <n v="2"/>
    <n v="5985"/>
    <n v="4629.6589999999997"/>
    <n v="2314.8290000000002"/>
    <n v="95"/>
    <n v="31.5"/>
    <n v="1355.3409999999999"/>
    <x v="1"/>
    <x v="8"/>
    <x v="36"/>
  </r>
  <r>
    <x v="0"/>
    <d v="2019-09-10T00:00:00"/>
    <x v="1"/>
    <n v="102.5"/>
    <n v="1"/>
    <n v="3228.75"/>
    <n v="2314.8290000000002"/>
    <n v="2314.8290000000002"/>
    <n v="102.5"/>
    <n v="31.5"/>
    <n v="913.92100000000005"/>
    <x v="1"/>
    <x v="8"/>
    <x v="36"/>
  </r>
  <r>
    <x v="0"/>
    <d v="2019-09-12T00:00:00"/>
    <x v="1"/>
    <n v="372"/>
    <n v="3"/>
    <n v="11160"/>
    <n v="10282.181"/>
    <n v="3427.3939999999998"/>
    <n v="124"/>
    <n v="30"/>
    <n v="877.81899999999996"/>
    <x v="1"/>
    <x v="8"/>
    <x v="36"/>
  </r>
  <r>
    <x v="0"/>
    <d v="2019-09-12T00:00:00"/>
    <x v="1"/>
    <n v="414"/>
    <n v="4"/>
    <n v="12420"/>
    <n v="13709.575000000001"/>
    <n v="3427.3939999999998"/>
    <n v="103.5"/>
    <n v="30"/>
    <n v="-1289.575"/>
    <x v="1"/>
    <x v="8"/>
    <x v="36"/>
  </r>
  <r>
    <x v="0"/>
    <d v="2019-09-12T00:00:00"/>
    <x v="1"/>
    <n v="1168"/>
    <n v="10"/>
    <n v="35624"/>
    <n v="34273.938000000002"/>
    <n v="3427.3939999999998"/>
    <n v="116.8"/>
    <n v="30.5"/>
    <n v="1350.0619999999999"/>
    <x v="1"/>
    <x v="8"/>
    <x v="36"/>
  </r>
  <r>
    <x v="0"/>
    <d v="2019-09-12T00:00:00"/>
    <x v="1"/>
    <n v="210"/>
    <n v="2"/>
    <n v="6405"/>
    <n v="6854.7879999999996"/>
    <n v="3427.3939999999998"/>
    <n v="105"/>
    <n v="30.5"/>
    <n v="-449.78800000000001"/>
    <x v="1"/>
    <x v="8"/>
    <x v="36"/>
  </r>
  <r>
    <x v="0"/>
    <d v="2019-09-12T00:00:00"/>
    <x v="1"/>
    <n v="114"/>
    <n v="1"/>
    <n v="3477"/>
    <n v="3427.3939999999998"/>
    <n v="3427.3939999999998"/>
    <n v="114"/>
    <n v="30.5"/>
    <n v="49.606000000000002"/>
    <x v="1"/>
    <x v="8"/>
    <x v="36"/>
  </r>
  <r>
    <x v="0"/>
    <d v="2019-09-12T00:00:00"/>
    <x v="1"/>
    <n v="249"/>
    <n v="2"/>
    <n v="7594.5"/>
    <n v="6854.7879999999996"/>
    <n v="3427.3939999999998"/>
    <n v="124.5"/>
    <n v="30.5"/>
    <n v="739.71199999999999"/>
    <x v="1"/>
    <x v="8"/>
    <x v="36"/>
  </r>
  <r>
    <x v="0"/>
    <d v="2019-09-12T00:00:00"/>
    <x v="1"/>
    <n v="492"/>
    <n v="4"/>
    <n v="15006"/>
    <n v="13709.575000000001"/>
    <n v="3427.3939999999998"/>
    <n v="123"/>
    <n v="30.5"/>
    <n v="1296.425"/>
    <x v="1"/>
    <x v="8"/>
    <x v="36"/>
  </r>
  <r>
    <x v="0"/>
    <d v="2019-09-12T00:00:00"/>
    <x v="1"/>
    <n v="117"/>
    <n v="1"/>
    <n v="3568.5"/>
    <n v="3427.3939999999998"/>
    <n v="3427.3939999999998"/>
    <n v="117"/>
    <n v="30.5"/>
    <n v="141.10599999999999"/>
    <x v="1"/>
    <x v="8"/>
    <x v="36"/>
  </r>
  <r>
    <x v="0"/>
    <d v="2019-09-12T00:00:00"/>
    <x v="1"/>
    <n v="2240"/>
    <n v="18"/>
    <n v="67200"/>
    <n v="54834.955000000002"/>
    <n v="3046.386"/>
    <n v="124.44444444444444"/>
    <n v="30"/>
    <n v="12365.045"/>
    <x v="1"/>
    <x v="8"/>
    <x v="36"/>
  </r>
  <r>
    <x v="0"/>
    <d v="2019-09-12T00:00:00"/>
    <x v="1"/>
    <n v="2350"/>
    <n v="20"/>
    <n v="70500"/>
    <n v="60927.728000000003"/>
    <n v="3046.386"/>
    <n v="117.5"/>
    <n v="30"/>
    <n v="9572.2720000000008"/>
    <x v="1"/>
    <x v="8"/>
    <x v="36"/>
  </r>
  <r>
    <x v="0"/>
    <d v="2019-09-12T00:00:00"/>
    <x v="1"/>
    <n v="880"/>
    <n v="8"/>
    <n v="26840"/>
    <n v="24371.091"/>
    <n v="3046.386"/>
    <n v="110"/>
    <n v="30.5"/>
    <n v="2468.9090000000001"/>
    <x v="1"/>
    <x v="8"/>
    <x v="36"/>
  </r>
  <r>
    <x v="0"/>
    <d v="2019-09-12T00:00:00"/>
    <x v="1"/>
    <n v="350"/>
    <n v="3"/>
    <n v="10675"/>
    <n v="9139.1589999999997"/>
    <n v="3046.386"/>
    <n v="116.66666666666667"/>
    <n v="30.5"/>
    <n v="1535.8409999999999"/>
    <x v="1"/>
    <x v="8"/>
    <x v="36"/>
  </r>
  <r>
    <x v="0"/>
    <d v="2019-09-12T00:00:00"/>
    <x v="1"/>
    <n v="100"/>
    <n v="1"/>
    <n v="3050"/>
    <n v="3046.386"/>
    <n v="3046.386"/>
    <n v="100"/>
    <n v="30.5"/>
    <n v="3.6139999999999999"/>
    <x v="1"/>
    <x v="8"/>
    <x v="36"/>
  </r>
  <r>
    <x v="0"/>
    <d v="2019-09-12T00:00:00"/>
    <x v="1"/>
    <n v="95"/>
    <n v="1"/>
    <n v="2897.5"/>
    <n v="3046.386"/>
    <n v="3046.386"/>
    <n v="95"/>
    <n v="30.5"/>
    <n v="-148.886"/>
    <x v="1"/>
    <x v="8"/>
    <x v="36"/>
  </r>
  <r>
    <x v="0"/>
    <d v="2019-09-12T00:00:00"/>
    <x v="1"/>
    <n v="104"/>
    <n v="1"/>
    <n v="3172"/>
    <n v="3046.386"/>
    <n v="3046.386"/>
    <n v="104"/>
    <n v="30.5"/>
    <n v="125.614"/>
    <x v="1"/>
    <x v="8"/>
    <x v="36"/>
  </r>
  <r>
    <x v="0"/>
    <d v="2019-09-12T00:00:00"/>
    <x v="1"/>
    <n v="220"/>
    <n v="2"/>
    <n v="6710.44"/>
    <n v="6092.7730000000001"/>
    <n v="3046.386"/>
    <n v="110"/>
    <n v="30.501999999999999"/>
    <n v="617.66700000000003"/>
    <x v="1"/>
    <x v="8"/>
    <x v="36"/>
  </r>
  <r>
    <x v="0"/>
    <d v="2019-09-13T00:00:00"/>
    <x v="0"/>
    <n v="288.23"/>
    <m/>
    <n v="6485.18"/>
    <n v="5076.0230000000001"/>
    <n v="17.611000000000001"/>
    <m/>
    <n v="22.5"/>
    <n v="1409.1569999999999"/>
    <x v="1"/>
    <x v="8"/>
    <x v="36"/>
  </r>
  <r>
    <x v="0"/>
    <d v="2019-09-13T00:00:00"/>
    <x v="1"/>
    <n v="232"/>
    <n v="2"/>
    <n v="6960"/>
    <n v="6854.7879999999996"/>
    <n v="3427.3939999999998"/>
    <n v="116"/>
    <n v="30"/>
    <n v="105.212"/>
    <x v="1"/>
    <x v="8"/>
    <x v="36"/>
  </r>
  <r>
    <x v="0"/>
    <d v="2019-09-13T00:00:00"/>
    <x v="0"/>
    <n v="339.1"/>
    <m/>
    <n v="7629.75"/>
    <n v="5971.8959999999997"/>
    <n v="17.611000000000001"/>
    <m/>
    <n v="22.5"/>
    <n v="1657.854"/>
    <x v="1"/>
    <x v="8"/>
    <x v="36"/>
  </r>
  <r>
    <x v="0"/>
    <d v="2019-09-13T00:00:00"/>
    <x v="1"/>
    <n v="280"/>
    <n v="2"/>
    <n v="8540"/>
    <n v="6854.7879999999996"/>
    <n v="3427.3939999999998"/>
    <n v="140"/>
    <n v="30.5"/>
    <n v="1685.212"/>
    <x v="1"/>
    <x v="8"/>
    <x v="36"/>
  </r>
  <r>
    <x v="0"/>
    <d v="2019-09-13T00:00:00"/>
    <x v="0"/>
    <n v="381.15"/>
    <m/>
    <n v="8575.8799999999992"/>
    <n v="6712.4390000000003"/>
    <n v="17.611000000000001"/>
    <m/>
    <n v="22.5"/>
    <n v="1863.441"/>
    <x v="1"/>
    <x v="8"/>
    <x v="36"/>
  </r>
  <r>
    <x v="0"/>
    <d v="2019-09-13T00:00:00"/>
    <x v="1"/>
    <n v="216"/>
    <n v="2"/>
    <n v="6588"/>
    <n v="6854.7879999999996"/>
    <n v="3427.3939999999998"/>
    <n v="108"/>
    <n v="30.5"/>
    <n v="-266.78800000000001"/>
    <x v="1"/>
    <x v="8"/>
    <x v="36"/>
  </r>
  <r>
    <x v="0"/>
    <d v="2019-09-13T00:00:00"/>
    <x v="0"/>
    <n v="220.61"/>
    <m/>
    <n v="4963.7299999999996"/>
    <n v="3885.1660000000002"/>
    <n v="17.611000000000001"/>
    <m/>
    <n v="22.5"/>
    <n v="1078.5640000000001"/>
    <x v="1"/>
    <x v="8"/>
    <x v="36"/>
  </r>
  <r>
    <x v="0"/>
    <d v="2019-09-13T00:00:00"/>
    <x v="1"/>
    <n v="242"/>
    <n v="2"/>
    <n v="7381"/>
    <n v="6854.7879999999996"/>
    <n v="3427.3939999999998"/>
    <n v="121"/>
    <n v="30.5"/>
    <n v="526.21199999999999"/>
    <x v="1"/>
    <x v="8"/>
    <x v="36"/>
  </r>
  <r>
    <x v="0"/>
    <d v="2019-09-13T00:00:00"/>
    <x v="0"/>
    <n v="366.27"/>
    <m/>
    <n v="8241.08"/>
    <n v="6450.3869999999997"/>
    <n v="17.611000000000001"/>
    <m/>
    <n v="22.5"/>
    <n v="1790.693"/>
    <x v="1"/>
    <x v="8"/>
    <x v="36"/>
  </r>
  <r>
    <x v="0"/>
    <d v="2019-09-13T00:00:00"/>
    <x v="1"/>
    <n v="558"/>
    <n v="4"/>
    <n v="17019"/>
    <n v="13709.575000000001"/>
    <n v="3427.3939999999998"/>
    <n v="139.5"/>
    <n v="30.5"/>
    <n v="3309.4250000000002"/>
    <x v="1"/>
    <x v="8"/>
    <x v="36"/>
  </r>
  <r>
    <x v="0"/>
    <d v="2019-09-13T00:00:00"/>
    <x v="0"/>
    <n v="983.8"/>
    <m/>
    <n v="22135.5"/>
    <n v="17325.718000000001"/>
    <n v="17.611000000000001"/>
    <m/>
    <n v="22.5"/>
    <n v="4809.7820000000002"/>
    <x v="1"/>
    <x v="8"/>
    <x v="36"/>
  </r>
  <r>
    <x v="0"/>
    <d v="2019-09-13T00:00:00"/>
    <x v="1"/>
    <n v="125"/>
    <n v="1"/>
    <n v="3812.5"/>
    <n v="3427.3939999999998"/>
    <n v="3427.3939999999998"/>
    <n v="125"/>
    <n v="30.5"/>
    <n v="385.10599999999999"/>
    <x v="1"/>
    <x v="8"/>
    <x v="36"/>
  </r>
  <r>
    <x v="0"/>
    <d v="2019-09-13T00:00:00"/>
    <x v="0"/>
    <n v="448.33"/>
    <m/>
    <n v="10087.43"/>
    <n v="7895.5469999999996"/>
    <n v="17.611000000000001"/>
    <m/>
    <n v="22.5"/>
    <n v="2191.8829999999998"/>
    <x v="1"/>
    <x v="8"/>
    <x v="36"/>
  </r>
  <r>
    <x v="0"/>
    <d v="2019-09-13T00:00:00"/>
    <x v="1"/>
    <n v="124"/>
    <n v="1"/>
    <n v="3782"/>
    <n v="3427.3939999999998"/>
    <n v="3427.3939999999998"/>
    <n v="124"/>
    <n v="30.5"/>
    <n v="354.60599999999999"/>
    <x v="1"/>
    <x v="8"/>
    <x v="36"/>
  </r>
  <r>
    <x v="0"/>
    <d v="2019-09-13T00:00:00"/>
    <x v="0"/>
    <n v="1026.9000000000001"/>
    <m/>
    <n v="23105.25"/>
    <n v="18084.752"/>
    <n v="17.611000000000001"/>
    <m/>
    <n v="22.5"/>
    <n v="5020.4979999999996"/>
    <x v="1"/>
    <x v="8"/>
    <x v="36"/>
  </r>
  <r>
    <x v="0"/>
    <d v="2019-09-13T00:00:00"/>
    <x v="1"/>
    <n v="358"/>
    <n v="3"/>
    <n v="10919"/>
    <n v="10282.181"/>
    <n v="3427.3939999999998"/>
    <n v="119.33333333333333"/>
    <n v="30.5"/>
    <n v="636.81899999999996"/>
    <x v="1"/>
    <x v="8"/>
    <x v="36"/>
  </r>
  <r>
    <x v="0"/>
    <d v="2019-09-13T00:00:00"/>
    <x v="0"/>
    <n v="328.94"/>
    <m/>
    <n v="7401.15"/>
    <n v="5792.9679999999998"/>
    <n v="17.611000000000001"/>
    <m/>
    <n v="22.5"/>
    <n v="1608.182"/>
    <x v="1"/>
    <x v="8"/>
    <x v="36"/>
  </r>
  <r>
    <x v="0"/>
    <d v="2019-09-13T00:00:00"/>
    <x v="1"/>
    <n v="270"/>
    <n v="2"/>
    <n v="8235"/>
    <n v="6854.7879999999996"/>
    <n v="3427.3939999999998"/>
    <n v="135"/>
    <n v="30.5"/>
    <n v="1380.212"/>
    <x v="1"/>
    <x v="8"/>
    <x v="36"/>
  </r>
  <r>
    <x v="0"/>
    <d v="2019-09-13T00:00:00"/>
    <x v="0"/>
    <n v="501.46"/>
    <m/>
    <n v="11282.85"/>
    <n v="8831.2199999999993"/>
    <n v="17.611000000000001"/>
    <m/>
    <n v="22.5"/>
    <n v="2451.63"/>
    <x v="1"/>
    <x v="8"/>
    <x v="36"/>
  </r>
  <r>
    <x v="0"/>
    <d v="2019-09-13T00:00:00"/>
    <x v="1"/>
    <n v="140"/>
    <n v="1"/>
    <n v="4270"/>
    <n v="3427.3939999999998"/>
    <n v="3427.3939999999998"/>
    <n v="140"/>
    <n v="30.5"/>
    <n v="842.60599999999999"/>
    <x v="1"/>
    <x v="8"/>
    <x v="36"/>
  </r>
  <r>
    <x v="0"/>
    <d v="2019-09-13T00:00:00"/>
    <x v="0"/>
    <n v="624.16999999999996"/>
    <m/>
    <n v="14043.83"/>
    <n v="10992.268"/>
    <n v="17.611000000000001"/>
    <m/>
    <n v="22.5"/>
    <n v="3051.5619999999999"/>
    <x v="1"/>
    <x v="8"/>
    <x v="36"/>
  </r>
  <r>
    <x v="0"/>
    <d v="2019-09-13T00:00:00"/>
    <x v="1"/>
    <n v="1062"/>
    <n v="9"/>
    <n v="31860"/>
    <n v="30846.544000000002"/>
    <n v="3427.3939999999998"/>
    <n v="118"/>
    <n v="30"/>
    <n v="1013.456"/>
    <x v="1"/>
    <x v="8"/>
    <x v="36"/>
  </r>
  <r>
    <x v="0"/>
    <d v="2019-09-13T00:00:00"/>
    <x v="0"/>
    <n v="1124.4000000000001"/>
    <m/>
    <n v="25299"/>
    <n v="19801.827000000001"/>
    <n v="17.611000000000001"/>
    <m/>
    <n v="22.5"/>
    <n v="5497.1729999999998"/>
    <x v="1"/>
    <x v="8"/>
    <x v="36"/>
  </r>
  <r>
    <x v="0"/>
    <d v="2019-09-13T00:00:00"/>
    <x v="1"/>
    <n v="3350"/>
    <n v="25"/>
    <n v="100500"/>
    <n v="85684.843999999997"/>
    <n v="3427.3939999999998"/>
    <n v="134"/>
    <n v="30"/>
    <n v="14815.156000000001"/>
    <x v="1"/>
    <x v="8"/>
    <x v="36"/>
  </r>
  <r>
    <x v="0"/>
    <d v="2019-09-13T00:00:00"/>
    <x v="0"/>
    <n v="1327.52"/>
    <m/>
    <n v="29869.200000000001"/>
    <n v="23378.975999999999"/>
    <n v="17.611000000000001"/>
    <m/>
    <n v="22.5"/>
    <n v="6490.2240000000002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1114.0999999999999"/>
    <m/>
    <n v="25067.25"/>
    <n v="19620.433000000001"/>
    <n v="17.611000000000001"/>
    <m/>
    <n v="22.5"/>
    <n v="5446.817"/>
    <x v="1"/>
    <x v="8"/>
    <x v="36"/>
  </r>
  <r>
    <x v="0"/>
    <d v="2019-09-13T00:00:00"/>
    <x v="1"/>
    <n v="330"/>
    <n v="3"/>
    <n v="9900"/>
    <n v="10282.181"/>
    <n v="3427.3939999999998"/>
    <n v="110"/>
    <n v="30"/>
    <n v="-382.18099999999998"/>
    <x v="1"/>
    <x v="8"/>
    <x v="36"/>
  </r>
  <r>
    <x v="0"/>
    <d v="2019-09-13T00:00:00"/>
    <x v="0"/>
    <n v="108.24"/>
    <m/>
    <n v="2435.4"/>
    <n v="1906.2159999999999"/>
    <n v="17.611000000000001"/>
    <m/>
    <n v="22.5"/>
    <n v="529.18399999999997"/>
    <x v="1"/>
    <x v="8"/>
    <x v="36"/>
  </r>
  <r>
    <x v="0"/>
    <d v="2019-09-13T00:00:00"/>
    <x v="1"/>
    <n v="236"/>
    <n v="2"/>
    <n v="7198"/>
    <n v="6854.7879999999996"/>
    <n v="3427.3939999999998"/>
    <n v="118"/>
    <n v="30.5"/>
    <n v="343.21199999999999"/>
    <x v="1"/>
    <x v="8"/>
    <x v="36"/>
  </r>
  <r>
    <x v="0"/>
    <d v="2019-09-13T00:00:00"/>
    <x v="0"/>
    <n v="1380.1"/>
    <m/>
    <n v="31052.25"/>
    <n v="24304.963"/>
    <n v="17.611000000000001"/>
    <m/>
    <n v="22.5"/>
    <n v="6747.2870000000003"/>
    <x v="1"/>
    <x v="8"/>
    <x v="36"/>
  </r>
  <r>
    <x v="0"/>
    <d v="2019-09-13T00:00:00"/>
    <x v="1"/>
    <n v="250"/>
    <n v="2"/>
    <n v="7625"/>
    <n v="6854.7879999999996"/>
    <n v="3427.3939999999998"/>
    <n v="125"/>
    <n v="30.5"/>
    <n v="770.21199999999999"/>
    <x v="1"/>
    <x v="8"/>
    <x v="36"/>
  </r>
  <r>
    <x v="0"/>
    <d v="2019-09-13T00:00:00"/>
    <x v="0"/>
    <n v="3373.75"/>
    <m/>
    <n v="75909.38"/>
    <n v="59415.165999999997"/>
    <n v="17.611000000000001"/>
    <m/>
    <n v="22.5"/>
    <n v="16494.214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128"/>
    <n v="1"/>
    <n v="3904"/>
    <n v="3427.3939999999998"/>
    <n v="3427.3939999999998"/>
    <n v="128"/>
    <n v="30.5"/>
    <n v="476.60599999999999"/>
    <x v="1"/>
    <x v="8"/>
    <x v="36"/>
  </r>
  <r>
    <x v="0"/>
    <d v="2019-09-13T00:00:00"/>
    <x v="0"/>
    <n v="793.56"/>
    <m/>
    <n v="17855.099999999999"/>
    <n v="13975.397999999999"/>
    <n v="17.611000000000001"/>
    <m/>
    <n v="22.5"/>
    <n v="3879.7020000000002"/>
    <x v="1"/>
    <x v="8"/>
    <x v="36"/>
  </r>
  <r>
    <x v="0"/>
    <d v="2019-09-13T00:00:00"/>
    <x v="1"/>
    <n v="403"/>
    <n v="3"/>
    <n v="12291.5"/>
    <n v="10282.181"/>
    <n v="3427.3939999999998"/>
    <n v="134.33333333333334"/>
    <n v="30.5"/>
    <n v="2009.319"/>
    <x v="1"/>
    <x v="8"/>
    <x v="36"/>
  </r>
  <r>
    <x v="0"/>
    <d v="2019-09-13T00:00:00"/>
    <x v="0"/>
    <n v="228.76"/>
    <m/>
    <n v="5147.1000000000004"/>
    <n v="4028.6959999999999"/>
    <n v="17.611000000000001"/>
    <m/>
    <n v="22.5"/>
    <n v="1118.404"/>
    <x v="1"/>
    <x v="8"/>
    <x v="36"/>
  </r>
  <r>
    <x v="0"/>
    <d v="2019-09-13T00:00:00"/>
    <x v="1"/>
    <n v="526"/>
    <n v="4"/>
    <n v="16043"/>
    <n v="13709.575000000001"/>
    <n v="3427.3939999999998"/>
    <n v="131.5"/>
    <n v="30.5"/>
    <n v="2333.4250000000002"/>
    <x v="1"/>
    <x v="8"/>
    <x v="36"/>
  </r>
  <r>
    <x v="0"/>
    <d v="2019-09-13T00:00:00"/>
    <x v="0"/>
    <n v="678.1"/>
    <m/>
    <n v="15257.25"/>
    <n v="11942.03"/>
    <n v="17.611000000000001"/>
    <m/>
    <n v="22.5"/>
    <n v="3315.22"/>
    <x v="1"/>
    <x v="8"/>
    <x v="36"/>
  </r>
  <r>
    <x v="0"/>
    <d v="2019-09-13T00:00:00"/>
    <x v="1"/>
    <n v="103.8"/>
    <n v="1"/>
    <n v="3165.9"/>
    <n v="1321.4480000000001"/>
    <n v="1321.4480000000001"/>
    <n v="103.8"/>
    <n v="30.5"/>
    <n v="1844.452"/>
    <x v="1"/>
    <x v="8"/>
    <x v="36"/>
  </r>
  <r>
    <x v="0"/>
    <d v="2019-09-13T00:00:00"/>
    <x v="0"/>
    <n v="91.62"/>
    <m/>
    <n v="1191.06"/>
    <n v="1613.521"/>
    <n v="17.611000000000001"/>
    <m/>
    <n v="13"/>
    <n v="-422.46100000000001"/>
    <x v="1"/>
    <x v="8"/>
    <x v="36"/>
  </r>
  <r>
    <x v="0"/>
    <d v="2019-09-13T00:00:00"/>
    <x v="1"/>
    <n v="811"/>
    <n v="7"/>
    <n v="28385"/>
    <n v="9250.134"/>
    <n v="1321.4480000000001"/>
    <n v="115.85714285714286"/>
    <n v="35"/>
    <n v="19134.866000000002"/>
    <x v="1"/>
    <x v="8"/>
    <x v="36"/>
  </r>
  <r>
    <x v="1"/>
    <d v="2019-09-13T00:00:00"/>
    <x v="0"/>
    <n v="-561.75"/>
    <m/>
    <n v="-12639.38"/>
    <n v="-9892.9879999999994"/>
    <n v="-17.611000000000001"/>
    <m/>
    <n v="22.5"/>
    <n v="-2746.3919999999998"/>
    <x v="1"/>
    <x v="8"/>
    <x v="36"/>
  </r>
  <r>
    <x v="0"/>
    <d v="2019-09-13T00:00:00"/>
    <x v="1"/>
    <n v="447.8"/>
    <n v="4"/>
    <n v="15673"/>
    <n v="5285.7910000000002"/>
    <n v="1321.4480000000001"/>
    <n v="111.95"/>
    <n v="35"/>
    <n v="10387.209000000001"/>
    <x v="1"/>
    <x v="8"/>
    <x v="36"/>
  </r>
  <r>
    <x v="0"/>
    <d v="2019-09-13T00:00:00"/>
    <x v="0"/>
    <n v="795.2"/>
    <m/>
    <n v="17892"/>
    <n v="14004.28"/>
    <n v="17.611000000000001"/>
    <m/>
    <n v="22.5"/>
    <n v="3887.72"/>
    <x v="1"/>
    <x v="8"/>
    <x v="36"/>
  </r>
  <r>
    <x v="0"/>
    <d v="2019-09-13T00:00:00"/>
    <x v="1"/>
    <n v="123"/>
    <n v="1"/>
    <n v="3751.5"/>
    <n v="1321.4480000000001"/>
    <n v="1321.4480000000001"/>
    <n v="123"/>
    <n v="30.5"/>
    <n v="2430.0520000000001"/>
    <x v="1"/>
    <x v="8"/>
    <x v="36"/>
  </r>
  <r>
    <x v="0"/>
    <d v="2019-09-13T00:00:00"/>
    <x v="0"/>
    <n v="46.42"/>
    <m/>
    <n v="1044.45"/>
    <n v="817.50300000000004"/>
    <n v="17.611000000000001"/>
    <m/>
    <n v="22.5"/>
    <n v="226.947"/>
    <x v="1"/>
    <x v="8"/>
    <x v="36"/>
  </r>
  <r>
    <x v="0"/>
    <d v="2019-09-13T00:00:00"/>
    <x v="1"/>
    <n v="86"/>
    <n v="1"/>
    <n v="2623"/>
    <n v="1321.4480000000001"/>
    <n v="1321.4480000000001"/>
    <n v="86"/>
    <n v="30.5"/>
    <n v="1301.5519999999999"/>
    <x v="1"/>
    <x v="8"/>
    <x v="36"/>
  </r>
  <r>
    <x v="0"/>
    <d v="2019-09-13T00:00:00"/>
    <x v="0"/>
    <n v="108.37"/>
    <m/>
    <n v="2384.14"/>
    <n v="1908.5060000000001"/>
    <n v="17.611000000000001"/>
    <m/>
    <n v="22"/>
    <n v="475.63400000000001"/>
    <x v="1"/>
    <x v="8"/>
    <x v="36"/>
  </r>
  <r>
    <x v="0"/>
    <d v="2019-09-13T00:00:00"/>
    <x v="1"/>
    <n v="1123"/>
    <n v="10"/>
    <n v="34251.5"/>
    <n v="24420.91"/>
    <n v="2442.0909999999999"/>
    <n v="112.3"/>
    <n v="30.5"/>
    <n v="9830.59"/>
    <x v="1"/>
    <x v="8"/>
    <x v="36"/>
  </r>
  <r>
    <x v="0"/>
    <d v="2019-09-13T00:00:00"/>
    <x v="0"/>
    <n v="412.54"/>
    <m/>
    <n v="9282.15"/>
    <n v="7265.2489999999998"/>
    <n v="17.611000000000001"/>
    <m/>
    <n v="22.5"/>
    <n v="2016.9010000000001"/>
    <x v="1"/>
    <x v="8"/>
    <x v="36"/>
  </r>
  <r>
    <x v="0"/>
    <d v="2019-09-13T00:00:00"/>
    <x v="1"/>
    <n v="483"/>
    <n v="4"/>
    <n v="14731.5"/>
    <n v="9768.3639999999996"/>
    <n v="2442.0909999999999"/>
    <n v="120.75"/>
    <n v="30.5"/>
    <n v="4963.1360000000004"/>
    <x v="1"/>
    <x v="8"/>
    <x v="36"/>
  </r>
  <r>
    <x v="0"/>
    <d v="2019-09-13T00:00:00"/>
    <x v="0"/>
    <n v="223.1"/>
    <m/>
    <n v="5019.75"/>
    <n v="3929.018"/>
    <n v="17.611000000000001"/>
    <m/>
    <n v="22.5"/>
    <n v="1090.732"/>
    <x v="1"/>
    <x v="8"/>
    <x v="36"/>
  </r>
  <r>
    <x v="0"/>
    <d v="2019-09-13T00:00:00"/>
    <x v="1"/>
    <n v="130.19999999999999"/>
    <n v="1"/>
    <n v="3971.1"/>
    <n v="1321.4480000000001"/>
    <n v="1321.4480000000001"/>
    <n v="130.19999999999999"/>
    <n v="30.5"/>
    <n v="2649.652"/>
    <x v="1"/>
    <x v="8"/>
    <x v="36"/>
  </r>
  <r>
    <x v="0"/>
    <d v="2019-09-13T00:00:00"/>
    <x v="0"/>
    <n v="328"/>
    <m/>
    <n v="7380"/>
    <n v="5776.4129999999996"/>
    <n v="17.611000000000001"/>
    <m/>
    <n v="22.5"/>
    <n v="1603.587"/>
    <x v="1"/>
    <x v="8"/>
    <x v="36"/>
  </r>
  <r>
    <x v="0"/>
    <d v="2019-09-13T00:00:00"/>
    <x v="1"/>
    <n v="106.4"/>
    <n v="1"/>
    <n v="3245.2"/>
    <n v="1321.4480000000001"/>
    <n v="1321.4480000000001"/>
    <n v="106.4"/>
    <n v="30.5"/>
    <n v="1923.752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397.8"/>
    <n v="3"/>
    <n v="12132.9"/>
    <n v="9139.1589999999997"/>
    <n v="3046.386"/>
    <n v="132.6"/>
    <n v="30.5"/>
    <n v="2993.741"/>
    <x v="1"/>
    <x v="8"/>
    <x v="36"/>
  </r>
  <r>
    <x v="0"/>
    <d v="2019-09-13T00:00:00"/>
    <x v="1"/>
    <n v="736"/>
    <n v="6"/>
    <n v="22448"/>
    <n v="20564.363000000001"/>
    <n v="3427.3939999999998"/>
    <n v="122.66666666666667"/>
    <n v="30.5"/>
    <n v="1883.6369999999999"/>
    <x v="1"/>
    <x v="8"/>
    <x v="36"/>
  </r>
  <r>
    <x v="0"/>
    <d v="2019-09-13T00:00:00"/>
    <x v="1"/>
    <n v="110"/>
    <n v="1"/>
    <n v="3355"/>
    <n v="3427.3939999999998"/>
    <n v="3427.3939999999998"/>
    <n v="110"/>
    <n v="30.5"/>
    <n v="-72.394000000000005"/>
    <x v="1"/>
    <x v="8"/>
    <x v="36"/>
  </r>
  <r>
    <x v="0"/>
    <d v="2019-09-13T00:00:00"/>
    <x v="1"/>
    <n v="768"/>
    <n v="7"/>
    <n v="23424"/>
    <n v="23991.756000000001"/>
    <n v="3427.3939999999998"/>
    <n v="109.71428571428571"/>
    <n v="30.5"/>
    <n v="-567.75599999999997"/>
    <x v="1"/>
    <x v="8"/>
    <x v="36"/>
  </r>
  <r>
    <x v="0"/>
    <d v="2019-09-13T00:00:00"/>
    <x v="1"/>
    <n v="420"/>
    <n v="3"/>
    <n v="12810"/>
    <n v="10282.181"/>
    <n v="3427.3939999999998"/>
    <n v="140"/>
    <n v="30.5"/>
    <n v="2527.819"/>
    <x v="1"/>
    <x v="8"/>
    <x v="36"/>
  </r>
  <r>
    <x v="0"/>
    <d v="2019-09-13T00:00:00"/>
    <x v="1"/>
    <n v="463.6"/>
    <n v="4"/>
    <n v="16226"/>
    <n v="12185.546"/>
    <n v="3046.386"/>
    <n v="115.9"/>
    <n v="35"/>
    <n v="4040.4540000000002"/>
    <x v="1"/>
    <x v="8"/>
    <x v="36"/>
  </r>
  <r>
    <x v="0"/>
    <d v="2019-09-13T00:00:00"/>
    <x v="1"/>
    <n v="293.60000000000002"/>
    <n v="3"/>
    <n v="8954.7999999999993"/>
    <n v="9139.1589999999997"/>
    <n v="3046.386"/>
    <n v="97.866666666666674"/>
    <n v="30.5"/>
    <n v="-184.35900000000001"/>
    <x v="1"/>
    <x v="8"/>
    <x v="36"/>
  </r>
  <r>
    <x v="0"/>
    <d v="2019-09-13T00:00:00"/>
    <x v="1"/>
    <n v="116.8"/>
    <n v="1"/>
    <n v="3562.4"/>
    <n v="3046.386"/>
    <n v="3046.386"/>
    <n v="116.8"/>
    <n v="30.5"/>
    <n v="516.01400000000001"/>
    <x v="1"/>
    <x v="8"/>
    <x v="36"/>
  </r>
  <r>
    <x v="0"/>
    <d v="2019-09-13T00:00:00"/>
    <x v="1"/>
    <n v="190.4"/>
    <n v="2"/>
    <n v="5807.2"/>
    <n v="6092.7730000000001"/>
    <n v="3046.386"/>
    <n v="95.2"/>
    <n v="30.5"/>
    <n v="-285.57299999999998"/>
    <x v="1"/>
    <x v="8"/>
    <x v="36"/>
  </r>
  <r>
    <x v="0"/>
    <d v="2019-09-13T00:00:00"/>
    <x v="1"/>
    <n v="348.4"/>
    <n v="3"/>
    <n v="10626.2"/>
    <n v="9139.1589999999997"/>
    <n v="3046.386"/>
    <n v="116.13333333333333"/>
    <n v="30.5"/>
    <n v="1487.0409999999999"/>
    <x v="1"/>
    <x v="8"/>
    <x v="36"/>
  </r>
  <r>
    <x v="0"/>
    <d v="2019-09-18T00:00:00"/>
    <x v="2"/>
    <n v="3720"/>
    <n v="100"/>
    <n v="137640"/>
    <n v="259883.74100000001"/>
    <n v="2598.837"/>
    <n v="37.200000000000003"/>
    <n v="37"/>
    <n v="-122243.74099999999"/>
    <x v="1"/>
    <x v="8"/>
    <x v="37"/>
  </r>
  <r>
    <x v="0"/>
    <d v="2019-09-18T00:00:00"/>
    <x v="0"/>
    <n v="227.82"/>
    <m/>
    <n v="5125.95"/>
    <n v="3848.665"/>
    <n v="16.893000000000001"/>
    <m/>
    <n v="22.5"/>
    <n v="1277.2850000000001"/>
    <x v="1"/>
    <x v="8"/>
    <x v="37"/>
  </r>
  <r>
    <x v="0"/>
    <d v="2019-09-18T00:00:00"/>
    <x v="1"/>
    <n v="748.5"/>
    <n v="7"/>
    <n v="22829.25"/>
    <n v="17094.636999999999"/>
    <n v="2442.0909999999999"/>
    <n v="106.92857142857143"/>
    <n v="30.5"/>
    <n v="5734.6130000000003"/>
    <x v="1"/>
    <x v="8"/>
    <x v="37"/>
  </r>
  <r>
    <x v="0"/>
    <d v="2019-09-18T00:00:00"/>
    <x v="0"/>
    <n v="331.43"/>
    <m/>
    <n v="7457.18"/>
    <n v="5598.9949999999999"/>
    <n v="16.893000000000001"/>
    <m/>
    <n v="22.5"/>
    <n v="1858.1849999999999"/>
    <x v="1"/>
    <x v="8"/>
    <x v="37"/>
  </r>
  <r>
    <x v="0"/>
    <d v="2019-09-18T00:00:00"/>
    <x v="1"/>
    <n v="115.5"/>
    <n v="1"/>
    <n v="3522.75"/>
    <n v="2442.0909999999999"/>
    <n v="2442.0909999999999"/>
    <n v="115.5"/>
    <n v="30.5"/>
    <n v="1080.6590000000001"/>
    <x v="1"/>
    <x v="8"/>
    <x v="37"/>
  </r>
  <r>
    <x v="0"/>
    <d v="2019-09-18T00:00:00"/>
    <x v="0"/>
    <n v="525.89"/>
    <m/>
    <n v="11832.53"/>
    <n v="8884.0939999999991"/>
    <n v="16.893000000000001"/>
    <m/>
    <n v="22.5"/>
    <n v="2948.4360000000001"/>
    <x v="1"/>
    <x v="8"/>
    <x v="37"/>
  </r>
  <r>
    <x v="0"/>
    <d v="2019-09-18T00:00:00"/>
    <x v="1"/>
    <n v="108.5"/>
    <n v="1"/>
    <n v="3309.25"/>
    <n v="2442.0909999999999"/>
    <n v="2442.0909999999999"/>
    <n v="108.5"/>
    <n v="30.5"/>
    <n v="867.15899999999999"/>
    <x v="1"/>
    <x v="8"/>
    <x v="37"/>
  </r>
  <r>
    <x v="0"/>
    <d v="2019-09-18T00:00:00"/>
    <x v="0"/>
    <n v="861.2"/>
    <m/>
    <n v="19377"/>
    <n v="14548.635"/>
    <n v="16.893000000000001"/>
    <m/>
    <n v="22.5"/>
    <n v="4828.3649999999998"/>
    <x v="1"/>
    <x v="8"/>
    <x v="37"/>
  </r>
  <r>
    <x v="0"/>
    <d v="2019-09-18T00:00:00"/>
    <x v="1"/>
    <n v="461"/>
    <n v="4"/>
    <n v="14060.5"/>
    <n v="9768.3639999999996"/>
    <n v="2442.0909999999999"/>
    <n v="115.25"/>
    <n v="30.5"/>
    <n v="4292.1360000000004"/>
    <x v="1"/>
    <x v="8"/>
    <x v="37"/>
  </r>
  <r>
    <x v="0"/>
    <d v="2019-09-18T00:00:00"/>
    <x v="0"/>
    <n v="201.1"/>
    <m/>
    <n v="4524.75"/>
    <n v="3397.2719999999999"/>
    <n v="16.893000000000001"/>
    <m/>
    <n v="22.5"/>
    <n v="1127.4780000000001"/>
    <x v="1"/>
    <x v="8"/>
    <x v="37"/>
  </r>
  <r>
    <x v="0"/>
    <d v="2019-09-18T00:00:00"/>
    <x v="1"/>
    <n v="1040.5"/>
    <n v="10"/>
    <n v="31735.25"/>
    <n v="24420.91"/>
    <n v="2442.0909999999999"/>
    <n v="104.05"/>
    <n v="30.5"/>
    <n v="7314.34"/>
    <x v="1"/>
    <x v="8"/>
    <x v="37"/>
  </r>
  <r>
    <x v="0"/>
    <d v="2019-09-18T00:00:00"/>
    <x v="0"/>
    <n v="343.22"/>
    <m/>
    <n v="7722.45"/>
    <n v="5798.1679999999997"/>
    <n v="16.893000000000001"/>
    <m/>
    <n v="22.5"/>
    <n v="1924.2819999999999"/>
    <x v="1"/>
    <x v="8"/>
    <x v="37"/>
  </r>
  <r>
    <x v="0"/>
    <d v="2019-09-18T00:00:00"/>
    <x v="1"/>
    <n v="121"/>
    <n v="1"/>
    <n v="3690.5"/>
    <n v="2442.0909999999999"/>
    <n v="2442.0909999999999"/>
    <n v="121"/>
    <n v="30.5"/>
    <n v="1248.4090000000001"/>
    <x v="1"/>
    <x v="8"/>
    <x v="37"/>
  </r>
  <r>
    <x v="0"/>
    <d v="2019-09-18T00:00:00"/>
    <x v="0"/>
    <n v="331.72"/>
    <m/>
    <n v="7463.7"/>
    <n v="5603.8940000000002"/>
    <n v="16.893000000000001"/>
    <m/>
    <n v="22.5"/>
    <n v="1859.806"/>
    <x v="1"/>
    <x v="8"/>
    <x v="37"/>
  </r>
  <r>
    <x v="0"/>
    <d v="2019-09-18T00:00:00"/>
    <x v="1"/>
    <n v="1108"/>
    <n v="9"/>
    <n v="34348"/>
    <n v="30846.544000000002"/>
    <n v="3427.3939999999998"/>
    <n v="123.11111111111111"/>
    <n v="31"/>
    <n v="3501.4560000000001"/>
    <x v="1"/>
    <x v="8"/>
    <x v="37"/>
  </r>
  <r>
    <x v="0"/>
    <d v="2019-09-18T00:00:00"/>
    <x v="0"/>
    <n v="668.73"/>
    <m/>
    <n v="15380.79"/>
    <n v="11297.154"/>
    <n v="16.893000000000001"/>
    <m/>
    <n v="23"/>
    <n v="4083.636"/>
    <x v="1"/>
    <x v="8"/>
    <x v="37"/>
  </r>
  <r>
    <x v="0"/>
    <d v="2019-09-18T00:00:00"/>
    <x v="1"/>
    <n v="754"/>
    <n v="6"/>
    <n v="23374"/>
    <n v="20564.363000000001"/>
    <n v="3427.3939999999998"/>
    <n v="125.66666666666667"/>
    <n v="31"/>
    <n v="2809.6370000000002"/>
    <x v="1"/>
    <x v="8"/>
    <x v="37"/>
  </r>
  <r>
    <x v="0"/>
    <d v="2019-09-18T00:00:00"/>
    <x v="0"/>
    <n v="223.26"/>
    <m/>
    <n v="5023.3500000000004"/>
    <n v="3771.6309999999999"/>
    <n v="16.893000000000001"/>
    <m/>
    <n v="22.5"/>
    <n v="1251.7190000000001"/>
    <x v="1"/>
    <x v="8"/>
    <x v="37"/>
  </r>
  <r>
    <x v="0"/>
    <d v="2019-09-18T00:00:00"/>
    <x v="1"/>
    <n v="475"/>
    <n v="4"/>
    <n v="14725"/>
    <n v="13709.575000000001"/>
    <n v="3427.3939999999998"/>
    <n v="118.75"/>
    <n v="31"/>
    <n v="1015.425"/>
    <x v="1"/>
    <x v="8"/>
    <x v="37"/>
  </r>
  <r>
    <x v="0"/>
    <d v="2019-09-18T00:00:00"/>
    <x v="0"/>
    <n v="221.65"/>
    <m/>
    <n v="4987.13"/>
    <n v="3744.4319999999998"/>
    <n v="16.893000000000001"/>
    <m/>
    <n v="22.5"/>
    <n v="1242.6980000000001"/>
    <x v="1"/>
    <x v="8"/>
    <x v="37"/>
  </r>
  <r>
    <x v="0"/>
    <d v="2019-09-18T00:00:00"/>
    <x v="1"/>
    <n v="509.5"/>
    <n v="5"/>
    <n v="17323"/>
    <n v="12210.455"/>
    <n v="2442.0909999999999"/>
    <n v="101.9"/>
    <n v="34"/>
    <n v="5112.5450000000001"/>
    <x v="1"/>
    <x v="8"/>
    <x v="37"/>
  </r>
  <r>
    <x v="0"/>
    <d v="2019-09-18T00:00:00"/>
    <x v="0"/>
    <n v="338.4"/>
    <m/>
    <n v="7614"/>
    <n v="5716.7420000000002"/>
    <n v="16.893000000000001"/>
    <m/>
    <n v="22.5"/>
    <n v="1897.258"/>
    <x v="1"/>
    <x v="8"/>
    <x v="37"/>
  </r>
  <r>
    <x v="0"/>
    <d v="2019-09-18T00:00:00"/>
    <x v="1"/>
    <n v="103.6"/>
    <n v="1"/>
    <n v="3159.8"/>
    <n v="3046.386"/>
    <n v="3046.386"/>
    <n v="103.6"/>
    <n v="30.5"/>
    <n v="113.414"/>
    <x v="1"/>
    <x v="8"/>
    <x v="37"/>
  </r>
  <r>
    <x v="0"/>
    <d v="2019-09-18T00:00:00"/>
    <x v="0"/>
    <n v="224.33"/>
    <m/>
    <n v="5047.43"/>
    <n v="3789.7069999999999"/>
    <n v="16.893000000000001"/>
    <m/>
    <n v="22.5"/>
    <n v="1257.723"/>
    <x v="1"/>
    <x v="8"/>
    <x v="37"/>
  </r>
  <r>
    <x v="0"/>
    <d v="2019-09-18T00:00:00"/>
    <x v="1"/>
    <n v="90.2"/>
    <n v="1"/>
    <n v="3066.8"/>
    <n v="3046.386"/>
    <n v="3046.386"/>
    <n v="90.2"/>
    <n v="34"/>
    <n v="20.414000000000001"/>
    <x v="1"/>
    <x v="8"/>
    <x v="37"/>
  </r>
  <r>
    <x v="0"/>
    <d v="2019-09-18T00:00:00"/>
    <x v="0"/>
    <n v="356.96"/>
    <m/>
    <n v="8031.6"/>
    <n v="6030.2839999999997"/>
    <n v="16.893000000000001"/>
    <m/>
    <n v="22.5"/>
    <n v="2001.316"/>
    <x v="1"/>
    <x v="8"/>
    <x v="37"/>
  </r>
  <r>
    <x v="0"/>
    <d v="2019-09-18T00:00:00"/>
    <x v="1"/>
    <n v="1109.5"/>
    <n v="10"/>
    <n v="34949.25"/>
    <n v="24420.91"/>
    <n v="2442.0909999999999"/>
    <n v="110.95"/>
    <n v="31.5"/>
    <n v="10528.34"/>
    <x v="1"/>
    <x v="8"/>
    <x v="37"/>
  </r>
  <r>
    <x v="0"/>
    <d v="2019-09-18T00:00:00"/>
    <x v="0"/>
    <n v="1134.82"/>
    <m/>
    <n v="26100.86"/>
    <n v="19171.02"/>
    <n v="16.893000000000001"/>
    <m/>
    <n v="23"/>
    <n v="6929.84"/>
    <x v="1"/>
    <x v="8"/>
    <x v="37"/>
  </r>
  <r>
    <x v="0"/>
    <d v="2019-09-18T00:00:00"/>
    <x v="1"/>
    <n v="7033"/>
    <n v="16"/>
    <n v="48762.133000000002"/>
    <n v="45739.360999999997"/>
    <n v="2858.71"/>
    <n v="439.5625"/>
    <n v="6.9333"/>
    <n v="3022.7719999999999"/>
    <x v="1"/>
    <x v="8"/>
    <x v="37"/>
  </r>
  <r>
    <x v="0"/>
    <d v="2019-09-18T00:00:00"/>
    <x v="1"/>
    <n v="7033"/>
    <n v="14"/>
    <n v="42666.866999999998"/>
    <n v="41540.815000000002"/>
    <n v="2967.201"/>
    <n v="502.35714285714283"/>
    <n v="6.0667"/>
    <n v="1126.0519999999999"/>
    <x v="1"/>
    <x v="8"/>
    <x v="37"/>
  </r>
  <r>
    <x v="0"/>
    <d v="2019-09-18T00:00:00"/>
    <x v="1"/>
    <n v="100"/>
    <n v="1"/>
    <n v="3400"/>
    <n v="2314.8290000000002"/>
    <n v="2314.8290000000002"/>
    <n v="100"/>
    <n v="34"/>
    <n v="1085.171"/>
    <x v="1"/>
    <x v="8"/>
    <x v="37"/>
  </r>
  <r>
    <x v="0"/>
    <d v="2019-09-18T00:00:00"/>
    <x v="1"/>
    <n v="100.6"/>
    <n v="1"/>
    <n v="3068.3"/>
    <n v="3009.1080000000002"/>
    <n v="3009.1080000000002"/>
    <n v="100.6"/>
    <n v="30.5"/>
    <n v="59.192"/>
    <x v="1"/>
    <x v="8"/>
    <x v="37"/>
  </r>
  <r>
    <x v="0"/>
    <d v="2019-09-18T00:00:00"/>
    <x v="1"/>
    <n v="7033"/>
    <n v="23"/>
    <n v="70095.566999999995"/>
    <n v="70066.887000000002"/>
    <n v="3046.386"/>
    <n v="305.78260869565219"/>
    <n v="9.9666999999999994"/>
    <n v="28.68"/>
    <x v="1"/>
    <x v="8"/>
    <x v="37"/>
  </r>
  <r>
    <x v="0"/>
    <d v="2019-09-18T00:00:00"/>
    <x v="1"/>
    <n v="7033"/>
    <n v="7"/>
    <n v="21333.433000000001"/>
    <n v="23991.756000000001"/>
    <n v="3427.3939999999998"/>
    <n v="1004.7142857142857"/>
    <n v="3.0333000000000001"/>
    <n v="-2658.3229999999999"/>
    <x v="1"/>
    <x v="8"/>
    <x v="37"/>
  </r>
  <r>
    <x v="0"/>
    <d v="2019-09-18T00:00:00"/>
    <x v="1"/>
    <n v="433.5"/>
    <n v="4"/>
    <n v="13221.75"/>
    <n v="9259.3169999999991"/>
    <n v="2314.8290000000002"/>
    <n v="108.375"/>
    <n v="30.5"/>
    <n v="3962.433"/>
    <x v="1"/>
    <x v="8"/>
    <x v="37"/>
  </r>
  <r>
    <x v="0"/>
    <d v="2019-09-18T00:00:00"/>
    <x v="1"/>
    <n v="616"/>
    <n v="7"/>
    <n v="20944"/>
    <n v="16203.805"/>
    <n v="2314.8290000000002"/>
    <n v="88"/>
    <n v="34"/>
    <n v="4740.1949999999997"/>
    <x v="1"/>
    <x v="8"/>
    <x v="37"/>
  </r>
  <r>
    <x v="0"/>
    <d v="2019-09-18T00:00:00"/>
    <x v="1"/>
    <n v="190"/>
    <n v="2"/>
    <n v="5795"/>
    <n v="4884.1819999999998"/>
    <n v="2442.0909999999999"/>
    <n v="95"/>
    <n v="30.5"/>
    <n v="910.81799999999998"/>
    <x v="1"/>
    <x v="8"/>
    <x v="37"/>
  </r>
  <r>
    <x v="0"/>
    <d v="2019-09-18T00:00:00"/>
    <x v="1"/>
    <n v="117"/>
    <n v="1"/>
    <n v="3276"/>
    <n v="2314.8290000000002"/>
    <n v="2314.8290000000002"/>
    <n v="117"/>
    <n v="28"/>
    <n v="961.17100000000005"/>
    <x v="1"/>
    <x v="8"/>
    <x v="37"/>
  </r>
  <r>
    <x v="0"/>
    <d v="2019-09-18T00:00:00"/>
    <x v="1"/>
    <n v="258.5"/>
    <n v="2"/>
    <n v="7238"/>
    <n v="4629.6589999999997"/>
    <n v="2314.8290000000002"/>
    <n v="129.25"/>
    <n v="28"/>
    <n v="2608.3409999999999"/>
    <x v="1"/>
    <x v="8"/>
    <x v="37"/>
  </r>
  <r>
    <x v="0"/>
    <d v="2019-09-18T00:00:00"/>
    <x v="1"/>
    <n v="476.5"/>
    <n v="4"/>
    <n v="14533.25"/>
    <n v="9259.3169999999991"/>
    <n v="2314.8290000000002"/>
    <n v="119.125"/>
    <n v="30.5"/>
    <n v="5273.933"/>
    <x v="1"/>
    <x v="8"/>
    <x v="37"/>
  </r>
  <r>
    <x v="0"/>
    <d v="2019-09-19T00:00:00"/>
    <x v="0"/>
    <n v="1208.5899999999999"/>
    <m/>
    <n v="27193.279999999999"/>
    <n v="20417.249"/>
    <n v="16.893000000000001"/>
    <m/>
    <n v="22.5"/>
    <n v="6776.0309999999999"/>
    <x v="1"/>
    <x v="8"/>
    <x v="37"/>
  </r>
  <r>
    <x v="0"/>
    <d v="2019-09-19T00:00:00"/>
    <x v="1"/>
    <n v="596"/>
    <n v="5"/>
    <n v="18178"/>
    <n v="14928.031999999999"/>
    <n v="2985.6060000000002"/>
    <n v="119.2"/>
    <n v="30.5"/>
    <n v="3249.9679999999998"/>
    <x v="1"/>
    <x v="8"/>
    <x v="37"/>
  </r>
  <r>
    <x v="0"/>
    <d v="2019-09-19T00:00:00"/>
    <x v="0"/>
    <n v="681.95"/>
    <m/>
    <n v="15343.88"/>
    <n v="11520.485000000001"/>
    <n v="16.893000000000001"/>
    <m/>
    <n v="22.5"/>
    <n v="3823.395"/>
    <x v="1"/>
    <x v="8"/>
    <x v="37"/>
  </r>
  <r>
    <x v="0"/>
    <d v="2019-09-19T00:00:00"/>
    <x v="1"/>
    <n v="146"/>
    <n v="1"/>
    <n v="4453"/>
    <n v="2985.6060000000002"/>
    <n v="2985.6060000000002"/>
    <n v="146"/>
    <n v="30.5"/>
    <n v="1467.394"/>
    <x v="1"/>
    <x v="8"/>
    <x v="37"/>
  </r>
  <r>
    <x v="0"/>
    <d v="2019-09-19T00:00:00"/>
    <x v="1"/>
    <n v="115"/>
    <n v="1"/>
    <n v="3507.5"/>
    <n v="2985.6060000000002"/>
    <n v="2985.6060000000002"/>
    <n v="115"/>
    <n v="30.5"/>
    <n v="521.89400000000001"/>
    <x v="1"/>
    <x v="8"/>
    <x v="37"/>
  </r>
  <r>
    <x v="0"/>
    <d v="2019-09-19T00:00:00"/>
    <x v="1"/>
    <n v="240"/>
    <n v="2"/>
    <n v="7320"/>
    <n v="5971.2129999999997"/>
    <n v="2985.6060000000002"/>
    <n v="120"/>
    <n v="30.5"/>
    <n v="1348.787"/>
    <x v="1"/>
    <x v="8"/>
    <x v="37"/>
  </r>
  <r>
    <x v="0"/>
    <d v="2019-09-19T00:00:00"/>
    <x v="1"/>
    <n v="224"/>
    <n v="2"/>
    <n v="6832"/>
    <n v="5971.2129999999997"/>
    <n v="2985.6060000000002"/>
    <n v="112"/>
    <n v="30.5"/>
    <n v="860.78700000000003"/>
    <x v="1"/>
    <x v="8"/>
    <x v="37"/>
  </r>
  <r>
    <x v="0"/>
    <d v="2019-09-19T00:00:00"/>
    <x v="1"/>
    <n v="820"/>
    <n v="7"/>
    <n v="25010"/>
    <n v="20899.244999999999"/>
    <n v="2985.6060000000002"/>
    <n v="117.14285714285714"/>
    <n v="30.5"/>
    <n v="4110.7550000000001"/>
    <x v="1"/>
    <x v="8"/>
    <x v="37"/>
  </r>
  <r>
    <x v="0"/>
    <d v="2019-09-19T00:00:00"/>
    <x v="1"/>
    <n v="2177"/>
    <n v="18"/>
    <n v="65310"/>
    <n v="53740.915000000001"/>
    <n v="2985.6060000000002"/>
    <n v="120.94444444444444"/>
    <n v="30"/>
    <n v="11569.084999999999"/>
    <x v="1"/>
    <x v="8"/>
    <x v="37"/>
  </r>
  <r>
    <x v="0"/>
    <d v="2019-09-19T00:00:00"/>
    <x v="1"/>
    <n v="2662"/>
    <n v="22"/>
    <n v="79860"/>
    <n v="65683.341"/>
    <n v="2985.6060000000002"/>
    <n v="121"/>
    <n v="30"/>
    <n v="14176.659"/>
    <x v="1"/>
    <x v="8"/>
    <x v="37"/>
  </r>
  <r>
    <x v="0"/>
    <d v="2019-09-19T00:00:00"/>
    <x v="1"/>
    <n v="338"/>
    <n v="3"/>
    <n v="10140"/>
    <n v="8956.8189999999995"/>
    <n v="2985.6060000000002"/>
    <n v="112.66666666666667"/>
    <n v="30"/>
    <n v="1183.181"/>
    <x v="1"/>
    <x v="8"/>
    <x v="37"/>
  </r>
  <r>
    <x v="0"/>
    <d v="2019-09-19T00:00:00"/>
    <x v="1"/>
    <n v="350"/>
    <n v="3"/>
    <n v="10500"/>
    <n v="8956.8189999999995"/>
    <n v="2985.6060000000002"/>
    <n v="116.66666666666667"/>
    <n v="30"/>
    <n v="1543.181"/>
    <x v="1"/>
    <x v="8"/>
    <x v="37"/>
  </r>
  <r>
    <x v="0"/>
    <d v="2019-09-19T00:00:00"/>
    <x v="1"/>
    <n v="122"/>
    <n v="1"/>
    <n v="3721"/>
    <n v="2985.6060000000002"/>
    <n v="2985.6060000000002"/>
    <n v="122"/>
    <n v="30.5"/>
    <n v="735.39400000000001"/>
    <x v="1"/>
    <x v="8"/>
    <x v="37"/>
  </r>
  <r>
    <x v="0"/>
    <d v="2019-09-19T00:00:00"/>
    <x v="1"/>
    <n v="430"/>
    <n v="4"/>
    <n v="13115"/>
    <n v="7903.4309999999996"/>
    <n v="1975.8579999999999"/>
    <n v="107.5"/>
    <n v="30.5"/>
    <n v="5211.5690000000004"/>
    <x v="1"/>
    <x v="8"/>
    <x v="37"/>
  </r>
  <r>
    <x v="0"/>
    <d v="2019-09-19T00:00:00"/>
    <x v="1"/>
    <n v="624"/>
    <n v="6"/>
    <n v="18720"/>
    <n v="17913.637999999999"/>
    <n v="2985.6060000000002"/>
    <n v="104"/>
    <n v="30"/>
    <n v="806.36199999999997"/>
    <x v="1"/>
    <x v="8"/>
    <x v="37"/>
  </r>
  <r>
    <x v="0"/>
    <d v="2019-09-19T00:00:00"/>
    <x v="1"/>
    <n v="100"/>
    <n v="1"/>
    <n v="3050"/>
    <n v="2985.6060000000002"/>
    <n v="2985.6060000000002"/>
    <n v="100"/>
    <n v="30.5"/>
    <n v="64.394000000000005"/>
    <x v="1"/>
    <x v="8"/>
    <x v="37"/>
  </r>
  <r>
    <x v="0"/>
    <d v="2019-09-19T00:00:00"/>
    <x v="1"/>
    <n v="256"/>
    <n v="2"/>
    <n v="7808"/>
    <n v="5971.2129999999997"/>
    <n v="2985.6060000000002"/>
    <n v="128"/>
    <n v="30.5"/>
    <n v="1836.787"/>
    <x v="1"/>
    <x v="8"/>
    <x v="37"/>
  </r>
  <r>
    <x v="0"/>
    <d v="2019-09-19T00:00:00"/>
    <x v="1"/>
    <n v="260"/>
    <n v="2"/>
    <n v="7930"/>
    <n v="5971.2129999999997"/>
    <n v="2985.6060000000002"/>
    <n v="130"/>
    <n v="30.5"/>
    <n v="1958.787"/>
    <x v="1"/>
    <x v="8"/>
    <x v="37"/>
  </r>
  <r>
    <x v="0"/>
    <d v="2019-09-19T00:00:00"/>
    <x v="1"/>
    <n v="124"/>
    <n v="1"/>
    <n v="3782"/>
    <n v="2985.6060000000002"/>
    <n v="2985.6060000000002"/>
    <n v="124"/>
    <n v="30.5"/>
    <n v="796.39400000000001"/>
    <x v="1"/>
    <x v="8"/>
    <x v="37"/>
  </r>
  <r>
    <x v="0"/>
    <d v="2019-09-19T00:00:00"/>
    <x v="1"/>
    <n v="106.4"/>
    <n v="1"/>
    <n v="3245.2"/>
    <n v="3009.1080000000002"/>
    <n v="3009.1080000000002"/>
    <n v="106.4"/>
    <n v="30.5"/>
    <n v="236.09200000000001"/>
    <x v="1"/>
    <x v="8"/>
    <x v="37"/>
  </r>
  <r>
    <x v="0"/>
    <d v="2019-09-19T00:00:00"/>
    <x v="1"/>
    <n v="447.8"/>
    <n v="2"/>
    <n v="7836.5"/>
    <n v="6018.2150000000001"/>
    <n v="3009.1080000000002"/>
    <n v="223.9"/>
    <n v="17.5"/>
    <n v="1818.2850000000001"/>
    <x v="1"/>
    <x v="8"/>
    <x v="37"/>
  </r>
  <r>
    <x v="0"/>
    <d v="2019-09-19T00:00:00"/>
    <x v="1"/>
    <n v="86"/>
    <n v="1"/>
    <n v="2623"/>
    <n v="3009.1080000000002"/>
    <n v="3009.1080000000002"/>
    <n v="86"/>
    <n v="30.5"/>
    <n v="-386.108"/>
    <x v="1"/>
    <x v="8"/>
    <x v="37"/>
  </r>
  <r>
    <x v="0"/>
    <d v="2019-09-19T00:00:00"/>
    <x v="1"/>
    <n v="130.19999999999999"/>
    <n v="1"/>
    <n v="3971.1"/>
    <n v="3009.1080000000002"/>
    <n v="3009.1080000000002"/>
    <n v="130.19999999999999"/>
    <n v="30.5"/>
    <n v="961.99199999999996"/>
    <x v="1"/>
    <x v="8"/>
    <x v="37"/>
  </r>
  <r>
    <x v="0"/>
    <d v="2019-09-19T00:00:00"/>
    <x v="1"/>
    <n v="811"/>
    <n v="7"/>
    <n v="28385"/>
    <n v="21063.754000000001"/>
    <n v="3009.1080000000002"/>
    <n v="115.85714285714286"/>
    <n v="35"/>
    <n v="7321.2460000000001"/>
    <x v="1"/>
    <x v="8"/>
    <x v="37"/>
  </r>
  <r>
    <x v="0"/>
    <d v="2019-09-19T00:00:00"/>
    <x v="1"/>
    <n v="447.8"/>
    <n v="2"/>
    <n v="7836.5"/>
    <n v="5952.5280000000002"/>
    <n v="2976.2640000000001"/>
    <n v="223.9"/>
    <n v="17.5"/>
    <n v="1883.972"/>
    <x v="1"/>
    <x v="8"/>
    <x v="37"/>
  </r>
  <r>
    <x v="0"/>
    <d v="2019-09-19T00:00:00"/>
    <x v="1"/>
    <n v="123"/>
    <n v="1"/>
    <n v="3751.5"/>
    <n v="3009.1080000000002"/>
    <n v="3009.1080000000002"/>
    <n v="123"/>
    <n v="30.5"/>
    <n v="742.39200000000005"/>
    <x v="1"/>
    <x v="8"/>
    <x v="37"/>
  </r>
  <r>
    <x v="0"/>
    <d v="2019-09-19T00:00:00"/>
    <x v="1"/>
    <n v="103.8"/>
    <n v="1"/>
    <n v="3165.9"/>
    <n v="3009.1080000000002"/>
    <n v="3009.1080000000002"/>
    <n v="103.8"/>
    <n v="30.5"/>
    <n v="156.792"/>
    <x v="1"/>
    <x v="8"/>
    <x v="37"/>
  </r>
  <r>
    <x v="1"/>
    <d v="2019-09-19T00:00:00"/>
    <x v="1"/>
    <n v="-106.4"/>
    <n v="-1"/>
    <n v="-3245.2"/>
    <n v="-1321.4480000000001"/>
    <n v="-1321.4480000000001"/>
    <n v="106.4"/>
    <n v="30.5"/>
    <n v="-1923.752"/>
    <x v="1"/>
    <x v="8"/>
    <x v="37"/>
  </r>
  <r>
    <x v="1"/>
    <d v="2019-09-19T00:00:00"/>
    <x v="1"/>
    <n v="-86"/>
    <n v="-1"/>
    <n v="-2623"/>
    <n v="-1321.4480000000001"/>
    <n v="-1321.4480000000001"/>
    <n v="86"/>
    <n v="30.5"/>
    <n v="-1301.5519999999999"/>
    <x v="1"/>
    <x v="8"/>
    <x v="37"/>
  </r>
  <r>
    <x v="1"/>
    <d v="2019-09-19T00:00:00"/>
    <x v="1"/>
    <n v="-447.8"/>
    <n v="-4"/>
    <n v="-15673"/>
    <n v="-5285.7910000000002"/>
    <n v="-1321.4480000000001"/>
    <n v="111.95"/>
    <n v="35"/>
    <n v="-10387.209000000001"/>
    <x v="1"/>
    <x v="8"/>
    <x v="37"/>
  </r>
  <r>
    <x v="0"/>
    <d v="2019-09-19T00:00:00"/>
    <x v="1"/>
    <n v="376"/>
    <n v="3"/>
    <n v="11468"/>
    <n v="8956.8189999999995"/>
    <n v="2985.6060000000002"/>
    <n v="125.33333333333333"/>
    <n v="30.5"/>
    <n v="2511.181"/>
    <x v="1"/>
    <x v="8"/>
    <x v="37"/>
  </r>
  <r>
    <x v="0"/>
    <d v="2019-09-19T00:00:00"/>
    <x v="1"/>
    <n v="514"/>
    <n v="4"/>
    <n v="15677"/>
    <n v="11942.425999999999"/>
    <n v="2985.6060000000002"/>
    <n v="128.5"/>
    <n v="30.5"/>
    <n v="3734.5740000000001"/>
    <x v="1"/>
    <x v="8"/>
    <x v="37"/>
  </r>
  <r>
    <x v="1"/>
    <d v="2019-09-19T00:00:00"/>
    <x v="1"/>
    <n v="-811"/>
    <n v="-7"/>
    <n v="-28385"/>
    <n v="-9250.134"/>
    <n v="-1321.4480000000001"/>
    <n v="115.85714285714286"/>
    <n v="35"/>
    <n v="-19134.866000000002"/>
    <x v="1"/>
    <x v="8"/>
    <x v="37"/>
  </r>
  <r>
    <x v="1"/>
    <d v="2019-09-19T00:00:00"/>
    <x v="1"/>
    <n v="-130.19999999999999"/>
    <n v="-1"/>
    <n v="-3971.1"/>
    <n v="-1321.4480000000001"/>
    <n v="-1321.4480000000001"/>
    <n v="130.19999999999999"/>
    <n v="30.5"/>
    <n v="-2649.652"/>
    <x v="1"/>
    <x v="8"/>
    <x v="37"/>
  </r>
  <r>
    <x v="1"/>
    <d v="2019-09-19T00:00:00"/>
    <x v="1"/>
    <n v="-123"/>
    <n v="-1"/>
    <n v="-3751.5"/>
    <n v="-1321.4480000000001"/>
    <n v="-1321.4480000000001"/>
    <n v="123"/>
    <n v="30.5"/>
    <n v="-2430.0520000000001"/>
    <x v="1"/>
    <x v="8"/>
    <x v="37"/>
  </r>
  <r>
    <x v="1"/>
    <d v="2019-09-19T00:00:00"/>
    <x v="1"/>
    <n v="-103.8"/>
    <n v="-1"/>
    <n v="-3165.9"/>
    <n v="-1321.4480000000001"/>
    <n v="-1321.4480000000001"/>
    <n v="103.8"/>
    <n v="30.5"/>
    <n v="-1844.452"/>
    <x v="1"/>
    <x v="8"/>
    <x v="37"/>
  </r>
  <r>
    <x v="0"/>
    <d v="2019-09-20T00:00:00"/>
    <x v="0"/>
    <n v="334.4"/>
    <m/>
    <n v="7524"/>
    <n v="5179.0240000000003"/>
    <n v="15.488"/>
    <m/>
    <n v="22.5"/>
    <n v="2344.9760000000001"/>
    <x v="1"/>
    <x v="8"/>
    <x v="37"/>
  </r>
  <r>
    <x v="0"/>
    <d v="2019-09-20T00:00:00"/>
    <x v="0"/>
    <n v="219.56"/>
    <m/>
    <n v="4940.1000000000004"/>
    <n v="3400.4380000000001"/>
    <n v="15.488"/>
    <m/>
    <n v="22.5"/>
    <n v="1539.662"/>
    <x v="1"/>
    <x v="8"/>
    <x v="37"/>
  </r>
  <r>
    <x v="0"/>
    <d v="2019-09-20T00:00:00"/>
    <x v="0"/>
    <n v="442.44"/>
    <m/>
    <n v="10618.56"/>
    <n v="6852.2950000000001"/>
    <n v="15.488"/>
    <m/>
    <n v="24"/>
    <n v="3766.2649999999999"/>
    <x v="1"/>
    <x v="8"/>
    <x v="37"/>
  </r>
  <r>
    <x v="0"/>
    <d v="2019-09-20T00:00:00"/>
    <x v="0"/>
    <n v="400"/>
    <m/>
    <n v="9000"/>
    <n v="6195.0050000000001"/>
    <n v="15.488"/>
    <m/>
    <n v="22.5"/>
    <n v="2804.9949999999999"/>
    <x v="1"/>
    <x v="8"/>
    <x v="37"/>
  </r>
  <r>
    <x v="0"/>
    <d v="2019-09-20T00:00:00"/>
    <x v="0"/>
    <n v="1443"/>
    <m/>
    <n v="34632"/>
    <n v="22348.48"/>
    <n v="15.488"/>
    <m/>
    <n v="24"/>
    <n v="12283.52"/>
    <x v="1"/>
    <x v="8"/>
    <x v="37"/>
  </r>
  <r>
    <x v="0"/>
    <d v="2019-09-20T00:00:00"/>
    <x v="0"/>
    <n v="694.3"/>
    <m/>
    <n v="15621.75"/>
    <n v="10752.98"/>
    <n v="15.488"/>
    <m/>
    <n v="22.5"/>
    <n v="4868.7700000000004"/>
    <x v="1"/>
    <x v="8"/>
    <x v="37"/>
  </r>
  <r>
    <x v="0"/>
    <d v="2019-09-20T00:00:00"/>
    <x v="0"/>
    <n v="700.1"/>
    <m/>
    <n v="15752.25"/>
    <n v="10842.807000000001"/>
    <n v="15.488"/>
    <m/>
    <n v="22.5"/>
    <n v="4909.4430000000002"/>
    <x v="1"/>
    <x v="8"/>
    <x v="37"/>
  </r>
  <r>
    <x v="0"/>
    <d v="2019-09-20T00:00:00"/>
    <x v="0"/>
    <n v="189.96"/>
    <m/>
    <n v="4274.1000000000004"/>
    <n v="2942.0079999999998"/>
    <n v="15.488"/>
    <m/>
    <n v="22.5"/>
    <n v="1332.0920000000001"/>
    <x v="1"/>
    <x v="8"/>
    <x v="37"/>
  </r>
  <r>
    <x v="0"/>
    <d v="2019-09-20T00:00:00"/>
    <x v="0"/>
    <n v="1473.09"/>
    <m/>
    <n v="33144.53"/>
    <n v="22814.499"/>
    <n v="15.488"/>
    <m/>
    <n v="22.5"/>
    <n v="10330.031000000001"/>
    <x v="1"/>
    <x v="8"/>
    <x v="37"/>
  </r>
  <r>
    <x v="0"/>
    <d v="2019-09-20T00:00:00"/>
    <x v="0"/>
    <n v="679"/>
    <m/>
    <n v="15277.5"/>
    <n v="10516.021000000001"/>
    <n v="15.488"/>
    <m/>
    <n v="22.5"/>
    <n v="4761.4790000000003"/>
    <x v="1"/>
    <x v="8"/>
    <x v="37"/>
  </r>
  <r>
    <x v="0"/>
    <d v="2019-09-20T00:00:00"/>
    <x v="0"/>
    <n v="685.61"/>
    <m/>
    <n v="15426.23"/>
    <n v="10618.393"/>
    <n v="15.488"/>
    <m/>
    <n v="22.5"/>
    <n v="4807.8370000000004"/>
    <x v="1"/>
    <x v="8"/>
    <x v="37"/>
  </r>
  <r>
    <x v="0"/>
    <d v="2019-09-20T00:00:00"/>
    <x v="0"/>
    <n v="3126.06"/>
    <m/>
    <n v="70336.350000000006"/>
    <n v="48414.892"/>
    <n v="15.488"/>
    <m/>
    <n v="22.5"/>
    <n v="21921.457999999999"/>
    <x v="1"/>
    <x v="8"/>
    <x v="37"/>
  </r>
  <r>
    <x v="0"/>
    <d v="2019-09-23T00:00:00"/>
    <x v="1"/>
    <n v="552"/>
    <n v="5"/>
    <n v="16560"/>
    <n v="14928.031999999999"/>
    <n v="2985.6060000000002"/>
    <n v="110.4"/>
    <n v="30"/>
    <n v="1631.9680000000001"/>
    <x v="1"/>
    <x v="8"/>
    <x v="38"/>
  </r>
  <r>
    <x v="0"/>
    <d v="2019-09-23T00:00:00"/>
    <x v="0"/>
    <n v="516.38"/>
    <m/>
    <n v="12393.12"/>
    <n v="7300.1570000000002"/>
    <n v="14.137"/>
    <m/>
    <n v="24"/>
    <n v="5092.9629999999997"/>
    <x v="1"/>
    <x v="8"/>
    <x v="38"/>
  </r>
  <r>
    <x v="0"/>
    <d v="2019-09-23T00:00:00"/>
    <x v="1"/>
    <n v="1200"/>
    <n v="10"/>
    <n v="36600"/>
    <n v="29856.063999999998"/>
    <n v="2985.6060000000002"/>
    <n v="120"/>
    <n v="30.5"/>
    <n v="6743.9359999999997"/>
    <x v="1"/>
    <x v="8"/>
    <x v="38"/>
  </r>
  <r>
    <x v="0"/>
    <d v="2019-09-23T00:00:00"/>
    <x v="0"/>
    <n v="445.45"/>
    <m/>
    <n v="10690.8"/>
    <n v="6297.4070000000002"/>
    <n v="14.137"/>
    <m/>
    <n v="24"/>
    <n v="4393.393"/>
    <x v="1"/>
    <x v="8"/>
    <x v="38"/>
  </r>
  <r>
    <x v="0"/>
    <d v="2019-09-23T00:00:00"/>
    <x v="1"/>
    <n v="146"/>
    <n v="1"/>
    <n v="4453"/>
    <n v="2985.6060000000002"/>
    <n v="2985.6060000000002"/>
    <n v="146"/>
    <n v="30.5"/>
    <n v="1467.394"/>
    <x v="1"/>
    <x v="8"/>
    <x v="38"/>
  </r>
  <r>
    <x v="0"/>
    <d v="2019-09-23T00:00:00"/>
    <x v="0"/>
    <n v="230.73"/>
    <m/>
    <n v="5537.52"/>
    <n v="3261.8719999999998"/>
    <n v="14.137"/>
    <m/>
    <n v="24"/>
    <n v="2275.6480000000001"/>
    <x v="1"/>
    <x v="8"/>
    <x v="38"/>
  </r>
  <r>
    <x v="0"/>
    <d v="2019-09-23T00:00:00"/>
    <x v="1"/>
    <n v="580"/>
    <n v="5"/>
    <n v="17690"/>
    <n v="14928.031999999999"/>
    <n v="2985.6060000000002"/>
    <n v="116"/>
    <n v="30.5"/>
    <n v="2761.9679999999998"/>
    <x v="1"/>
    <x v="8"/>
    <x v="38"/>
  </r>
  <r>
    <x v="0"/>
    <d v="2019-09-23T00:00:00"/>
    <x v="0"/>
    <n v="447.99"/>
    <m/>
    <n v="10751.76"/>
    <n v="6333.3149999999996"/>
    <n v="14.137"/>
    <m/>
    <n v="24"/>
    <n v="4418.4449999999997"/>
    <x v="1"/>
    <x v="8"/>
    <x v="38"/>
  </r>
  <r>
    <x v="0"/>
    <d v="2019-09-23T00:00:00"/>
    <x v="1"/>
    <n v="2562"/>
    <n v="20"/>
    <n v="76860"/>
    <n v="59712.127999999997"/>
    <n v="2985.6060000000002"/>
    <n v="128.1"/>
    <n v="30"/>
    <n v="17147.871999999999"/>
    <x v="1"/>
    <x v="8"/>
    <x v="38"/>
  </r>
  <r>
    <x v="0"/>
    <d v="2019-09-23T00:00:00"/>
    <x v="0"/>
    <n v="342.77"/>
    <m/>
    <n v="8226.48"/>
    <n v="4845.8010000000004"/>
    <n v="14.137"/>
    <m/>
    <n v="24"/>
    <n v="3380.6790000000001"/>
    <x v="1"/>
    <x v="8"/>
    <x v="38"/>
  </r>
  <r>
    <x v="0"/>
    <d v="2019-09-23T00:00:00"/>
    <x v="1"/>
    <n v="110"/>
    <n v="1"/>
    <n v="3355"/>
    <n v="2985.6060000000002"/>
    <n v="2985.6060000000002"/>
    <n v="110"/>
    <n v="30.5"/>
    <n v="369.39400000000001"/>
    <x v="1"/>
    <x v="8"/>
    <x v="38"/>
  </r>
  <r>
    <x v="0"/>
    <d v="2019-09-23T00:00:00"/>
    <x v="0"/>
    <n v="909.7"/>
    <m/>
    <n v="21832.799999999999"/>
    <n v="12860.593000000001"/>
    <n v="14.137"/>
    <m/>
    <n v="24"/>
    <n v="8972.2070000000003"/>
    <x v="1"/>
    <x v="8"/>
    <x v="38"/>
  </r>
  <r>
    <x v="0"/>
    <d v="2019-09-23T00:00:00"/>
    <x v="1"/>
    <n v="430"/>
    <n v="4"/>
    <n v="13115"/>
    <n v="11942.425999999999"/>
    <n v="2985.6060000000002"/>
    <n v="107.5"/>
    <n v="30.5"/>
    <n v="1172.5740000000001"/>
    <x v="1"/>
    <x v="8"/>
    <x v="38"/>
  </r>
  <r>
    <x v="0"/>
    <d v="2019-09-23T00:00:00"/>
    <x v="0"/>
    <n v="441.23"/>
    <m/>
    <n v="10589.52"/>
    <n v="6237.7479999999996"/>
    <n v="14.137"/>
    <m/>
    <n v="24"/>
    <n v="4351.7719999999999"/>
    <x v="1"/>
    <x v="8"/>
    <x v="38"/>
  </r>
  <r>
    <x v="1"/>
    <d v="2019-09-23T00:00:00"/>
    <x v="1"/>
    <n v="-430"/>
    <n v="-4"/>
    <n v="-13115"/>
    <n v="-7903.4309999999996"/>
    <n v="-1975.8579999999999"/>
    <n v="107.5"/>
    <n v="30.5"/>
    <n v="-5211.5690000000004"/>
    <x v="1"/>
    <x v="8"/>
    <x v="38"/>
  </r>
  <r>
    <x v="0"/>
    <d v="2019-09-23T00:00:00"/>
    <x v="0"/>
    <n v="91.25"/>
    <m/>
    <n v="1277.5"/>
    <n v="1290.018"/>
    <n v="14.137"/>
    <m/>
    <n v="14"/>
    <n v="-12.518000000000001"/>
    <x v="1"/>
    <x v="8"/>
    <x v="38"/>
  </r>
  <r>
    <x v="0"/>
    <d v="2019-09-23T00:00:00"/>
    <x v="1"/>
    <n v="364"/>
    <n v="3"/>
    <n v="10920"/>
    <n v="8956.8189999999995"/>
    <n v="2985.6060000000002"/>
    <n v="121.33333333333333"/>
    <n v="30"/>
    <n v="1963.181"/>
    <x v="1"/>
    <x v="8"/>
    <x v="38"/>
  </r>
  <r>
    <x v="0"/>
    <d v="2019-09-23T00:00:00"/>
    <x v="0"/>
    <n v="226.31"/>
    <m/>
    <n v="5431.44"/>
    <n v="3199.3850000000002"/>
    <n v="14.137"/>
    <m/>
    <n v="24"/>
    <n v="2232.0549999999998"/>
    <x v="1"/>
    <x v="8"/>
    <x v="38"/>
  </r>
  <r>
    <x v="0"/>
    <d v="2019-09-23T00:00:00"/>
    <x v="1"/>
    <n v="120"/>
    <n v="1"/>
    <n v="3660"/>
    <n v="2985.6060000000002"/>
    <n v="2985.6060000000002"/>
    <n v="120"/>
    <n v="30.5"/>
    <n v="674.39400000000001"/>
    <x v="1"/>
    <x v="8"/>
    <x v="38"/>
  </r>
  <r>
    <x v="0"/>
    <d v="2019-09-23T00:00:00"/>
    <x v="0"/>
    <n v="1333.69"/>
    <m/>
    <n v="32008.560000000001"/>
    <n v="18854.616000000002"/>
    <n v="14.137"/>
    <m/>
    <n v="24"/>
    <n v="13153.944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0"/>
    <n v="890.69"/>
    <m/>
    <n v="20040.53"/>
    <n v="12591.844999999999"/>
    <n v="14.137"/>
    <m/>
    <n v="22.5"/>
    <n v="7448.6850000000004"/>
    <x v="1"/>
    <x v="8"/>
    <x v="38"/>
  </r>
  <r>
    <x v="0"/>
    <d v="2019-09-23T00:00:00"/>
    <x v="1"/>
    <n v="667"/>
    <n v="6"/>
    <n v="20343.5"/>
    <n v="17913.637999999999"/>
    <n v="2985.6060000000002"/>
    <n v="111.16666666666667"/>
    <n v="30.5"/>
    <n v="2429.8620000000001"/>
    <x v="1"/>
    <x v="8"/>
    <x v="38"/>
  </r>
  <r>
    <x v="0"/>
    <d v="2019-09-23T00:00:00"/>
    <x v="0"/>
    <n v="335.12"/>
    <m/>
    <n v="8042.88"/>
    <n v="4737.652"/>
    <n v="14.137"/>
    <m/>
    <n v="24"/>
    <n v="3305.2280000000001"/>
    <x v="1"/>
    <x v="8"/>
    <x v="38"/>
  </r>
  <r>
    <x v="0"/>
    <d v="2019-09-23T00:00:00"/>
    <x v="1"/>
    <n v="563"/>
    <n v="5"/>
    <n v="17171.5"/>
    <n v="14928.031999999999"/>
    <n v="2985.6060000000002"/>
    <n v="112.6"/>
    <n v="30.5"/>
    <n v="2243.4679999999998"/>
    <x v="1"/>
    <x v="8"/>
    <x v="38"/>
  </r>
  <r>
    <x v="0"/>
    <d v="2019-09-23T00:00:00"/>
    <x v="0"/>
    <n v="1028.96"/>
    <m/>
    <n v="24695.040000000001"/>
    <n v="14546.593000000001"/>
    <n v="14.137"/>
    <m/>
    <n v="24"/>
    <n v="10148.447"/>
    <x v="1"/>
    <x v="8"/>
    <x v="38"/>
  </r>
  <r>
    <x v="0"/>
    <d v="2019-09-23T00:00:00"/>
    <x v="1"/>
    <n v="527.4"/>
    <n v="4"/>
    <n v="15822"/>
    <n v="14515.272999999999"/>
    <n v="3628.8180000000002"/>
    <n v="131.85"/>
    <n v="30"/>
    <n v="1306.7270000000001"/>
    <x v="1"/>
    <x v="8"/>
    <x v="38"/>
  </r>
  <r>
    <x v="0"/>
    <d v="2019-09-23T00:00:00"/>
    <x v="0"/>
    <n v="917.7"/>
    <m/>
    <n v="22024.799999999999"/>
    <n v="12973.69"/>
    <n v="14.137"/>
    <m/>
    <n v="24"/>
    <n v="9051.11"/>
    <x v="1"/>
    <x v="8"/>
    <x v="38"/>
  </r>
  <r>
    <x v="0"/>
    <d v="2019-09-23T00:00:00"/>
    <x v="1"/>
    <n v="540.20000000000005"/>
    <n v="4"/>
    <n v="16206"/>
    <n v="12185.546"/>
    <n v="3046.386"/>
    <n v="135.05000000000001"/>
    <n v="30"/>
    <n v="4020.4540000000002"/>
    <x v="1"/>
    <x v="8"/>
    <x v="38"/>
  </r>
  <r>
    <x v="0"/>
    <d v="2019-09-23T00:00:00"/>
    <x v="0"/>
    <n v="45.73"/>
    <m/>
    <n v="1097.52"/>
    <n v="646.49300000000005"/>
    <n v="14.137"/>
    <m/>
    <n v="24"/>
    <n v="451.02699999999999"/>
    <x v="1"/>
    <x v="8"/>
    <x v="38"/>
  </r>
  <r>
    <x v="0"/>
    <d v="2019-09-23T00:00:00"/>
    <x v="1"/>
    <n v="516"/>
    <n v="4"/>
    <n v="15738"/>
    <n v="14515.272999999999"/>
    <n v="3628.8180000000002"/>
    <n v="129"/>
    <n v="30.5"/>
    <n v="1222.7270000000001"/>
    <x v="1"/>
    <x v="8"/>
    <x v="38"/>
  </r>
  <r>
    <x v="0"/>
    <d v="2019-09-23T00:00:00"/>
    <x v="0"/>
    <n v="1344.16"/>
    <m/>
    <n v="30243.599999999999"/>
    <n v="19002.632000000001"/>
    <n v="14.137"/>
    <m/>
    <n v="22.5"/>
    <n v="11240.968000000001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3T00:00:00"/>
    <x v="1"/>
    <n v="100"/>
    <n v="1"/>
    <n v="3050"/>
    <n v="2985.6060000000002"/>
    <n v="2985.6060000000002"/>
    <n v="100"/>
    <n v="30.5"/>
    <n v="64.394000000000005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1"/>
    <n v="220"/>
    <n v="2"/>
    <n v="6710"/>
    <n v="5971.2129999999997"/>
    <n v="2985.6060000000002"/>
    <n v="110"/>
    <n v="30.5"/>
    <n v="738.78700000000003"/>
    <x v="1"/>
    <x v="8"/>
    <x v="38"/>
  </r>
  <r>
    <x v="0"/>
    <d v="2019-09-23T00:00:00"/>
    <x v="1"/>
    <n v="136"/>
    <n v="1"/>
    <n v="4148"/>
    <n v="2985.6060000000002"/>
    <n v="2985.6060000000002"/>
    <n v="136"/>
    <n v="30.5"/>
    <n v="1162.394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4T00:00:00"/>
    <x v="1"/>
    <n v="210.4"/>
    <n v="2"/>
    <n v="6312"/>
    <n v="7257.6360000000004"/>
    <n v="3628.8180000000002"/>
    <n v="105.2"/>
    <n v="30"/>
    <n v="-945.63599999999997"/>
    <x v="1"/>
    <x v="8"/>
    <x v="38"/>
  </r>
  <r>
    <x v="0"/>
    <d v="2019-09-24T00:00:00"/>
    <x v="1"/>
    <n v="388.2"/>
    <n v="3"/>
    <n v="11646"/>
    <n v="10886.455"/>
    <n v="3628.8180000000002"/>
    <n v="129.4"/>
    <n v="30"/>
    <n v="759.54499999999996"/>
    <x v="1"/>
    <x v="8"/>
    <x v="38"/>
  </r>
  <r>
    <x v="0"/>
    <d v="2019-09-24T00:00:00"/>
    <x v="1"/>
    <n v="111.8"/>
    <n v="1"/>
    <n v="3354"/>
    <n v="3628.8180000000002"/>
    <n v="3628.8180000000002"/>
    <n v="111.8"/>
    <n v="30"/>
    <n v="-274.81799999999998"/>
    <x v="1"/>
    <x v="8"/>
    <x v="38"/>
  </r>
  <r>
    <x v="0"/>
    <d v="2019-09-24T00:00:00"/>
    <x v="1"/>
    <n v="30"/>
    <n v="1"/>
    <n v="1323"/>
    <n v="1351.751"/>
    <n v="1351.751"/>
    <n v="30"/>
    <n v="44.1"/>
    <n v="-28.751000000000001"/>
    <x v="1"/>
    <x v="8"/>
    <x v="38"/>
  </r>
  <r>
    <x v="0"/>
    <d v="2019-09-24T00:00:00"/>
    <x v="1"/>
    <n v="1188"/>
    <n v="10"/>
    <n v="35640"/>
    <n v="29812.636999999999"/>
    <n v="2981.2640000000001"/>
    <n v="118.8"/>
    <n v="30"/>
    <n v="5827.3630000000003"/>
    <x v="1"/>
    <x v="8"/>
    <x v="38"/>
  </r>
  <r>
    <x v="0"/>
    <d v="2019-09-24T00:00:00"/>
    <x v="1"/>
    <n v="228.6"/>
    <n v="2"/>
    <n v="7086.6"/>
    <n v="2361.0349999999999"/>
    <n v="1180.518"/>
    <n v="114.3"/>
    <n v="31"/>
    <n v="4725.5649999999996"/>
    <x v="1"/>
    <x v="8"/>
    <x v="38"/>
  </r>
  <r>
    <x v="0"/>
    <d v="2019-09-24T00:00:00"/>
    <x v="1"/>
    <n v="866"/>
    <n v="7"/>
    <n v="25980"/>
    <n v="20899.244999999999"/>
    <n v="2985.6060000000002"/>
    <n v="123.71428571428571"/>
    <n v="30"/>
    <n v="5080.7550000000001"/>
    <x v="1"/>
    <x v="8"/>
    <x v="38"/>
  </r>
  <r>
    <x v="0"/>
    <d v="2019-09-24T00:00:00"/>
    <x v="1"/>
    <n v="479"/>
    <n v="4"/>
    <n v="14370"/>
    <n v="11942.425999999999"/>
    <n v="2985.6060000000002"/>
    <n v="119.75"/>
    <n v="30"/>
    <n v="2427.5740000000001"/>
    <x v="1"/>
    <x v="8"/>
    <x v="38"/>
  </r>
  <r>
    <x v="0"/>
    <d v="2019-09-24T00:00:00"/>
    <x v="1"/>
    <n v="388"/>
    <n v="3"/>
    <n v="11640"/>
    <n v="8956.8189999999995"/>
    <n v="2985.6060000000002"/>
    <n v="129.33333333333334"/>
    <n v="30"/>
    <n v="2683.181"/>
    <x v="1"/>
    <x v="8"/>
    <x v="38"/>
  </r>
  <r>
    <x v="0"/>
    <d v="2019-09-24T00:00:00"/>
    <x v="1"/>
    <n v="899"/>
    <n v="8"/>
    <n v="30566"/>
    <n v="29030.545999999998"/>
    <n v="3628.8180000000002"/>
    <n v="112.375"/>
    <n v="34"/>
    <n v="1535.454"/>
    <x v="1"/>
    <x v="8"/>
    <x v="38"/>
  </r>
  <r>
    <x v="0"/>
    <d v="2019-09-24T00:00:00"/>
    <x v="1"/>
    <n v="120.4"/>
    <n v="1"/>
    <n v="3250.8"/>
    <n v="2985.6060000000002"/>
    <n v="2985.6060000000002"/>
    <n v="120.4"/>
    <n v="27"/>
    <n v="265.19400000000002"/>
    <x v="1"/>
    <x v="8"/>
    <x v="38"/>
  </r>
  <r>
    <x v="0"/>
    <d v="2019-09-24T00:00:00"/>
    <x v="1"/>
    <n v="1309"/>
    <n v="10"/>
    <n v="39270"/>
    <n v="29856.063999999998"/>
    <n v="2985.6060000000002"/>
    <n v="130.9"/>
    <n v="30"/>
    <n v="9413.9359999999997"/>
    <x v="1"/>
    <x v="8"/>
    <x v="38"/>
  </r>
  <r>
    <x v="0"/>
    <d v="2019-09-24T00:00:00"/>
    <x v="1"/>
    <n v="921.5"/>
    <n v="9"/>
    <n v="31331"/>
    <n v="20767.527999999998"/>
    <n v="2307.5030000000002"/>
    <n v="102.38888888888889"/>
    <n v="34"/>
    <n v="10563.472"/>
    <x v="1"/>
    <x v="8"/>
    <x v="38"/>
  </r>
  <r>
    <x v="0"/>
    <d v="2019-09-24T00:00:00"/>
    <x v="1"/>
    <n v="85"/>
    <n v="1"/>
    <n v="2550"/>
    <n v="2608.2950000000001"/>
    <n v="2608.2950000000001"/>
    <n v="85"/>
    <n v="30"/>
    <n v="-58.295000000000002"/>
    <x v="1"/>
    <x v="8"/>
    <x v="38"/>
  </r>
  <r>
    <x v="0"/>
    <d v="2019-09-24T00:00:00"/>
    <x v="1"/>
    <n v="399"/>
    <n v="4"/>
    <n v="11970"/>
    <n v="10595.467000000001"/>
    <n v="2648.8670000000002"/>
    <n v="99.75"/>
    <n v="30"/>
    <n v="1374.5329999999999"/>
    <x v="1"/>
    <x v="8"/>
    <x v="38"/>
  </r>
  <r>
    <x v="0"/>
    <d v="2019-09-24T00:00:00"/>
    <x v="1"/>
    <n v="109.5"/>
    <n v="1"/>
    <n v="3285"/>
    <n v="2648.8670000000002"/>
    <n v="2648.8670000000002"/>
    <n v="109.5"/>
    <n v="30"/>
    <n v="636.13300000000004"/>
    <x v="1"/>
    <x v="8"/>
    <x v="38"/>
  </r>
  <r>
    <x v="0"/>
    <d v="2019-09-24T00:00:00"/>
    <x v="1"/>
    <n v="108.2"/>
    <n v="1"/>
    <n v="3246"/>
    <n v="3046.386"/>
    <n v="3046.386"/>
    <n v="108.2"/>
    <n v="30"/>
    <n v="199.614"/>
    <x v="1"/>
    <x v="8"/>
    <x v="38"/>
  </r>
  <r>
    <x v="0"/>
    <d v="2019-09-24T00:00:00"/>
    <x v="1"/>
    <n v="104.6"/>
    <n v="1"/>
    <n v="3138"/>
    <n v="3046.386"/>
    <n v="3046.386"/>
    <n v="104.6"/>
    <n v="30"/>
    <n v="91.614000000000004"/>
    <x v="1"/>
    <x v="8"/>
    <x v="38"/>
  </r>
  <r>
    <x v="0"/>
    <d v="2019-09-24T00:00:00"/>
    <x v="1"/>
    <n v="116.5"/>
    <n v="1"/>
    <n v="3961"/>
    <n v="2608.2950000000001"/>
    <n v="2608.2950000000001"/>
    <n v="116.5"/>
    <n v="34"/>
    <n v="1352.7049999999999"/>
    <x v="1"/>
    <x v="8"/>
    <x v="38"/>
  </r>
  <r>
    <x v="0"/>
    <d v="2019-09-24T00:00:00"/>
    <x v="1"/>
    <n v="220.5"/>
    <n v="2"/>
    <n v="6615"/>
    <n v="5297.7340000000004"/>
    <n v="2648.8670000000002"/>
    <n v="110.25"/>
    <n v="30"/>
    <n v="1317.2660000000001"/>
    <x v="1"/>
    <x v="8"/>
    <x v="38"/>
  </r>
  <r>
    <x v="0"/>
    <d v="2019-09-24T00:00:00"/>
    <x v="1"/>
    <n v="656.5"/>
    <n v="6"/>
    <n v="22321"/>
    <n v="15893.200999999999"/>
    <n v="2648.8670000000002"/>
    <n v="109.41666666666667"/>
    <n v="34"/>
    <n v="6427.799"/>
    <x v="1"/>
    <x v="8"/>
    <x v="38"/>
  </r>
  <r>
    <x v="0"/>
    <d v="2019-09-24T00:00:00"/>
    <x v="1"/>
    <n v="103.5"/>
    <n v="1"/>
    <n v="3105"/>
    <n v="2648.8670000000002"/>
    <n v="2648.8670000000002"/>
    <n v="103.5"/>
    <n v="30"/>
    <n v="456.13299999999998"/>
    <x v="1"/>
    <x v="8"/>
    <x v="38"/>
  </r>
  <r>
    <x v="0"/>
    <d v="2019-09-24T00:00:00"/>
    <x v="1"/>
    <n v="330"/>
    <n v="3"/>
    <n v="9900"/>
    <n v="7946.6"/>
    <n v="2648.8670000000002"/>
    <n v="110"/>
    <n v="30"/>
    <n v="1953.4"/>
    <x v="1"/>
    <x v="8"/>
    <x v="38"/>
  </r>
  <r>
    <x v="0"/>
    <d v="2019-09-24T00:00:00"/>
    <x v="1"/>
    <n v="95"/>
    <n v="1"/>
    <n v="2850"/>
    <n v="2648.8670000000002"/>
    <n v="2648.8670000000002"/>
    <n v="95"/>
    <n v="30"/>
    <n v="201.13300000000001"/>
    <x v="1"/>
    <x v="8"/>
    <x v="38"/>
  </r>
  <r>
    <x v="0"/>
    <d v="2019-09-24T00:00:00"/>
    <x v="1"/>
    <n v="109"/>
    <n v="1"/>
    <n v="3270"/>
    <n v="2648.8670000000002"/>
    <n v="2648.8670000000002"/>
    <n v="109"/>
    <n v="30"/>
    <n v="621.13300000000004"/>
    <x v="1"/>
    <x v="8"/>
    <x v="38"/>
  </r>
  <r>
    <x v="0"/>
    <d v="2019-09-25T00:00:00"/>
    <x v="0"/>
    <n v="179.91"/>
    <m/>
    <n v="3238.38"/>
    <n v="2480.1030000000001"/>
    <n v="13.785"/>
    <m/>
    <n v="18"/>
    <n v="758.27700000000004"/>
    <x v="1"/>
    <x v="8"/>
    <x v="38"/>
  </r>
  <r>
    <x v="0"/>
    <d v="2019-09-25T00:00:00"/>
    <x v="1"/>
    <n v="3738"/>
    <n v="30"/>
    <n v="108402"/>
    <n v="89568.191999999995"/>
    <n v="2985.6060000000002"/>
    <n v="124.6"/>
    <n v="29"/>
    <n v="18833.808000000001"/>
    <x v="1"/>
    <x v="8"/>
    <x v="38"/>
  </r>
  <r>
    <x v="0"/>
    <d v="2019-09-25T00:00:00"/>
    <x v="0"/>
    <n v="224.99"/>
    <m/>
    <n v="2924.87"/>
    <n v="3101.5419999999999"/>
    <n v="13.785"/>
    <m/>
    <n v="13"/>
    <n v="-176.672"/>
    <x v="1"/>
    <x v="8"/>
    <x v="38"/>
  </r>
  <r>
    <x v="0"/>
    <d v="2019-09-25T00:00:00"/>
    <x v="1"/>
    <n v="860"/>
    <n v="6"/>
    <n v="25800"/>
    <n v="21772.909"/>
    <n v="3628.8180000000002"/>
    <n v="143.33333333333334"/>
    <n v="30"/>
    <n v="4027.0909999999999"/>
    <x v="1"/>
    <x v="8"/>
    <x v="38"/>
  </r>
  <r>
    <x v="0"/>
    <d v="2019-09-25T00:00:00"/>
    <x v="0"/>
    <n v="440.06"/>
    <m/>
    <n v="10561.44"/>
    <n v="6070.92"/>
    <n v="13.795999999999999"/>
    <m/>
    <n v="24"/>
    <n v="4490.5200000000004"/>
    <x v="1"/>
    <x v="8"/>
    <x v="38"/>
  </r>
  <r>
    <x v="0"/>
    <d v="2019-09-25T00:00:00"/>
    <x v="1"/>
    <n v="445.5"/>
    <n v="4"/>
    <n v="13365"/>
    <n v="10595.467000000001"/>
    <n v="2648.8670000000002"/>
    <n v="111.375"/>
    <n v="30"/>
    <n v="2769.5329999999999"/>
    <x v="1"/>
    <x v="8"/>
    <x v="38"/>
  </r>
  <r>
    <x v="0"/>
    <d v="2019-09-25T00:00:00"/>
    <x v="0"/>
    <n v="227.2"/>
    <m/>
    <n v="5452.8"/>
    <n v="3134.375"/>
    <n v="13.795999999999999"/>
    <m/>
    <n v="24"/>
    <n v="2318.4250000000002"/>
    <x v="1"/>
    <x v="8"/>
    <x v="38"/>
  </r>
  <r>
    <x v="0"/>
    <d v="2019-09-25T00:00:00"/>
    <x v="0"/>
    <n v="47.06"/>
    <m/>
    <n v="1082.3800000000001"/>
    <n v="648.73400000000004"/>
    <n v="13.785"/>
    <m/>
    <n v="23"/>
    <n v="433.64600000000002"/>
    <x v="1"/>
    <x v="8"/>
    <x v="38"/>
  </r>
  <r>
    <x v="0"/>
    <d v="2019-09-25T00:00:00"/>
    <x v="0"/>
    <n v="174.25"/>
    <m/>
    <n v="3136.5"/>
    <n v="2402.0790000000002"/>
    <n v="13.785"/>
    <m/>
    <n v="18"/>
    <n v="734.42100000000005"/>
    <x v="1"/>
    <x v="8"/>
    <x v="38"/>
  </r>
  <r>
    <x v="0"/>
    <d v="2019-09-25T00:00:00"/>
    <x v="0"/>
    <n v="404.37"/>
    <m/>
    <n v="5256.81"/>
    <n v="5574.3389999999999"/>
    <n v="13.785"/>
    <m/>
    <n v="13"/>
    <n v="-317.529"/>
    <x v="1"/>
    <x v="8"/>
    <x v="38"/>
  </r>
  <r>
    <x v="0"/>
    <d v="2019-09-25T00:00:00"/>
    <x v="0"/>
    <n v="22.38"/>
    <m/>
    <n v="290.94"/>
    <n v="308.51400000000001"/>
    <n v="13.785"/>
    <m/>
    <n v="13"/>
    <n v="-17.574000000000002"/>
    <x v="1"/>
    <x v="8"/>
    <x v="38"/>
  </r>
  <r>
    <x v="0"/>
    <d v="2019-09-25T00:00:00"/>
    <x v="0"/>
    <n v="68.489999999999995"/>
    <m/>
    <n v="856.13"/>
    <n v="944.15099999999995"/>
    <n v="13.785"/>
    <m/>
    <n v="12.5001"/>
    <n v="-88.021000000000001"/>
    <x v="1"/>
    <x v="8"/>
    <x v="38"/>
  </r>
  <r>
    <x v="0"/>
    <d v="2019-09-25T00:00:00"/>
    <x v="0"/>
    <n v="316.95999999999998"/>
    <m/>
    <n v="4120.4799999999996"/>
    <n v="4369.3710000000001"/>
    <n v="13.785"/>
    <m/>
    <n v="13"/>
    <n v="-248.89099999999999"/>
    <x v="1"/>
    <x v="8"/>
    <x v="38"/>
  </r>
  <r>
    <x v="0"/>
    <d v="2019-09-25T00:00:00"/>
    <x v="0"/>
    <n v="677.28"/>
    <m/>
    <n v="16254.72"/>
    <n v="9343.527"/>
    <n v="13.795999999999999"/>
    <m/>
    <n v="24"/>
    <n v="6911.1930000000002"/>
    <x v="1"/>
    <x v="8"/>
    <x v="38"/>
  </r>
  <r>
    <x v="0"/>
    <d v="2019-09-25T00:00:00"/>
    <x v="0"/>
    <n v="518.35"/>
    <m/>
    <n v="12440.4"/>
    <n v="7150.982"/>
    <n v="13.795999999999999"/>
    <m/>
    <n v="24"/>
    <n v="5289.4179999999997"/>
    <x v="1"/>
    <x v="8"/>
    <x v="38"/>
  </r>
  <r>
    <x v="0"/>
    <d v="2019-09-25T00:00:00"/>
    <x v="0"/>
    <n v="160.21"/>
    <m/>
    <n v="3845.04"/>
    <n v="2210.203"/>
    <n v="13.795999999999999"/>
    <m/>
    <n v="24"/>
    <n v="1634.837"/>
    <x v="1"/>
    <x v="8"/>
    <x v="38"/>
  </r>
  <r>
    <x v="0"/>
    <d v="2019-09-25T00:00:00"/>
    <x v="0"/>
    <n v="313.89"/>
    <m/>
    <n v="7533.36"/>
    <n v="4330.3209999999999"/>
    <n v="13.795999999999999"/>
    <m/>
    <n v="24"/>
    <n v="3203.0390000000002"/>
    <x v="1"/>
    <x v="8"/>
    <x v="38"/>
  </r>
  <r>
    <x v="0"/>
    <d v="2019-09-25T00:00:00"/>
    <x v="0"/>
    <n v="233.06"/>
    <m/>
    <n v="5593.44"/>
    <n v="3215.2170000000001"/>
    <n v="13.795999999999999"/>
    <m/>
    <n v="24"/>
    <n v="2378.223"/>
    <x v="1"/>
    <x v="8"/>
    <x v="38"/>
  </r>
  <r>
    <x v="0"/>
    <d v="2019-09-25T00:00:00"/>
    <x v="0"/>
    <n v="231.33"/>
    <m/>
    <n v="5551.92"/>
    <n v="3191.3510000000001"/>
    <n v="13.795999999999999"/>
    <m/>
    <n v="24"/>
    <n v="2360.569"/>
    <x v="1"/>
    <x v="8"/>
    <x v="38"/>
  </r>
  <r>
    <x v="0"/>
    <d v="2019-09-25T00:00:00"/>
    <x v="0"/>
    <n v="680.65"/>
    <m/>
    <n v="16675.93"/>
    <n v="9390.0190000000002"/>
    <n v="13.795999999999999"/>
    <m/>
    <n v="24.5"/>
    <n v="7285.9110000000001"/>
    <x v="1"/>
    <x v="8"/>
    <x v="38"/>
  </r>
  <r>
    <x v="0"/>
    <d v="2019-09-25T00:00:00"/>
    <x v="0"/>
    <n v="766.33"/>
    <m/>
    <n v="18391.919999999998"/>
    <n v="10572.031000000001"/>
    <n v="13.795999999999999"/>
    <m/>
    <n v="24"/>
    <n v="7819.8890000000001"/>
    <x v="1"/>
    <x v="8"/>
    <x v="38"/>
  </r>
  <r>
    <x v="0"/>
    <d v="2019-09-25T00:00:00"/>
    <x v="0"/>
    <n v="1371.04"/>
    <m/>
    <n v="33590.480000000003"/>
    <n v="18914.406999999999"/>
    <n v="13.795999999999999"/>
    <m/>
    <n v="24.5"/>
    <n v="14676.073"/>
    <x v="1"/>
    <x v="8"/>
    <x v="38"/>
  </r>
  <r>
    <x v="0"/>
    <d v="2019-09-25T00:00:00"/>
    <x v="0"/>
    <n v="228.95"/>
    <m/>
    <n v="5494.8"/>
    <n v="3158.5169999999998"/>
    <n v="13.795999999999999"/>
    <m/>
    <n v="24"/>
    <n v="2336.2829999999999"/>
    <x v="1"/>
    <x v="8"/>
    <x v="38"/>
  </r>
  <r>
    <x v="0"/>
    <d v="2019-09-25T00:00:00"/>
    <x v="0"/>
    <n v="280.44"/>
    <m/>
    <n v="6730.56"/>
    <n v="3868.8560000000002"/>
    <n v="13.795999999999999"/>
    <m/>
    <n v="24"/>
    <n v="2861.7040000000002"/>
    <x v="1"/>
    <x v="8"/>
    <x v="38"/>
  </r>
  <r>
    <x v="0"/>
    <d v="2019-09-25T00:00:00"/>
    <x v="0"/>
    <n v="3.8"/>
    <m/>
    <n v="85.5"/>
    <n v="52.384"/>
    <n v="13.785"/>
    <m/>
    <n v="22.5"/>
    <n v="33.116"/>
    <x v="1"/>
    <x v="8"/>
    <x v="38"/>
  </r>
  <r>
    <x v="1"/>
    <d v="2019-09-25T00:00:00"/>
    <x v="0"/>
    <n v="-4.7"/>
    <m/>
    <n v="-112.8"/>
    <n v="-64.790999999999997"/>
    <n v="-13.785"/>
    <m/>
    <n v="24"/>
    <n v="-48.009"/>
    <x v="1"/>
    <x v="8"/>
    <x v="38"/>
  </r>
  <r>
    <x v="0"/>
    <d v="2019-09-25T00:00:00"/>
    <x v="0"/>
    <n v="4.7"/>
    <m/>
    <n v="112.8"/>
    <n v="100.172"/>
    <n v="21.312999999999999"/>
    <m/>
    <n v="24"/>
    <n v="12.628"/>
    <x v="1"/>
    <x v="8"/>
    <x v="38"/>
  </r>
  <r>
    <x v="0"/>
    <d v="2019-09-25T00:00:00"/>
    <x v="0"/>
    <n v="4.7"/>
    <m/>
    <n v="112.8"/>
    <n v="64.790999999999997"/>
    <n v="13.785"/>
    <m/>
    <n v="24"/>
    <n v="48.009"/>
    <x v="1"/>
    <x v="8"/>
    <x v="38"/>
  </r>
  <r>
    <x v="0"/>
    <d v="2019-09-25T00:00:00"/>
    <x v="0"/>
    <n v="1392.41"/>
    <m/>
    <n v="33417.839999999997"/>
    <n v="19194.712"/>
    <n v="13.785"/>
    <m/>
    <n v="24"/>
    <n v="14223.128000000001"/>
    <x v="1"/>
    <x v="8"/>
    <x v="38"/>
  </r>
  <r>
    <x v="0"/>
    <d v="2019-09-25T00:00:00"/>
    <x v="0"/>
    <n v="68.14"/>
    <m/>
    <n v="953.96"/>
    <n v="939.327"/>
    <n v="13.785"/>
    <m/>
    <n v="14"/>
    <n v="14.632999999999999"/>
    <x v="1"/>
    <x v="8"/>
    <x v="38"/>
  </r>
  <r>
    <x v="0"/>
    <d v="2019-09-25T00:00:00"/>
    <x v="0"/>
    <n v="21.44"/>
    <m/>
    <n v="514.55999999999995"/>
    <n v="456.95299999999997"/>
    <n v="21.312999999999999"/>
    <m/>
    <n v="24"/>
    <n v="57.606999999999999"/>
    <x v="1"/>
    <x v="8"/>
    <x v="38"/>
  </r>
  <r>
    <x v="0"/>
    <d v="2019-09-25T00:00:00"/>
    <x v="0"/>
    <n v="20.45"/>
    <m/>
    <n v="460.13"/>
    <n v="435.85300000000001"/>
    <n v="21.312999999999999"/>
    <m/>
    <n v="22.5002"/>
    <n v="24.277000000000001"/>
    <x v="1"/>
    <x v="8"/>
    <x v="38"/>
  </r>
  <r>
    <x v="0"/>
    <d v="2019-09-25T00:00:00"/>
    <x v="0"/>
    <n v="228.73"/>
    <m/>
    <n v="5489.52"/>
    <n v="3155.482"/>
    <n v="13.795999999999999"/>
    <m/>
    <n v="24"/>
    <n v="2334.038"/>
    <x v="1"/>
    <x v="8"/>
    <x v="38"/>
  </r>
  <r>
    <x v="0"/>
    <d v="2019-09-25T00:00:00"/>
    <x v="0"/>
    <n v="3.76"/>
    <m/>
    <n v="84.6"/>
    <n v="80.137"/>
    <n v="21.312999999999999"/>
    <m/>
    <n v="22.5"/>
    <n v="4.4630000000000001"/>
    <x v="1"/>
    <x v="8"/>
    <x v="38"/>
  </r>
  <r>
    <x v="0"/>
    <d v="2019-09-25T00:00:00"/>
    <x v="0"/>
    <n v="5.71"/>
    <m/>
    <n v="128.47999999999999"/>
    <n v="121.69799999999999"/>
    <n v="21.312999999999999"/>
    <m/>
    <n v="22.500900000000001"/>
    <n v="6.782"/>
    <x v="1"/>
    <x v="8"/>
    <x v="38"/>
  </r>
  <r>
    <x v="0"/>
    <d v="2019-09-25T00:00:00"/>
    <x v="0"/>
    <n v="20.27"/>
    <m/>
    <n v="456.08"/>
    <n v="432.01600000000002"/>
    <n v="21.312999999999999"/>
    <m/>
    <n v="22.5002"/>
    <n v="24.064"/>
    <x v="1"/>
    <x v="8"/>
    <x v="38"/>
  </r>
  <r>
    <x v="0"/>
    <d v="2019-09-25T00:00:00"/>
    <x v="0"/>
    <n v="113.5"/>
    <m/>
    <n v="2043"/>
    <n v="1564.625"/>
    <n v="13.785"/>
    <m/>
    <n v="18"/>
    <n v="478.375"/>
    <x v="1"/>
    <x v="8"/>
    <x v="38"/>
  </r>
  <r>
    <x v="0"/>
    <d v="2019-09-25T00:00:00"/>
    <x v="0"/>
    <n v="342.5"/>
    <m/>
    <n v="4795"/>
    <n v="4721.4459999999999"/>
    <n v="13.785"/>
    <m/>
    <n v="14"/>
    <n v="73.554000000000002"/>
    <x v="1"/>
    <x v="8"/>
    <x v="38"/>
  </r>
  <r>
    <x v="0"/>
    <d v="2019-09-25T00:00:00"/>
    <x v="0"/>
    <n v="296.25"/>
    <m/>
    <n v="3851.25"/>
    <n v="4083.8789999999999"/>
    <n v="13.785"/>
    <m/>
    <n v="13"/>
    <n v="-232.62899999999999"/>
    <x v="1"/>
    <x v="8"/>
    <x v="38"/>
  </r>
  <r>
    <x v="0"/>
    <d v="2019-09-25T00:00:00"/>
    <x v="0"/>
    <n v="45.23"/>
    <m/>
    <n v="565.38"/>
    <n v="623.50699999999995"/>
    <n v="13.785"/>
    <m/>
    <n v="12.5001"/>
    <n v="-58.127000000000002"/>
    <x v="1"/>
    <x v="8"/>
    <x v="38"/>
  </r>
  <r>
    <x v="0"/>
    <d v="2019-09-25T00:00:00"/>
    <x v="0"/>
    <n v="44.61"/>
    <m/>
    <n v="579.92999999999995"/>
    <n v="614.96"/>
    <n v="13.785"/>
    <m/>
    <n v="13"/>
    <n v="-35.03"/>
    <x v="1"/>
    <x v="8"/>
    <x v="38"/>
  </r>
  <r>
    <x v="0"/>
    <d v="2019-09-25T00:00:00"/>
    <x v="0"/>
    <n v="93.31"/>
    <m/>
    <n v="2239.44"/>
    <n v="1286.3009999999999"/>
    <n v="13.785"/>
    <m/>
    <n v="24"/>
    <n v="953.13900000000001"/>
    <x v="1"/>
    <x v="8"/>
    <x v="38"/>
  </r>
  <r>
    <x v="0"/>
    <d v="2019-09-25T00:00:00"/>
    <x v="0"/>
    <n v="134.65"/>
    <m/>
    <n v="3231.6"/>
    <n v="1856.183"/>
    <n v="13.785"/>
    <m/>
    <n v="24"/>
    <n v="1375.4169999999999"/>
    <x v="1"/>
    <x v="8"/>
    <x v="38"/>
  </r>
  <r>
    <x v="0"/>
    <d v="2019-09-25T00:00:00"/>
    <x v="0"/>
    <n v="130.72"/>
    <m/>
    <n v="2483.6799999999998"/>
    <n v="1802.0070000000001"/>
    <n v="13.785"/>
    <m/>
    <n v="19"/>
    <n v="681.673"/>
    <x v="1"/>
    <x v="8"/>
    <x v="38"/>
  </r>
  <r>
    <x v="0"/>
    <d v="2019-09-25T00:00:00"/>
    <x v="0"/>
    <n v="266.36"/>
    <m/>
    <n v="3729.04"/>
    <n v="3671.8380000000002"/>
    <n v="13.785"/>
    <m/>
    <n v="14"/>
    <n v="57.201999999999998"/>
    <x v="1"/>
    <x v="8"/>
    <x v="38"/>
  </r>
  <r>
    <x v="0"/>
    <d v="2019-09-25T00:00:00"/>
    <x v="0"/>
    <n v="136.09"/>
    <m/>
    <n v="2585.71"/>
    <n v="1876.0340000000001"/>
    <n v="13.785"/>
    <m/>
    <n v="19"/>
    <n v="709.67600000000004"/>
    <x v="1"/>
    <x v="8"/>
    <x v="38"/>
  </r>
  <r>
    <x v="0"/>
    <d v="2019-09-25T00:00:00"/>
    <x v="0"/>
    <n v="23.24"/>
    <m/>
    <n v="325.36"/>
    <n v="320.36900000000003"/>
    <n v="13.785"/>
    <m/>
    <n v="14"/>
    <n v="4.9909999999999997"/>
    <x v="1"/>
    <x v="8"/>
    <x v="38"/>
  </r>
  <r>
    <x v="0"/>
    <d v="2019-09-26T00:00:00"/>
    <x v="1"/>
    <n v="358"/>
    <n v="3"/>
    <n v="10919"/>
    <n v="9705.5720000000001"/>
    <n v="3235.1909999999998"/>
    <n v="119.33333333333333"/>
    <n v="30.5"/>
    <n v="1213.4280000000001"/>
    <x v="1"/>
    <x v="8"/>
    <x v="38"/>
  </r>
  <r>
    <x v="0"/>
    <d v="2019-09-26T00:00:00"/>
    <x v="1"/>
    <n v="132"/>
    <n v="1"/>
    <n v="4026"/>
    <n v="3235.1909999999998"/>
    <n v="3235.1909999999998"/>
    <n v="132"/>
    <n v="30.5"/>
    <n v="790.80899999999997"/>
    <x v="1"/>
    <x v="8"/>
    <x v="38"/>
  </r>
  <r>
    <x v="0"/>
    <d v="2019-09-26T00:00:00"/>
    <x v="1"/>
    <n v="236"/>
    <n v="2"/>
    <n v="7080"/>
    <n v="6470.3810000000003"/>
    <n v="3235.1909999999998"/>
    <n v="118"/>
    <n v="30"/>
    <n v="609.61900000000003"/>
    <x v="1"/>
    <x v="8"/>
    <x v="38"/>
  </r>
  <r>
    <x v="0"/>
    <d v="2019-09-26T00:00:00"/>
    <x v="1"/>
    <n v="142"/>
    <n v="1"/>
    <n v="4331"/>
    <n v="3235.1909999999998"/>
    <n v="3235.1909999999998"/>
    <n v="142"/>
    <n v="30.5"/>
    <n v="1095.809"/>
    <x v="1"/>
    <x v="8"/>
    <x v="38"/>
  </r>
  <r>
    <x v="0"/>
    <d v="2019-09-26T00:00:00"/>
    <x v="1"/>
    <n v="665"/>
    <n v="5"/>
    <n v="20282.5"/>
    <n v="16175.953"/>
    <n v="3235.1909999999998"/>
    <n v="133"/>
    <n v="30.5"/>
    <n v="4106.5469999999996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136"/>
    <n v="1"/>
    <n v="4148"/>
    <n v="3235.1909999999998"/>
    <n v="3235.1909999999998"/>
    <n v="136"/>
    <n v="30.5"/>
    <n v="912.80899999999997"/>
    <x v="1"/>
    <x v="8"/>
    <x v="38"/>
  </r>
  <r>
    <x v="0"/>
    <d v="2019-09-26T00:00:00"/>
    <x v="1"/>
    <n v="122"/>
    <n v="1"/>
    <n v="3721"/>
    <n v="3235.1909999999998"/>
    <n v="3235.1909999999998"/>
    <n v="122"/>
    <n v="30.5"/>
    <n v="485.80900000000003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546"/>
    <n v="5"/>
    <n v="16380"/>
    <n v="16175.953"/>
    <n v="3235.1909999999998"/>
    <n v="109.2"/>
    <n v="30"/>
    <n v="204.047"/>
    <x v="1"/>
    <x v="8"/>
    <x v="38"/>
  </r>
  <r>
    <x v="0"/>
    <d v="2019-09-26T00:00:00"/>
    <x v="1"/>
    <n v="120"/>
    <n v="1"/>
    <n v="3660"/>
    <n v="3235.1909999999998"/>
    <n v="3235.1909999999998"/>
    <n v="120"/>
    <n v="30.5"/>
    <n v="424.80900000000003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486"/>
    <n v="4"/>
    <n v="14823"/>
    <n v="12940.763000000001"/>
    <n v="3235.1909999999998"/>
    <n v="121.5"/>
    <n v="30.5"/>
    <n v="1882.2370000000001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250"/>
    <n v="2"/>
    <n v="7625"/>
    <n v="6470.3810000000003"/>
    <n v="3235.1909999999998"/>
    <n v="125"/>
    <n v="30.5"/>
    <n v="1154.6189999999999"/>
    <x v="1"/>
    <x v="8"/>
    <x v="38"/>
  </r>
  <r>
    <x v="0"/>
    <d v="2019-09-26T00:00:00"/>
    <x v="1"/>
    <n v="848"/>
    <n v="7"/>
    <n v="25864"/>
    <n v="22646.334999999999"/>
    <n v="3235.1909999999998"/>
    <n v="121.14285714285714"/>
    <n v="30.5"/>
    <n v="3217.665"/>
    <x v="1"/>
    <x v="8"/>
    <x v="38"/>
  </r>
  <r>
    <x v="0"/>
    <d v="2019-09-26T00:00:00"/>
    <x v="1"/>
    <n v="460"/>
    <n v="4"/>
    <n v="14030"/>
    <n v="12940.763000000001"/>
    <n v="3235.1909999999998"/>
    <n v="115"/>
    <n v="30.5"/>
    <n v="1089.2370000000001"/>
    <x v="1"/>
    <x v="8"/>
    <x v="38"/>
  </r>
  <r>
    <x v="0"/>
    <d v="2019-09-26T00:00:00"/>
    <x v="1"/>
    <n v="220"/>
    <n v="2"/>
    <n v="6710"/>
    <n v="6470.3810000000003"/>
    <n v="3235.1909999999998"/>
    <n v="110"/>
    <n v="30.5"/>
    <n v="239.619"/>
    <x v="1"/>
    <x v="8"/>
    <x v="38"/>
  </r>
  <r>
    <x v="0"/>
    <d v="2019-09-26T00:00:00"/>
    <x v="1"/>
    <n v="2715"/>
    <n v="22"/>
    <n v="81450"/>
    <n v="71174.195000000007"/>
    <n v="3235.1909999999998"/>
    <n v="123.40909090909091"/>
    <n v="30"/>
    <n v="10275.805"/>
    <x v="1"/>
    <x v="8"/>
    <x v="38"/>
  </r>
  <r>
    <x v="0"/>
    <d v="2019-09-26T00:00:00"/>
    <x v="1"/>
    <n v="192"/>
    <n v="2"/>
    <n v="5856"/>
    <n v="6470.3810000000003"/>
    <n v="3235.1909999999998"/>
    <n v="96"/>
    <n v="30.5"/>
    <n v="-614.38099999999997"/>
    <x v="1"/>
    <x v="8"/>
    <x v="38"/>
  </r>
  <r>
    <x v="0"/>
    <d v="2019-09-26T00:00:00"/>
    <x v="1"/>
    <n v="235"/>
    <n v="2"/>
    <n v="7167.5"/>
    <n v="6470.3810000000003"/>
    <n v="3235.1909999999998"/>
    <n v="117.5"/>
    <n v="30.5"/>
    <n v="697.11900000000003"/>
    <x v="1"/>
    <x v="8"/>
    <x v="38"/>
  </r>
  <r>
    <x v="0"/>
    <d v="2019-09-26T00:00:00"/>
    <x v="1"/>
    <n v="1890"/>
    <n v="15"/>
    <n v="56700"/>
    <n v="48527.86"/>
    <n v="3235.1909999999998"/>
    <n v="126"/>
    <n v="30"/>
    <n v="8172.14"/>
    <x v="1"/>
    <x v="8"/>
    <x v="38"/>
  </r>
  <r>
    <x v="0"/>
    <d v="2019-09-26T00:00:00"/>
    <x v="1"/>
    <n v="268"/>
    <n v="2"/>
    <n v="8174"/>
    <n v="6470.3810000000003"/>
    <n v="3235.1909999999998"/>
    <n v="134"/>
    <n v="30.5"/>
    <n v="1703.6189999999999"/>
    <x v="1"/>
    <x v="8"/>
    <x v="38"/>
  </r>
  <r>
    <x v="0"/>
    <d v="2019-09-26T00:00:00"/>
    <x v="1"/>
    <n v="323"/>
    <n v="3"/>
    <n v="9851.5"/>
    <n v="9705.5720000000001"/>
    <n v="3235.1909999999998"/>
    <n v="107.66666666666667"/>
    <n v="30.5"/>
    <n v="145.928"/>
    <x v="1"/>
    <x v="8"/>
    <x v="38"/>
  </r>
  <r>
    <x v="0"/>
    <d v="2019-09-28T00:00:00"/>
    <x v="0"/>
    <n v="234.43"/>
    <m/>
    <n v="5626.32"/>
    <n v="2998.82"/>
    <n v="12.792"/>
    <m/>
    <n v="24"/>
    <n v="2627.5"/>
    <x v="1"/>
    <x v="8"/>
    <x v="38"/>
  </r>
  <r>
    <x v="0"/>
    <d v="2019-09-28T00:00:00"/>
    <x v="1"/>
    <n v="433"/>
    <n v="5"/>
    <n v="14722"/>
    <n v="10623.268"/>
    <n v="2124.654"/>
    <n v="86.6"/>
    <n v="34"/>
    <n v="4098.732"/>
    <x v="1"/>
    <x v="8"/>
    <x v="38"/>
  </r>
  <r>
    <x v="0"/>
    <d v="2019-09-28T00:00:00"/>
    <x v="0"/>
    <n v="680.39"/>
    <m/>
    <n v="16329.36"/>
    <n v="8703.5249999999996"/>
    <n v="12.792"/>
    <m/>
    <n v="24"/>
    <n v="7625.835"/>
    <x v="1"/>
    <x v="8"/>
    <x v="38"/>
  </r>
  <r>
    <x v="0"/>
    <d v="2019-09-28T00:00:00"/>
    <x v="1"/>
    <n v="672.5"/>
    <n v="8"/>
    <n v="22865"/>
    <n v="16997.23"/>
    <n v="2124.654"/>
    <n v="84.0625"/>
    <n v="34"/>
    <n v="5867.77"/>
    <x v="1"/>
    <x v="8"/>
    <x v="38"/>
  </r>
  <r>
    <x v="0"/>
    <d v="2019-09-28T00:00:00"/>
    <x v="0"/>
    <n v="1117.3699999999999"/>
    <m/>
    <n v="26816.880000000001"/>
    <n v="14066.114"/>
    <n v="12.589"/>
    <m/>
    <n v="24"/>
    <n v="12750.766"/>
    <x v="1"/>
    <x v="8"/>
    <x v="38"/>
  </r>
  <r>
    <x v="0"/>
    <d v="2019-09-28T00:00:00"/>
    <x v="1"/>
    <n v="889"/>
    <n v="9"/>
    <n v="30226"/>
    <n v="29116.716"/>
    <n v="3235.1909999999998"/>
    <n v="98.777777777777771"/>
    <n v="34"/>
    <n v="1109.2840000000001"/>
    <x v="1"/>
    <x v="8"/>
    <x v="38"/>
  </r>
  <r>
    <x v="0"/>
    <d v="2019-09-28T00:00:00"/>
    <x v="0"/>
    <n v="179.77"/>
    <m/>
    <n v="4314.4799999999996"/>
    <n v="2299.6120000000001"/>
    <n v="12.792"/>
    <m/>
    <n v="24"/>
    <n v="2014.8679999999999"/>
    <x v="1"/>
    <x v="8"/>
    <x v="38"/>
  </r>
  <r>
    <x v="0"/>
    <d v="2019-09-28T00:00:00"/>
    <x v="1"/>
    <n v="1174"/>
    <n v="10"/>
    <n v="35220"/>
    <n v="32351.906999999999"/>
    <n v="3235.1909999999998"/>
    <n v="117.4"/>
    <n v="30"/>
    <n v="2868.0929999999998"/>
    <x v="1"/>
    <x v="8"/>
    <x v="38"/>
  </r>
  <r>
    <x v="0"/>
    <d v="2019-09-28T00:00:00"/>
    <x v="0"/>
    <n v="854.19"/>
    <m/>
    <n v="20500.560000000001"/>
    <n v="10926.769"/>
    <n v="12.792"/>
    <m/>
    <n v="24"/>
    <n v="9573.7909999999993"/>
    <x v="1"/>
    <x v="8"/>
    <x v="38"/>
  </r>
  <r>
    <x v="0"/>
    <d v="2019-09-28T00:00:00"/>
    <x v="1"/>
    <n v="478"/>
    <n v="4"/>
    <n v="14340"/>
    <n v="11532.700999999999"/>
    <n v="2883.1750000000002"/>
    <n v="119.5"/>
    <n v="30"/>
    <n v="2807.299"/>
    <x v="1"/>
    <x v="8"/>
    <x v="38"/>
  </r>
  <r>
    <x v="0"/>
    <d v="2019-09-28T00:00:00"/>
    <x v="0"/>
    <n v="183.47"/>
    <m/>
    <n v="4403.28"/>
    <n v="2309.6289999999999"/>
    <n v="12.589"/>
    <m/>
    <n v="24"/>
    <n v="2093.6509999999998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569.32000000000005"/>
    <m/>
    <n v="13663.68"/>
    <n v="7166.9369999999999"/>
    <n v="12.589"/>
    <m/>
    <n v="24"/>
    <n v="6496.7430000000004"/>
    <x v="1"/>
    <x v="8"/>
    <x v="38"/>
  </r>
  <r>
    <x v="0"/>
    <d v="2019-09-28T00:00:00"/>
    <x v="1"/>
    <n v="541.5"/>
    <n v="5"/>
    <n v="18411"/>
    <n v="12081.775"/>
    <n v="2416.355"/>
    <n v="108.3"/>
    <n v="34"/>
    <n v="6329.2250000000004"/>
    <x v="1"/>
    <x v="8"/>
    <x v="38"/>
  </r>
  <r>
    <x v="0"/>
    <d v="2019-09-28T00:00:00"/>
    <x v="0"/>
    <n v="229.69"/>
    <m/>
    <n v="5512.56"/>
    <n v="2891.4740000000002"/>
    <n v="12.589"/>
    <m/>
    <n v="24"/>
    <n v="2621.0859999999998"/>
    <x v="1"/>
    <x v="8"/>
    <x v="38"/>
  </r>
  <r>
    <x v="0"/>
    <d v="2019-09-28T00:00:00"/>
    <x v="1"/>
    <n v="674.5"/>
    <n v="8"/>
    <n v="22933"/>
    <n v="19330.84"/>
    <n v="2416.355"/>
    <n v="84.3125"/>
    <n v="34"/>
    <n v="3602.16"/>
    <x v="1"/>
    <x v="8"/>
    <x v="38"/>
  </r>
  <r>
    <x v="0"/>
    <d v="2019-09-28T00:00:00"/>
    <x v="0"/>
    <n v="479.34"/>
    <m/>
    <n v="11504.16"/>
    <n v="6034.2150000000001"/>
    <n v="12.589"/>
    <m/>
    <n v="24"/>
    <n v="5469.9449999999997"/>
    <x v="1"/>
    <x v="8"/>
    <x v="38"/>
  </r>
  <r>
    <x v="0"/>
    <d v="2019-09-28T00:00:00"/>
    <x v="1"/>
    <n v="111.6"/>
    <n v="1"/>
    <n v="3348"/>
    <n v="3151.83"/>
    <n v="3151.83"/>
    <n v="111.6"/>
    <n v="30"/>
    <n v="196.17"/>
    <x v="1"/>
    <x v="8"/>
    <x v="38"/>
  </r>
  <r>
    <x v="0"/>
    <d v="2019-09-28T00:00:00"/>
    <x v="0"/>
    <n v="182.66"/>
    <m/>
    <n v="4383.84"/>
    <n v="2299.4319999999998"/>
    <n v="12.589"/>
    <m/>
    <n v="24"/>
    <n v="2084.4079999999999"/>
    <x v="1"/>
    <x v="8"/>
    <x v="38"/>
  </r>
  <r>
    <x v="0"/>
    <d v="2019-09-28T00:00:00"/>
    <x v="1"/>
    <n v="109.8"/>
    <n v="1"/>
    <n v="3294"/>
    <n v="3151.83"/>
    <n v="3151.83"/>
    <n v="109.8"/>
    <n v="30"/>
    <n v="142.16999999999999"/>
    <x v="1"/>
    <x v="8"/>
    <x v="38"/>
  </r>
  <r>
    <x v="0"/>
    <d v="2019-09-28T00:00:00"/>
    <x v="0"/>
    <n v="240.39"/>
    <m/>
    <n v="5769.36"/>
    <n v="3026.172"/>
    <n v="12.589"/>
    <m/>
    <n v="24"/>
    <n v="2743.1880000000001"/>
    <x v="1"/>
    <x v="8"/>
    <x v="38"/>
  </r>
  <r>
    <x v="0"/>
    <d v="2019-09-28T00:00:00"/>
    <x v="1"/>
    <n v="616"/>
    <n v="6"/>
    <n v="20944"/>
    <n v="19091.891"/>
    <n v="3181.982"/>
    <n v="102.66666666666667"/>
    <n v="34"/>
    <n v="1852.1089999999999"/>
    <x v="1"/>
    <x v="8"/>
    <x v="38"/>
  </r>
  <r>
    <x v="0"/>
    <d v="2019-09-28T00:00:00"/>
    <x v="0"/>
    <n v="1138.45"/>
    <m/>
    <n v="27322.799999999999"/>
    <n v="14331.482"/>
    <n v="12.589"/>
    <m/>
    <n v="24"/>
    <n v="12991.317999999999"/>
    <x v="1"/>
    <x v="8"/>
    <x v="38"/>
  </r>
  <r>
    <x v="0"/>
    <d v="2019-09-28T00:00:00"/>
    <x v="1"/>
    <n v="416.2"/>
    <n v="4"/>
    <n v="12486"/>
    <n v="12607.317999999999"/>
    <n v="3151.83"/>
    <n v="104.05"/>
    <n v="30"/>
    <n v="-121.318"/>
    <x v="1"/>
    <x v="8"/>
    <x v="38"/>
  </r>
  <r>
    <x v="0"/>
    <d v="2019-09-28T00:00:00"/>
    <x v="0"/>
    <n v="217.83"/>
    <m/>
    <n v="5227.92"/>
    <n v="2742.1729999999998"/>
    <n v="12.589"/>
    <m/>
    <n v="24"/>
    <n v="2485.7469999999998"/>
    <x v="1"/>
    <x v="8"/>
    <x v="38"/>
  </r>
  <r>
    <x v="0"/>
    <d v="2019-09-28T00:00:00"/>
    <x v="1"/>
    <n v="395.4"/>
    <n v="3"/>
    <n v="11862"/>
    <n v="9455.4889999999996"/>
    <n v="3151.83"/>
    <n v="131.79999999999998"/>
    <n v="30"/>
    <n v="2406.511"/>
    <x v="1"/>
    <x v="8"/>
    <x v="38"/>
  </r>
  <r>
    <x v="0"/>
    <d v="2019-09-28T00:00:00"/>
    <x v="0"/>
    <n v="459.32"/>
    <m/>
    <n v="11023.68"/>
    <n v="5782.192"/>
    <n v="12.589"/>
    <m/>
    <n v="24"/>
    <n v="5241.4880000000003"/>
    <x v="1"/>
    <x v="8"/>
    <x v="38"/>
  </r>
  <r>
    <x v="0"/>
    <d v="2019-09-28T00:00:00"/>
    <x v="1"/>
    <n v="524.6"/>
    <n v="4"/>
    <n v="15738"/>
    <n v="12607.317999999999"/>
    <n v="3151.83"/>
    <n v="131.15"/>
    <n v="30"/>
    <n v="3130.6819999999998"/>
    <x v="1"/>
    <x v="8"/>
    <x v="38"/>
  </r>
  <r>
    <x v="0"/>
    <d v="2019-09-28T00:00:00"/>
    <x v="0"/>
    <n v="300.76"/>
    <m/>
    <n v="7218.24"/>
    <n v="3786.145"/>
    <n v="12.589"/>
    <m/>
    <n v="24"/>
    <n v="3432.0949999999998"/>
    <x v="1"/>
    <x v="8"/>
    <x v="38"/>
  </r>
  <r>
    <x v="0"/>
    <d v="2019-09-28T00:00:00"/>
    <x v="1"/>
    <n v="720.2"/>
    <n v="6"/>
    <n v="21606"/>
    <n v="18910.976999999999"/>
    <n v="3151.83"/>
    <n v="120.03333333333335"/>
    <n v="30"/>
    <n v="2695.0230000000001"/>
    <x v="1"/>
    <x v="8"/>
    <x v="38"/>
  </r>
  <r>
    <x v="0"/>
    <d v="2019-09-28T00:00:00"/>
    <x v="0"/>
    <n v="1140.02"/>
    <m/>
    <n v="27360.48"/>
    <n v="14351.245999999999"/>
    <n v="12.589"/>
    <m/>
    <n v="24"/>
    <n v="13009.234"/>
    <x v="1"/>
    <x v="8"/>
    <x v="38"/>
  </r>
  <r>
    <x v="0"/>
    <d v="2019-09-28T00:00:00"/>
    <x v="1"/>
    <n v="117.4"/>
    <n v="1"/>
    <n v="3522"/>
    <n v="3151.83"/>
    <n v="3151.83"/>
    <n v="117.4"/>
    <n v="30"/>
    <n v="370.17"/>
    <x v="1"/>
    <x v="8"/>
    <x v="38"/>
  </r>
  <r>
    <x v="0"/>
    <d v="2019-09-28T00:00:00"/>
    <x v="0"/>
    <n v="409.12"/>
    <m/>
    <n v="9818.8799999999992"/>
    <n v="5150.2449999999999"/>
    <n v="12.589"/>
    <m/>
    <n v="24"/>
    <n v="4668.6350000000002"/>
    <x v="1"/>
    <x v="8"/>
    <x v="38"/>
  </r>
  <r>
    <x v="0"/>
    <d v="2019-09-28T00:00:00"/>
    <x v="1"/>
    <n v="253.5"/>
    <n v="2"/>
    <n v="7605"/>
    <n v="5766.35"/>
    <n v="2883.1750000000002"/>
    <n v="126.75"/>
    <n v="30"/>
    <n v="1838.65"/>
    <x v="1"/>
    <x v="8"/>
    <x v="38"/>
  </r>
  <r>
    <x v="0"/>
    <d v="2019-09-28T00:00:00"/>
    <x v="0"/>
    <n v="156.65"/>
    <m/>
    <n v="3759.6"/>
    <n v="1972.0029999999999"/>
    <n v="12.589"/>
    <m/>
    <n v="24"/>
    <n v="1787.597"/>
    <x v="1"/>
    <x v="8"/>
    <x v="38"/>
  </r>
  <r>
    <x v="0"/>
    <d v="2019-09-28T00:00:00"/>
    <x v="1"/>
    <n v="13478"/>
    <n v="48"/>
    <n v="161736"/>
    <n v="143309.10800000001"/>
    <n v="2985.6060000000002"/>
    <n v="280.79166666666669"/>
    <n v="12"/>
    <n v="18426.892"/>
    <x v="1"/>
    <x v="8"/>
    <x v="38"/>
  </r>
  <r>
    <x v="0"/>
    <d v="2019-09-28T00:00:00"/>
    <x v="0"/>
    <n v="1106.49"/>
    <m/>
    <n v="26555.759999999998"/>
    <n v="13929.151"/>
    <n v="12.589"/>
    <m/>
    <n v="24"/>
    <n v="12626.609"/>
    <x v="1"/>
    <x v="8"/>
    <x v="38"/>
  </r>
  <r>
    <x v="0"/>
    <d v="2019-09-28T00:00:00"/>
    <x v="1"/>
    <n v="13478"/>
    <n v="44"/>
    <n v="148258"/>
    <n v="163296.821"/>
    <n v="3711.2910000000002"/>
    <n v="306.31818181818181"/>
    <n v="11"/>
    <n v="-15038.821"/>
    <x v="1"/>
    <x v="8"/>
    <x v="38"/>
  </r>
  <r>
    <x v="0"/>
    <d v="2019-09-28T00:00:00"/>
    <x v="0"/>
    <n v="329.75"/>
    <m/>
    <n v="7914"/>
    <n v="4151.0879999999997"/>
    <n v="12.589"/>
    <m/>
    <n v="24"/>
    <n v="3762.9119999999998"/>
    <x v="1"/>
    <x v="8"/>
    <x v="38"/>
  </r>
  <r>
    <x v="0"/>
    <d v="2019-09-28T00:00:00"/>
    <x v="1"/>
    <n v="107"/>
    <n v="1"/>
    <n v="3210"/>
    <n v="2883.1750000000002"/>
    <n v="2883.1750000000002"/>
    <n v="107"/>
    <n v="30"/>
    <n v="326.82499999999999"/>
    <x v="1"/>
    <x v="8"/>
    <x v="38"/>
  </r>
  <r>
    <x v="0"/>
    <d v="2019-09-28T00:00:00"/>
    <x v="0"/>
    <n v="1376.04"/>
    <m/>
    <n v="33712.980000000003"/>
    <n v="17322.404999999999"/>
    <n v="12.589"/>
    <m/>
    <n v="24.5"/>
    <n v="16390.575000000001"/>
    <x v="1"/>
    <x v="8"/>
    <x v="38"/>
  </r>
  <r>
    <x v="0"/>
    <d v="2019-09-28T00:00:00"/>
    <x v="1"/>
    <n v="107"/>
    <n v="4"/>
    <n v="12840"/>
    <n v="11532.700999999999"/>
    <n v="2883.1750000000002"/>
    <n v="26.75"/>
    <n v="120"/>
    <n v="1307.299"/>
    <x v="1"/>
    <x v="8"/>
    <x v="38"/>
  </r>
  <r>
    <x v="0"/>
    <d v="2019-09-28T00:00:00"/>
    <x v="0"/>
    <n v="218.99"/>
    <m/>
    <n v="5255.76"/>
    <n v="2756.7759999999998"/>
    <n v="12.589"/>
    <m/>
    <n v="24"/>
    <n v="2498.9839999999999"/>
    <x v="1"/>
    <x v="8"/>
    <x v="38"/>
  </r>
  <r>
    <x v="0"/>
    <d v="2019-09-28T00:00:00"/>
    <x v="1"/>
    <n v="91"/>
    <n v="1"/>
    <n v="2730"/>
    <n v="2608.2950000000001"/>
    <n v="2608.2950000000001"/>
    <n v="91"/>
    <n v="30"/>
    <n v="121.705"/>
    <x v="1"/>
    <x v="8"/>
    <x v="38"/>
  </r>
  <r>
    <x v="0"/>
    <d v="2019-09-28T00:00:00"/>
    <x v="0"/>
    <n v="573.70000000000005"/>
    <m/>
    <n v="13768.8"/>
    <n v="7222.0749999999998"/>
    <n v="12.589"/>
    <m/>
    <n v="24"/>
    <n v="6546.7250000000004"/>
    <x v="1"/>
    <x v="8"/>
    <x v="38"/>
  </r>
  <r>
    <x v="0"/>
    <d v="2019-09-28T00:00:00"/>
    <x v="1"/>
    <n v="118"/>
    <n v="1"/>
    <n v="3540"/>
    <n v="2608.2950000000001"/>
    <n v="2608.2950000000001"/>
    <n v="118"/>
    <n v="30"/>
    <n v="931.70500000000004"/>
    <x v="1"/>
    <x v="8"/>
    <x v="38"/>
  </r>
  <r>
    <x v="0"/>
    <d v="2019-09-28T00:00:00"/>
    <x v="0"/>
    <n v="658.7"/>
    <m/>
    <n v="16138.15"/>
    <n v="8292.1049999999996"/>
    <n v="12.589"/>
    <m/>
    <n v="24.5"/>
    <n v="7846.0450000000001"/>
    <x v="1"/>
    <x v="8"/>
    <x v="38"/>
  </r>
  <r>
    <x v="0"/>
    <d v="2019-09-28T00:00:00"/>
    <x v="1"/>
    <n v="13478"/>
    <n v="16"/>
    <n v="53912"/>
    <n v="56916.374000000003"/>
    <n v="3557.2730000000001"/>
    <n v="842.375"/>
    <n v="4"/>
    <n v="-3004.3739999999998"/>
    <x v="1"/>
    <x v="8"/>
    <x v="38"/>
  </r>
  <r>
    <x v="0"/>
    <d v="2019-09-28T00:00:00"/>
    <x v="0"/>
    <n v="216.02"/>
    <m/>
    <n v="5184.4799999999996"/>
    <n v="2763.32"/>
    <n v="12.792"/>
    <m/>
    <n v="24"/>
    <n v="2421.16"/>
    <x v="1"/>
    <x v="8"/>
    <x v="38"/>
  </r>
  <r>
    <x v="0"/>
    <d v="2019-09-28T00:00:00"/>
    <x v="1"/>
    <n v="93"/>
    <n v="1"/>
    <n v="2790"/>
    <n v="2608.2950000000001"/>
    <n v="2608.2950000000001"/>
    <n v="93"/>
    <n v="30"/>
    <n v="181.70500000000001"/>
    <x v="1"/>
    <x v="8"/>
    <x v="38"/>
  </r>
  <r>
    <x v="0"/>
    <d v="2019-09-28T00:00:00"/>
    <x v="0"/>
    <n v="677.3"/>
    <m/>
    <n v="16255.2"/>
    <n v="8663.9979999999996"/>
    <n v="12.792"/>
    <m/>
    <n v="24"/>
    <n v="7591.2020000000002"/>
    <x v="1"/>
    <x v="8"/>
    <x v="38"/>
  </r>
  <r>
    <x v="0"/>
    <d v="2019-09-28T00:00:00"/>
    <x v="1"/>
    <n v="335"/>
    <n v="3"/>
    <n v="10050"/>
    <n v="8649.5259999999998"/>
    <n v="2883.1750000000002"/>
    <n v="111.66666666666667"/>
    <n v="30"/>
    <n v="1400.4739999999999"/>
    <x v="1"/>
    <x v="8"/>
    <x v="38"/>
  </r>
  <r>
    <x v="0"/>
    <d v="2019-09-28T00:00:00"/>
    <x v="0"/>
    <n v="1143.4000000000001"/>
    <m/>
    <n v="27441.599999999999"/>
    <n v="14626.333000000001"/>
    <n v="12.792"/>
    <m/>
    <n v="24"/>
    <n v="12815.267"/>
    <x v="1"/>
    <x v="8"/>
    <x v="38"/>
  </r>
  <r>
    <x v="0"/>
    <d v="2019-09-28T00:00:00"/>
    <x v="1"/>
    <n v="776.5"/>
    <n v="7"/>
    <n v="22906.75"/>
    <n v="20182.226999999999"/>
    <n v="2883.1750000000002"/>
    <n v="110.92857142857143"/>
    <n v="29.5"/>
    <n v="2724.5230000000001"/>
    <x v="1"/>
    <x v="8"/>
    <x v="38"/>
  </r>
  <r>
    <x v="0"/>
    <d v="2019-09-28T00:00:00"/>
    <x v="0"/>
    <n v="488.72"/>
    <m/>
    <n v="11729.28"/>
    <n v="6251.6890000000003"/>
    <n v="12.792"/>
    <m/>
    <n v="24"/>
    <n v="5477.5910000000003"/>
    <x v="1"/>
    <x v="8"/>
    <x v="38"/>
  </r>
  <r>
    <x v="0"/>
    <d v="2019-09-28T00:00:00"/>
    <x v="1"/>
    <n v="104"/>
    <n v="1"/>
    <n v="3120"/>
    <n v="2883.1750000000002"/>
    <n v="2883.1750000000002"/>
    <n v="104"/>
    <n v="30"/>
    <n v="236.82499999999999"/>
    <x v="1"/>
    <x v="8"/>
    <x v="38"/>
  </r>
  <r>
    <x v="0"/>
    <d v="2019-09-28T00:00:00"/>
    <x v="0"/>
    <n v="325.44"/>
    <m/>
    <n v="7810.56"/>
    <n v="4163.0169999999998"/>
    <n v="12.792"/>
    <m/>
    <n v="24"/>
    <n v="3647.5430000000001"/>
    <x v="1"/>
    <x v="8"/>
    <x v="38"/>
  </r>
  <r>
    <x v="0"/>
    <d v="2019-09-28T00:00:00"/>
    <x v="1"/>
    <n v="338.5"/>
    <n v="3"/>
    <n v="11655"/>
    <n v="8649.5259999999998"/>
    <n v="2883.1750000000002"/>
    <n v="112.83333333333333"/>
    <n v="34.4313"/>
    <n v="3005.4740000000002"/>
    <x v="1"/>
    <x v="8"/>
    <x v="38"/>
  </r>
  <r>
    <x v="0"/>
    <d v="2019-09-28T00:00:00"/>
    <x v="0"/>
    <n v="688.41"/>
    <m/>
    <n v="16521.84"/>
    <n v="8806.1170000000002"/>
    <n v="12.792"/>
    <m/>
    <n v="24"/>
    <n v="7715.723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3136.32"/>
    <m/>
    <n v="75271.679999999993"/>
    <n v="40119.695"/>
    <n v="12.792"/>
    <m/>
    <n v="24"/>
    <n v="35151.985000000001"/>
    <x v="1"/>
    <x v="8"/>
    <x v="38"/>
  </r>
  <r>
    <x v="0"/>
    <d v="2019-09-28T00:00:00"/>
    <x v="1"/>
    <n v="728.5"/>
    <n v="6"/>
    <n v="21855"/>
    <n v="17299.050999999999"/>
    <n v="2883.1750000000002"/>
    <n v="121.41666666666667"/>
    <n v="30"/>
    <n v="4555.9489999999996"/>
    <x v="1"/>
    <x v="8"/>
    <x v="38"/>
  </r>
  <r>
    <x v="0"/>
    <d v="2019-09-28T00:00:00"/>
    <x v="0"/>
    <n v="23.23"/>
    <m/>
    <n v="557.52"/>
    <n v="297.15699999999998"/>
    <n v="12.792"/>
    <m/>
    <n v="24"/>
    <n v="260.363"/>
    <x v="1"/>
    <x v="8"/>
    <x v="38"/>
  </r>
  <r>
    <x v="0"/>
    <d v="2019-09-28T00:00:00"/>
    <x v="1"/>
    <n v="332"/>
    <n v="3"/>
    <n v="9960"/>
    <n v="8649.5259999999998"/>
    <n v="2883.1750000000002"/>
    <n v="110.66666666666667"/>
    <n v="30"/>
    <n v="1310.4739999999999"/>
    <x v="1"/>
    <x v="8"/>
    <x v="38"/>
  </r>
  <r>
    <x v="0"/>
    <d v="2019-09-28T00:00:00"/>
    <x v="0"/>
    <n v="222.32"/>
    <m/>
    <n v="5335.68"/>
    <n v="2843.91"/>
    <n v="12.792"/>
    <m/>
    <n v="24"/>
    <n v="2491.77"/>
    <x v="1"/>
    <x v="8"/>
    <x v="38"/>
  </r>
  <r>
    <x v="0"/>
    <d v="2019-09-28T00:00:00"/>
    <x v="1"/>
    <n v="1110.5"/>
    <n v="10"/>
    <n v="32759.75"/>
    <n v="28831.752"/>
    <n v="2883.1750000000002"/>
    <n v="111.05"/>
    <n v="29.5"/>
    <n v="3927.998"/>
    <x v="1"/>
    <x v="8"/>
    <x v="38"/>
  </r>
  <r>
    <x v="0"/>
    <d v="2019-09-28T00:00:00"/>
    <x v="0"/>
    <n v="1016"/>
    <m/>
    <n v="24384"/>
    <n v="12996.636"/>
    <n v="12.792"/>
    <m/>
    <n v="24"/>
    <n v="11387.364"/>
    <x v="1"/>
    <x v="8"/>
    <x v="38"/>
  </r>
  <r>
    <x v="0"/>
    <d v="2019-09-28T00:00:00"/>
    <x v="0"/>
    <n v="157.5"/>
    <m/>
    <n v="3780"/>
    <n v="2014.7339999999999"/>
    <n v="12.792"/>
    <m/>
    <n v="24"/>
    <n v="1765.2660000000001"/>
    <x v="1"/>
    <x v="8"/>
    <x v="38"/>
  </r>
  <r>
    <x v="0"/>
    <d v="2019-09-28T00:00:00"/>
    <x v="0"/>
    <n v="373.6"/>
    <m/>
    <n v="8966.4"/>
    <n v="4779.0780000000004"/>
    <n v="12.792"/>
    <m/>
    <n v="24"/>
    <n v="4187.3220000000001"/>
    <x v="1"/>
    <x v="8"/>
    <x v="38"/>
  </r>
  <r>
    <x v="0"/>
    <d v="2019-09-28T00:00:00"/>
    <x v="0"/>
    <n v="1135"/>
    <m/>
    <n v="27240"/>
    <n v="14389.437"/>
    <n v="12.678000000000001"/>
    <m/>
    <n v="24"/>
    <n v="12850.563"/>
    <x v="1"/>
    <x v="8"/>
    <x v="38"/>
  </r>
  <r>
    <x v="0"/>
    <d v="2019-09-28T00:00:00"/>
    <x v="0"/>
    <n v="183.05"/>
    <m/>
    <n v="4393.2"/>
    <n v="2341.569"/>
    <n v="12.792"/>
    <m/>
    <n v="24"/>
    <n v="2051.6309999999999"/>
    <x v="1"/>
    <x v="8"/>
    <x v="38"/>
  </r>
  <r>
    <x v="0"/>
    <d v="2019-09-28T00:00:00"/>
    <x v="0"/>
    <n v="677.02"/>
    <m/>
    <n v="16248.48"/>
    <n v="8660.4159999999993"/>
    <n v="12.792"/>
    <m/>
    <n v="24"/>
    <n v="7588.0640000000003"/>
    <x v="1"/>
    <x v="8"/>
    <x v="38"/>
  </r>
  <r>
    <x v="0"/>
    <d v="2019-09-28T00:00:00"/>
    <x v="0"/>
    <n v="488.73"/>
    <m/>
    <n v="11729.52"/>
    <n v="6251.817"/>
    <n v="12.792"/>
    <m/>
    <n v="24"/>
    <n v="5477.7030000000004"/>
    <x v="1"/>
    <x v="8"/>
    <x v="38"/>
  </r>
  <r>
    <x v="0"/>
    <d v="2019-09-28T00:00:00"/>
    <x v="0"/>
    <n v="320.91000000000003"/>
    <m/>
    <n v="7701.84"/>
    <n v="4105.0690000000004"/>
    <n v="12.792"/>
    <m/>
    <n v="24"/>
    <n v="3596.7710000000002"/>
    <x v="1"/>
    <x v="8"/>
    <x v="38"/>
  </r>
  <r>
    <x v="0"/>
    <d v="2019-09-28T00:00:00"/>
    <x v="0"/>
    <n v="402.48"/>
    <m/>
    <n v="9659.52"/>
    <n v="5148.51"/>
    <n v="12.792"/>
    <m/>
    <n v="24"/>
    <n v="4511.01"/>
    <x v="1"/>
    <x v="8"/>
    <x v="38"/>
  </r>
  <r>
    <x v="0"/>
    <d v="2019-09-29T00:00:00"/>
    <x v="1"/>
    <n v="388"/>
    <n v="4"/>
    <n v="11640"/>
    <n v="11532.700999999999"/>
    <n v="2883.1750000000002"/>
    <n v="97"/>
    <n v="30"/>
    <n v="107.29900000000001"/>
    <x v="1"/>
    <x v="8"/>
    <x v="39"/>
  </r>
  <r>
    <x v="1"/>
    <d v="2019-09-29T00:00:00"/>
    <x v="1"/>
    <n v="-107"/>
    <n v="-4"/>
    <n v="-12840"/>
    <n v="-11532.700999999999"/>
    <n v="-2883.1750000000002"/>
    <n v="26.75"/>
    <n v="120"/>
    <n v="-1307.299"/>
    <x v="1"/>
    <x v="8"/>
    <x v="39"/>
  </r>
  <r>
    <x v="0"/>
    <d v="2019-09-30T00:00:00"/>
    <x v="1"/>
    <n v="1130"/>
    <n v="10"/>
    <n v="34465"/>
    <n v="31518.294999999998"/>
    <n v="3151.83"/>
    <n v="113"/>
    <n v="30.5"/>
    <n v="2946.7049999999999"/>
    <x v="1"/>
    <x v="8"/>
    <x v="39"/>
  </r>
  <r>
    <x v="0"/>
    <d v="2019-09-30T00:00:00"/>
    <x v="1"/>
    <n v="216"/>
    <n v="2"/>
    <n v="6480"/>
    <n v="6303.6589999999997"/>
    <n v="3151.83"/>
    <n v="108"/>
    <n v="30"/>
    <n v="176.34100000000001"/>
    <x v="1"/>
    <x v="8"/>
    <x v="39"/>
  </r>
  <r>
    <x v="0"/>
    <d v="2019-09-30T00:00:00"/>
    <x v="1"/>
    <n v="769"/>
    <n v="7"/>
    <n v="23070"/>
    <n v="22062.807000000001"/>
    <n v="3151.83"/>
    <n v="109.85714285714286"/>
    <n v="30"/>
    <n v="1007.193"/>
    <x v="1"/>
    <x v="8"/>
    <x v="39"/>
  </r>
  <r>
    <x v="0"/>
    <d v="2019-09-30T00:00:00"/>
    <x v="1"/>
    <n v="326"/>
    <n v="3"/>
    <n v="9943"/>
    <n v="9455.4889999999996"/>
    <n v="3151.83"/>
    <n v="108.66666666666667"/>
    <n v="30.5"/>
    <n v="487.51100000000002"/>
    <x v="1"/>
    <x v="8"/>
    <x v="39"/>
  </r>
  <r>
    <x v="0"/>
    <d v="2019-09-30T00:00:00"/>
    <x v="1"/>
    <n v="2903"/>
    <n v="25"/>
    <n v="87090"/>
    <n v="78795.737999999998"/>
    <n v="3151.83"/>
    <n v="116.12"/>
    <n v="30"/>
    <n v="8294.2620000000006"/>
    <x v="1"/>
    <x v="8"/>
    <x v="39"/>
  </r>
  <r>
    <x v="0"/>
    <d v="2019-09-30T00:00:00"/>
    <x v="1"/>
    <n v="354"/>
    <n v="3"/>
    <n v="10797"/>
    <n v="9455.4889999999996"/>
    <n v="3151.83"/>
    <n v="118"/>
    <n v="30.5"/>
    <n v="1341.511"/>
    <x v="1"/>
    <x v="8"/>
    <x v="39"/>
  </r>
  <r>
    <x v="0"/>
    <d v="2019-09-30T00:00:00"/>
    <x v="1"/>
    <n v="210"/>
    <n v="2"/>
    <n v="6405"/>
    <n v="6303.6589999999997"/>
    <n v="3151.83"/>
    <n v="105"/>
    <n v="30.5"/>
    <n v="101.34099999999999"/>
    <x v="1"/>
    <x v="8"/>
    <x v="39"/>
  </r>
  <r>
    <x v="0"/>
    <d v="2019-09-30T00:00:00"/>
    <x v="1"/>
    <n v="107"/>
    <n v="1"/>
    <n v="3263.5"/>
    <n v="3151.83"/>
    <n v="3151.83"/>
    <n v="107"/>
    <n v="30.5"/>
    <n v="111.67"/>
    <x v="1"/>
    <x v="8"/>
    <x v="39"/>
  </r>
  <r>
    <x v="0"/>
    <d v="2019-09-30T00:00:00"/>
    <x v="1"/>
    <n v="106"/>
    <n v="1"/>
    <n v="3233"/>
    <n v="3151.83"/>
    <n v="3151.83"/>
    <n v="106"/>
    <n v="30.5"/>
    <n v="81.17"/>
    <x v="1"/>
    <x v="8"/>
    <x v="39"/>
  </r>
  <r>
    <x v="0"/>
    <d v="2019-09-30T00:00:00"/>
    <x v="1"/>
    <n v="238"/>
    <n v="2"/>
    <n v="7259"/>
    <n v="6303.6589999999997"/>
    <n v="3151.83"/>
    <n v="119"/>
    <n v="30.5"/>
    <n v="955.34100000000001"/>
    <x v="1"/>
    <x v="8"/>
    <x v="39"/>
  </r>
  <r>
    <x v="0"/>
    <d v="2019-09-30T00:00:00"/>
    <x v="1"/>
    <n v="110"/>
    <n v="1"/>
    <n v="3355"/>
    <n v="3151.83"/>
    <n v="3151.83"/>
    <n v="110"/>
    <n v="30.5"/>
    <n v="203.17"/>
    <x v="1"/>
    <x v="8"/>
    <x v="39"/>
  </r>
  <r>
    <x v="0"/>
    <d v="2019-09-30T00:00:00"/>
    <x v="1"/>
    <n v="218"/>
    <n v="2"/>
    <n v="6649"/>
    <n v="6303.6589999999997"/>
    <n v="3151.83"/>
    <n v="109"/>
    <n v="30.5"/>
    <n v="345.34100000000001"/>
    <x v="1"/>
    <x v="8"/>
    <x v="39"/>
  </r>
  <r>
    <x v="0"/>
    <d v="2019-09-30T00:00:00"/>
    <x v="1"/>
    <n v="740"/>
    <n v="7"/>
    <n v="22570"/>
    <n v="22062.807000000001"/>
    <n v="3151.83"/>
    <n v="105.71428571428571"/>
    <n v="30.5"/>
    <n v="507.19299999999998"/>
    <x v="1"/>
    <x v="8"/>
    <x v="39"/>
  </r>
  <r>
    <x v="0"/>
    <d v="2019-09-30T00:00:00"/>
    <x v="1"/>
    <n v="115"/>
    <n v="1"/>
    <n v="3507.5"/>
    <n v="3151.83"/>
    <n v="3151.83"/>
    <n v="115"/>
    <n v="30.5"/>
    <n v="355.67"/>
    <x v="1"/>
    <x v="8"/>
    <x v="39"/>
  </r>
  <r>
    <x v="0"/>
    <d v="2019-09-30T00:00:00"/>
    <x v="1"/>
    <n v="524"/>
    <n v="5"/>
    <n v="15982"/>
    <n v="15759.147999999999"/>
    <n v="3151.83"/>
    <n v="104.8"/>
    <n v="30.5"/>
    <n v="222.852"/>
    <x v="1"/>
    <x v="8"/>
    <x v="39"/>
  </r>
  <r>
    <x v="0"/>
    <d v="2019-09-30T00:00:00"/>
    <x v="1"/>
    <n v="1174"/>
    <n v="10"/>
    <n v="34633"/>
    <n v="32351.906999999999"/>
    <n v="3235.1909999999998"/>
    <n v="117.4"/>
    <n v="29.5"/>
    <n v="2281.0929999999998"/>
    <x v="1"/>
    <x v="8"/>
    <x v="39"/>
  </r>
  <r>
    <x v="0"/>
    <d v="2019-09-30T00:00:00"/>
    <x v="1"/>
    <n v="464"/>
    <n v="4"/>
    <n v="14152"/>
    <n v="12607.317999999999"/>
    <n v="3151.83"/>
    <n v="116"/>
    <n v="30.5"/>
    <n v="1544.682"/>
    <x v="1"/>
    <x v="8"/>
    <x v="39"/>
  </r>
  <r>
    <x v="0"/>
    <d v="2019-09-30T00:00:00"/>
    <x v="1"/>
    <n v="460"/>
    <n v="4"/>
    <n v="14030"/>
    <n v="12607.317999999999"/>
    <n v="3151.83"/>
    <n v="115"/>
    <n v="30.5"/>
    <n v="1422.682"/>
    <x v="1"/>
    <x v="8"/>
    <x v="39"/>
  </r>
  <r>
    <x v="0"/>
    <d v="2019-09-30T00:00:00"/>
    <x v="1"/>
    <n v="369"/>
    <n v="3"/>
    <n v="11070"/>
    <n v="9455.4889999999996"/>
    <n v="3151.83"/>
    <n v="123"/>
    <n v="30"/>
    <n v="1614.511"/>
    <x v="1"/>
    <x v="8"/>
    <x v="39"/>
  </r>
  <r>
    <x v="0"/>
    <d v="2019-09-30T00:00:00"/>
    <x v="1"/>
    <n v="252"/>
    <n v="2"/>
    <n v="7686"/>
    <n v="6303.6589999999997"/>
    <n v="3151.83"/>
    <n v="126"/>
    <n v="30.5"/>
    <n v="1382.3409999999999"/>
    <x v="1"/>
    <x v="8"/>
    <x v="39"/>
  </r>
  <r>
    <x v="0"/>
    <d v="2019-09-30T00:00:00"/>
    <x v="1"/>
    <n v="383"/>
    <n v="3"/>
    <n v="11490"/>
    <n v="9455.4889999999996"/>
    <n v="3151.83"/>
    <n v="127.66666666666667"/>
    <n v="30"/>
    <n v="2034.511"/>
    <x v="1"/>
    <x v="8"/>
    <x v="39"/>
  </r>
  <r>
    <x v="0"/>
    <d v="2019-09-30T00:00:00"/>
    <x v="1"/>
    <n v="220"/>
    <n v="2"/>
    <n v="6710"/>
    <n v="6303.6589999999997"/>
    <n v="3151.83"/>
    <n v="110"/>
    <n v="30.5"/>
    <n v="406.34100000000001"/>
    <x v="1"/>
    <x v="8"/>
    <x v="39"/>
  </r>
  <r>
    <x v="0"/>
    <d v="2019-09-30T00:00:00"/>
    <x v="1"/>
    <n v="360"/>
    <n v="3"/>
    <n v="10980"/>
    <n v="9455.4889999999996"/>
    <n v="3151.83"/>
    <n v="120"/>
    <n v="30.5"/>
    <n v="1524.511"/>
    <x v="1"/>
    <x v="8"/>
    <x v="39"/>
  </r>
  <r>
    <x v="0"/>
    <d v="2019-10-01T00:00:00"/>
    <x v="1"/>
    <n v="916"/>
    <n v="8"/>
    <n v="27480"/>
    <n v="25214.635999999999"/>
    <n v="3151.83"/>
    <n v="114.5"/>
    <n v="30"/>
    <n v="2265.364"/>
    <x v="1"/>
    <x v="9"/>
    <x v="39"/>
  </r>
  <r>
    <x v="0"/>
    <d v="2019-10-01T00:00:00"/>
    <x v="1"/>
    <n v="947"/>
    <n v="8"/>
    <n v="28410"/>
    <n v="25214.635999999999"/>
    <n v="3151.83"/>
    <n v="118.375"/>
    <n v="30"/>
    <n v="3195.364"/>
    <x v="1"/>
    <x v="9"/>
    <x v="39"/>
  </r>
  <r>
    <x v="0"/>
    <d v="2019-10-01T00:00:00"/>
    <x v="1"/>
    <n v="1242"/>
    <n v="10"/>
    <n v="37260"/>
    <n v="32351.906999999999"/>
    <n v="3235.1909999999998"/>
    <n v="124.2"/>
    <n v="30"/>
    <n v="4908.0929999999998"/>
    <x v="1"/>
    <x v="9"/>
    <x v="39"/>
  </r>
  <r>
    <x v="1"/>
    <d v="2019-10-01T00:00:00"/>
    <x v="1"/>
    <n v="-1174"/>
    <n v="-10"/>
    <n v="-35220"/>
    <n v="-32351.906999999999"/>
    <n v="-3235.1909999999998"/>
    <n v="117.4"/>
    <n v="30"/>
    <n v="-2868.0929999999998"/>
    <x v="1"/>
    <x v="9"/>
    <x v="39"/>
  </r>
  <r>
    <x v="0"/>
    <d v="2019-10-01T00:00:00"/>
    <x v="1"/>
    <n v="7785"/>
    <n v="64"/>
    <n v="229657.5"/>
    <n v="207052.20300000001"/>
    <n v="3235.1909999999998"/>
    <n v="121.640625"/>
    <n v="29.5"/>
    <n v="22605.296999999999"/>
    <x v="1"/>
    <x v="9"/>
    <x v="39"/>
  </r>
  <r>
    <x v="0"/>
    <d v="2019-10-02T00:00:00"/>
    <x v="1"/>
    <n v="484.4"/>
    <n v="4"/>
    <n v="14532"/>
    <n v="12940.763000000001"/>
    <n v="3235.1909999999998"/>
    <n v="121.1"/>
    <n v="30"/>
    <n v="1591.2370000000001"/>
    <x v="1"/>
    <x v="9"/>
    <x v="39"/>
  </r>
  <r>
    <x v="0"/>
    <d v="2019-10-03T00:00:00"/>
    <x v="0"/>
    <n v="1186.5"/>
    <m/>
    <n v="28476"/>
    <n v="19642.022000000001"/>
    <n v="16.555"/>
    <m/>
    <n v="24"/>
    <n v="8833.9779999999992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218"/>
    <n v="2"/>
    <n v="6649"/>
    <n v="4832.71"/>
    <n v="2416.355"/>
    <n v="109"/>
    <n v="30.5"/>
    <n v="1816.29"/>
    <x v="1"/>
    <x v="9"/>
    <x v="39"/>
  </r>
  <r>
    <x v="0"/>
    <d v="2019-10-03T00:00:00"/>
    <x v="1"/>
    <n v="100.4"/>
    <n v="1"/>
    <n v="3012"/>
    <n v="2431.6990000000001"/>
    <n v="2431.6990000000001"/>
    <n v="100.4"/>
    <n v="30"/>
    <n v="580.30100000000004"/>
    <x v="1"/>
    <x v="9"/>
    <x v="39"/>
  </r>
  <r>
    <x v="0"/>
    <d v="2019-10-03T00:00:00"/>
    <x v="1"/>
    <n v="104.5"/>
    <n v="1"/>
    <n v="3135"/>
    <n v="2431.6990000000001"/>
    <n v="2431.6990000000001"/>
    <n v="104.5"/>
    <n v="30"/>
    <n v="703.30100000000004"/>
    <x v="1"/>
    <x v="9"/>
    <x v="39"/>
  </r>
  <r>
    <x v="0"/>
    <d v="2019-10-03T00:00:00"/>
    <x v="1"/>
    <n v="1169.5"/>
    <n v="10"/>
    <n v="34500.25"/>
    <n v="24316.986000000001"/>
    <n v="2431.6990000000001"/>
    <n v="116.95"/>
    <n v="29.5"/>
    <n v="10183.263999999999"/>
    <x v="1"/>
    <x v="9"/>
    <x v="39"/>
  </r>
  <r>
    <x v="0"/>
    <d v="2019-10-03T00:00:00"/>
    <x v="1"/>
    <n v="117"/>
    <n v="1"/>
    <n v="3568.5"/>
    <n v="2416.355"/>
    <n v="2416.355"/>
    <n v="117"/>
    <n v="30.5"/>
    <n v="1152.145"/>
    <x v="1"/>
    <x v="9"/>
    <x v="39"/>
  </r>
  <r>
    <x v="0"/>
    <d v="2019-10-03T00:00:00"/>
    <x v="1"/>
    <n v="220"/>
    <n v="2"/>
    <n v="6710"/>
    <n v="4832.71"/>
    <n v="2416.355"/>
    <n v="110"/>
    <n v="30.5"/>
    <n v="1877.29"/>
    <x v="1"/>
    <x v="9"/>
    <x v="39"/>
  </r>
  <r>
    <x v="0"/>
    <d v="2019-10-03T00:00:00"/>
    <x v="1"/>
    <n v="320"/>
    <n v="3"/>
    <n v="9600"/>
    <n v="7249.0649999999996"/>
    <n v="2416.355"/>
    <n v="106.66666666666667"/>
    <n v="30"/>
    <n v="2350.9349999999999"/>
    <x v="1"/>
    <x v="9"/>
    <x v="39"/>
  </r>
  <r>
    <x v="0"/>
    <d v="2019-10-03T00:00:00"/>
    <x v="1"/>
    <n v="110"/>
    <n v="1"/>
    <n v="3355"/>
    <n v="2416.355"/>
    <n v="2416.355"/>
    <n v="110"/>
    <n v="30.5"/>
    <n v="938.64499999999998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130"/>
    <n v="1"/>
    <n v="3965"/>
    <n v="2416.355"/>
    <n v="2416.355"/>
    <n v="130"/>
    <n v="30.5"/>
    <n v="1548.645"/>
    <x v="1"/>
    <x v="9"/>
    <x v="39"/>
  </r>
  <r>
    <x v="0"/>
    <d v="2019-10-03T00:00:00"/>
    <x v="1"/>
    <n v="103"/>
    <n v="1"/>
    <n v="3038.5"/>
    <n v="2431.6990000000001"/>
    <n v="2431.6990000000001"/>
    <n v="103"/>
    <n v="29.5"/>
    <n v="606.80100000000004"/>
    <x v="1"/>
    <x v="9"/>
    <x v="39"/>
  </r>
  <r>
    <x v="0"/>
    <d v="2019-10-03T00:00:00"/>
    <x v="1"/>
    <n v="516"/>
    <n v="4"/>
    <n v="15222"/>
    <n v="9726.7939999999999"/>
    <n v="2431.6990000000001"/>
    <n v="129"/>
    <n v="29.5"/>
    <n v="5495.2060000000001"/>
    <x v="1"/>
    <x v="9"/>
    <x v="39"/>
  </r>
  <r>
    <x v="0"/>
    <d v="2019-10-03T00:00:00"/>
    <x v="1"/>
    <n v="224"/>
    <n v="2"/>
    <n v="6608"/>
    <n v="4863.3969999999999"/>
    <n v="2431.6990000000001"/>
    <n v="112"/>
    <n v="29.5"/>
    <n v="1744.6030000000001"/>
    <x v="1"/>
    <x v="9"/>
    <x v="39"/>
  </r>
  <r>
    <x v="0"/>
    <d v="2019-10-03T00:00:00"/>
    <x v="1"/>
    <n v="970"/>
    <n v="10"/>
    <n v="32980"/>
    <n v="22986.77"/>
    <n v="2298.6770000000001"/>
    <n v="97"/>
    <n v="34"/>
    <n v="9993.23"/>
    <x v="1"/>
    <x v="9"/>
    <x v="39"/>
  </r>
  <r>
    <x v="0"/>
    <d v="2019-10-03T00:00:00"/>
    <x v="1"/>
    <n v="104"/>
    <n v="1"/>
    <n v="3068"/>
    <n v="2431.6990000000001"/>
    <n v="2431.6990000000001"/>
    <n v="104"/>
    <n v="29.5"/>
    <n v="636.30100000000004"/>
    <x v="1"/>
    <x v="9"/>
    <x v="39"/>
  </r>
  <r>
    <x v="0"/>
    <d v="2019-10-03T00:00:00"/>
    <x v="1"/>
    <n v="130"/>
    <n v="1"/>
    <n v="3835"/>
    <n v="2431.6990000000001"/>
    <n v="2431.6990000000001"/>
    <n v="130"/>
    <n v="29.5"/>
    <n v="1403.3009999999999"/>
    <x v="1"/>
    <x v="9"/>
    <x v="39"/>
  </r>
  <r>
    <x v="0"/>
    <d v="2019-10-03T00:00:00"/>
    <x v="1"/>
    <n v="113.5"/>
    <n v="1"/>
    <n v="3405"/>
    <n v="2431.6990000000001"/>
    <n v="2431.6990000000001"/>
    <n v="113.5"/>
    <n v="30"/>
    <n v="973.30100000000004"/>
    <x v="1"/>
    <x v="9"/>
    <x v="39"/>
  </r>
  <r>
    <x v="0"/>
    <d v="2019-10-03T00:00:00"/>
    <x v="1"/>
    <n v="121"/>
    <n v="1"/>
    <n v="3630"/>
    <n v="2431.6990000000001"/>
    <n v="2431.6990000000001"/>
    <n v="121"/>
    <n v="30"/>
    <n v="1198.3009999999999"/>
    <x v="1"/>
    <x v="9"/>
    <x v="39"/>
  </r>
  <r>
    <x v="0"/>
    <d v="2019-10-03T00:00:00"/>
    <x v="1"/>
    <n v="128"/>
    <n v="1"/>
    <n v="4352"/>
    <n v="2431.6990000000001"/>
    <n v="2431.6990000000001"/>
    <n v="128"/>
    <n v="34"/>
    <n v="1920.3009999999999"/>
    <x v="1"/>
    <x v="9"/>
    <x v="39"/>
  </r>
  <r>
    <x v="0"/>
    <d v="2019-10-03T00:00:00"/>
    <x v="1"/>
    <n v="300"/>
    <n v="3"/>
    <n v="8850"/>
    <n v="7295.0959999999995"/>
    <n v="2431.6990000000001"/>
    <n v="100"/>
    <n v="29.5"/>
    <n v="1554.904"/>
    <x v="1"/>
    <x v="9"/>
    <x v="39"/>
  </r>
  <r>
    <x v="0"/>
    <d v="2019-10-03T00:00:00"/>
    <x v="1"/>
    <n v="1154"/>
    <n v="10"/>
    <n v="33466"/>
    <n v="24316.986000000001"/>
    <n v="2431.6990000000001"/>
    <n v="115.4"/>
    <n v="29"/>
    <n v="9149.0139999999992"/>
    <x v="1"/>
    <x v="9"/>
    <x v="39"/>
  </r>
  <r>
    <x v="0"/>
    <d v="2019-10-03T00:00:00"/>
    <x v="1"/>
    <n v="138"/>
    <n v="1"/>
    <n v="4140"/>
    <n v="2416.355"/>
    <n v="2416.355"/>
    <n v="138"/>
    <n v="30"/>
    <n v="1723.645"/>
    <x v="1"/>
    <x v="9"/>
    <x v="39"/>
  </r>
  <r>
    <x v="0"/>
    <d v="2019-10-03T00:00:00"/>
    <x v="1"/>
    <n v="258.5"/>
    <n v="2"/>
    <n v="8789"/>
    <n v="5766.35"/>
    <n v="2883.1750000000002"/>
    <n v="129.25"/>
    <n v="34"/>
    <n v="3022.65"/>
    <x v="1"/>
    <x v="9"/>
    <x v="39"/>
  </r>
  <r>
    <x v="0"/>
    <d v="2019-10-03T00:00:00"/>
    <x v="1"/>
    <n v="118"/>
    <n v="1"/>
    <n v="3540"/>
    <n v="2883.1750000000002"/>
    <n v="2883.1750000000002"/>
    <n v="118"/>
    <n v="30"/>
    <n v="656.82500000000005"/>
    <x v="1"/>
    <x v="9"/>
    <x v="39"/>
  </r>
  <r>
    <x v="0"/>
    <d v="2019-10-03T00:00:00"/>
    <x v="1"/>
    <n v="111"/>
    <n v="1"/>
    <n v="3330"/>
    <n v="3046.386"/>
    <n v="3046.386"/>
    <n v="111"/>
    <n v="30"/>
    <n v="283.61399999999998"/>
    <x v="1"/>
    <x v="9"/>
    <x v="39"/>
  </r>
  <r>
    <x v="0"/>
    <d v="2019-10-03T00:00:00"/>
    <x v="1"/>
    <n v="830"/>
    <n v="8"/>
    <n v="25315"/>
    <n v="19330.84"/>
    <n v="2416.355"/>
    <n v="103.75"/>
    <n v="30.5"/>
    <n v="5984.16"/>
    <x v="1"/>
    <x v="9"/>
    <x v="39"/>
  </r>
  <r>
    <x v="0"/>
    <d v="2019-10-03T00:00:00"/>
    <x v="1"/>
    <n v="234"/>
    <n v="2"/>
    <n v="7137"/>
    <n v="4832.71"/>
    <n v="2416.355"/>
    <n v="117"/>
    <n v="30.5"/>
    <n v="2304.29"/>
    <x v="1"/>
    <x v="9"/>
    <x v="39"/>
  </r>
  <r>
    <x v="0"/>
    <d v="2019-10-03T00:00:00"/>
    <x v="1"/>
    <n v="357"/>
    <n v="3"/>
    <n v="10710"/>
    <n v="8649.5259999999998"/>
    <n v="2883.1750000000002"/>
    <n v="119"/>
    <n v="30"/>
    <n v="2060.4740000000002"/>
    <x v="1"/>
    <x v="9"/>
    <x v="39"/>
  </r>
  <r>
    <x v="0"/>
    <d v="2019-10-03T00:00:00"/>
    <x v="1"/>
    <n v="327.5"/>
    <n v="1"/>
    <n v="5567.5"/>
    <n v="2869.3989999999999"/>
    <n v="2869.3989999999999"/>
    <n v="327.5"/>
    <n v="17"/>
    <n v="2698.1010000000001"/>
    <x v="1"/>
    <x v="9"/>
    <x v="39"/>
  </r>
  <r>
    <x v="0"/>
    <d v="2019-10-03T00:00:00"/>
    <x v="1"/>
    <n v="140.4"/>
    <n v="1"/>
    <n v="3790.8"/>
    <n v="2869.3989999999999"/>
    <n v="2869.3989999999999"/>
    <n v="140.4"/>
    <n v="27"/>
    <n v="921.40099999999995"/>
    <x v="1"/>
    <x v="9"/>
    <x v="39"/>
  </r>
  <r>
    <x v="0"/>
    <d v="2019-10-03T00:00:00"/>
    <x v="1"/>
    <n v="327.5"/>
    <n v="1"/>
    <n v="5567.5"/>
    <n v="2844.288"/>
    <n v="2844.288"/>
    <n v="327.5"/>
    <n v="17"/>
    <n v="2723.212"/>
    <x v="1"/>
    <x v="9"/>
    <x v="39"/>
  </r>
  <r>
    <x v="0"/>
    <d v="2019-10-03T00:00:00"/>
    <x v="1"/>
    <n v="208.5"/>
    <n v="2"/>
    <n v="6255"/>
    <n v="5766.35"/>
    <n v="2883.1750000000002"/>
    <n v="104.25"/>
    <n v="30"/>
    <n v="488.65"/>
    <x v="1"/>
    <x v="9"/>
    <x v="39"/>
  </r>
  <r>
    <x v="0"/>
    <d v="2019-10-03T00:00:00"/>
    <x v="1"/>
    <n v="103"/>
    <n v="1"/>
    <n v="3090"/>
    <n v="2883.1750000000002"/>
    <n v="2883.1750000000002"/>
    <n v="103"/>
    <n v="30"/>
    <n v="206.82499999999999"/>
    <x v="1"/>
    <x v="9"/>
    <x v="39"/>
  </r>
  <r>
    <x v="0"/>
    <d v="2019-10-03T00:00:00"/>
    <x v="1"/>
    <n v="240"/>
    <n v="2"/>
    <n v="7320"/>
    <n v="4832.71"/>
    <n v="2416.355"/>
    <n v="120"/>
    <n v="30.5"/>
    <n v="2487.29"/>
    <x v="1"/>
    <x v="9"/>
    <x v="39"/>
  </r>
  <r>
    <x v="0"/>
    <d v="2019-10-03T00:00:00"/>
    <x v="1"/>
    <n v="118"/>
    <n v="1"/>
    <n v="3599"/>
    <n v="2416.355"/>
    <n v="2416.355"/>
    <n v="118"/>
    <n v="30.5"/>
    <n v="1182.645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92"/>
    <n v="1"/>
    <n v="2806"/>
    <n v="2416.355"/>
    <n v="2416.355"/>
    <n v="92"/>
    <n v="30.5"/>
    <n v="389.64499999999998"/>
    <x v="1"/>
    <x v="9"/>
    <x v="39"/>
  </r>
  <r>
    <x v="0"/>
    <d v="2019-10-03T00:00:00"/>
    <x v="1"/>
    <n v="225"/>
    <n v="2"/>
    <n v="6862.5"/>
    <n v="4832.71"/>
    <n v="2416.355"/>
    <n v="112.5"/>
    <n v="30.5"/>
    <n v="2029.79"/>
    <x v="1"/>
    <x v="9"/>
    <x v="39"/>
  </r>
  <r>
    <x v="0"/>
    <d v="2019-10-03T00:00:00"/>
    <x v="1"/>
    <n v="2307"/>
    <n v="20"/>
    <n v="69210"/>
    <n v="48327.101000000002"/>
    <n v="2416.355"/>
    <n v="115.35"/>
    <n v="30"/>
    <n v="20882.899000000001"/>
    <x v="1"/>
    <x v="9"/>
    <x v="39"/>
  </r>
  <r>
    <x v="0"/>
    <d v="2019-10-03T00:00:00"/>
    <x v="1"/>
    <n v="346"/>
    <n v="3"/>
    <n v="10553"/>
    <n v="7249.0649999999996"/>
    <n v="2416.355"/>
    <n v="115.33333333333333"/>
    <n v="30.5"/>
    <n v="3303.9349999999999"/>
    <x v="1"/>
    <x v="9"/>
    <x v="39"/>
  </r>
  <r>
    <x v="0"/>
    <d v="2019-10-03T00:00:00"/>
    <x v="1"/>
    <n v="1184"/>
    <n v="10"/>
    <n v="35520"/>
    <n v="24163.55"/>
    <n v="2416.355"/>
    <n v="118.4"/>
    <n v="30"/>
    <n v="11356.45"/>
    <x v="1"/>
    <x v="9"/>
    <x v="39"/>
  </r>
  <r>
    <x v="0"/>
    <d v="2019-10-03T00:00:00"/>
    <x v="1"/>
    <n v="206"/>
    <n v="2"/>
    <n v="6283"/>
    <n v="4832.71"/>
    <n v="2416.355"/>
    <n v="103"/>
    <n v="30.5"/>
    <n v="1450.29"/>
    <x v="1"/>
    <x v="9"/>
    <x v="39"/>
  </r>
  <r>
    <x v="0"/>
    <d v="2019-10-03T00:00:00"/>
    <x v="1"/>
    <n v="205"/>
    <n v="2"/>
    <n v="6252.5"/>
    <n v="4832.71"/>
    <n v="2416.355"/>
    <n v="102.5"/>
    <n v="30.5"/>
    <n v="1419.79"/>
    <x v="1"/>
    <x v="9"/>
    <x v="39"/>
  </r>
  <r>
    <x v="0"/>
    <d v="2019-10-05T00:00:00"/>
    <x v="0"/>
    <n v="4.0999999999999996"/>
    <m/>
    <n v="98.4"/>
    <n v="68.012"/>
    <n v="16.588000000000001"/>
    <m/>
    <n v="24"/>
    <n v="30.388000000000002"/>
    <x v="1"/>
    <x v="9"/>
    <x v="39"/>
  </r>
  <r>
    <x v="0"/>
    <d v="2019-10-05T00:00:00"/>
    <x v="1"/>
    <n v="362"/>
    <n v="3"/>
    <n v="10860"/>
    <n v="9496.5889999999999"/>
    <n v="3165.53"/>
    <n v="120.66666666666667"/>
    <n v="30"/>
    <n v="1363.4110000000001"/>
    <x v="1"/>
    <x v="9"/>
    <x v="39"/>
  </r>
  <r>
    <x v="0"/>
    <d v="2019-10-05T00:00:00"/>
    <x v="1"/>
    <n v="258"/>
    <n v="2"/>
    <n v="7740"/>
    <n v="6331.0590000000002"/>
    <n v="3165.53"/>
    <n v="129"/>
    <n v="30"/>
    <n v="1408.941"/>
    <x v="1"/>
    <x v="9"/>
    <x v="39"/>
  </r>
  <r>
    <x v="0"/>
    <d v="2019-10-05T00:00:00"/>
    <x v="1"/>
    <n v="250"/>
    <n v="2"/>
    <n v="7500"/>
    <n v="6331.0590000000002"/>
    <n v="3165.53"/>
    <n v="125"/>
    <n v="30"/>
    <n v="1168.941"/>
    <x v="1"/>
    <x v="9"/>
    <x v="39"/>
  </r>
  <r>
    <x v="0"/>
    <d v="2019-10-05T00:00:00"/>
    <x v="1"/>
    <n v="466"/>
    <n v="4"/>
    <n v="13980"/>
    <n v="12658.223"/>
    <n v="3164.556"/>
    <n v="116.5"/>
    <n v="30"/>
    <n v="1321.777"/>
    <x v="1"/>
    <x v="9"/>
    <x v="39"/>
  </r>
  <r>
    <x v="0"/>
    <d v="2019-10-05T00:00:00"/>
    <x v="1"/>
    <n v="3010"/>
    <n v="25"/>
    <n v="88795"/>
    <n v="79138.240000000005"/>
    <n v="3165.53"/>
    <n v="120.4"/>
    <n v="29.5"/>
    <n v="9656.76"/>
    <x v="1"/>
    <x v="9"/>
    <x v="39"/>
  </r>
  <r>
    <x v="0"/>
    <d v="2019-10-05T00:00:00"/>
    <x v="1"/>
    <n v="114"/>
    <n v="1"/>
    <n v="3420"/>
    <n v="3165.53"/>
    <n v="3165.53"/>
    <n v="114"/>
    <n v="30"/>
    <n v="254.47"/>
    <x v="1"/>
    <x v="9"/>
    <x v="39"/>
  </r>
  <r>
    <x v="0"/>
    <d v="2019-10-05T00:00:00"/>
    <x v="1"/>
    <n v="110"/>
    <n v="1"/>
    <n v="3300"/>
    <n v="3165.53"/>
    <n v="3165.53"/>
    <n v="110"/>
    <n v="30"/>
    <n v="134.47"/>
    <x v="1"/>
    <x v="9"/>
    <x v="39"/>
  </r>
  <r>
    <x v="0"/>
    <d v="2019-10-05T00:00:00"/>
    <x v="1"/>
    <n v="880"/>
    <n v="8"/>
    <n v="25960"/>
    <n v="25324.237000000001"/>
    <n v="3165.53"/>
    <n v="110"/>
    <n v="29.5"/>
    <n v="635.76300000000003"/>
    <x v="1"/>
    <x v="9"/>
    <x v="39"/>
  </r>
  <r>
    <x v="0"/>
    <d v="2019-10-05T00:00:00"/>
    <x v="1"/>
    <n v="404"/>
    <n v="3"/>
    <n v="11918"/>
    <n v="9496.5889999999999"/>
    <n v="3165.53"/>
    <n v="134.66666666666666"/>
    <n v="29.5"/>
    <n v="2421.4110000000001"/>
    <x v="1"/>
    <x v="9"/>
    <x v="39"/>
  </r>
  <r>
    <x v="0"/>
    <d v="2019-10-05T00:00:00"/>
    <x v="1"/>
    <n v="474"/>
    <n v="4"/>
    <n v="14220"/>
    <n v="12662.118"/>
    <n v="3165.53"/>
    <n v="118.5"/>
    <n v="30"/>
    <n v="1557.8820000000001"/>
    <x v="1"/>
    <x v="9"/>
    <x v="39"/>
  </r>
  <r>
    <x v="0"/>
    <d v="2019-10-05T00:00:00"/>
    <x v="1"/>
    <n v="115"/>
    <n v="1"/>
    <n v="3450"/>
    <n v="3164.556"/>
    <n v="3164.556"/>
    <n v="115"/>
    <n v="30"/>
    <n v="285.44400000000002"/>
    <x v="1"/>
    <x v="9"/>
    <x v="39"/>
  </r>
  <r>
    <x v="0"/>
    <d v="2019-10-05T00:00:00"/>
    <x v="1"/>
    <n v="102"/>
    <n v="1"/>
    <n v="3060"/>
    <n v="3164.556"/>
    <n v="3164.556"/>
    <n v="102"/>
    <n v="30"/>
    <n v="-104.556"/>
    <x v="1"/>
    <x v="9"/>
    <x v="39"/>
  </r>
  <r>
    <x v="0"/>
    <d v="2019-10-05T00:00:00"/>
    <x v="1"/>
    <n v="310"/>
    <n v="3"/>
    <n v="9300"/>
    <n v="9493.6669999999995"/>
    <n v="3164.556"/>
    <n v="103.33333333333333"/>
    <n v="30"/>
    <n v="-193.667"/>
    <x v="1"/>
    <x v="9"/>
    <x v="39"/>
  </r>
  <r>
    <x v="0"/>
    <d v="2019-10-05T00:00:00"/>
    <x v="1"/>
    <n v="620"/>
    <n v="6"/>
    <n v="18600"/>
    <n v="18987.333999999999"/>
    <n v="3164.556"/>
    <n v="103.33333333333333"/>
    <n v="30"/>
    <n v="-387.334"/>
    <x v="1"/>
    <x v="9"/>
    <x v="39"/>
  </r>
  <r>
    <x v="0"/>
    <d v="2019-10-05T00:00:00"/>
    <x v="1"/>
    <n v="530"/>
    <n v="5"/>
    <n v="15900"/>
    <n v="15822.778"/>
    <n v="3164.556"/>
    <n v="106"/>
    <n v="30"/>
    <n v="77.221999999999994"/>
    <x v="1"/>
    <x v="9"/>
    <x v="39"/>
  </r>
  <r>
    <x v="0"/>
    <d v="2019-10-05T00:00:00"/>
    <x v="1"/>
    <n v="112"/>
    <n v="1"/>
    <n v="3360"/>
    <n v="3164.556"/>
    <n v="3164.556"/>
    <n v="112"/>
    <n v="30"/>
    <n v="195.44399999999999"/>
    <x v="1"/>
    <x v="9"/>
    <x v="39"/>
  </r>
  <r>
    <x v="0"/>
    <d v="2019-10-05T00:00:00"/>
    <x v="1"/>
    <n v="205"/>
    <n v="2"/>
    <n v="6150"/>
    <n v="6329.1109999999999"/>
    <n v="3164.556"/>
    <n v="102.5"/>
    <n v="30"/>
    <n v="-179.11099999999999"/>
    <x v="1"/>
    <x v="9"/>
    <x v="39"/>
  </r>
  <r>
    <x v="0"/>
    <d v="2019-10-05T00:00:00"/>
    <x v="1"/>
    <n v="130"/>
    <n v="1"/>
    <n v="3900"/>
    <n v="3164.556"/>
    <n v="3164.556"/>
    <n v="130"/>
    <n v="30"/>
    <n v="735.44399999999996"/>
    <x v="1"/>
    <x v="9"/>
    <x v="39"/>
  </r>
  <r>
    <x v="0"/>
    <d v="2019-10-05T00:00:00"/>
    <x v="1"/>
    <n v="1190"/>
    <n v="10"/>
    <n v="35700"/>
    <n v="31645.557000000001"/>
    <n v="3164.556"/>
    <n v="119"/>
    <n v="30"/>
    <n v="4054.4430000000002"/>
    <x v="1"/>
    <x v="9"/>
    <x v="39"/>
  </r>
  <r>
    <x v="0"/>
    <d v="2019-10-05T00:00:00"/>
    <x v="1"/>
    <n v="240"/>
    <n v="2"/>
    <n v="7200"/>
    <n v="6329.1109999999999"/>
    <n v="3164.556"/>
    <n v="120"/>
    <n v="30"/>
    <n v="870.88900000000001"/>
    <x v="1"/>
    <x v="9"/>
    <x v="39"/>
  </r>
  <r>
    <x v="0"/>
    <d v="2019-10-07T00:00:00"/>
    <x v="0"/>
    <n v="524.24"/>
    <m/>
    <n v="12581.76"/>
    <n v="8678.5779999999995"/>
    <n v="16.555"/>
    <m/>
    <n v="24"/>
    <n v="3903.1819999999998"/>
    <x v="1"/>
    <x v="9"/>
    <x v="40"/>
  </r>
  <r>
    <x v="1"/>
    <d v="2019-10-07T00:00:00"/>
    <x v="1"/>
    <n v="-228.6"/>
    <n v="-2"/>
    <n v="-7086.6"/>
    <n v="-2361.0349999999999"/>
    <n v="-1180.518"/>
    <n v="114.3"/>
    <n v="31"/>
    <n v="-4725.5649999999996"/>
    <x v="1"/>
    <x v="9"/>
    <x v="40"/>
  </r>
  <r>
    <x v="0"/>
    <d v="2019-10-07T00:00:00"/>
    <x v="0"/>
    <n v="222.83"/>
    <m/>
    <n v="5347.92"/>
    <n v="3688.8589999999999"/>
    <n v="16.555"/>
    <m/>
    <n v="24"/>
    <n v="1659.0609999999999"/>
    <x v="1"/>
    <x v="9"/>
    <x v="40"/>
  </r>
  <r>
    <x v="0"/>
    <d v="2019-10-07T00:00:00"/>
    <x v="1"/>
    <n v="228.6"/>
    <n v="2"/>
    <n v="7086.6"/>
    <n v="6092.7730000000001"/>
    <n v="3046.386"/>
    <n v="114.3"/>
    <n v="31"/>
    <n v="993.827"/>
    <x v="1"/>
    <x v="9"/>
    <x v="40"/>
  </r>
  <r>
    <x v="0"/>
    <d v="2019-10-07T00:00:00"/>
    <x v="0"/>
    <n v="44.44"/>
    <m/>
    <n v="1066.56"/>
    <n v="735.68600000000004"/>
    <n v="16.555"/>
    <m/>
    <n v="24"/>
    <n v="330.87400000000002"/>
    <x v="1"/>
    <x v="9"/>
    <x v="40"/>
  </r>
  <r>
    <x v="0"/>
    <d v="2019-10-07T00:00:00"/>
    <x v="0"/>
    <n v="402.38"/>
    <m/>
    <n v="9657.1200000000008"/>
    <n v="6661.2359999999999"/>
    <n v="16.555"/>
    <m/>
    <n v="24"/>
    <n v="2995.884"/>
    <x v="1"/>
    <x v="9"/>
    <x v="40"/>
  </r>
  <r>
    <x v="0"/>
    <d v="2019-10-07T00:00:00"/>
    <x v="0"/>
    <n v="915.3"/>
    <m/>
    <n v="21967.200000000001"/>
    <n v="15152.416999999999"/>
    <n v="16.555"/>
    <m/>
    <n v="24"/>
    <n v="6814.7830000000004"/>
    <x v="1"/>
    <x v="9"/>
    <x v="40"/>
  </r>
  <r>
    <x v="0"/>
    <d v="2019-10-07T00:00:00"/>
    <x v="0"/>
    <n v="1215.23"/>
    <m/>
    <n v="29165.52"/>
    <n v="20117.634999999998"/>
    <n v="16.555"/>
    <m/>
    <n v="24"/>
    <n v="9047.8850000000002"/>
    <x v="1"/>
    <x v="9"/>
    <x v="40"/>
  </r>
  <r>
    <x v="0"/>
    <d v="2019-10-07T00:00:00"/>
    <x v="0"/>
    <n v="447.28"/>
    <m/>
    <n v="10734.72"/>
    <n v="7404.5370000000003"/>
    <n v="16.555"/>
    <m/>
    <n v="24"/>
    <n v="3330.183"/>
    <x v="1"/>
    <x v="9"/>
    <x v="40"/>
  </r>
  <r>
    <x v="0"/>
    <d v="2019-10-07T00:00:00"/>
    <x v="0"/>
    <n v="1191.93"/>
    <m/>
    <n v="28606.32"/>
    <n v="19731.913"/>
    <n v="16.555"/>
    <m/>
    <n v="24"/>
    <n v="8874.4069999999992"/>
    <x v="1"/>
    <x v="9"/>
    <x v="40"/>
  </r>
  <r>
    <x v="0"/>
    <d v="2019-10-07T00:00:00"/>
    <x v="0"/>
    <n v="461"/>
    <m/>
    <n v="11064"/>
    <n v="7631.6660000000002"/>
    <n v="16.555"/>
    <m/>
    <n v="24"/>
    <n v="3432.3339999999998"/>
    <x v="1"/>
    <x v="9"/>
    <x v="40"/>
  </r>
  <r>
    <x v="0"/>
    <d v="2019-10-07T00:00:00"/>
    <x v="0"/>
    <n v="704.8"/>
    <m/>
    <n v="16915.2"/>
    <n v="11667.674999999999"/>
    <n v="16.555"/>
    <m/>
    <n v="24"/>
    <n v="5247.5249999999996"/>
    <x v="1"/>
    <x v="9"/>
    <x v="40"/>
  </r>
  <r>
    <x v="0"/>
    <d v="2019-10-07T00:00:00"/>
    <x v="0"/>
    <n v="668.89"/>
    <m/>
    <n v="16053.36"/>
    <n v="11073.2"/>
    <n v="16.555"/>
    <m/>
    <n v="24"/>
    <n v="4980.16"/>
    <x v="1"/>
    <x v="9"/>
    <x v="40"/>
  </r>
  <r>
    <x v="0"/>
    <d v="2019-10-07T00:00:00"/>
    <x v="0"/>
    <n v="298.68"/>
    <m/>
    <n v="7168.32"/>
    <n v="4944.5249999999996"/>
    <n v="16.555"/>
    <m/>
    <n v="24"/>
    <n v="2223.7950000000001"/>
    <x v="1"/>
    <x v="9"/>
    <x v="40"/>
  </r>
  <r>
    <x v="0"/>
    <d v="2019-10-07T00:00:00"/>
    <x v="0"/>
    <n v="713.4"/>
    <m/>
    <n v="17121.599999999999"/>
    <n v="11810.045"/>
    <n v="16.555"/>
    <m/>
    <n v="24"/>
    <n v="5311.5550000000003"/>
    <x v="1"/>
    <x v="9"/>
    <x v="40"/>
  </r>
  <r>
    <x v="0"/>
    <d v="2019-10-07T00:00:00"/>
    <x v="0"/>
    <n v="1027.02"/>
    <m/>
    <n v="24648.48"/>
    <n v="17001.895"/>
    <n v="16.555"/>
    <m/>
    <n v="24"/>
    <n v="7646.585"/>
    <x v="1"/>
    <x v="9"/>
    <x v="40"/>
  </r>
  <r>
    <x v="0"/>
    <d v="2019-10-07T00:00:00"/>
    <x v="0"/>
    <n v="1160.25"/>
    <m/>
    <n v="27846"/>
    <n v="19207.464"/>
    <n v="16.555"/>
    <m/>
    <n v="24"/>
    <n v="8638.5360000000001"/>
    <x v="1"/>
    <x v="9"/>
    <x v="40"/>
  </r>
  <r>
    <x v="0"/>
    <d v="2019-10-07T00:00:00"/>
    <x v="0"/>
    <n v="159.83000000000001"/>
    <m/>
    <n v="3835.92"/>
    <n v="2645.92"/>
    <n v="16.555"/>
    <m/>
    <n v="24"/>
    <n v="1190"/>
    <x v="1"/>
    <x v="9"/>
    <x v="40"/>
  </r>
  <r>
    <x v="0"/>
    <d v="2019-10-07T00:00:00"/>
    <x v="0"/>
    <n v="3228.87"/>
    <m/>
    <n v="77492.88"/>
    <n v="53452.62"/>
    <n v="16.555"/>
    <m/>
    <n v="24"/>
    <n v="24040.26"/>
    <x v="1"/>
    <x v="9"/>
    <x v="40"/>
  </r>
  <r>
    <x v="0"/>
    <d v="2019-10-07T00:00:00"/>
    <x v="0"/>
    <n v="1363.51"/>
    <m/>
    <n v="32724.240000000002"/>
    <n v="22572.35"/>
    <n v="16.555"/>
    <m/>
    <n v="24"/>
    <n v="10151.89"/>
    <x v="1"/>
    <x v="9"/>
    <x v="40"/>
  </r>
  <r>
    <x v="0"/>
    <d v="2019-10-07T00:00:00"/>
    <x v="0"/>
    <n v="198.44"/>
    <m/>
    <n v="4762.5600000000004"/>
    <n v="3285.0929999999998"/>
    <n v="16.555"/>
    <m/>
    <n v="24"/>
    <n v="1477.4670000000001"/>
    <x v="1"/>
    <x v="9"/>
    <x v="40"/>
  </r>
  <r>
    <x v="0"/>
    <d v="2019-10-07T00:00:00"/>
    <x v="0"/>
    <n v="406.71"/>
    <m/>
    <n v="9748.2800000000007"/>
    <n v="6732.9170000000004"/>
    <n v="16.555"/>
    <m/>
    <n v="23.968599999999999"/>
    <n v="3015.3629999999998"/>
    <x v="1"/>
    <x v="9"/>
    <x v="40"/>
  </r>
  <r>
    <x v="0"/>
    <d v="2019-10-07T00:00:00"/>
    <x v="0"/>
    <n v="560.5"/>
    <m/>
    <n v="13452"/>
    <n v="9278.848"/>
    <n v="16.555"/>
    <m/>
    <n v="24"/>
    <n v="4173.152"/>
    <x v="1"/>
    <x v="9"/>
    <x v="40"/>
  </r>
  <r>
    <x v="0"/>
    <d v="2019-10-07T00:00:00"/>
    <x v="0"/>
    <n v="345.66"/>
    <m/>
    <n v="8295.84"/>
    <n v="5722.26"/>
    <n v="16.555"/>
    <m/>
    <n v="24"/>
    <n v="2573.58"/>
    <x v="1"/>
    <x v="9"/>
    <x v="40"/>
  </r>
  <r>
    <x v="0"/>
    <d v="2019-10-07T00:00:00"/>
    <x v="0"/>
    <n v="21.66"/>
    <m/>
    <n v="519.84"/>
    <n v="358.572"/>
    <n v="16.555"/>
    <m/>
    <n v="24"/>
    <n v="161.268"/>
    <x v="1"/>
    <x v="9"/>
    <x v="40"/>
  </r>
  <r>
    <x v="0"/>
    <d v="2019-10-07T00:00:00"/>
    <x v="0"/>
    <n v="723.4"/>
    <m/>
    <n v="17361.599999999999"/>
    <n v="11975.591"/>
    <n v="16.555"/>
    <m/>
    <n v="24"/>
    <n v="5386.009"/>
    <x v="1"/>
    <x v="9"/>
    <x v="40"/>
  </r>
  <r>
    <x v="0"/>
    <d v="2019-10-07T00:00:00"/>
    <x v="0"/>
    <n v="635.01"/>
    <m/>
    <n v="15240.24"/>
    <n v="10512.33"/>
    <n v="16.555"/>
    <m/>
    <n v="24"/>
    <n v="4727.91"/>
    <x v="1"/>
    <x v="9"/>
    <x v="40"/>
  </r>
  <r>
    <x v="0"/>
    <d v="2019-10-07T00:00:00"/>
    <x v="0"/>
    <n v="218.27"/>
    <m/>
    <n v="5238.4799999999996"/>
    <n v="3613.37"/>
    <n v="16.555"/>
    <m/>
    <n v="24"/>
    <n v="1625.11"/>
    <x v="1"/>
    <x v="9"/>
    <x v="40"/>
  </r>
  <r>
    <x v="0"/>
    <d v="2019-10-07T00:00:00"/>
    <x v="0"/>
    <n v="326.3"/>
    <m/>
    <n v="7831.2"/>
    <n v="5401.7629999999999"/>
    <n v="16.555"/>
    <m/>
    <n v="24"/>
    <n v="2429.4369999999999"/>
    <x v="1"/>
    <x v="9"/>
    <x v="40"/>
  </r>
  <r>
    <x v="0"/>
    <d v="2019-10-08T00:00:00"/>
    <x v="2"/>
    <n v="4190"/>
    <n v="3"/>
    <n v="5700"/>
    <n v="7186.2820000000002"/>
    <n v="2395.4270000000001"/>
    <n v="1396.6666666666667"/>
    <n v="1.3604000000000001"/>
    <n v="-1486.2819999999999"/>
    <x v="1"/>
    <x v="9"/>
    <x v="40"/>
  </r>
  <r>
    <x v="1"/>
    <d v="2019-10-08T00:00:00"/>
    <x v="1"/>
    <n v="-410.8"/>
    <n v="-4"/>
    <n v="-12118.6"/>
    <n v="-12658.223"/>
    <n v="-3164.556"/>
    <n v="102.7"/>
    <n v="29.5"/>
    <n v="539.62300000000005"/>
    <x v="1"/>
    <x v="9"/>
    <x v="40"/>
  </r>
  <r>
    <x v="0"/>
    <d v="2019-10-08T00:00:00"/>
    <x v="2"/>
    <n v="4190"/>
    <n v="100"/>
    <n v="148000"/>
    <n v="239542.747"/>
    <n v="2395.4270000000001"/>
    <n v="41.9"/>
    <n v="35.322200000000002"/>
    <n v="-91542.747000000003"/>
    <x v="1"/>
    <x v="9"/>
    <x v="40"/>
  </r>
  <r>
    <x v="0"/>
    <d v="2019-10-08T00:00:00"/>
    <x v="0"/>
    <n v="408.85"/>
    <m/>
    <n v="5723.9"/>
    <n v="7048.2070000000003"/>
    <n v="17.239000000000001"/>
    <m/>
    <n v="14"/>
    <n v="-1324.307"/>
    <x v="1"/>
    <x v="9"/>
    <x v="40"/>
  </r>
  <r>
    <x v="0"/>
    <d v="2019-10-08T00:00:00"/>
    <x v="1"/>
    <n v="105"/>
    <n v="1"/>
    <n v="3097.5"/>
    <n v="3164.556"/>
    <n v="3164.556"/>
    <n v="105"/>
    <n v="29.5"/>
    <n v="-67.055999999999997"/>
    <x v="1"/>
    <x v="9"/>
    <x v="40"/>
  </r>
  <r>
    <x v="0"/>
    <d v="2019-10-08T00:00:00"/>
    <x v="0"/>
    <n v="1.9350000000000001"/>
    <m/>
    <n v="45.47"/>
    <n v="33.357999999999997"/>
    <n v="17.239000000000001"/>
    <m/>
    <n v="23.498699999999999"/>
    <n v="12.112"/>
    <x v="1"/>
    <x v="9"/>
    <x v="40"/>
  </r>
  <r>
    <x v="1"/>
    <d v="2019-10-08T00:00:00"/>
    <x v="1"/>
    <n v="-131.19999999999999"/>
    <n v="-1"/>
    <n v="-3870.4"/>
    <n v="-3164.556"/>
    <n v="-3164.556"/>
    <n v="131.19999999999999"/>
    <n v="29.5"/>
    <n v="-705.84400000000005"/>
    <x v="1"/>
    <x v="9"/>
    <x v="40"/>
  </r>
  <r>
    <x v="0"/>
    <d v="2019-10-08T00:00:00"/>
    <x v="0"/>
    <n v="89.48"/>
    <m/>
    <n v="1700.12"/>
    <n v="1542.5550000000001"/>
    <n v="17.239000000000001"/>
    <m/>
    <n v="19"/>
    <n v="157.565"/>
    <x v="1"/>
    <x v="9"/>
    <x v="40"/>
  </r>
  <r>
    <x v="1"/>
    <d v="2019-10-08T00:00:00"/>
    <x v="1"/>
    <n v="-467.4"/>
    <n v="-4"/>
    <n v="-13788.3"/>
    <n v="-12658.223"/>
    <n v="-3164.556"/>
    <n v="116.85"/>
    <n v="29.5"/>
    <n v="-1130.077"/>
    <x v="1"/>
    <x v="9"/>
    <x v="40"/>
  </r>
  <r>
    <x v="0"/>
    <d v="2019-10-08T00:00:00"/>
    <x v="0"/>
    <n v="22.9"/>
    <m/>
    <n v="320.60000000000002"/>
    <n v="394.77499999999998"/>
    <n v="17.239000000000001"/>
    <m/>
    <n v="14"/>
    <n v="-74.174999999999997"/>
    <x v="1"/>
    <x v="9"/>
    <x v="40"/>
  </r>
  <r>
    <x v="1"/>
    <d v="2019-10-08T00:00:00"/>
    <x v="1"/>
    <n v="-833.4"/>
    <n v="-7"/>
    <n v="-24585.3"/>
    <n v="-22151.89"/>
    <n v="-3164.556"/>
    <n v="119.05714285714285"/>
    <n v="29.5"/>
    <n v="-2433.41"/>
    <x v="1"/>
    <x v="9"/>
    <x v="40"/>
  </r>
  <r>
    <x v="0"/>
    <d v="2019-10-08T00:00:00"/>
    <x v="0"/>
    <n v="69.13"/>
    <m/>
    <n v="864.13"/>
    <n v="1191.739"/>
    <n v="17.239000000000001"/>
    <m/>
    <n v="12.5001"/>
    <n v="-327.60899999999998"/>
    <x v="1"/>
    <x v="9"/>
    <x v="40"/>
  </r>
  <r>
    <x v="0"/>
    <d v="2019-10-08T00:00:00"/>
    <x v="1"/>
    <n v="467.4"/>
    <n v="4"/>
    <n v="13788.3"/>
    <n v="12658.223"/>
    <n v="3164.556"/>
    <n v="116.85"/>
    <n v="29.5"/>
    <n v="1130.077"/>
    <x v="1"/>
    <x v="9"/>
    <x v="40"/>
  </r>
  <r>
    <x v="0"/>
    <d v="2019-10-08T00:00:00"/>
    <x v="0"/>
    <n v="3.79"/>
    <m/>
    <n v="90.96"/>
    <n v="65.335999999999999"/>
    <n v="17.239000000000001"/>
    <m/>
    <n v="24"/>
    <n v="25.623999999999999"/>
    <x v="1"/>
    <x v="9"/>
    <x v="40"/>
  </r>
  <r>
    <x v="0"/>
    <d v="2019-10-08T00:00:00"/>
    <x v="1"/>
    <n v="92"/>
    <n v="1"/>
    <n v="2714"/>
    <n v="3164.556"/>
    <n v="3164.556"/>
    <n v="92"/>
    <n v="29.5"/>
    <n v="-450.55599999999998"/>
    <x v="1"/>
    <x v="9"/>
    <x v="40"/>
  </r>
  <r>
    <x v="0"/>
    <d v="2019-10-08T00:00:00"/>
    <x v="0"/>
    <n v="25.88"/>
    <m/>
    <n v="582.29999999999995"/>
    <n v="533.94100000000003"/>
    <n v="20.631"/>
    <m/>
    <n v="22.5"/>
    <n v="48.359000000000002"/>
    <x v="1"/>
    <x v="9"/>
    <x v="40"/>
  </r>
  <r>
    <x v="0"/>
    <d v="2019-10-08T00:00:00"/>
    <x v="1"/>
    <n v="845"/>
    <n v="7"/>
    <n v="28730"/>
    <n v="22151.89"/>
    <n v="3164.556"/>
    <n v="120.71428571428571"/>
    <n v="34"/>
    <n v="6578.11"/>
    <x v="1"/>
    <x v="9"/>
    <x v="40"/>
  </r>
  <r>
    <x v="0"/>
    <d v="2019-10-08T00:00:00"/>
    <x v="0"/>
    <n v="115.38"/>
    <m/>
    <n v="2192.2199999999998"/>
    <n v="1989.048"/>
    <n v="17.239000000000001"/>
    <m/>
    <n v="19"/>
    <n v="203.172"/>
    <x v="1"/>
    <x v="9"/>
    <x v="40"/>
  </r>
  <r>
    <x v="0"/>
    <d v="2019-10-08T00:00:00"/>
    <x v="1"/>
    <n v="1032"/>
    <n v="9"/>
    <n v="30444"/>
    <n v="28481.001"/>
    <n v="3164.556"/>
    <n v="114.66666666666667"/>
    <n v="29.5"/>
    <n v="1962.999"/>
    <x v="1"/>
    <x v="9"/>
    <x v="40"/>
  </r>
  <r>
    <x v="0"/>
    <d v="2019-10-08T00:00:00"/>
    <x v="0"/>
    <n v="293.63"/>
    <m/>
    <n v="4110.82"/>
    <n v="5061.9179999999997"/>
    <n v="17.239000000000001"/>
    <m/>
    <n v="14"/>
    <n v="-951.09799999999996"/>
    <x v="1"/>
    <x v="9"/>
    <x v="40"/>
  </r>
  <r>
    <x v="0"/>
    <d v="2019-10-08T00:00:00"/>
    <x v="1"/>
    <n v="807.4"/>
    <n v="8"/>
    <n v="27451.599999999999"/>
    <n v="25316.445"/>
    <n v="3164.556"/>
    <n v="100.925"/>
    <n v="34"/>
    <n v="2135.1550000000002"/>
    <x v="1"/>
    <x v="9"/>
    <x v="40"/>
  </r>
  <r>
    <x v="0"/>
    <d v="2019-10-08T00:00:00"/>
    <x v="0"/>
    <n v="19.739999999999998"/>
    <m/>
    <n v="473.76"/>
    <n v="407.26400000000001"/>
    <n v="20.631"/>
    <m/>
    <n v="24"/>
    <n v="66.495999999999995"/>
    <x v="1"/>
    <x v="9"/>
    <x v="40"/>
  </r>
  <r>
    <x v="0"/>
    <d v="2019-10-08T00:00:00"/>
    <x v="1"/>
    <n v="410.8"/>
    <n v="4"/>
    <n v="12118.6"/>
    <n v="12662.118"/>
    <n v="3165.53"/>
    <n v="102.7"/>
    <n v="29.5"/>
    <n v="-543.51800000000003"/>
    <x v="1"/>
    <x v="9"/>
    <x v="40"/>
  </r>
  <r>
    <x v="1"/>
    <d v="2019-10-08T00:00:00"/>
    <x v="0"/>
    <n v="-3.79"/>
    <m/>
    <n v="-344.74"/>
    <n v="-78.192999999999998"/>
    <n v="-20.631"/>
    <m/>
    <n v="90.960400000000007"/>
    <n v="-266.54700000000003"/>
    <x v="1"/>
    <x v="9"/>
    <x v="40"/>
  </r>
  <r>
    <x v="0"/>
    <d v="2019-10-08T00:00:00"/>
    <x v="1"/>
    <n v="100.4"/>
    <n v="1"/>
    <n v="3012"/>
    <n v="3164.556"/>
    <n v="3164.556"/>
    <n v="100.4"/>
    <n v="30"/>
    <n v="-152.55600000000001"/>
    <x v="1"/>
    <x v="9"/>
    <x v="40"/>
  </r>
  <r>
    <x v="0"/>
    <d v="2019-10-08T00:00:00"/>
    <x v="0"/>
    <n v="3.79"/>
    <m/>
    <n v="344.74"/>
    <n v="78.192999999999998"/>
    <n v="20.631"/>
    <m/>
    <n v="90.960400000000007"/>
    <n v="266.54700000000003"/>
    <x v="1"/>
    <x v="9"/>
    <x v="40"/>
  </r>
  <r>
    <x v="0"/>
    <d v="2019-10-08T00:00:00"/>
    <x v="1"/>
    <n v="131.19999999999999"/>
    <n v="1"/>
    <n v="3870.4"/>
    <n v="3165.53"/>
    <n v="3165.53"/>
    <n v="131.19999999999999"/>
    <n v="29.5"/>
    <n v="704.87"/>
    <x v="1"/>
    <x v="9"/>
    <x v="40"/>
  </r>
  <r>
    <x v="0"/>
    <d v="2019-10-08T00:00:00"/>
    <x v="1"/>
    <n v="467.4"/>
    <n v="4"/>
    <n v="13788.3"/>
    <n v="12662.118"/>
    <n v="3165.53"/>
    <n v="116.85"/>
    <n v="29.5"/>
    <n v="1126.182"/>
    <x v="1"/>
    <x v="9"/>
    <x v="40"/>
  </r>
  <r>
    <x v="0"/>
    <d v="2019-10-08T00:00:00"/>
    <x v="1"/>
    <n v="833.4"/>
    <n v="7"/>
    <n v="24585.3"/>
    <n v="22158.706999999999"/>
    <n v="3165.53"/>
    <n v="119.05714285714285"/>
    <n v="29.5"/>
    <n v="2426.5929999999998"/>
    <x v="1"/>
    <x v="9"/>
    <x v="40"/>
  </r>
  <r>
    <x v="0"/>
    <d v="2019-10-08T00:00:00"/>
    <x v="1"/>
    <n v="310"/>
    <n v="3"/>
    <n v="9145"/>
    <n v="9493.6669999999995"/>
    <n v="3164.556"/>
    <n v="103.33333333333333"/>
    <n v="29.5"/>
    <n v="-348.66699999999997"/>
    <x v="1"/>
    <x v="9"/>
    <x v="40"/>
  </r>
  <r>
    <x v="1"/>
    <d v="2019-10-08T00:00:00"/>
    <x v="1"/>
    <n v="-845"/>
    <n v="-7"/>
    <n v="-28730"/>
    <n v="-22151.89"/>
    <n v="-3164.556"/>
    <n v="120.71428571428571"/>
    <n v="34"/>
    <n v="-6578.11"/>
    <x v="1"/>
    <x v="9"/>
    <x v="40"/>
  </r>
  <r>
    <x v="0"/>
    <d v="2019-10-08T00:00:00"/>
    <x v="1"/>
    <n v="945"/>
    <n v="8"/>
    <n v="27775"/>
    <n v="25316.445"/>
    <n v="3164.556"/>
    <n v="118.125"/>
    <n v="29.391500000000001"/>
    <n v="2458.5549999999998"/>
    <x v="1"/>
    <x v="9"/>
    <x v="40"/>
  </r>
  <r>
    <x v="0"/>
    <d v="2019-10-08T00:00:00"/>
    <x v="1"/>
    <n v="1154"/>
    <n v="10"/>
    <n v="33466"/>
    <n v="31645.557000000001"/>
    <n v="3164.556"/>
    <n v="115.4"/>
    <n v="29"/>
    <n v="1820.443"/>
    <x v="1"/>
    <x v="9"/>
    <x v="40"/>
  </r>
  <r>
    <x v="0"/>
    <d v="2019-10-08T00:00:00"/>
    <x v="1"/>
    <n v="104.2"/>
    <n v="1"/>
    <n v="3230.2"/>
    <n v="3164.556"/>
    <n v="3164.556"/>
    <n v="104.2"/>
    <n v="31"/>
    <n v="65.644000000000005"/>
    <x v="1"/>
    <x v="9"/>
    <x v="40"/>
  </r>
  <r>
    <x v="1"/>
    <d v="2019-10-08T00:00:00"/>
    <x v="1"/>
    <n v="-1154"/>
    <n v="-10"/>
    <n v="-33466"/>
    <n v="-24316.986000000001"/>
    <n v="-2431.6990000000001"/>
    <n v="115.4"/>
    <n v="29"/>
    <n v="-9149.0139999999992"/>
    <x v="1"/>
    <x v="9"/>
    <x v="40"/>
  </r>
  <r>
    <x v="0"/>
    <d v="2019-10-08T00:00:00"/>
    <x v="1"/>
    <n v="110"/>
    <n v="1"/>
    <n v="3245"/>
    <n v="2431.6990000000001"/>
    <n v="2431.6990000000001"/>
    <n v="110"/>
    <n v="29.5"/>
    <n v="813.30100000000004"/>
    <x v="1"/>
    <x v="9"/>
    <x v="40"/>
  </r>
  <r>
    <x v="1"/>
    <d v="2019-10-08T00:00:00"/>
    <x v="1"/>
    <n v="-100.4"/>
    <n v="-1"/>
    <n v="-3012"/>
    <n v="-2431.6990000000001"/>
    <n v="-2431.6990000000001"/>
    <n v="100.4"/>
    <n v="30"/>
    <n v="-580.30100000000004"/>
    <x v="1"/>
    <x v="9"/>
    <x v="40"/>
  </r>
  <r>
    <x v="0"/>
    <d v="2019-10-08T00:00:00"/>
    <x v="1"/>
    <n v="193"/>
    <n v="2"/>
    <n v="5693.5"/>
    <n v="4597.3540000000003"/>
    <n v="2298.6770000000001"/>
    <n v="96.5"/>
    <n v="29.5"/>
    <n v="1096.146"/>
    <x v="1"/>
    <x v="9"/>
    <x v="40"/>
  </r>
  <r>
    <x v="0"/>
    <d v="2019-10-08T00:00:00"/>
    <x v="1"/>
    <n v="114.5"/>
    <n v="1"/>
    <n v="3435"/>
    <n v="2431.6990000000001"/>
    <n v="2431.6990000000001"/>
    <n v="114.5"/>
    <n v="30"/>
    <n v="1003.301"/>
    <x v="1"/>
    <x v="9"/>
    <x v="40"/>
  </r>
  <r>
    <x v="0"/>
    <d v="2019-10-08T00:00:00"/>
    <x v="1"/>
    <n v="103"/>
    <n v="1"/>
    <n v="3038.5"/>
    <n v="2869.3989999999999"/>
    <n v="2869.3989999999999"/>
    <n v="103"/>
    <n v="29.5"/>
    <n v="169.101"/>
    <x v="1"/>
    <x v="9"/>
    <x v="40"/>
  </r>
  <r>
    <x v="1"/>
    <d v="2019-10-08T00:00:00"/>
    <x v="1"/>
    <n v="-140.4"/>
    <n v="-1"/>
    <n v="-3790.8"/>
    <n v="-2869.3989999999999"/>
    <n v="-2869.3989999999999"/>
    <n v="140.4"/>
    <n v="27"/>
    <n v="-921.40099999999995"/>
    <x v="1"/>
    <x v="9"/>
    <x v="40"/>
  </r>
  <r>
    <x v="0"/>
    <d v="2019-10-08T00:00:00"/>
    <x v="1"/>
    <n v="95.5"/>
    <n v="1"/>
    <n v="3247"/>
    <n v="2883.1750000000002"/>
    <n v="2883.1750000000002"/>
    <n v="95.5"/>
    <n v="34"/>
    <n v="363.82499999999999"/>
    <x v="1"/>
    <x v="9"/>
    <x v="40"/>
  </r>
  <r>
    <x v="0"/>
    <d v="2019-10-08T00:00:00"/>
    <x v="1"/>
    <n v="100"/>
    <n v="1"/>
    <n v="3400"/>
    <n v="2431.6990000000001"/>
    <n v="2431.6990000000001"/>
    <n v="100"/>
    <n v="34"/>
    <n v="968.30100000000004"/>
    <x v="1"/>
    <x v="9"/>
    <x v="40"/>
  </r>
  <r>
    <x v="0"/>
    <d v="2019-10-08T00:00:00"/>
    <x v="1"/>
    <n v="140.4"/>
    <n v="1"/>
    <n v="3790.8"/>
    <n v="3557.2730000000001"/>
    <n v="3557.2730000000001"/>
    <n v="140.4"/>
    <n v="27"/>
    <n v="233.52699999999999"/>
    <x v="1"/>
    <x v="9"/>
    <x v="40"/>
  </r>
  <r>
    <x v="0"/>
    <d v="2019-10-08T00:00:00"/>
    <x v="1"/>
    <n v="1127.4000000000001"/>
    <n v="10"/>
    <n v="33258.300000000003"/>
    <n v="31645.557000000001"/>
    <n v="3164.556"/>
    <n v="112.74000000000001"/>
    <n v="29.5"/>
    <n v="1612.7429999999999"/>
    <x v="1"/>
    <x v="9"/>
    <x v="40"/>
  </r>
  <r>
    <x v="0"/>
    <d v="2019-10-08T00:00:00"/>
    <x v="1"/>
    <n v="110"/>
    <n v="1"/>
    <n v="3740"/>
    <n v="3164.556"/>
    <n v="3164.556"/>
    <n v="110"/>
    <n v="34"/>
    <n v="575.44399999999996"/>
    <x v="1"/>
    <x v="9"/>
    <x v="40"/>
  </r>
  <r>
    <x v="0"/>
    <d v="2019-10-08T00:00:00"/>
    <x v="1"/>
    <n v="410.8"/>
    <n v="4"/>
    <n v="12118.6"/>
    <n v="12658.223"/>
    <n v="3164.556"/>
    <n v="102.7"/>
    <n v="29.5"/>
    <n v="-539.62300000000005"/>
    <x v="1"/>
    <x v="9"/>
    <x v="40"/>
  </r>
  <r>
    <x v="0"/>
    <d v="2019-10-08T00:00:00"/>
    <x v="1"/>
    <n v="833.4"/>
    <n v="7"/>
    <n v="24585.3"/>
    <n v="22151.89"/>
    <n v="3164.556"/>
    <n v="119.05714285714285"/>
    <n v="29.5"/>
    <n v="2433.41"/>
    <x v="1"/>
    <x v="9"/>
    <x v="40"/>
  </r>
  <r>
    <x v="0"/>
    <d v="2019-10-08T00:00:00"/>
    <x v="1"/>
    <n v="131.19999999999999"/>
    <n v="1"/>
    <n v="3870.4"/>
    <n v="3164.556"/>
    <n v="3164.556"/>
    <n v="131.19999999999999"/>
    <n v="29.5"/>
    <n v="705.84400000000005"/>
    <x v="1"/>
    <x v="9"/>
    <x v="40"/>
  </r>
  <r>
    <x v="0"/>
    <d v="2019-10-08T00:00:00"/>
    <x v="1"/>
    <n v="845"/>
    <n v="7"/>
    <n v="28730"/>
    <n v="22646.334999999999"/>
    <n v="3235.1909999999998"/>
    <n v="120.71428571428571"/>
    <n v="34"/>
    <n v="6083.665"/>
    <x v="1"/>
    <x v="9"/>
    <x v="40"/>
  </r>
  <r>
    <x v="0"/>
    <d v="2019-10-08T00:00:00"/>
    <x v="1"/>
    <n v="253"/>
    <n v="2"/>
    <n v="7463.5"/>
    <n v="5048.2290000000003"/>
    <n v="2524.1149999999998"/>
    <n v="126.5"/>
    <n v="29.5"/>
    <n v="2415.2710000000002"/>
    <x v="1"/>
    <x v="9"/>
    <x v="40"/>
  </r>
  <r>
    <x v="0"/>
    <d v="2019-10-08T00:00:00"/>
    <x v="1"/>
    <n v="114"/>
    <n v="1"/>
    <n v="2964"/>
    <n v="3235.1909999999998"/>
    <n v="3235.1909999999998"/>
    <n v="114"/>
    <n v="26"/>
    <n v="-271.19099999999997"/>
    <x v="1"/>
    <x v="9"/>
    <x v="40"/>
  </r>
  <r>
    <x v="0"/>
    <d v="2019-10-08T00:00:00"/>
    <x v="1"/>
    <n v="472.2"/>
    <n v="4"/>
    <n v="14166"/>
    <n v="12658.223"/>
    <n v="3164.556"/>
    <n v="118.05"/>
    <n v="30"/>
    <n v="1507.777"/>
    <x v="1"/>
    <x v="9"/>
    <x v="40"/>
  </r>
  <r>
    <x v="0"/>
    <d v="2019-10-08T00:00:00"/>
    <x v="1"/>
    <n v="104.2"/>
    <n v="1"/>
    <n v="3073.9"/>
    <n v="3235.1909999999998"/>
    <n v="3235.1909999999998"/>
    <n v="104.2"/>
    <n v="29.5"/>
    <n v="-161.291"/>
    <x v="1"/>
    <x v="9"/>
    <x v="40"/>
  </r>
  <r>
    <x v="1"/>
    <d v="2019-10-09T00:00:00"/>
    <x v="0"/>
    <n v="-232.37"/>
    <m/>
    <n v="-5576.88"/>
    <n v="-4049.3020000000001"/>
    <n v="-17.425999999999998"/>
    <m/>
    <n v="24"/>
    <n v="-1527.578"/>
    <x v="1"/>
    <x v="9"/>
    <x v="40"/>
  </r>
  <r>
    <x v="0"/>
    <d v="2019-10-09T00:00:00"/>
    <x v="0"/>
    <n v="452.91"/>
    <m/>
    <n v="10869.84"/>
    <n v="7892.4530000000004"/>
    <n v="17.425999999999998"/>
    <m/>
    <n v="24"/>
    <n v="2977.3870000000002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1"/>
    <d v="2019-10-09T00:00:00"/>
    <x v="0"/>
    <n v="-3228.87"/>
    <m/>
    <n v="-77492.88"/>
    <n v="-53452.62"/>
    <n v="-16.555"/>
    <m/>
    <n v="24"/>
    <n v="-24040.26"/>
    <x v="1"/>
    <x v="9"/>
    <x v="40"/>
  </r>
  <r>
    <x v="0"/>
    <d v="2019-10-09T00:00:00"/>
    <x v="0"/>
    <n v="3228.87"/>
    <m/>
    <n v="77492.88"/>
    <n v="56266.595000000001"/>
    <n v="17.425999999999998"/>
    <m/>
    <n v="24"/>
    <n v="21226.285"/>
    <x v="1"/>
    <x v="9"/>
    <x v="40"/>
  </r>
  <r>
    <x v="0"/>
    <d v="2019-10-09T00:00:00"/>
    <x v="0"/>
    <n v="562.47"/>
    <m/>
    <n v="13499.28"/>
    <n v="9801.6560000000009"/>
    <n v="17.425999999999998"/>
    <m/>
    <n v="24"/>
    <n v="3697.6239999999998"/>
    <x v="1"/>
    <x v="9"/>
    <x v="40"/>
  </r>
  <r>
    <x v="0"/>
    <d v="2019-10-09T00:00:00"/>
    <x v="0"/>
    <n v="112.97"/>
    <m/>
    <n v="2711.28"/>
    <n v="1968.626"/>
    <n v="17.425999999999998"/>
    <m/>
    <n v="24"/>
    <n v="742.654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0"/>
    <d v="2019-10-09T00:00:00"/>
    <x v="0"/>
    <n v="684.86"/>
    <m/>
    <n v="16779.07"/>
    <n v="11934.434999999999"/>
    <n v="17.425999999999998"/>
    <m/>
    <n v="24.5"/>
    <n v="4844.6350000000002"/>
    <x v="1"/>
    <x v="9"/>
    <x v="40"/>
  </r>
  <r>
    <x v="0"/>
    <d v="2019-10-09T00:00:00"/>
    <x v="0"/>
    <n v="1480.17"/>
    <m/>
    <n v="36264.17"/>
    <n v="25793.582999999999"/>
    <n v="17.425999999999998"/>
    <m/>
    <n v="24.5"/>
    <n v="10470.587"/>
    <x v="1"/>
    <x v="9"/>
    <x v="40"/>
  </r>
  <r>
    <x v="0"/>
    <d v="2019-10-09T00:00:00"/>
    <x v="0"/>
    <n v="413.15"/>
    <m/>
    <n v="9915.6"/>
    <n v="7199.5910000000003"/>
    <n v="17.425999999999998"/>
    <m/>
    <n v="24"/>
    <n v="2716.009"/>
    <x v="1"/>
    <x v="9"/>
    <x v="40"/>
  </r>
  <r>
    <x v="0"/>
    <d v="2019-10-09T00:00:00"/>
    <x v="0"/>
    <n v="443.82"/>
    <m/>
    <n v="10651.68"/>
    <n v="7734.049"/>
    <n v="17.425999999999998"/>
    <m/>
    <n v="24"/>
    <n v="2917.6309999999999"/>
    <x v="1"/>
    <x v="9"/>
    <x v="40"/>
  </r>
  <r>
    <x v="0"/>
    <d v="2019-10-09T00:00:00"/>
    <x v="0"/>
    <n v="498.13"/>
    <m/>
    <n v="11955.12"/>
    <n v="8680.4609999999993"/>
    <n v="17.425999999999998"/>
    <m/>
    <n v="24"/>
    <n v="3274.6590000000001"/>
    <x v="1"/>
    <x v="9"/>
    <x v="40"/>
  </r>
  <r>
    <x v="0"/>
    <d v="2019-10-09T00:00:00"/>
    <x v="0"/>
    <n v="226.14"/>
    <m/>
    <n v="5427.36"/>
    <n v="3940.7370000000001"/>
    <n v="17.425999999999998"/>
    <m/>
    <n v="24"/>
    <n v="1486.623"/>
    <x v="1"/>
    <x v="9"/>
    <x v="40"/>
  </r>
  <r>
    <x v="0"/>
    <d v="2019-10-09T00:00:00"/>
    <x v="0"/>
    <n v="316.24"/>
    <m/>
    <n v="7589.76"/>
    <n v="5510.8280000000004"/>
    <n v="17.425999999999998"/>
    <m/>
    <n v="24"/>
    <n v="2078.9319999999998"/>
    <x v="1"/>
    <x v="9"/>
    <x v="40"/>
  </r>
  <r>
    <x v="0"/>
    <d v="2019-10-09T00:00:00"/>
    <x v="0"/>
    <n v="233.43"/>
    <m/>
    <n v="5602.32"/>
    <n v="4067.7730000000001"/>
    <n v="17.425999999999998"/>
    <m/>
    <n v="24"/>
    <n v="1534.547"/>
    <x v="1"/>
    <x v="9"/>
    <x v="40"/>
  </r>
  <r>
    <x v="0"/>
    <d v="2019-10-09T00:00:00"/>
    <x v="0"/>
    <n v="556.99"/>
    <m/>
    <n v="13367.76"/>
    <n v="9706.1610000000001"/>
    <n v="17.425999999999998"/>
    <m/>
    <n v="24"/>
    <n v="3661.5990000000002"/>
    <x v="1"/>
    <x v="9"/>
    <x v="40"/>
  </r>
  <r>
    <x v="0"/>
    <d v="2019-10-10T00:00:00"/>
    <x v="0"/>
    <n v="3.79"/>
    <m/>
    <n v="90.96"/>
    <n v="78.192999999999998"/>
    <n v="20.631"/>
    <m/>
    <n v="24"/>
    <n v="12.766999999999999"/>
    <x v="1"/>
    <x v="9"/>
    <x v="40"/>
  </r>
  <r>
    <x v="1"/>
    <d v="2019-10-10T00:00:00"/>
    <x v="0"/>
    <n v="-3.79"/>
    <m/>
    <n v="-90.96"/>
    <n v="-65.335999999999999"/>
    <n v="-17.239000000000001"/>
    <m/>
    <n v="24"/>
    <n v="-25.623999999999999"/>
    <x v="1"/>
    <x v="9"/>
    <x v="40"/>
  </r>
  <r>
    <x v="0"/>
    <d v="2019-10-11T00:00:00"/>
    <x v="1"/>
    <n v="210"/>
    <n v="2"/>
    <n v="6195"/>
    <n v="5252.6959999999999"/>
    <n v="2626.348"/>
    <n v="105"/>
    <n v="29.5"/>
    <n v="942.30399999999997"/>
    <x v="1"/>
    <x v="9"/>
    <x v="40"/>
  </r>
  <r>
    <x v="0"/>
    <d v="2019-10-11T00:00:00"/>
    <x v="0"/>
    <n v="616"/>
    <m/>
    <n v="14784"/>
    <n v="10331.321"/>
    <n v="16.771999999999998"/>
    <m/>
    <n v="24"/>
    <n v="4452.6790000000001"/>
    <x v="1"/>
    <x v="9"/>
    <x v="40"/>
  </r>
  <r>
    <x v="0"/>
    <d v="2019-10-11T00:00:00"/>
    <x v="1"/>
    <n v="108"/>
    <n v="1"/>
    <n v="3240"/>
    <n v="2626.348"/>
    <n v="2626.348"/>
    <n v="108"/>
    <n v="30"/>
    <n v="613.65200000000004"/>
    <x v="1"/>
    <x v="9"/>
    <x v="40"/>
  </r>
  <r>
    <x v="0"/>
    <d v="2019-10-11T00:00:00"/>
    <x v="0"/>
    <n v="272.27"/>
    <m/>
    <n v="6534.48"/>
    <n v="4566.41"/>
    <n v="16.771999999999998"/>
    <m/>
    <n v="24"/>
    <n v="1968.07"/>
    <x v="1"/>
    <x v="9"/>
    <x v="40"/>
  </r>
  <r>
    <x v="0"/>
    <d v="2019-10-11T00:00:00"/>
    <x v="1"/>
    <n v="340"/>
    <n v="3"/>
    <n v="10200"/>
    <n v="7879.0439999999999"/>
    <n v="2626.348"/>
    <n v="113.33333333333333"/>
    <n v="30"/>
    <n v="2320.9560000000001"/>
    <x v="1"/>
    <x v="9"/>
    <x v="40"/>
  </r>
  <r>
    <x v="0"/>
    <d v="2019-10-11T00:00:00"/>
    <x v="0"/>
    <n v="478.93"/>
    <m/>
    <n v="11494.32"/>
    <n v="8032.4340000000002"/>
    <n v="16.771999999999998"/>
    <m/>
    <n v="24"/>
    <n v="3461.886"/>
    <x v="1"/>
    <x v="9"/>
    <x v="40"/>
  </r>
  <r>
    <x v="0"/>
    <d v="2019-10-11T00:00:00"/>
    <x v="1"/>
    <n v="79.5"/>
    <n v="1"/>
    <n v="2345.25"/>
    <n v="2552.8310000000001"/>
    <n v="2552.8310000000001"/>
    <n v="79.5"/>
    <n v="29.5"/>
    <n v="-207.58099999999999"/>
    <x v="1"/>
    <x v="9"/>
    <x v="40"/>
  </r>
  <r>
    <x v="0"/>
    <d v="2019-10-11T00:00:00"/>
    <x v="0"/>
    <n v="164.23"/>
    <m/>
    <n v="3941.52"/>
    <n v="2754.404"/>
    <n v="16.771999999999998"/>
    <m/>
    <n v="24"/>
    <n v="1187.116"/>
    <x v="1"/>
    <x v="9"/>
    <x v="40"/>
  </r>
  <r>
    <x v="0"/>
    <d v="2019-10-11T00:00:00"/>
    <x v="1"/>
    <n v="208"/>
    <n v="2"/>
    <n v="6240"/>
    <n v="5252.6959999999999"/>
    <n v="2626.348"/>
    <n v="104"/>
    <n v="30"/>
    <n v="987.30399999999997"/>
    <x v="1"/>
    <x v="9"/>
    <x v="40"/>
  </r>
  <r>
    <x v="0"/>
    <d v="2019-10-11T00:00:00"/>
    <x v="0"/>
    <n v="268.45999999999998"/>
    <m/>
    <n v="6443.04"/>
    <n v="4502.51"/>
    <n v="16.771999999999998"/>
    <m/>
    <n v="24"/>
    <n v="1940.53"/>
    <x v="1"/>
    <x v="9"/>
    <x v="40"/>
  </r>
  <r>
    <x v="0"/>
    <d v="2019-10-11T00:00:00"/>
    <x v="1"/>
    <n v="98"/>
    <n v="1"/>
    <n v="2940"/>
    <n v="2626.348"/>
    <n v="2626.348"/>
    <n v="98"/>
    <n v="30"/>
    <n v="313.65199999999999"/>
    <x v="1"/>
    <x v="9"/>
    <x v="40"/>
  </r>
  <r>
    <x v="0"/>
    <d v="2019-10-11T00:00:00"/>
    <x v="0"/>
    <n v="586.5"/>
    <m/>
    <n v="14076"/>
    <n v="9836.5580000000009"/>
    <n v="16.771999999999998"/>
    <m/>
    <n v="24"/>
    <n v="4239.442"/>
    <x v="1"/>
    <x v="9"/>
    <x v="40"/>
  </r>
  <r>
    <x v="0"/>
    <d v="2019-10-11T00:00:00"/>
    <x v="1"/>
    <n v="234"/>
    <n v="2"/>
    <n v="6903"/>
    <n v="5252.6959999999999"/>
    <n v="2626.348"/>
    <n v="117"/>
    <n v="29.5"/>
    <n v="1650.3040000000001"/>
    <x v="1"/>
    <x v="9"/>
    <x v="40"/>
  </r>
  <r>
    <x v="0"/>
    <d v="2019-10-11T00:00:00"/>
    <x v="0"/>
    <n v="1143.83"/>
    <m/>
    <n v="27451.919999999998"/>
    <n v="19183.886999999999"/>
    <n v="16.771999999999998"/>
    <m/>
    <n v="24"/>
    <n v="8268.0329999999994"/>
    <x v="1"/>
    <x v="9"/>
    <x v="40"/>
  </r>
  <r>
    <x v="0"/>
    <d v="2019-10-11T00:00:00"/>
    <x v="1"/>
    <n v="2403"/>
    <n v="20"/>
    <n v="70888.5"/>
    <n v="52526.962"/>
    <n v="2626.348"/>
    <n v="120.15"/>
    <n v="29.5"/>
    <n v="18361.538"/>
    <x v="1"/>
    <x v="9"/>
    <x v="40"/>
  </r>
  <r>
    <x v="0"/>
    <d v="2019-10-11T00:00:00"/>
    <x v="0"/>
    <n v="1115.7"/>
    <m/>
    <n v="26776.799999999999"/>
    <n v="18712.100999999999"/>
    <n v="16.771999999999998"/>
    <m/>
    <n v="24"/>
    <n v="8064.6989999999996"/>
    <x v="1"/>
    <x v="9"/>
    <x v="40"/>
  </r>
  <r>
    <x v="0"/>
    <d v="2019-10-11T00:00:00"/>
    <x v="1"/>
    <n v="540"/>
    <n v="5"/>
    <n v="15930"/>
    <n v="13131.741"/>
    <n v="2626.348"/>
    <n v="108"/>
    <n v="29.5"/>
    <n v="2798.259"/>
    <x v="1"/>
    <x v="9"/>
    <x v="40"/>
  </r>
  <r>
    <x v="0"/>
    <d v="2019-10-11T00:00:00"/>
    <x v="0"/>
    <n v="410.6"/>
    <m/>
    <n v="9854.4"/>
    <n v="6886.4290000000001"/>
    <n v="16.771999999999998"/>
    <m/>
    <n v="24"/>
    <n v="2967.971"/>
    <x v="1"/>
    <x v="9"/>
    <x v="40"/>
  </r>
  <r>
    <x v="0"/>
    <d v="2019-10-11T00:00:00"/>
    <x v="1"/>
    <n v="109"/>
    <n v="1"/>
    <n v="3270"/>
    <n v="2626.348"/>
    <n v="2626.348"/>
    <n v="109"/>
    <n v="30"/>
    <n v="643.65200000000004"/>
    <x v="1"/>
    <x v="9"/>
    <x v="40"/>
  </r>
  <r>
    <x v="0"/>
    <d v="2019-10-11T00:00:00"/>
    <x v="0"/>
    <n v="1300.3599999999999"/>
    <m/>
    <n v="31208.639999999999"/>
    <n v="21809.15"/>
    <n v="16.771999999999998"/>
    <m/>
    <n v="24"/>
    <n v="9399.49"/>
    <x v="1"/>
    <x v="9"/>
    <x v="40"/>
  </r>
  <r>
    <x v="0"/>
    <d v="2019-10-11T00:00:00"/>
    <x v="1"/>
    <n v="432"/>
    <n v="4"/>
    <n v="12960"/>
    <n v="10505.392"/>
    <n v="2626.348"/>
    <n v="108"/>
    <n v="30"/>
    <n v="2454.6080000000002"/>
    <x v="1"/>
    <x v="9"/>
    <x v="40"/>
  </r>
  <r>
    <x v="0"/>
    <d v="2019-10-11T00:00:00"/>
    <x v="0"/>
    <n v="899.35"/>
    <m/>
    <n v="21584.400000000001"/>
    <n v="15083.56"/>
    <n v="16.771999999999998"/>
    <m/>
    <n v="24"/>
    <n v="6500.84"/>
    <x v="1"/>
    <x v="9"/>
    <x v="40"/>
  </r>
  <r>
    <x v="0"/>
    <d v="2019-10-11T00:00:00"/>
    <x v="1"/>
    <n v="469.8"/>
    <n v="4"/>
    <n v="13859.1"/>
    <n v="13185.239"/>
    <n v="3296.31"/>
    <n v="117.45"/>
    <n v="29.5"/>
    <n v="673.86099999999999"/>
    <x v="1"/>
    <x v="9"/>
    <x v="40"/>
  </r>
  <r>
    <x v="0"/>
    <d v="2019-10-11T00:00:00"/>
    <x v="0"/>
    <n v="1136.21"/>
    <m/>
    <n v="27269.040000000001"/>
    <n v="19056.087"/>
    <n v="16.771999999999998"/>
    <m/>
    <n v="24"/>
    <n v="8212.9529999999995"/>
    <x v="1"/>
    <x v="9"/>
    <x v="40"/>
  </r>
  <r>
    <x v="0"/>
    <d v="2019-10-11T00:00:00"/>
    <x v="1"/>
    <n v="744"/>
    <n v="7"/>
    <n v="21948"/>
    <n v="22589.963"/>
    <n v="3227.1379999999999"/>
    <n v="106.28571428571429"/>
    <n v="29.5"/>
    <n v="-641.96299999999997"/>
    <x v="1"/>
    <x v="9"/>
    <x v="40"/>
  </r>
  <r>
    <x v="0"/>
    <d v="2019-10-11T00:00:00"/>
    <x v="0"/>
    <n v="1226.18"/>
    <m/>
    <n v="29428.32"/>
    <n v="20565.03"/>
    <n v="16.771999999999998"/>
    <m/>
    <n v="24"/>
    <n v="8863.2900000000009"/>
    <x v="1"/>
    <x v="9"/>
    <x v="40"/>
  </r>
  <r>
    <x v="0"/>
    <d v="2019-10-11T00:00:00"/>
    <x v="1"/>
    <n v="107"/>
    <n v="1"/>
    <n v="3210"/>
    <n v="3227.1379999999999"/>
    <n v="3227.1379999999999"/>
    <n v="107"/>
    <n v="30"/>
    <n v="-17.138000000000002"/>
    <x v="1"/>
    <x v="9"/>
    <x v="40"/>
  </r>
  <r>
    <x v="0"/>
    <d v="2019-10-11T00:00:00"/>
    <x v="0"/>
    <n v="517.94000000000005"/>
    <m/>
    <n v="12430.56"/>
    <n v="8686.6949999999997"/>
    <n v="16.771999999999998"/>
    <m/>
    <n v="24"/>
    <n v="3743.8649999999998"/>
    <x v="1"/>
    <x v="9"/>
    <x v="40"/>
  </r>
  <r>
    <x v="0"/>
    <d v="2019-10-11T00:00:00"/>
    <x v="1"/>
    <n v="530"/>
    <n v="5"/>
    <n v="15635"/>
    <n v="16135.688"/>
    <n v="3227.1379999999999"/>
    <n v="106"/>
    <n v="29.5"/>
    <n v="-500.68799999999999"/>
    <x v="1"/>
    <x v="9"/>
    <x v="40"/>
  </r>
  <r>
    <x v="0"/>
    <d v="2019-10-11T00:00:00"/>
    <x v="0"/>
    <n v="3377.99"/>
    <m/>
    <n v="81071.759999999995"/>
    <n v="56654.38"/>
    <n v="16.771999999999998"/>
    <m/>
    <n v="24"/>
    <n v="24417.38"/>
    <x v="1"/>
    <x v="9"/>
    <x v="40"/>
  </r>
  <r>
    <x v="0"/>
    <d v="2019-10-11T00:00:00"/>
    <x v="1"/>
    <n v="326"/>
    <n v="3"/>
    <n v="9780"/>
    <n v="9681.4130000000005"/>
    <n v="3227.1379999999999"/>
    <n v="108.66666666666667"/>
    <n v="30"/>
    <n v="98.587000000000003"/>
    <x v="1"/>
    <x v="9"/>
    <x v="40"/>
  </r>
  <r>
    <x v="0"/>
    <d v="2019-10-11T00:00:00"/>
    <x v="0"/>
    <n v="1366.46"/>
    <m/>
    <n v="32795.040000000001"/>
    <n v="22917.754000000001"/>
    <n v="16.771999999999998"/>
    <m/>
    <n v="24"/>
    <n v="9877.2860000000001"/>
    <x v="1"/>
    <x v="9"/>
    <x v="40"/>
  </r>
  <r>
    <x v="0"/>
    <d v="2019-10-11T00:00:00"/>
    <x v="1"/>
    <n v="440"/>
    <n v="4"/>
    <n v="13200"/>
    <n v="12908.55"/>
    <n v="3227.1379999999999"/>
    <n v="110"/>
    <n v="30"/>
    <n v="291.45"/>
    <x v="1"/>
    <x v="9"/>
    <x v="40"/>
  </r>
  <r>
    <x v="0"/>
    <d v="2019-10-11T00:00:00"/>
    <x v="0"/>
    <n v="181.84"/>
    <m/>
    <n v="4364.16"/>
    <n v="3049.752"/>
    <n v="16.771999999999998"/>
    <m/>
    <n v="24"/>
    <n v="1314.4079999999999"/>
    <x v="1"/>
    <x v="9"/>
    <x v="40"/>
  </r>
  <r>
    <x v="0"/>
    <d v="2019-10-11T00:00:00"/>
    <x v="1"/>
    <n v="635.79999999999995"/>
    <n v="6"/>
    <n v="18756.099999999999"/>
    <n v="19777.859"/>
    <n v="3296.31"/>
    <n v="105.96666666666665"/>
    <n v="29.5"/>
    <n v="-1021.759"/>
    <x v="1"/>
    <x v="9"/>
    <x v="40"/>
  </r>
  <r>
    <x v="0"/>
    <d v="2019-10-11T00:00:00"/>
    <x v="0"/>
    <n v="276.81"/>
    <m/>
    <n v="6643.44"/>
    <n v="4642.5529999999999"/>
    <n v="16.771999999999998"/>
    <m/>
    <n v="24"/>
    <n v="2000.8869999999999"/>
    <x v="1"/>
    <x v="9"/>
    <x v="40"/>
  </r>
  <r>
    <x v="0"/>
    <d v="2019-10-11T00:00:00"/>
    <x v="1"/>
    <n v="485.6"/>
    <n v="4"/>
    <n v="14325.2"/>
    <n v="13185.239"/>
    <n v="3296.31"/>
    <n v="121.4"/>
    <n v="29.5"/>
    <n v="1139.961"/>
    <x v="1"/>
    <x v="9"/>
    <x v="40"/>
  </r>
  <r>
    <x v="0"/>
    <d v="2019-10-11T00:00:00"/>
    <x v="0"/>
    <n v="343.4"/>
    <m/>
    <n v="8241.6"/>
    <n v="5759.3760000000002"/>
    <n v="16.771999999999998"/>
    <m/>
    <n v="24"/>
    <n v="2482.2240000000002"/>
    <x v="1"/>
    <x v="9"/>
    <x v="40"/>
  </r>
  <r>
    <x v="0"/>
    <d v="2019-10-11T00:00:00"/>
    <x v="1"/>
    <n v="258"/>
    <n v="2"/>
    <n v="7611"/>
    <n v="6592.62"/>
    <n v="3296.31"/>
    <n v="129"/>
    <n v="29.5"/>
    <n v="1018.38"/>
    <x v="1"/>
    <x v="9"/>
    <x v="40"/>
  </r>
  <r>
    <x v="0"/>
    <d v="2019-10-11T00:00:00"/>
    <x v="0"/>
    <n v="191.11"/>
    <m/>
    <n v="4586.6400000000003"/>
    <n v="3205.2249999999999"/>
    <n v="16.771999999999998"/>
    <m/>
    <n v="24"/>
    <n v="1381.415"/>
    <x v="1"/>
    <x v="9"/>
    <x v="40"/>
  </r>
  <r>
    <x v="0"/>
    <d v="2019-10-11T00:00:00"/>
    <x v="1"/>
    <n v="117.4"/>
    <n v="1"/>
    <n v="3463.3"/>
    <n v="3296.31"/>
    <n v="3296.31"/>
    <n v="117.4"/>
    <n v="29.5"/>
    <n v="166.99"/>
    <x v="1"/>
    <x v="9"/>
    <x v="40"/>
  </r>
  <r>
    <x v="0"/>
    <d v="2019-10-11T00:00:00"/>
    <x v="0"/>
    <n v="407"/>
    <m/>
    <n v="9768"/>
    <n v="6826.0510000000004"/>
    <n v="16.771999999999998"/>
    <m/>
    <n v="24"/>
    <n v="2941.9490000000001"/>
    <x v="1"/>
    <x v="9"/>
    <x v="40"/>
  </r>
  <r>
    <x v="0"/>
    <d v="2019-10-11T00:00:00"/>
    <x v="1"/>
    <n v="94.2"/>
    <n v="1"/>
    <n v="2778.9"/>
    <n v="3296.31"/>
    <n v="3296.31"/>
    <n v="94.2"/>
    <n v="29.5"/>
    <n v="-517.41"/>
    <x v="1"/>
    <x v="9"/>
    <x v="40"/>
  </r>
  <r>
    <x v="0"/>
    <d v="2019-10-11T00:00:00"/>
    <x v="0"/>
    <n v="623.4"/>
    <m/>
    <n v="14961.6"/>
    <n v="10455.431"/>
    <n v="16.771999999999998"/>
    <m/>
    <n v="24"/>
    <n v="4506.1689999999999"/>
    <x v="1"/>
    <x v="9"/>
    <x v="40"/>
  </r>
  <r>
    <x v="0"/>
    <d v="2019-10-11T00:00:00"/>
    <x v="1"/>
    <n v="239.8"/>
    <n v="2"/>
    <n v="7074.1"/>
    <n v="6592.62"/>
    <n v="3296.31"/>
    <n v="119.9"/>
    <n v="29.5"/>
    <n v="481.48"/>
    <x v="1"/>
    <x v="9"/>
    <x v="40"/>
  </r>
  <r>
    <x v="0"/>
    <d v="2019-10-11T00:00:00"/>
    <x v="0"/>
    <n v="741.47"/>
    <m/>
    <n v="17795.28"/>
    <n v="12435.656000000001"/>
    <n v="16.771999999999998"/>
    <m/>
    <n v="24"/>
    <n v="5359.6239999999998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0"/>
    <n v="574.48"/>
    <m/>
    <n v="13787.52"/>
    <n v="9634.9629999999997"/>
    <n v="16.771999999999998"/>
    <m/>
    <n v="24"/>
    <n v="4152.5569999999998"/>
    <x v="1"/>
    <x v="9"/>
    <x v="40"/>
  </r>
  <r>
    <x v="0"/>
    <d v="2019-10-11T00:00:00"/>
    <x v="1"/>
    <n v="91"/>
    <n v="1"/>
    <n v="2684.5"/>
    <n v="2411.3069999999998"/>
    <n v="2411.3069999999998"/>
    <n v="91"/>
    <n v="29.5"/>
    <n v="273.19299999999998"/>
    <x v="1"/>
    <x v="9"/>
    <x v="40"/>
  </r>
  <r>
    <x v="0"/>
    <d v="2019-10-11T00:00:00"/>
    <x v="0"/>
    <n v="502.16"/>
    <m/>
    <n v="12051.84"/>
    <n v="8422.0390000000007"/>
    <n v="16.771999999999998"/>
    <m/>
    <n v="24"/>
    <n v="3629.8009999999999"/>
    <x v="1"/>
    <x v="9"/>
    <x v="40"/>
  </r>
  <r>
    <x v="0"/>
    <d v="2019-10-11T00:00:00"/>
    <x v="1"/>
    <n v="200"/>
    <n v="2"/>
    <n v="5900"/>
    <n v="4822.6139999999996"/>
    <n v="2411.3069999999998"/>
    <n v="100"/>
    <n v="29.5"/>
    <n v="1077.386"/>
    <x v="1"/>
    <x v="9"/>
    <x v="40"/>
  </r>
  <r>
    <x v="0"/>
    <d v="2019-10-11T00:00:00"/>
    <x v="0"/>
    <n v="529.04999999999995"/>
    <m/>
    <n v="12697.2"/>
    <n v="8873.0280000000002"/>
    <n v="16.771999999999998"/>
    <m/>
    <n v="24"/>
    <n v="3824.172"/>
    <x v="1"/>
    <x v="9"/>
    <x v="40"/>
  </r>
  <r>
    <x v="0"/>
    <d v="2019-10-11T00:00:00"/>
    <x v="1"/>
    <n v="641"/>
    <n v="7"/>
    <n v="18909.5"/>
    <n v="16879.150000000001"/>
    <n v="2411.3069999999998"/>
    <n v="91.571428571428569"/>
    <n v="29.5"/>
    <n v="2030.35"/>
    <x v="1"/>
    <x v="9"/>
    <x v="40"/>
  </r>
  <r>
    <x v="0"/>
    <d v="2019-10-11T00:00:00"/>
    <x v="0"/>
    <n v="134.80000000000001"/>
    <m/>
    <n v="3235.2"/>
    <n v="2260.8150000000001"/>
    <n v="16.771999999999998"/>
    <m/>
    <n v="24"/>
    <n v="974.38499999999999"/>
    <x v="1"/>
    <x v="9"/>
    <x v="40"/>
  </r>
  <r>
    <x v="1"/>
    <d v="2019-10-11T00:00:00"/>
    <x v="1"/>
    <n v="-469.8"/>
    <n v="-4"/>
    <n v="-13859.1"/>
    <n v="-9645.2279999999992"/>
    <n v="-2411.3069999999998"/>
    <n v="117.45"/>
    <n v="29.5"/>
    <n v="-4213.8720000000003"/>
    <x v="1"/>
    <x v="9"/>
    <x v="40"/>
  </r>
  <r>
    <x v="0"/>
    <d v="2019-10-11T00:00:00"/>
    <x v="0"/>
    <n v="393.32"/>
    <m/>
    <n v="9439.68"/>
    <n v="6596.6149999999998"/>
    <n v="16.771999999999998"/>
    <m/>
    <n v="24"/>
    <n v="2843.0650000000001"/>
    <x v="1"/>
    <x v="9"/>
    <x v="40"/>
  </r>
  <r>
    <x v="0"/>
    <d v="2019-10-11T00:00:00"/>
    <x v="1"/>
    <n v="469.8"/>
    <n v="4"/>
    <n v="13859.1"/>
    <n v="9645.2279999999992"/>
    <n v="2411.3069999999998"/>
    <n v="117.45"/>
    <n v="29.5"/>
    <n v="4213.8720000000003"/>
    <x v="1"/>
    <x v="9"/>
    <x v="40"/>
  </r>
  <r>
    <x v="0"/>
    <d v="2019-10-11T00:00:00"/>
    <x v="1"/>
    <n v="209.5"/>
    <n v="2"/>
    <n v="6180.25"/>
    <n v="4822.6139999999996"/>
    <n v="2411.3069999999998"/>
    <n v="104.75"/>
    <n v="29.5"/>
    <n v="1357.636"/>
    <x v="1"/>
    <x v="9"/>
    <x v="40"/>
  </r>
  <r>
    <x v="0"/>
    <d v="2019-10-11T00:00:00"/>
    <x v="1"/>
    <n v="1364"/>
    <n v="6"/>
    <n v="24142.799999999999"/>
    <n v="15497.081"/>
    <n v="2582.8470000000002"/>
    <n v="227.33333333333334"/>
    <n v="17.7"/>
    <n v="8645.7189999999991"/>
    <x v="1"/>
    <x v="9"/>
    <x v="40"/>
  </r>
  <r>
    <x v="0"/>
    <d v="2019-10-11T00:00:00"/>
    <x v="1"/>
    <n v="1364"/>
    <n v="4"/>
    <n v="16095.2"/>
    <n v="10087.728999999999"/>
    <n v="2521.9319999999998"/>
    <n v="341"/>
    <n v="11.8"/>
    <n v="6007.4709999999995"/>
    <x v="1"/>
    <x v="9"/>
    <x v="40"/>
  </r>
  <r>
    <x v="0"/>
    <d v="2019-10-11T00:00:00"/>
    <x v="1"/>
    <n v="377"/>
    <n v="1"/>
    <n v="2780.375"/>
    <n v="3673.1109999999999"/>
    <n v="3673.1109999999999"/>
    <n v="377"/>
    <n v="7.375"/>
    <n v="-892.73599999999999"/>
    <x v="1"/>
    <x v="9"/>
    <x v="40"/>
  </r>
  <r>
    <x v="0"/>
    <d v="2019-10-11T00:00:00"/>
    <x v="1"/>
    <n v="96"/>
    <n v="1"/>
    <n v="2832"/>
    <n v="2411.3069999999998"/>
    <n v="2411.3069999999998"/>
    <n v="96"/>
    <n v="29.5"/>
    <n v="420.69299999999998"/>
    <x v="1"/>
    <x v="9"/>
    <x v="40"/>
  </r>
  <r>
    <x v="0"/>
    <d v="2019-10-11T00:00:00"/>
    <x v="1"/>
    <n v="377"/>
    <n v="3"/>
    <n v="8341.125"/>
    <n v="9705.5720000000001"/>
    <n v="3235.1909999999998"/>
    <n v="125.66666666666667"/>
    <n v="22.125"/>
    <n v="-1364.4469999999999"/>
    <x v="1"/>
    <x v="9"/>
    <x v="40"/>
  </r>
  <r>
    <x v="0"/>
    <d v="2019-10-11T00:00:00"/>
    <x v="1"/>
    <n v="409"/>
    <n v="4"/>
    <n v="12270"/>
    <n v="10505.392"/>
    <n v="2626.348"/>
    <n v="102.25"/>
    <n v="30"/>
    <n v="1764.6079999999999"/>
    <x v="1"/>
    <x v="9"/>
    <x v="40"/>
  </r>
  <r>
    <x v="0"/>
    <d v="2019-10-11T00:00:00"/>
    <x v="1"/>
    <n v="205"/>
    <n v="2"/>
    <n v="6150"/>
    <n v="5252.6959999999999"/>
    <n v="2626.348"/>
    <n v="102.5"/>
    <n v="30"/>
    <n v="897.30399999999997"/>
    <x v="1"/>
    <x v="9"/>
    <x v="40"/>
  </r>
  <r>
    <x v="0"/>
    <d v="2019-10-11T00:00:00"/>
    <x v="1"/>
    <n v="200"/>
    <n v="2"/>
    <n v="6000"/>
    <n v="5252.6959999999999"/>
    <n v="2626.348"/>
    <n v="100"/>
    <n v="30"/>
    <n v="747.30399999999997"/>
    <x v="1"/>
    <x v="9"/>
    <x v="40"/>
  </r>
  <r>
    <x v="0"/>
    <d v="2019-10-11T00:00:00"/>
    <x v="1"/>
    <n v="111"/>
    <n v="1"/>
    <n v="3330"/>
    <n v="2626.348"/>
    <n v="2626.348"/>
    <n v="111"/>
    <n v="30"/>
    <n v="703.65200000000004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1"/>
    <n v="240"/>
    <n v="2"/>
    <n v="7200"/>
    <n v="5252.6959999999999"/>
    <n v="2626.348"/>
    <n v="120"/>
    <n v="30"/>
    <n v="1947.3040000000001"/>
    <x v="1"/>
    <x v="9"/>
    <x v="40"/>
  </r>
  <r>
    <x v="0"/>
    <d v="2019-10-11T00:00:00"/>
    <x v="1"/>
    <n v="206"/>
    <n v="2"/>
    <n v="6180"/>
    <n v="5252.6959999999999"/>
    <n v="2626.348"/>
    <n v="103"/>
    <n v="30"/>
    <n v="927.30399999999997"/>
    <x v="1"/>
    <x v="9"/>
    <x v="40"/>
  </r>
  <r>
    <x v="0"/>
    <d v="2019-10-11T00:00:00"/>
    <x v="1"/>
    <n v="222"/>
    <n v="2"/>
    <n v="6660"/>
    <n v="5252.6959999999999"/>
    <n v="2626.348"/>
    <n v="111"/>
    <n v="30"/>
    <n v="1407.3040000000001"/>
    <x v="1"/>
    <x v="9"/>
    <x v="40"/>
  </r>
  <r>
    <x v="0"/>
    <d v="2019-10-11T00:00:00"/>
    <x v="1"/>
    <n v="879"/>
    <n v="8"/>
    <n v="26370"/>
    <n v="21010.785"/>
    <n v="2626.348"/>
    <n v="109.875"/>
    <n v="30"/>
    <n v="5359.2150000000001"/>
    <x v="1"/>
    <x v="9"/>
    <x v="40"/>
  </r>
  <r>
    <x v="0"/>
    <d v="2019-10-11T00:00:00"/>
    <x v="1"/>
    <n v="410"/>
    <n v="4"/>
    <n v="12300"/>
    <n v="10505.392"/>
    <n v="2626.348"/>
    <n v="102.5"/>
    <n v="30"/>
    <n v="1794.6079999999999"/>
    <x v="1"/>
    <x v="9"/>
    <x v="40"/>
  </r>
  <r>
    <x v="0"/>
    <d v="2019-10-11T00:00:00"/>
    <x v="1"/>
    <n v="105"/>
    <n v="1"/>
    <n v="3150"/>
    <n v="2626.348"/>
    <n v="2626.348"/>
    <n v="105"/>
    <n v="30"/>
    <n v="523.65200000000004"/>
    <x v="1"/>
    <x v="9"/>
    <x v="40"/>
  </r>
  <r>
    <x v="0"/>
    <d v="2019-10-11T00:00:00"/>
    <x v="1"/>
    <n v="1690"/>
    <n v="15"/>
    <n v="49855"/>
    <n v="39395.222000000002"/>
    <n v="2626.348"/>
    <n v="112.66666666666667"/>
    <n v="29.5"/>
    <n v="10459.778"/>
    <x v="1"/>
    <x v="9"/>
    <x v="40"/>
  </r>
  <r>
    <x v="0"/>
    <d v="2019-10-12T00:00:00"/>
    <x v="1"/>
    <n v="242"/>
    <n v="2"/>
    <n v="7260"/>
    <n v="6454.2749999999996"/>
    <n v="3227.1379999999999"/>
    <n v="121"/>
    <n v="30"/>
    <n v="805.72500000000002"/>
    <x v="1"/>
    <x v="9"/>
    <x v="40"/>
  </r>
  <r>
    <x v="0"/>
    <d v="2019-10-12T00:00:00"/>
    <x v="1"/>
    <n v="250"/>
    <n v="2"/>
    <n v="7375"/>
    <n v="6454.2749999999996"/>
    <n v="3227.1379999999999"/>
    <n v="125"/>
    <n v="29.5"/>
    <n v="920.72500000000002"/>
    <x v="1"/>
    <x v="9"/>
    <x v="40"/>
  </r>
  <r>
    <x v="0"/>
    <d v="2019-10-12T00:00:00"/>
    <x v="1"/>
    <n v="92"/>
    <n v="1"/>
    <n v="2760"/>
    <n v="3227.1379999999999"/>
    <n v="3227.1379999999999"/>
    <n v="92"/>
    <n v="30"/>
    <n v="-467.13799999999998"/>
    <x v="1"/>
    <x v="9"/>
    <x v="40"/>
  </r>
  <r>
    <x v="0"/>
    <d v="2019-10-12T00:00:00"/>
    <x v="1"/>
    <n v="458"/>
    <n v="4"/>
    <n v="13740"/>
    <n v="12908.55"/>
    <n v="3227.1379999999999"/>
    <n v="114.5"/>
    <n v="30"/>
    <n v="831.45"/>
    <x v="1"/>
    <x v="9"/>
    <x v="40"/>
  </r>
  <r>
    <x v="0"/>
    <d v="2019-10-12T00:00:00"/>
    <x v="1"/>
    <n v="210"/>
    <n v="2"/>
    <n v="6300"/>
    <n v="6454.2749999999996"/>
    <n v="3227.1379999999999"/>
    <n v="105"/>
    <n v="30"/>
    <n v="-154.27500000000001"/>
    <x v="1"/>
    <x v="9"/>
    <x v="40"/>
  </r>
  <r>
    <x v="0"/>
    <d v="2019-10-12T00:00:00"/>
    <x v="1"/>
    <n v="635.79999999999995"/>
    <n v="6"/>
    <n v="21617.200000000001"/>
    <n v="19777.859"/>
    <n v="3296.31"/>
    <n v="105.96666666666665"/>
    <n v="34"/>
    <n v="1839.3409999999999"/>
    <x v="1"/>
    <x v="9"/>
    <x v="40"/>
  </r>
  <r>
    <x v="1"/>
    <d v="2019-10-12T00:00:00"/>
    <x v="1"/>
    <n v="-635.79999999999995"/>
    <n v="-6"/>
    <n v="-18756.099999999999"/>
    <n v="-19777.859"/>
    <n v="-3296.31"/>
    <n v="105.96666666666665"/>
    <n v="29.5"/>
    <n v="1021.759"/>
    <x v="1"/>
    <x v="9"/>
    <x v="40"/>
  </r>
  <r>
    <x v="0"/>
    <d v="2019-10-12T00:00:00"/>
    <x v="1"/>
    <n v="121"/>
    <n v="1"/>
    <n v="3630"/>
    <n v="3227.1379999999999"/>
    <n v="3227.1379999999999"/>
    <n v="121"/>
    <n v="30"/>
    <n v="402.86200000000002"/>
    <x v="1"/>
    <x v="9"/>
    <x v="40"/>
  </r>
  <r>
    <x v="0"/>
    <d v="2019-10-12T00:00:00"/>
    <x v="1"/>
    <n v="218"/>
    <n v="2"/>
    <n v="6540"/>
    <n v="6454.2749999999996"/>
    <n v="3227.1379999999999"/>
    <n v="109"/>
    <n v="30"/>
    <n v="85.724999999999994"/>
    <x v="1"/>
    <x v="9"/>
    <x v="40"/>
  </r>
  <r>
    <x v="0"/>
    <d v="2019-10-12T00:00:00"/>
    <x v="1"/>
    <n v="312"/>
    <n v="3"/>
    <n v="9360"/>
    <n v="9681.4130000000005"/>
    <n v="3227.1379999999999"/>
    <n v="104"/>
    <n v="30"/>
    <n v="-321.41300000000001"/>
    <x v="1"/>
    <x v="9"/>
    <x v="40"/>
  </r>
  <r>
    <x v="0"/>
    <d v="2019-10-12T00:00:00"/>
    <x v="1"/>
    <n v="102"/>
    <n v="1"/>
    <n v="3060"/>
    <n v="3227.1379999999999"/>
    <n v="3227.1379999999999"/>
    <n v="102"/>
    <n v="30"/>
    <n v="-167.13800000000001"/>
    <x v="1"/>
    <x v="9"/>
    <x v="40"/>
  </r>
  <r>
    <x v="0"/>
    <d v="2019-10-12T00:00:00"/>
    <x v="1"/>
    <n v="114"/>
    <n v="1"/>
    <n v="3420"/>
    <n v="3227.1379999999999"/>
    <n v="3227.1379999999999"/>
    <n v="114"/>
    <n v="30"/>
    <n v="192.86199999999999"/>
    <x v="1"/>
    <x v="9"/>
    <x v="40"/>
  </r>
  <r>
    <x v="0"/>
    <d v="2019-10-12T00:00:00"/>
    <x v="1"/>
    <n v="320"/>
    <n v="3"/>
    <n v="9600"/>
    <n v="9681.4130000000005"/>
    <n v="3227.1379999999999"/>
    <n v="106.66666666666667"/>
    <n v="30"/>
    <n v="-81.412999999999997"/>
    <x v="1"/>
    <x v="9"/>
    <x v="40"/>
  </r>
  <r>
    <x v="0"/>
    <d v="2019-10-12T00:00:00"/>
    <x v="1"/>
    <n v="230"/>
    <n v="2"/>
    <n v="6785"/>
    <n v="6454.2749999999996"/>
    <n v="3227.1379999999999"/>
    <n v="115"/>
    <n v="29.5"/>
    <n v="330.72500000000002"/>
    <x v="1"/>
    <x v="9"/>
    <x v="40"/>
  </r>
  <r>
    <x v="0"/>
    <d v="2019-10-12T00:00:00"/>
    <x v="1"/>
    <n v="2794"/>
    <n v="25"/>
    <n v="82423"/>
    <n v="80678.437999999995"/>
    <n v="3227.1379999999999"/>
    <n v="111.76"/>
    <n v="29.5"/>
    <n v="1744.5619999999999"/>
    <x v="1"/>
    <x v="9"/>
    <x v="40"/>
  </r>
  <r>
    <x v="0"/>
    <d v="2019-10-12T00:00:00"/>
    <x v="1"/>
    <n v="430"/>
    <n v="4"/>
    <n v="12900"/>
    <n v="12908.55"/>
    <n v="3227.1379999999999"/>
    <n v="107.5"/>
    <n v="30"/>
    <n v="-8.5500000000000007"/>
    <x v="1"/>
    <x v="9"/>
    <x v="40"/>
  </r>
  <r>
    <x v="0"/>
    <d v="2019-10-12T00:00:00"/>
    <x v="1"/>
    <n v="718"/>
    <n v="7"/>
    <n v="21540"/>
    <n v="22589.963"/>
    <n v="3227.1379999999999"/>
    <n v="102.57142857142857"/>
    <n v="30"/>
    <n v="-1049.963"/>
    <x v="1"/>
    <x v="9"/>
    <x v="40"/>
  </r>
  <r>
    <x v="0"/>
    <d v="2019-10-12T00:00:00"/>
    <x v="1"/>
    <n v="1142"/>
    <n v="10"/>
    <n v="34260"/>
    <n v="32271.375"/>
    <n v="3227.1379999999999"/>
    <n v="114.2"/>
    <n v="30"/>
    <n v="1988.625"/>
    <x v="1"/>
    <x v="9"/>
    <x v="40"/>
  </r>
  <r>
    <x v="0"/>
    <d v="2019-10-12T00:00:00"/>
    <x v="1"/>
    <n v="116"/>
    <n v="1"/>
    <n v="3480"/>
    <n v="3227.1379999999999"/>
    <n v="3227.1379999999999"/>
    <n v="116"/>
    <n v="30"/>
    <n v="252.86199999999999"/>
    <x v="1"/>
    <x v="9"/>
    <x v="40"/>
  </r>
  <r>
    <x v="0"/>
    <d v="2019-10-12T00:00:00"/>
    <x v="1"/>
    <n v="447"/>
    <n v="4"/>
    <n v="13186.5"/>
    <n v="9645.2279999999992"/>
    <n v="2411.3069999999998"/>
    <n v="111.75"/>
    <n v="29.5"/>
    <n v="3541.2719999999999"/>
    <x v="1"/>
    <x v="9"/>
    <x v="40"/>
  </r>
  <r>
    <x v="0"/>
    <d v="2019-10-12T00:00:00"/>
    <x v="1"/>
    <n v="138"/>
    <n v="1"/>
    <n v="4071"/>
    <n v="2411.3069999999998"/>
    <n v="2411.3069999999998"/>
    <n v="138"/>
    <n v="29.5"/>
    <n v="1659.693"/>
    <x v="1"/>
    <x v="9"/>
    <x v="40"/>
  </r>
  <r>
    <x v="1"/>
    <d v="2019-10-12T00:00:00"/>
    <x v="1"/>
    <n v="-641"/>
    <n v="-7"/>
    <n v="-18909.5"/>
    <n v="-16879.150000000001"/>
    <n v="-2411.3069999999998"/>
    <n v="91.571428571428569"/>
    <n v="29.5"/>
    <n v="-2030.35"/>
    <x v="1"/>
    <x v="9"/>
    <x v="40"/>
  </r>
  <r>
    <x v="0"/>
    <d v="2019-10-12T00:00:00"/>
    <x v="1"/>
    <n v="1424"/>
    <n v="14"/>
    <n v="42008"/>
    <n v="33758.300000000003"/>
    <n v="2411.3069999999998"/>
    <n v="101.71428571428571"/>
    <n v="29.5"/>
    <n v="8249.7000000000007"/>
    <x v="1"/>
    <x v="9"/>
    <x v="40"/>
  </r>
  <r>
    <x v="0"/>
    <d v="2019-10-12T00:00:00"/>
    <x v="1"/>
    <n v="213.5"/>
    <n v="2"/>
    <n v="6298.25"/>
    <n v="4822.6139999999996"/>
    <n v="2411.3069999999998"/>
    <n v="106.75"/>
    <n v="29.5"/>
    <n v="1475.636"/>
    <x v="1"/>
    <x v="9"/>
    <x v="40"/>
  </r>
  <r>
    <x v="0"/>
    <d v="2019-10-12T00:00:00"/>
    <x v="1"/>
    <n v="377"/>
    <n v="1"/>
    <n v="3204.5"/>
    <n v="3673.1109999999999"/>
    <n v="3673.1109999999999"/>
    <n v="377"/>
    <n v="8.5"/>
    <n v="-468.61099999999999"/>
    <x v="1"/>
    <x v="9"/>
    <x v="40"/>
  </r>
  <r>
    <x v="1"/>
    <d v="2019-10-12T00:00:00"/>
    <x v="1"/>
    <n v="-377"/>
    <n v="-1"/>
    <n v="-2780.375"/>
    <n v="-3673.1109999999999"/>
    <n v="-3673.1109999999999"/>
    <n v="377"/>
    <n v="7.375"/>
    <n v="892.73599999999999"/>
    <x v="1"/>
    <x v="9"/>
    <x v="40"/>
  </r>
  <r>
    <x v="0"/>
    <d v="2019-10-12T00:00:00"/>
    <x v="1"/>
    <n v="377"/>
    <n v="3"/>
    <n v="9613.5"/>
    <n v="9705.5720000000001"/>
    <n v="3235.1909999999998"/>
    <n v="125.66666666666667"/>
    <n v="25.5"/>
    <n v="-92.072000000000003"/>
    <x v="1"/>
    <x v="9"/>
    <x v="40"/>
  </r>
  <r>
    <x v="1"/>
    <d v="2019-10-12T00:00:00"/>
    <x v="1"/>
    <n v="-377"/>
    <n v="-3"/>
    <n v="-8341.125"/>
    <n v="-9705.5720000000001"/>
    <n v="-3235.1909999999998"/>
    <n v="125.66666666666667"/>
    <n v="22.125"/>
    <n v="1364.4469999999999"/>
    <x v="1"/>
    <x v="9"/>
    <x v="40"/>
  </r>
  <r>
    <x v="0"/>
    <d v="2019-10-12T00:00:00"/>
    <x v="1"/>
    <n v="641"/>
    <n v="7"/>
    <n v="21794"/>
    <n v="16879.150000000001"/>
    <n v="2411.3069999999998"/>
    <n v="91.571428571428569"/>
    <n v="34"/>
    <n v="4914.8500000000004"/>
    <x v="1"/>
    <x v="9"/>
    <x v="40"/>
  </r>
  <r>
    <x v="0"/>
    <d v="2019-10-12T00:00:00"/>
    <x v="1"/>
    <n v="115.5"/>
    <n v="1"/>
    <n v="3407.25"/>
    <n v="2626.348"/>
    <n v="2626.348"/>
    <n v="115.5"/>
    <n v="29.5"/>
    <n v="780.90200000000004"/>
    <x v="1"/>
    <x v="9"/>
    <x v="40"/>
  </r>
  <r>
    <x v="0"/>
    <d v="2019-10-12T00:00:00"/>
    <x v="1"/>
    <n v="94.5"/>
    <n v="1"/>
    <n v="2787.75"/>
    <n v="2626.348"/>
    <n v="2626.348"/>
    <n v="94.5"/>
    <n v="29.5"/>
    <n v="161.40199999999999"/>
    <x v="1"/>
    <x v="9"/>
    <x v="40"/>
  </r>
  <r>
    <x v="0"/>
    <d v="2019-10-12T00:00:00"/>
    <x v="1"/>
    <n v="79.5"/>
    <n v="1"/>
    <n v="2703"/>
    <n v="2552.8310000000001"/>
    <n v="2552.8310000000001"/>
    <n v="79.5"/>
    <n v="34"/>
    <n v="150.16900000000001"/>
    <x v="1"/>
    <x v="9"/>
    <x v="40"/>
  </r>
  <r>
    <x v="1"/>
    <d v="2019-10-12T00:00:00"/>
    <x v="1"/>
    <n v="-79.5"/>
    <n v="-1"/>
    <n v="-2345.25"/>
    <n v="-2552.8310000000001"/>
    <n v="-2552.8310000000001"/>
    <n v="79.5"/>
    <n v="29.5"/>
    <n v="207.58099999999999"/>
    <x v="1"/>
    <x v="9"/>
    <x v="40"/>
  </r>
  <r>
    <x v="0"/>
    <d v="2019-10-12T00:00:00"/>
    <x v="1"/>
    <n v="809.5"/>
    <n v="7"/>
    <n v="23880.25"/>
    <n v="18384.437000000002"/>
    <n v="2626.348"/>
    <n v="115.64285714285714"/>
    <n v="29.5"/>
    <n v="5495.8130000000001"/>
    <x v="1"/>
    <x v="9"/>
    <x v="40"/>
  </r>
  <r>
    <x v="0"/>
    <d v="2019-10-12T00:00:00"/>
    <x v="1"/>
    <n v="1424"/>
    <n v="14"/>
    <n v="48416"/>
    <n v="33758.300000000003"/>
    <n v="2411.3069999999998"/>
    <n v="101.71428571428571"/>
    <n v="34"/>
    <n v="14657.7"/>
    <x v="1"/>
    <x v="9"/>
    <x v="40"/>
  </r>
  <r>
    <x v="1"/>
    <d v="2019-10-12T00:00:00"/>
    <x v="1"/>
    <n v="-1424"/>
    <n v="-14"/>
    <n v="-42008"/>
    <n v="-33758.300000000003"/>
    <n v="-2411.3069999999998"/>
    <n v="101.71428571428571"/>
    <n v="29.5"/>
    <n v="-8249.7000000000007"/>
    <x v="1"/>
    <x v="9"/>
    <x v="40"/>
  </r>
  <r>
    <x v="0"/>
    <d v="2019-10-12T00:00:00"/>
    <x v="1"/>
    <n v="1136.5"/>
    <n v="10"/>
    <n v="33526.75"/>
    <n v="26263.481"/>
    <n v="2626.348"/>
    <n v="113.65"/>
    <n v="29.5"/>
    <n v="7263.2690000000002"/>
    <x v="1"/>
    <x v="9"/>
    <x v="40"/>
  </r>
  <r>
    <x v="0"/>
    <d v="2019-10-12T00:00:00"/>
    <x v="1"/>
    <n v="1750"/>
    <n v="15"/>
    <n v="50750"/>
    <n v="39395.222000000002"/>
    <n v="2626.348"/>
    <n v="116.66666666666667"/>
    <n v="29"/>
    <n v="11354.778"/>
    <x v="1"/>
    <x v="9"/>
    <x v="40"/>
  </r>
  <r>
    <x v="0"/>
    <d v="2019-10-14T00:00:00"/>
    <x v="0"/>
    <n v="71.39"/>
    <m/>
    <n v="1356.41"/>
    <n v="1162.183"/>
    <n v="16.279"/>
    <m/>
    <n v="19"/>
    <n v="194.227"/>
    <x v="1"/>
    <x v="9"/>
    <x v="41"/>
  </r>
  <r>
    <x v="0"/>
    <d v="2019-10-14T00:00:00"/>
    <x v="1"/>
    <n v="2236.6"/>
    <n v="20"/>
    <n v="65979.7"/>
    <n v="65926.195999999996"/>
    <n v="3296.31"/>
    <n v="111.83"/>
    <n v="29.5"/>
    <n v="53.503999999999998"/>
    <x v="1"/>
    <x v="9"/>
    <x v="41"/>
  </r>
  <r>
    <x v="0"/>
    <d v="2019-10-14T00:00:00"/>
    <x v="0"/>
    <n v="437.87"/>
    <m/>
    <n v="6130.18"/>
    <n v="7128.2380000000003"/>
    <n v="16.279"/>
    <m/>
    <n v="14"/>
    <n v="-998.05799999999999"/>
    <x v="1"/>
    <x v="9"/>
    <x v="41"/>
  </r>
  <r>
    <x v="0"/>
    <d v="2019-10-14T00:00:00"/>
    <x v="1"/>
    <n v="7570"/>
    <n v="64"/>
    <n v="219530"/>
    <n v="210963.826"/>
    <n v="3296.31"/>
    <n v="118.28125"/>
    <n v="29"/>
    <n v="8566.1740000000009"/>
    <x v="1"/>
    <x v="9"/>
    <x v="41"/>
  </r>
  <r>
    <x v="0"/>
    <d v="2019-10-14T00:00:00"/>
    <x v="0"/>
    <n v="45.5"/>
    <m/>
    <n v="1092"/>
    <n v="740.71"/>
    <n v="16.279"/>
    <m/>
    <n v="24"/>
    <n v="351.29"/>
    <x v="1"/>
    <x v="9"/>
    <x v="41"/>
  </r>
  <r>
    <x v="0"/>
    <d v="2019-10-14T00:00:00"/>
    <x v="1"/>
    <n v="355.4"/>
    <n v="3"/>
    <n v="10484.299999999999"/>
    <n v="9888.9290000000001"/>
    <n v="3296.31"/>
    <n v="118.46666666666665"/>
    <n v="29.5"/>
    <n v="595.37099999999998"/>
    <x v="1"/>
    <x v="9"/>
    <x v="41"/>
  </r>
  <r>
    <x v="0"/>
    <d v="2019-10-14T00:00:00"/>
    <x v="0"/>
    <n v="117.83"/>
    <m/>
    <n v="2238.77"/>
    <n v="1918.1949999999999"/>
    <n v="16.279"/>
    <m/>
    <n v="19"/>
    <n v="320.57499999999999"/>
    <x v="1"/>
    <x v="9"/>
    <x v="41"/>
  </r>
  <r>
    <x v="0"/>
    <d v="2019-10-14T00:00:00"/>
    <x v="1"/>
    <n v="689"/>
    <n v="6"/>
    <n v="20325.5"/>
    <n v="19777.859"/>
    <n v="3296.31"/>
    <n v="114.83333333333333"/>
    <n v="29.5"/>
    <n v="547.64099999999996"/>
    <x v="1"/>
    <x v="9"/>
    <x v="41"/>
  </r>
  <r>
    <x v="0"/>
    <d v="2019-10-14T00:00:00"/>
    <x v="0"/>
    <n v="494.6"/>
    <m/>
    <n v="6924.4"/>
    <n v="8051.7650000000003"/>
    <n v="16.279"/>
    <m/>
    <n v="14"/>
    <n v="-1127.365"/>
    <x v="1"/>
    <x v="9"/>
    <x v="41"/>
  </r>
  <r>
    <x v="0"/>
    <d v="2019-10-14T00:00:00"/>
    <x v="1"/>
    <n v="678"/>
    <n v="6"/>
    <n v="20001"/>
    <n v="19777.859"/>
    <n v="3296.31"/>
    <n v="113"/>
    <n v="29.5"/>
    <n v="223.14099999999999"/>
    <x v="1"/>
    <x v="9"/>
    <x v="41"/>
  </r>
  <r>
    <x v="0"/>
    <d v="2019-10-14T00:00:00"/>
    <x v="0"/>
    <n v="131.24"/>
    <m/>
    <n v="1968.6"/>
    <n v="2136.5010000000002"/>
    <n v="16.279"/>
    <m/>
    <n v="15"/>
    <n v="-167.90100000000001"/>
    <x v="1"/>
    <x v="9"/>
    <x v="41"/>
  </r>
  <r>
    <x v="0"/>
    <d v="2019-10-14T00:00:00"/>
    <x v="1"/>
    <n v="938"/>
    <n v="8"/>
    <n v="27671"/>
    <n v="26370.477999999999"/>
    <n v="3296.31"/>
    <n v="117.25"/>
    <n v="29.5"/>
    <n v="1300.5219999999999"/>
    <x v="1"/>
    <x v="9"/>
    <x v="41"/>
  </r>
  <r>
    <x v="0"/>
    <d v="2019-10-14T00:00:00"/>
    <x v="0"/>
    <n v="23.33"/>
    <m/>
    <n v="326.62"/>
    <n v="379.79700000000003"/>
    <n v="16.279"/>
    <m/>
    <n v="14"/>
    <n v="-53.177"/>
    <x v="1"/>
    <x v="9"/>
    <x v="41"/>
  </r>
  <r>
    <x v="0"/>
    <d v="2019-10-14T00:00:00"/>
    <x v="1"/>
    <n v="490"/>
    <n v="4"/>
    <n v="14455"/>
    <n v="13185.239"/>
    <n v="3296.31"/>
    <n v="122.5"/>
    <n v="29.5"/>
    <n v="1269.761"/>
    <x v="1"/>
    <x v="9"/>
    <x v="41"/>
  </r>
  <r>
    <x v="0"/>
    <d v="2019-10-14T00:00:00"/>
    <x v="0"/>
    <n v="23.14"/>
    <m/>
    <n v="323.95999999999998"/>
    <n v="376.70400000000001"/>
    <n v="16.279"/>
    <m/>
    <n v="14"/>
    <n v="-52.744"/>
    <x v="1"/>
    <x v="9"/>
    <x v="41"/>
  </r>
  <r>
    <x v="0"/>
    <d v="2019-10-14T00:00:00"/>
    <x v="1"/>
    <n v="506.4"/>
    <n v="4"/>
    <n v="14938.8"/>
    <n v="13185.239"/>
    <n v="3296.31"/>
    <n v="126.6"/>
    <n v="29.5"/>
    <n v="1753.5609999999999"/>
    <x v="1"/>
    <x v="9"/>
    <x v="41"/>
  </r>
  <r>
    <x v="0"/>
    <d v="2019-10-14T00:00:00"/>
    <x v="0"/>
    <n v="3.85"/>
    <m/>
    <n v="92.4"/>
    <n v="62.674999999999997"/>
    <n v="16.279"/>
    <m/>
    <n v="24"/>
    <n v="29.725000000000001"/>
    <x v="1"/>
    <x v="9"/>
    <x v="41"/>
  </r>
  <r>
    <x v="0"/>
    <d v="2019-10-14T00:00:00"/>
    <x v="1"/>
    <n v="98"/>
    <n v="1"/>
    <n v="2891"/>
    <n v="2411.3069999999998"/>
    <n v="2411.3069999999998"/>
    <n v="98"/>
    <n v="29.5"/>
    <n v="479.6929999999999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99"/>
    <n v="1"/>
    <n v="2920.5"/>
    <n v="2411.3069999999998"/>
    <n v="2411.3069999999998"/>
    <n v="99"/>
    <n v="29.5"/>
    <n v="509.19299999999998"/>
    <x v="1"/>
    <x v="9"/>
    <x v="41"/>
  </r>
  <r>
    <x v="0"/>
    <d v="2019-10-14T00:00:00"/>
    <x v="0"/>
    <n v="87.42"/>
    <m/>
    <n v="2098.08"/>
    <n v="1803.598"/>
    <n v="20.631"/>
    <m/>
    <n v="24"/>
    <n v="294.48200000000003"/>
    <x v="1"/>
    <x v="9"/>
    <x v="41"/>
  </r>
  <r>
    <x v="0"/>
    <d v="2019-10-14T00:00:00"/>
    <x v="1"/>
    <n v="96.2"/>
    <n v="1"/>
    <n v="2501.1999999999998"/>
    <n v="3761.7779999999998"/>
    <n v="3761.7779999999998"/>
    <n v="96.2"/>
    <n v="26"/>
    <n v="-1260.57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235"/>
    <n v="2"/>
    <n v="6932.5"/>
    <n v="4822.6139999999996"/>
    <n v="2411.3069999999998"/>
    <n v="117.5"/>
    <n v="29.5"/>
    <n v="2109.886"/>
    <x v="1"/>
    <x v="9"/>
    <x v="41"/>
  </r>
  <r>
    <x v="1"/>
    <d v="2019-10-14T00:00:00"/>
    <x v="0"/>
    <n v="-6.87"/>
    <m/>
    <n v="-164.88"/>
    <n v="-141.738"/>
    <n v="-20.631"/>
    <m/>
    <n v="24"/>
    <n v="-23.141999999999999"/>
    <x v="1"/>
    <x v="9"/>
    <x v="41"/>
  </r>
  <r>
    <x v="0"/>
    <d v="2019-10-14T00:00:00"/>
    <x v="1"/>
    <n v="100.8"/>
    <n v="1"/>
    <n v="2973.6"/>
    <n v="3296.31"/>
    <n v="3296.31"/>
    <n v="100.8"/>
    <n v="29.5"/>
    <n v="-322.70999999999998"/>
    <x v="1"/>
    <x v="9"/>
    <x v="41"/>
  </r>
  <r>
    <x v="0"/>
    <d v="2019-10-14T00:00:00"/>
    <x v="0"/>
    <n v="22.99"/>
    <m/>
    <n v="551.76"/>
    <n v="474.31599999999997"/>
    <n v="20.631"/>
    <m/>
    <n v="24"/>
    <n v="77.444000000000003"/>
    <x v="1"/>
    <x v="9"/>
    <x v="41"/>
  </r>
  <r>
    <x v="0"/>
    <d v="2019-10-14T00:00:00"/>
    <x v="1"/>
    <n v="121.5"/>
    <n v="1"/>
    <n v="3645"/>
    <n v="2626.348"/>
    <n v="2626.348"/>
    <n v="121.5"/>
    <n v="30"/>
    <n v="1018.652"/>
    <x v="1"/>
    <x v="9"/>
    <x v="41"/>
  </r>
  <r>
    <x v="0"/>
    <d v="2019-10-14T00:00:00"/>
    <x v="0"/>
    <n v="46.55"/>
    <m/>
    <n v="651.70000000000005"/>
    <n v="757.80399999999997"/>
    <n v="16.279"/>
    <m/>
    <n v="14"/>
    <n v="-106.104"/>
    <x v="1"/>
    <x v="9"/>
    <x v="41"/>
  </r>
  <r>
    <x v="0"/>
    <d v="2019-10-14T00:00:00"/>
    <x v="1"/>
    <n v="116.5"/>
    <n v="1"/>
    <n v="3495"/>
    <n v="2626.348"/>
    <n v="2626.348"/>
    <n v="116.5"/>
    <n v="30"/>
    <n v="868.65200000000004"/>
    <x v="1"/>
    <x v="9"/>
    <x v="41"/>
  </r>
  <r>
    <x v="0"/>
    <d v="2019-10-14T00:00:00"/>
    <x v="0"/>
    <n v="367.83"/>
    <m/>
    <n v="5149.62"/>
    <n v="5988.0320000000002"/>
    <n v="16.279"/>
    <m/>
    <n v="14"/>
    <n v="-838.41200000000003"/>
    <x v="1"/>
    <x v="9"/>
    <x v="41"/>
  </r>
  <r>
    <x v="0"/>
    <d v="2019-10-14T00:00:00"/>
    <x v="0"/>
    <n v="1072.52"/>
    <m/>
    <n v="20377.88"/>
    <n v="17459.924999999999"/>
    <n v="16.279"/>
    <m/>
    <n v="19"/>
    <n v="2917.9549999999999"/>
    <x v="1"/>
    <x v="9"/>
    <x v="41"/>
  </r>
  <r>
    <x v="0"/>
    <d v="2019-10-14T00:00:00"/>
    <x v="0"/>
    <n v="319.64999999999998"/>
    <m/>
    <n v="4475.1000000000004"/>
    <n v="5203.6930000000002"/>
    <n v="16.279"/>
    <m/>
    <n v="14"/>
    <n v="-728.59299999999996"/>
    <x v="1"/>
    <x v="9"/>
    <x v="41"/>
  </r>
  <r>
    <x v="0"/>
    <d v="2019-10-15T00:00:00"/>
    <x v="1"/>
    <n v="100"/>
    <n v="1"/>
    <n v="3000"/>
    <n v="2302.3119999999999"/>
    <n v="2302.3119999999999"/>
    <n v="100"/>
    <n v="30"/>
    <n v="697.68799999999999"/>
    <x v="1"/>
    <x v="9"/>
    <x v="41"/>
  </r>
  <r>
    <x v="0"/>
    <d v="2019-10-15T00:00:00"/>
    <x v="0"/>
    <n v="752.91"/>
    <m/>
    <n v="18069.84"/>
    <n v="12473.849"/>
    <n v="16.568000000000001"/>
    <m/>
    <n v="24"/>
    <n v="5595.991"/>
    <x v="1"/>
    <x v="9"/>
    <x v="41"/>
  </r>
  <r>
    <x v="0"/>
    <d v="2019-10-15T00:00:00"/>
    <x v="1"/>
    <n v="766"/>
    <n v="8"/>
    <n v="22980"/>
    <n v="20318.374"/>
    <n v="2539.797"/>
    <n v="95.75"/>
    <n v="30"/>
    <n v="2661.6260000000002"/>
    <x v="1"/>
    <x v="9"/>
    <x v="41"/>
  </r>
  <r>
    <x v="0"/>
    <d v="2019-10-15T00:00:00"/>
    <x v="0"/>
    <n v="367.55"/>
    <m/>
    <n v="8821.2000000000007"/>
    <n v="6089.3909999999996"/>
    <n v="16.568000000000001"/>
    <m/>
    <n v="24"/>
    <n v="2731.8090000000002"/>
    <x v="1"/>
    <x v="9"/>
    <x v="41"/>
  </r>
  <r>
    <x v="0"/>
    <d v="2019-10-15T00:00:00"/>
    <x v="1"/>
    <n v="205"/>
    <n v="2"/>
    <n v="6150"/>
    <n v="4604.6229999999996"/>
    <n v="2302.3119999999999"/>
    <n v="102.5"/>
    <n v="30"/>
    <n v="1545.377"/>
    <x v="1"/>
    <x v="9"/>
    <x v="41"/>
  </r>
  <r>
    <x v="0"/>
    <d v="2019-10-15T00:00:00"/>
    <x v="0"/>
    <n v="569.4"/>
    <m/>
    <n v="13665.6"/>
    <n v="9433.5439999999999"/>
    <n v="16.568000000000001"/>
    <m/>
    <n v="24"/>
    <n v="4232.0559999999996"/>
    <x v="1"/>
    <x v="9"/>
    <x v="41"/>
  </r>
  <r>
    <x v="0"/>
    <d v="2019-10-15T00:00:00"/>
    <x v="1"/>
    <n v="198"/>
    <n v="2"/>
    <n v="5940"/>
    <n v="4604.6229999999996"/>
    <n v="2302.3119999999999"/>
    <n v="99"/>
    <n v="30"/>
    <n v="1335.377"/>
    <x v="1"/>
    <x v="9"/>
    <x v="41"/>
  </r>
  <r>
    <x v="0"/>
    <d v="2019-10-15T00:00:00"/>
    <x v="0"/>
    <n v="232.37"/>
    <m/>
    <n v="5576.88"/>
    <n v="3849.7939999999999"/>
    <n v="16.568000000000001"/>
    <m/>
    <n v="24"/>
    <n v="1727.086"/>
    <x v="1"/>
    <x v="9"/>
    <x v="41"/>
  </r>
  <r>
    <x v="0"/>
    <d v="2019-10-15T00:00:00"/>
    <x v="1"/>
    <n v="308"/>
    <n v="3"/>
    <n v="9240"/>
    <n v="7619.39"/>
    <n v="2539.797"/>
    <n v="102.66666666666667"/>
    <n v="30"/>
    <n v="1620.61"/>
    <x v="1"/>
    <x v="9"/>
    <x v="41"/>
  </r>
  <r>
    <x v="0"/>
    <d v="2019-10-15T00:00:00"/>
    <x v="0"/>
    <n v="449"/>
    <m/>
    <n v="10776"/>
    <n v="7438.8149999999996"/>
    <n v="16.568000000000001"/>
    <m/>
    <n v="24"/>
    <n v="3337.1849999999999"/>
    <x v="1"/>
    <x v="9"/>
    <x v="41"/>
  </r>
  <r>
    <x v="0"/>
    <d v="2019-10-15T00:00:00"/>
    <x v="1"/>
    <n v="217"/>
    <n v="2"/>
    <n v="6510"/>
    <n v="5079.5940000000001"/>
    <n v="2539.797"/>
    <n v="108.5"/>
    <n v="30"/>
    <n v="1430.4059999999999"/>
    <x v="1"/>
    <x v="9"/>
    <x v="41"/>
  </r>
  <r>
    <x v="0"/>
    <d v="2019-10-15T00:00:00"/>
    <x v="0"/>
    <n v="199.76"/>
    <m/>
    <n v="4794.24"/>
    <n v="3309.527"/>
    <n v="16.568000000000001"/>
    <m/>
    <n v="24"/>
    <n v="1484.713"/>
    <x v="1"/>
    <x v="9"/>
    <x v="41"/>
  </r>
  <r>
    <x v="0"/>
    <d v="2019-10-15T00:00:00"/>
    <x v="1"/>
    <n v="2594"/>
    <n v="23"/>
    <n v="76523"/>
    <n v="58415.324999999997"/>
    <n v="2539.797"/>
    <n v="112.78260869565217"/>
    <n v="29.5"/>
    <n v="18107.674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555"/>
    <n v="5"/>
    <n v="16650"/>
    <n v="12698.984"/>
    <n v="2539.797"/>
    <n v="111"/>
    <n v="30"/>
    <n v="3951.0160000000001"/>
    <x v="1"/>
    <x v="9"/>
    <x v="41"/>
  </r>
  <r>
    <x v="0"/>
    <d v="2019-10-15T00:00:00"/>
    <x v="0"/>
    <n v="481"/>
    <m/>
    <n v="11544"/>
    <n v="7968.9759999999997"/>
    <n v="16.568000000000001"/>
    <m/>
    <n v="24"/>
    <n v="3575.0239999999999"/>
    <x v="1"/>
    <x v="9"/>
    <x v="41"/>
  </r>
  <r>
    <x v="0"/>
    <d v="2019-10-15T00:00:00"/>
    <x v="1"/>
    <n v="192"/>
    <n v="2"/>
    <n v="5760"/>
    <n v="5079.5940000000001"/>
    <n v="2539.797"/>
    <n v="96"/>
    <n v="30"/>
    <n v="680.40599999999995"/>
    <x v="1"/>
    <x v="9"/>
    <x v="41"/>
  </r>
  <r>
    <x v="0"/>
    <d v="2019-10-15T00:00:00"/>
    <x v="0"/>
    <n v="224.52"/>
    <m/>
    <n v="5388.48"/>
    <n v="3719.739"/>
    <n v="16.568000000000001"/>
    <m/>
    <n v="24"/>
    <n v="1668.741"/>
    <x v="1"/>
    <x v="9"/>
    <x v="41"/>
  </r>
  <r>
    <x v="0"/>
    <d v="2019-10-15T00:00:00"/>
    <x v="1"/>
    <n v="115"/>
    <n v="1"/>
    <n v="3392.5"/>
    <n v="2302.3119999999999"/>
    <n v="2302.3119999999999"/>
    <n v="115"/>
    <n v="29.5"/>
    <n v="1090.1880000000001"/>
    <x v="1"/>
    <x v="9"/>
    <x v="41"/>
  </r>
  <r>
    <x v="0"/>
    <d v="2019-10-15T00:00:00"/>
    <x v="0"/>
    <n v="1177.4000000000001"/>
    <m/>
    <n v="28257.599999999999"/>
    <n v="19506.594000000001"/>
    <n v="16.568000000000001"/>
    <m/>
    <n v="24"/>
    <n v="8751.0059999999994"/>
    <x v="1"/>
    <x v="9"/>
    <x v="41"/>
  </r>
  <r>
    <x v="0"/>
    <d v="2019-10-15T00:00:00"/>
    <x v="1"/>
    <n v="192"/>
    <n v="2"/>
    <n v="5760"/>
    <n v="4604.6229999999996"/>
    <n v="2302.3119999999999"/>
    <n v="96"/>
    <n v="30"/>
    <n v="1155.377"/>
    <x v="1"/>
    <x v="9"/>
    <x v="41"/>
  </r>
  <r>
    <x v="0"/>
    <d v="2019-10-15T00:00:00"/>
    <x v="0"/>
    <n v="87.42"/>
    <m/>
    <n v="2098.08"/>
    <n v="2537.0059999999999"/>
    <n v="29.021000000000001"/>
    <m/>
    <n v="24"/>
    <n v="-438.92599999999999"/>
    <x v="1"/>
    <x v="9"/>
    <x v="41"/>
  </r>
  <r>
    <x v="0"/>
    <d v="2019-10-15T00:00:00"/>
    <x v="1"/>
    <n v="324"/>
    <n v="3"/>
    <n v="9558"/>
    <n v="6906.9350000000004"/>
    <n v="2302.3119999999999"/>
    <n v="108"/>
    <n v="29.5"/>
    <n v="2651.0650000000001"/>
    <x v="1"/>
    <x v="9"/>
    <x v="41"/>
  </r>
  <r>
    <x v="0"/>
    <d v="2019-10-15T00:00:00"/>
    <x v="0"/>
    <n v="6.87"/>
    <m/>
    <n v="164.88"/>
    <n v="199.37299999999999"/>
    <n v="29.021000000000001"/>
    <m/>
    <n v="24"/>
    <n v="-34.493000000000002"/>
    <x v="1"/>
    <x v="9"/>
    <x v="41"/>
  </r>
  <r>
    <x v="0"/>
    <d v="2019-10-15T00:00:00"/>
    <x v="1"/>
    <n v="1574"/>
    <n v="15"/>
    <n v="46433"/>
    <n v="34534.673000000003"/>
    <n v="2302.3119999999999"/>
    <n v="104.93333333333334"/>
    <n v="29.5"/>
    <n v="11898.326999999999"/>
    <x v="1"/>
    <x v="9"/>
    <x v="41"/>
  </r>
  <r>
    <x v="1"/>
    <d v="2019-10-15T00:00:00"/>
    <x v="0"/>
    <n v="-259.83999999999997"/>
    <m/>
    <n v="-6236.16"/>
    <n v="-4304.9040000000005"/>
    <n v="-16.568000000000001"/>
    <m/>
    <n v="24"/>
    <n v="-1931.2560000000001"/>
    <x v="1"/>
    <x v="9"/>
    <x v="41"/>
  </r>
  <r>
    <x v="0"/>
    <d v="2019-10-15T00:00:00"/>
    <x v="1"/>
    <n v="120"/>
    <n v="1"/>
    <n v="3600"/>
    <n v="2302.3119999999999"/>
    <n v="2302.3119999999999"/>
    <n v="120"/>
    <n v="30"/>
    <n v="1297.6880000000001"/>
    <x v="1"/>
    <x v="9"/>
    <x v="41"/>
  </r>
  <r>
    <x v="0"/>
    <d v="2019-10-15T00:00:00"/>
    <x v="0"/>
    <n v="22.99"/>
    <m/>
    <n v="551.76"/>
    <n v="667.19"/>
    <n v="29.021000000000001"/>
    <m/>
    <n v="24"/>
    <n v="-115.43"/>
    <x v="1"/>
    <x v="9"/>
    <x v="41"/>
  </r>
  <r>
    <x v="0"/>
    <d v="2019-10-15T00:00:00"/>
    <x v="1"/>
    <n v="420"/>
    <n v="4"/>
    <n v="12390"/>
    <n v="9209.2459999999992"/>
    <n v="2302.3119999999999"/>
    <n v="105"/>
    <n v="29.5"/>
    <n v="3180.7539999999999"/>
    <x v="1"/>
    <x v="9"/>
    <x v="41"/>
  </r>
  <r>
    <x v="0"/>
    <d v="2019-10-15T00:00:00"/>
    <x v="0"/>
    <n v="230.23"/>
    <m/>
    <n v="5525.52"/>
    <n v="3814.3389999999999"/>
    <n v="16.568000000000001"/>
    <m/>
    <n v="24"/>
    <n v="1711.181"/>
    <x v="1"/>
    <x v="9"/>
    <x v="41"/>
  </r>
  <r>
    <x v="0"/>
    <d v="2019-10-15T00:00:00"/>
    <x v="1"/>
    <n v="208"/>
    <n v="2"/>
    <n v="6240"/>
    <n v="4604.6229999999996"/>
    <n v="2302.3119999999999"/>
    <n v="104"/>
    <n v="30"/>
    <n v="1635.377"/>
    <x v="1"/>
    <x v="9"/>
    <x v="41"/>
  </r>
  <r>
    <x v="0"/>
    <d v="2019-10-15T00:00:00"/>
    <x v="0"/>
    <n v="1483.52"/>
    <m/>
    <n v="36346.239999999998"/>
    <n v="24578.242999999999"/>
    <n v="16.568000000000001"/>
    <m/>
    <n v="24.5"/>
    <n v="11767.996999999999"/>
    <x v="1"/>
    <x v="9"/>
    <x v="41"/>
  </r>
  <r>
    <x v="0"/>
    <d v="2019-10-15T00:00:00"/>
    <x v="1"/>
    <n v="104"/>
    <n v="1"/>
    <n v="3120"/>
    <n v="2302.3119999999999"/>
    <n v="2302.3119999999999"/>
    <n v="104"/>
    <n v="30"/>
    <n v="817.68799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372"/>
    <n v="4"/>
    <n v="11160"/>
    <n v="9209.2459999999992"/>
    <n v="2302.3119999999999"/>
    <n v="93"/>
    <n v="30"/>
    <n v="1950.7539999999999"/>
    <x v="1"/>
    <x v="9"/>
    <x v="41"/>
  </r>
  <r>
    <x v="0"/>
    <d v="2019-10-15T00:00:00"/>
    <x v="0"/>
    <n v="320.3"/>
    <m/>
    <n v="7687.2"/>
    <n v="5306.576"/>
    <n v="16.568000000000001"/>
    <m/>
    <n v="24"/>
    <n v="2380.6239999999998"/>
    <x v="1"/>
    <x v="9"/>
    <x v="41"/>
  </r>
  <r>
    <x v="0"/>
    <d v="2019-10-15T00:00:00"/>
    <x v="1"/>
    <n v="98"/>
    <n v="1"/>
    <n v="2940"/>
    <n v="2302.3119999999999"/>
    <n v="2302.3119999999999"/>
    <n v="98"/>
    <n v="30"/>
    <n v="637.68799999999999"/>
    <x v="1"/>
    <x v="9"/>
    <x v="41"/>
  </r>
  <r>
    <x v="0"/>
    <d v="2019-10-15T00:00:00"/>
    <x v="0"/>
    <n v="677.05"/>
    <m/>
    <n v="16587.73"/>
    <n v="11217.037"/>
    <n v="16.568000000000001"/>
    <m/>
    <n v="24.5"/>
    <n v="5370.6930000000002"/>
    <x v="1"/>
    <x v="9"/>
    <x v="41"/>
  </r>
  <r>
    <x v="0"/>
    <d v="2019-10-16T00:00:00"/>
    <x v="1"/>
    <n v="120.5"/>
    <n v="1"/>
    <n v="3554.75"/>
    <n v="2539.797"/>
    <n v="2539.797"/>
    <n v="120.5"/>
    <n v="29.5"/>
    <n v="1014.953"/>
    <x v="1"/>
    <x v="9"/>
    <x v="41"/>
  </r>
  <r>
    <x v="1"/>
    <d v="2019-10-16T00:00:00"/>
    <x v="0"/>
    <n v="-232.37"/>
    <m/>
    <n v="-5576.88"/>
    <n v="-3547.614"/>
    <n v="-15.266999999999999"/>
    <m/>
    <n v="24"/>
    <n v="-2029.2660000000001"/>
    <x v="1"/>
    <x v="9"/>
    <x v="41"/>
  </r>
  <r>
    <x v="0"/>
    <d v="2019-10-16T00:00:00"/>
    <x v="1"/>
    <n v="191"/>
    <n v="2"/>
    <n v="5634.5"/>
    <n v="5079.5940000000001"/>
    <n v="2539.797"/>
    <n v="95.5"/>
    <n v="29.5"/>
    <n v="554.90599999999995"/>
    <x v="1"/>
    <x v="9"/>
    <x v="41"/>
  </r>
  <r>
    <x v="0"/>
    <d v="2019-10-16T00:00:00"/>
    <x v="0"/>
    <n v="232.37"/>
    <m/>
    <n v="5576.88"/>
    <n v="3547.614"/>
    <n v="15.266999999999999"/>
    <m/>
    <n v="24"/>
    <n v="2029.2660000000001"/>
    <x v="1"/>
    <x v="9"/>
    <x v="41"/>
  </r>
  <r>
    <x v="0"/>
    <d v="2019-10-16T00:00:00"/>
    <x v="1"/>
    <n v="1100"/>
    <n v="10"/>
    <n v="31900"/>
    <n v="44735.633000000002"/>
    <n v="4473.5630000000001"/>
    <n v="110"/>
    <n v="29"/>
    <n v="-12835.633"/>
    <x v="1"/>
    <x v="9"/>
    <x v="41"/>
  </r>
  <r>
    <x v="1"/>
    <d v="2019-10-16T00:00:00"/>
    <x v="0"/>
    <n v="-87.42"/>
    <m/>
    <n v="-2098.08"/>
    <n v="-1803.598"/>
    <n v="-20.631"/>
    <m/>
    <n v="24"/>
    <n v="-294.48200000000003"/>
    <x v="1"/>
    <x v="9"/>
    <x v="41"/>
  </r>
  <r>
    <x v="0"/>
    <d v="2019-10-16T00:00:00"/>
    <x v="1"/>
    <n v="114"/>
    <n v="1"/>
    <n v="3363"/>
    <n v="2539.797"/>
    <n v="2539.797"/>
    <n v="114"/>
    <n v="29.5"/>
    <n v="823.20299999999997"/>
    <x v="1"/>
    <x v="9"/>
    <x v="41"/>
  </r>
  <r>
    <x v="0"/>
    <d v="2019-10-16T00:00:00"/>
    <x v="1"/>
    <n v="1264.5"/>
    <n v="10"/>
    <n v="36670.5"/>
    <n v="25397.968000000001"/>
    <n v="2539.797"/>
    <n v="126.45"/>
    <n v="29"/>
    <n v="11272.531999999999"/>
    <x v="1"/>
    <x v="9"/>
    <x v="41"/>
  </r>
  <r>
    <x v="0"/>
    <d v="2019-10-16T00:00:00"/>
    <x v="1"/>
    <n v="982"/>
    <n v="10"/>
    <n v="33388"/>
    <n v="23023.115000000002"/>
    <n v="2302.3119999999999"/>
    <n v="98.2"/>
    <n v="34"/>
    <n v="10364.885"/>
    <x v="1"/>
    <x v="9"/>
    <x v="41"/>
  </r>
  <r>
    <x v="0"/>
    <d v="2019-10-16T00:00:00"/>
    <x v="1"/>
    <n v="679.5"/>
    <n v="6"/>
    <n v="20045.25"/>
    <n v="15238.781000000001"/>
    <n v="2539.797"/>
    <n v="113.25"/>
    <n v="29.5"/>
    <n v="4806.4690000000001"/>
    <x v="1"/>
    <x v="9"/>
    <x v="41"/>
  </r>
  <r>
    <x v="0"/>
    <d v="2019-10-16T00:00:00"/>
    <x v="1"/>
    <n v="107.5"/>
    <n v="1"/>
    <n v="3171.25"/>
    <n v="2539.797"/>
    <n v="2539.797"/>
    <n v="107.5"/>
    <n v="29.5"/>
    <n v="631.45299999999997"/>
    <x v="1"/>
    <x v="9"/>
    <x v="41"/>
  </r>
  <r>
    <x v="0"/>
    <d v="2019-10-18T00:00:00"/>
    <x v="0"/>
    <n v="231.49"/>
    <m/>
    <n v="5787.25"/>
    <n v="3857.7280000000001"/>
    <n v="16.664999999999999"/>
    <m/>
    <n v="25"/>
    <n v="1929.5219999999999"/>
    <x v="1"/>
    <x v="9"/>
    <x v="41"/>
  </r>
  <r>
    <x v="0"/>
    <d v="2019-10-18T00:00:00"/>
    <x v="1"/>
    <n v="226"/>
    <n v="2"/>
    <n v="6780"/>
    <n v="6522.8010000000004"/>
    <n v="3261.4"/>
    <n v="113"/>
    <n v="30"/>
    <n v="257.19900000000001"/>
    <x v="1"/>
    <x v="9"/>
    <x v="41"/>
  </r>
  <r>
    <x v="0"/>
    <d v="2019-10-18T00:00:00"/>
    <x v="0"/>
    <n v="316.92"/>
    <m/>
    <n v="7923"/>
    <n v="5281.4"/>
    <n v="16.664999999999999"/>
    <m/>
    <n v="25"/>
    <n v="2641.6"/>
    <x v="1"/>
    <x v="9"/>
    <x v="41"/>
  </r>
  <r>
    <x v="0"/>
    <d v="2019-10-18T00:00:00"/>
    <x v="1"/>
    <n v="113"/>
    <n v="1"/>
    <n v="3390"/>
    <n v="3261.4"/>
    <n v="3261.4"/>
    <n v="113"/>
    <n v="30"/>
    <n v="128.6"/>
    <x v="1"/>
    <x v="9"/>
    <x v="41"/>
  </r>
  <r>
    <x v="0"/>
    <d v="2019-10-18T00:00:00"/>
    <x v="0"/>
    <n v="237.79"/>
    <m/>
    <n v="5944.75"/>
    <n v="3962.7159999999999"/>
    <n v="16.664999999999999"/>
    <m/>
    <n v="25"/>
    <n v="1982.0340000000001"/>
    <x v="1"/>
    <x v="9"/>
    <x v="41"/>
  </r>
  <r>
    <x v="0"/>
    <d v="2019-10-18T00:00:00"/>
    <x v="1"/>
    <n v="76"/>
    <n v="1"/>
    <n v="2280"/>
    <n v="2905.5970000000002"/>
    <n v="2905.5970000000002"/>
    <n v="76"/>
    <n v="30"/>
    <n v="-625.59699999999998"/>
    <x v="1"/>
    <x v="9"/>
    <x v="41"/>
  </r>
  <r>
    <x v="0"/>
    <d v="2019-10-18T00:00:00"/>
    <x v="0"/>
    <n v="464.7"/>
    <m/>
    <n v="11617.5"/>
    <n v="7744.12"/>
    <n v="16.664999999999999"/>
    <m/>
    <n v="25"/>
    <n v="3873.38"/>
    <x v="1"/>
    <x v="9"/>
    <x v="41"/>
  </r>
  <r>
    <x v="0"/>
    <d v="2019-10-18T00:00:00"/>
    <x v="1"/>
    <n v="105"/>
    <n v="1"/>
    <n v="1500"/>
    <n v="3261.4"/>
    <n v="3261.4"/>
    <n v="105"/>
    <n v="14.2857"/>
    <n v="-1761.4"/>
    <x v="1"/>
    <x v="9"/>
    <x v="41"/>
  </r>
  <r>
    <x v="0"/>
    <d v="2019-10-18T00:00:00"/>
    <x v="0"/>
    <n v="328.37"/>
    <m/>
    <n v="8209.25"/>
    <n v="5472.2110000000002"/>
    <n v="16.664999999999999"/>
    <m/>
    <n v="25"/>
    <n v="2737.0390000000002"/>
    <x v="1"/>
    <x v="9"/>
    <x v="41"/>
  </r>
  <r>
    <x v="0"/>
    <d v="2019-10-18T00:00:00"/>
    <x v="1"/>
    <n v="337"/>
    <n v="3"/>
    <n v="10110"/>
    <n v="9784.2009999999991"/>
    <n v="3261.4"/>
    <n v="112.33333333333333"/>
    <n v="30"/>
    <n v="325.79899999999998"/>
    <x v="1"/>
    <x v="9"/>
    <x v="41"/>
  </r>
  <r>
    <x v="0"/>
    <d v="2019-10-18T00:00:00"/>
    <x v="0"/>
    <n v="521.88"/>
    <m/>
    <n v="13047"/>
    <n v="8697.0120000000006"/>
    <n v="16.664999999999999"/>
    <m/>
    <n v="25"/>
    <n v="4349.9880000000003"/>
    <x v="1"/>
    <x v="9"/>
    <x v="41"/>
  </r>
  <r>
    <x v="0"/>
    <d v="2019-10-18T00:00:00"/>
    <x v="1"/>
    <n v="112"/>
    <n v="1"/>
    <n v="3360"/>
    <n v="3261.4"/>
    <n v="3261.4"/>
    <n v="112"/>
    <n v="30"/>
    <n v="98.6"/>
    <x v="1"/>
    <x v="9"/>
    <x v="41"/>
  </r>
  <r>
    <x v="0"/>
    <d v="2019-10-18T00:00:00"/>
    <x v="0"/>
    <n v="573.44000000000005"/>
    <m/>
    <n v="14336"/>
    <n v="9556.2469999999994"/>
    <n v="16.664999999999999"/>
    <m/>
    <n v="25"/>
    <n v="4779.7529999999997"/>
    <x v="1"/>
    <x v="9"/>
    <x v="41"/>
  </r>
  <r>
    <x v="0"/>
    <d v="2019-10-18T00:00:00"/>
    <x v="1"/>
    <n v="870"/>
    <n v="8"/>
    <n v="25665"/>
    <n v="26091.203000000001"/>
    <n v="3261.4"/>
    <n v="108.75"/>
    <n v="29.5"/>
    <n v="-426.20299999999997"/>
    <x v="1"/>
    <x v="9"/>
    <x v="41"/>
  </r>
  <r>
    <x v="0"/>
    <d v="2019-10-18T00:00:00"/>
    <x v="0"/>
    <n v="1025.8599999999999"/>
    <m/>
    <n v="25646.5"/>
    <n v="17095.723999999998"/>
    <n v="16.664999999999999"/>
    <m/>
    <n v="25"/>
    <n v="8550.7759999999998"/>
    <x v="1"/>
    <x v="9"/>
    <x v="41"/>
  </r>
  <r>
    <x v="0"/>
    <d v="2019-10-18T00:00:00"/>
    <x v="1"/>
    <n v="465"/>
    <n v="4"/>
    <n v="13950"/>
    <n v="13045.601000000001"/>
    <n v="3261.4"/>
    <n v="116.25"/>
    <n v="30"/>
    <n v="904.399"/>
    <x v="1"/>
    <x v="9"/>
    <x v="41"/>
  </r>
  <r>
    <x v="0"/>
    <d v="2019-10-18T00:00:00"/>
    <x v="0"/>
    <n v="776.99"/>
    <m/>
    <n v="20201.740000000002"/>
    <n v="12948.361999999999"/>
    <n v="16.664999999999999"/>
    <m/>
    <n v="26"/>
    <n v="7253.3779999999997"/>
    <x v="1"/>
    <x v="9"/>
    <x v="41"/>
  </r>
  <r>
    <x v="0"/>
    <d v="2019-10-18T00:00:00"/>
    <x v="1"/>
    <n v="1192"/>
    <n v="10"/>
    <n v="35760"/>
    <n v="29055.968000000001"/>
    <n v="2905.5970000000002"/>
    <n v="119.2"/>
    <n v="30"/>
    <n v="6704.0320000000002"/>
    <x v="1"/>
    <x v="9"/>
    <x v="41"/>
  </r>
  <r>
    <x v="0"/>
    <d v="2019-10-18T00:00:00"/>
    <x v="0"/>
    <n v="607"/>
    <m/>
    <n v="15782"/>
    <n v="10115.517"/>
    <n v="16.664999999999999"/>
    <m/>
    <n v="26"/>
    <n v="5666.4830000000002"/>
    <x v="1"/>
    <x v="9"/>
    <x v="41"/>
  </r>
  <r>
    <x v="0"/>
    <d v="2019-10-18T00:00:00"/>
    <x v="1"/>
    <n v="138"/>
    <n v="1"/>
    <n v="4140"/>
    <n v="2905.5970000000002"/>
    <n v="2905.5970000000002"/>
    <n v="138"/>
    <n v="30"/>
    <n v="1234.403"/>
    <x v="1"/>
    <x v="9"/>
    <x v="41"/>
  </r>
  <r>
    <x v="0"/>
    <d v="2019-10-18T00:00:00"/>
    <x v="0"/>
    <n v="451.8"/>
    <m/>
    <n v="11295"/>
    <n v="7529.1440000000002"/>
    <n v="16.664999999999999"/>
    <m/>
    <n v="25"/>
    <n v="3765.8560000000002"/>
    <x v="1"/>
    <x v="9"/>
    <x v="41"/>
  </r>
  <r>
    <x v="0"/>
    <d v="2019-10-18T00:00:00"/>
    <x v="1"/>
    <n v="2910"/>
    <n v="25"/>
    <n v="85845"/>
    <n v="72639.921000000002"/>
    <n v="2905.5970000000002"/>
    <n v="116.4"/>
    <n v="29.5"/>
    <n v="13205.079"/>
    <x v="1"/>
    <x v="9"/>
    <x v="41"/>
  </r>
  <r>
    <x v="0"/>
    <d v="2019-10-18T00:00:00"/>
    <x v="0"/>
    <n v="399.82"/>
    <m/>
    <n v="9995.5"/>
    <n v="6662.9089999999997"/>
    <n v="16.664999999999999"/>
    <m/>
    <n v="25"/>
    <n v="3332.5909999999999"/>
    <x v="1"/>
    <x v="9"/>
    <x v="41"/>
  </r>
  <r>
    <x v="0"/>
    <d v="2019-10-18T00:00:00"/>
    <x v="1"/>
    <n v="113"/>
    <n v="1"/>
    <n v="3390"/>
    <n v="2905.5970000000002"/>
    <n v="2905.5970000000002"/>
    <n v="113"/>
    <n v="30"/>
    <n v="484.40300000000002"/>
    <x v="1"/>
    <x v="9"/>
    <x v="41"/>
  </r>
  <r>
    <x v="0"/>
    <d v="2019-10-18T00:00:00"/>
    <x v="0"/>
    <n v="107.4"/>
    <m/>
    <n v="2685"/>
    <n v="1789.797"/>
    <n v="16.664999999999999"/>
    <m/>
    <n v="25"/>
    <n v="895.20299999999997"/>
    <x v="1"/>
    <x v="9"/>
    <x v="41"/>
  </r>
  <r>
    <x v="0"/>
    <d v="2019-10-18T00:00:00"/>
    <x v="1"/>
    <n v="472"/>
    <n v="4"/>
    <n v="14160"/>
    <n v="11622.387000000001"/>
    <n v="2905.5970000000002"/>
    <n v="118"/>
    <n v="30"/>
    <n v="2537.6129999999998"/>
    <x v="1"/>
    <x v="9"/>
    <x v="41"/>
  </r>
  <r>
    <x v="0"/>
    <d v="2019-10-18T00:00:00"/>
    <x v="0"/>
    <n v="114.49"/>
    <m/>
    <n v="2289.8000000000002"/>
    <n v="1907.95"/>
    <n v="16.664999999999999"/>
    <m/>
    <n v="20"/>
    <n v="381.85"/>
    <x v="1"/>
    <x v="9"/>
    <x v="41"/>
  </r>
  <r>
    <x v="0"/>
    <d v="2019-10-18T00:00:00"/>
    <x v="1"/>
    <n v="488"/>
    <n v="5"/>
    <n v="14640"/>
    <n v="14527.984"/>
    <n v="2905.5970000000002"/>
    <n v="97.6"/>
    <n v="30"/>
    <n v="112.01600000000001"/>
    <x v="1"/>
    <x v="9"/>
    <x v="41"/>
  </r>
  <r>
    <x v="0"/>
    <d v="2019-10-18T00:00:00"/>
    <x v="0"/>
    <n v="310.12"/>
    <m/>
    <n v="7753"/>
    <n v="5168.0789999999997"/>
    <n v="16.664999999999999"/>
    <m/>
    <n v="25"/>
    <n v="2584.9209999999998"/>
    <x v="1"/>
    <x v="9"/>
    <x v="41"/>
  </r>
  <r>
    <x v="0"/>
    <d v="2019-10-18T00:00:00"/>
    <x v="1"/>
    <n v="234"/>
    <n v="2"/>
    <n v="7020"/>
    <n v="5811.1940000000004"/>
    <n v="2905.5970000000002"/>
    <n v="117"/>
    <n v="30"/>
    <n v="1208.806"/>
    <x v="1"/>
    <x v="9"/>
    <x v="41"/>
  </r>
  <r>
    <x v="0"/>
    <d v="2019-10-18T00:00:00"/>
    <x v="0"/>
    <n v="546.9"/>
    <m/>
    <n v="13672.5"/>
    <n v="9113.9639999999999"/>
    <n v="16.664999999999999"/>
    <m/>
    <n v="25"/>
    <n v="4558.5360000000001"/>
    <x v="1"/>
    <x v="9"/>
    <x v="41"/>
  </r>
  <r>
    <x v="0"/>
    <d v="2019-10-18T00:00:00"/>
    <x v="1"/>
    <n v="320"/>
    <n v="3"/>
    <n v="9600"/>
    <n v="8716.7900000000009"/>
    <n v="2905.5970000000002"/>
    <n v="106.66666666666667"/>
    <n v="30"/>
    <n v="883.21"/>
    <x v="1"/>
    <x v="9"/>
    <x v="41"/>
  </r>
  <r>
    <x v="0"/>
    <d v="2019-10-18T00:00:00"/>
    <x v="0"/>
    <n v="3260.74"/>
    <m/>
    <n v="81518.5"/>
    <n v="54339.491000000002"/>
    <n v="16.664999999999999"/>
    <m/>
    <n v="25"/>
    <n v="27179.008999999998"/>
    <x v="1"/>
    <x v="9"/>
    <x v="41"/>
  </r>
  <r>
    <x v="0"/>
    <d v="2019-10-18T00:00:00"/>
    <x v="1"/>
    <n v="102"/>
    <n v="1"/>
    <n v="3060"/>
    <n v="3261.4"/>
    <n v="3261.4"/>
    <n v="102"/>
    <n v="30"/>
    <n v="-201.4"/>
    <x v="1"/>
    <x v="9"/>
    <x v="41"/>
  </r>
  <r>
    <x v="0"/>
    <d v="2019-10-18T00:00:00"/>
    <x v="0"/>
    <n v="578"/>
    <m/>
    <n v="14450"/>
    <n v="9632.2389999999996"/>
    <n v="16.664999999999999"/>
    <m/>
    <n v="25"/>
    <n v="4817.7610000000004"/>
    <x v="1"/>
    <x v="9"/>
    <x v="41"/>
  </r>
  <r>
    <x v="0"/>
    <d v="2019-10-18T00:00:00"/>
    <x v="1"/>
    <n v="99"/>
    <n v="1"/>
    <n v="2920.5"/>
    <n v="2302.3119999999999"/>
    <n v="2302.3119999999999"/>
    <n v="99"/>
    <n v="29.5"/>
    <n v="618.18799999999999"/>
    <x v="1"/>
    <x v="9"/>
    <x v="41"/>
  </r>
  <r>
    <x v="0"/>
    <d v="2019-10-18T00:00:00"/>
    <x v="0"/>
    <n v="264.26"/>
    <m/>
    <n v="6606.5"/>
    <n v="4403.8329999999996"/>
    <n v="16.664999999999999"/>
    <m/>
    <n v="25"/>
    <n v="2202.6669999999999"/>
    <x v="1"/>
    <x v="9"/>
    <x v="41"/>
  </r>
  <r>
    <x v="0"/>
    <d v="2019-10-18T00:00:00"/>
    <x v="1"/>
    <n v="223"/>
    <n v="2"/>
    <n v="6578.5"/>
    <n v="4604.6229999999996"/>
    <n v="2302.3119999999999"/>
    <n v="111.5"/>
    <n v="29.5"/>
    <n v="1973.877"/>
    <x v="1"/>
    <x v="9"/>
    <x v="41"/>
  </r>
  <r>
    <x v="0"/>
    <d v="2019-10-18T00:00:00"/>
    <x v="0"/>
    <n v="192.21"/>
    <m/>
    <n v="4805.25"/>
    <n v="3203.136"/>
    <n v="16.664999999999999"/>
    <m/>
    <n v="25"/>
    <n v="1602.114"/>
    <x v="1"/>
    <x v="9"/>
    <x v="41"/>
  </r>
  <r>
    <x v="0"/>
    <d v="2019-10-18T00:00:00"/>
    <x v="1"/>
    <n v="363"/>
    <n v="4"/>
    <n v="12342"/>
    <n v="10159.187"/>
    <n v="2539.797"/>
    <n v="90.75"/>
    <n v="34"/>
    <n v="2182.8130000000001"/>
    <x v="1"/>
    <x v="9"/>
    <x v="41"/>
  </r>
  <r>
    <x v="0"/>
    <d v="2019-10-18T00:00:00"/>
    <x v="0"/>
    <n v="849.09"/>
    <m/>
    <n v="21227.25"/>
    <n v="14149.892"/>
    <n v="16.664999999999999"/>
    <m/>
    <n v="25"/>
    <n v="7077.3580000000002"/>
    <x v="1"/>
    <x v="9"/>
    <x v="41"/>
  </r>
  <r>
    <x v="0"/>
    <d v="2019-10-18T00:00:00"/>
    <x v="1"/>
    <n v="578"/>
    <n v="6"/>
    <n v="19652"/>
    <n v="13813.869000000001"/>
    <n v="2302.3119999999999"/>
    <n v="96.333333333333329"/>
    <n v="34"/>
    <n v="5838.1310000000003"/>
    <x v="1"/>
    <x v="9"/>
    <x v="41"/>
  </r>
  <r>
    <x v="0"/>
    <d v="2019-10-18T00:00:00"/>
    <x v="0"/>
    <n v="117.38"/>
    <m/>
    <n v="1760.7"/>
    <n v="1956.1110000000001"/>
    <n v="16.664999999999999"/>
    <m/>
    <n v="15"/>
    <n v="-195.411"/>
    <x v="1"/>
    <x v="9"/>
    <x v="41"/>
  </r>
  <r>
    <x v="0"/>
    <d v="2019-10-18T00:00:00"/>
    <x v="1"/>
    <n v="115.5"/>
    <n v="1"/>
    <n v="3407.25"/>
    <n v="2302.3119999999999"/>
    <n v="2302.3119999999999"/>
    <n v="115.5"/>
    <n v="29.5"/>
    <n v="1104.9380000000001"/>
    <x v="1"/>
    <x v="9"/>
    <x v="41"/>
  </r>
  <r>
    <x v="0"/>
    <d v="2019-10-18T00:00:00"/>
    <x v="0"/>
    <n v="116.91"/>
    <m/>
    <n v="2922.75"/>
    <n v="1948.279"/>
    <n v="16.664999999999999"/>
    <m/>
    <n v="25"/>
    <n v="974.471"/>
    <x v="1"/>
    <x v="9"/>
    <x v="41"/>
  </r>
  <r>
    <x v="0"/>
    <d v="2019-10-18T00:00:00"/>
    <x v="1"/>
    <n v="278"/>
    <n v="3"/>
    <n v="8201"/>
    <n v="6906.9350000000004"/>
    <n v="2302.3119999999999"/>
    <n v="92.666666666666671"/>
    <n v="29.5"/>
    <n v="1294.0650000000001"/>
    <x v="1"/>
    <x v="9"/>
    <x v="41"/>
  </r>
  <r>
    <x v="0"/>
    <d v="2019-10-18T00:00:00"/>
    <x v="0"/>
    <n v="93.11"/>
    <m/>
    <n v="2327.75"/>
    <n v="1551.6569999999999"/>
    <n v="16.664999999999999"/>
    <m/>
    <n v="25"/>
    <n v="776.09299999999996"/>
    <x v="1"/>
    <x v="9"/>
    <x v="41"/>
  </r>
  <r>
    <x v="0"/>
    <d v="2019-10-18T00:00:00"/>
    <x v="1"/>
    <n v="116.5"/>
    <n v="1"/>
    <n v="3436.75"/>
    <n v="2302.3119999999999"/>
    <n v="2302.3119999999999"/>
    <n v="116.5"/>
    <n v="29.5"/>
    <n v="1134.4380000000001"/>
    <x v="1"/>
    <x v="9"/>
    <x v="41"/>
  </r>
  <r>
    <x v="0"/>
    <d v="2019-10-18T00:00:00"/>
    <x v="0"/>
    <n v="574.69000000000005"/>
    <m/>
    <n v="14367.25"/>
    <n v="9577.0779999999995"/>
    <n v="16.664999999999999"/>
    <m/>
    <n v="25"/>
    <n v="4790.1719999999996"/>
    <x v="1"/>
    <x v="9"/>
    <x v="41"/>
  </r>
  <r>
    <x v="0"/>
    <d v="2019-10-18T00:00:00"/>
    <x v="1"/>
    <n v="324.5"/>
    <n v="3"/>
    <n v="9572.75"/>
    <n v="6906.9350000000004"/>
    <n v="2302.3119999999999"/>
    <n v="108.16666666666667"/>
    <n v="29.5"/>
    <n v="2665.8150000000001"/>
    <x v="1"/>
    <x v="9"/>
    <x v="41"/>
  </r>
  <r>
    <x v="0"/>
    <d v="2019-10-18T00:00:00"/>
    <x v="0"/>
    <n v="116.9"/>
    <m/>
    <n v="2922.5"/>
    <n v="1948.1120000000001"/>
    <n v="16.664999999999999"/>
    <m/>
    <n v="25"/>
    <n v="974.38800000000003"/>
    <x v="1"/>
    <x v="9"/>
    <x v="41"/>
  </r>
  <r>
    <x v="0"/>
    <d v="2019-10-18T00:00:00"/>
    <x v="1"/>
    <n v="480"/>
    <n v="4"/>
    <n v="14400"/>
    <n v="13045.601000000001"/>
    <n v="3261.4"/>
    <n v="120"/>
    <n v="30"/>
    <n v="1354.3989999999999"/>
    <x v="1"/>
    <x v="9"/>
    <x v="41"/>
  </r>
  <r>
    <x v="0"/>
    <d v="2019-10-18T00:00:00"/>
    <x v="0"/>
    <n v="142.94"/>
    <m/>
    <n v="3573.5"/>
    <n v="2382.0630000000001"/>
    <n v="16.664999999999999"/>
    <m/>
    <n v="25"/>
    <n v="1191.4369999999999"/>
    <x v="1"/>
    <x v="9"/>
    <x v="41"/>
  </r>
  <r>
    <x v="0"/>
    <d v="2019-10-18T00:00:00"/>
    <x v="1"/>
    <n v="304"/>
    <n v="3"/>
    <n v="9120"/>
    <n v="9784.2009999999991"/>
    <n v="3261.4"/>
    <n v="101.33333333333333"/>
    <n v="30"/>
    <n v="-664.20100000000002"/>
    <x v="1"/>
    <x v="9"/>
    <x v="41"/>
  </r>
  <r>
    <x v="0"/>
    <d v="2019-10-18T00:00:00"/>
    <x v="0"/>
    <n v="116.45"/>
    <m/>
    <n v="2911.25"/>
    <n v="1940.6130000000001"/>
    <n v="16.664999999999999"/>
    <m/>
    <n v="25"/>
    <n v="970.63699999999994"/>
    <x v="1"/>
    <x v="9"/>
    <x v="41"/>
  </r>
  <r>
    <x v="0"/>
    <d v="2019-10-18T00:00:00"/>
    <x v="1"/>
    <n v="358"/>
    <n v="3"/>
    <n v="10561"/>
    <n v="9784.2009999999991"/>
    <n v="3261.4"/>
    <n v="119.33333333333333"/>
    <n v="29.5"/>
    <n v="776.79899999999998"/>
    <x v="1"/>
    <x v="9"/>
    <x v="41"/>
  </r>
  <r>
    <x v="0"/>
    <d v="2019-10-18T00:00:00"/>
    <x v="1"/>
    <n v="334"/>
    <n v="3"/>
    <n v="10020"/>
    <n v="9784.2009999999991"/>
    <n v="3261.4"/>
    <n v="111.33333333333333"/>
    <n v="30"/>
    <n v="235.79900000000001"/>
    <x v="1"/>
    <x v="9"/>
    <x v="41"/>
  </r>
  <r>
    <x v="0"/>
    <d v="2019-10-18T00:00:00"/>
    <x v="1"/>
    <n v="210"/>
    <n v="2"/>
    <n v="6300"/>
    <n v="6522.8010000000004"/>
    <n v="3261.4"/>
    <n v="105"/>
    <n v="30"/>
    <n v="-222.80099999999999"/>
    <x v="1"/>
    <x v="9"/>
    <x v="41"/>
  </r>
  <r>
    <x v="0"/>
    <d v="2019-10-18T00:00:00"/>
    <x v="1"/>
    <n v="110"/>
    <n v="1"/>
    <n v="3300"/>
    <n v="3261.4"/>
    <n v="3261.4"/>
    <n v="110"/>
    <n v="30"/>
    <n v="38.6"/>
    <x v="1"/>
    <x v="9"/>
    <x v="41"/>
  </r>
  <r>
    <x v="0"/>
    <d v="2019-10-18T00:00:00"/>
    <x v="1"/>
    <n v="306"/>
    <n v="3"/>
    <n v="9027"/>
    <n v="9784.2009999999991"/>
    <n v="3261.4"/>
    <n v="102"/>
    <n v="29.5"/>
    <n v="-757.20100000000002"/>
    <x v="1"/>
    <x v="9"/>
    <x v="41"/>
  </r>
  <r>
    <x v="0"/>
    <d v="2019-10-18T00:00:00"/>
    <x v="1"/>
    <n v="206"/>
    <n v="2"/>
    <n v="6180"/>
    <n v="6522.8010000000004"/>
    <n v="3261.4"/>
    <n v="103"/>
    <n v="30"/>
    <n v="-342.80099999999999"/>
    <x v="1"/>
    <x v="9"/>
    <x v="41"/>
  </r>
  <r>
    <x v="0"/>
    <d v="2019-10-21T00:00:00"/>
    <x v="0"/>
    <n v="456.21"/>
    <m/>
    <n v="6843.15"/>
    <n v="7072.5810000000001"/>
    <n v="15.503"/>
    <m/>
    <n v="15"/>
    <n v="-229.43100000000001"/>
    <x v="1"/>
    <x v="9"/>
    <x v="42"/>
  </r>
  <r>
    <x v="0"/>
    <d v="2019-10-21T00:00:00"/>
    <x v="1"/>
    <n v="111.5"/>
    <n v="1"/>
    <n v="3289.25"/>
    <n v="2539.797"/>
    <n v="2539.797"/>
    <n v="111.5"/>
    <n v="29.5"/>
    <n v="749.45299999999997"/>
    <x v="1"/>
    <x v="9"/>
    <x v="42"/>
  </r>
  <r>
    <x v="0"/>
    <d v="2019-10-21T00:00:00"/>
    <x v="0"/>
    <n v="138.30000000000001"/>
    <m/>
    <n v="2766"/>
    <n v="2144.0520000000001"/>
    <n v="15.503"/>
    <m/>
    <n v="20"/>
    <n v="621.94799999999998"/>
    <x v="1"/>
    <x v="9"/>
    <x v="42"/>
  </r>
  <r>
    <x v="0"/>
    <d v="2019-10-21T00:00:00"/>
    <x v="1"/>
    <n v="112"/>
    <n v="1"/>
    <n v="3304"/>
    <n v="2539.797"/>
    <n v="2539.797"/>
    <n v="112"/>
    <n v="29.5"/>
    <n v="764.20299999999997"/>
    <x v="1"/>
    <x v="9"/>
    <x v="42"/>
  </r>
  <r>
    <x v="0"/>
    <d v="2019-10-21T00:00:00"/>
    <x v="0"/>
    <n v="1332.12"/>
    <m/>
    <n v="31970.880000000001"/>
    <n v="21658.659"/>
    <n v="16.259"/>
    <m/>
    <n v="24"/>
    <n v="10312.221"/>
    <x v="1"/>
    <x v="9"/>
    <x v="42"/>
  </r>
  <r>
    <x v="0"/>
    <d v="2019-10-21T00:00:00"/>
    <x v="1"/>
    <n v="408"/>
    <n v="4"/>
    <n v="12036"/>
    <n v="10159.187"/>
    <n v="2539.797"/>
    <n v="102"/>
    <n v="29.5"/>
    <n v="1876.8130000000001"/>
    <x v="1"/>
    <x v="9"/>
    <x v="42"/>
  </r>
  <r>
    <x v="0"/>
    <d v="2019-10-21T00:00:00"/>
    <x v="0"/>
    <n v="230.81"/>
    <m/>
    <n v="6001.06"/>
    <n v="3752.6909999999998"/>
    <n v="16.259"/>
    <m/>
    <n v="26"/>
    <n v="2248.3690000000001"/>
    <x v="1"/>
    <x v="9"/>
    <x v="42"/>
  </r>
  <r>
    <x v="0"/>
    <d v="2019-10-21T00:00:00"/>
    <x v="1"/>
    <n v="109"/>
    <n v="1"/>
    <n v="3215.5"/>
    <n v="2539.797"/>
    <n v="2539.797"/>
    <n v="109"/>
    <n v="29.5"/>
    <n v="675.70299999999997"/>
    <x v="1"/>
    <x v="9"/>
    <x v="42"/>
  </r>
  <r>
    <x v="0"/>
    <d v="2019-10-21T00:00:00"/>
    <x v="0"/>
    <n v="1219.8900000000001"/>
    <m/>
    <n v="31717.14"/>
    <n v="19833.935000000001"/>
    <n v="16.259"/>
    <m/>
    <n v="26"/>
    <n v="11883.205"/>
    <x v="1"/>
    <x v="9"/>
    <x v="42"/>
  </r>
  <r>
    <x v="0"/>
    <d v="2019-10-21T00:00:00"/>
    <x v="1"/>
    <n v="105.5"/>
    <n v="1"/>
    <n v="3112.25"/>
    <n v="2539.797"/>
    <n v="2539.797"/>
    <n v="105.5"/>
    <n v="29.5"/>
    <n v="572.45299999999997"/>
    <x v="1"/>
    <x v="9"/>
    <x v="42"/>
  </r>
  <r>
    <x v="0"/>
    <d v="2019-10-21T00:00:00"/>
    <x v="0"/>
    <n v="4.01"/>
    <m/>
    <n v="104.26"/>
    <n v="62.167000000000002"/>
    <n v="15.503"/>
    <m/>
    <n v="26"/>
    <n v="42.093000000000004"/>
    <x v="1"/>
    <x v="9"/>
    <x v="42"/>
  </r>
  <r>
    <x v="0"/>
    <d v="2019-10-21T00:00:00"/>
    <x v="1"/>
    <n v="7370"/>
    <n v="64"/>
    <n v="213730"/>
    <n v="208729.62299999999"/>
    <n v="3261.4"/>
    <n v="115.15625"/>
    <n v="29"/>
    <n v="5000.3770000000004"/>
    <x v="1"/>
    <x v="9"/>
    <x v="42"/>
  </r>
  <r>
    <x v="0"/>
    <d v="2019-10-21T00:00:00"/>
    <x v="0"/>
    <n v="4.05"/>
    <m/>
    <n v="105.3"/>
    <n v="62.786999999999999"/>
    <n v="15.503"/>
    <m/>
    <n v="26"/>
    <n v="42.512999999999998"/>
    <x v="1"/>
    <x v="9"/>
    <x v="42"/>
  </r>
  <r>
    <x v="0"/>
    <d v="2019-10-21T00:00:00"/>
    <x v="1"/>
    <n v="672"/>
    <n v="6"/>
    <n v="19824"/>
    <n v="19568.401999999998"/>
    <n v="3261.4"/>
    <n v="112"/>
    <n v="29.5"/>
    <n v="255.59800000000001"/>
    <x v="1"/>
    <x v="9"/>
    <x v="42"/>
  </r>
  <r>
    <x v="0"/>
    <d v="2019-10-21T00:00:00"/>
    <x v="0"/>
    <n v="446.2"/>
    <m/>
    <n v="6693"/>
    <n v="6917.3969999999999"/>
    <n v="15.503"/>
    <m/>
    <n v="15"/>
    <n v="-224.39699999999999"/>
    <x v="1"/>
    <x v="9"/>
    <x v="42"/>
  </r>
  <r>
    <x v="0"/>
    <d v="2019-10-21T00:00:00"/>
    <x v="1"/>
    <n v="1685"/>
    <n v="15"/>
    <n v="48865"/>
    <n v="43583.951999999997"/>
    <n v="2905.5970000000002"/>
    <n v="112.33333333333333"/>
    <n v="29"/>
    <n v="5281.0479999999998"/>
    <x v="1"/>
    <x v="9"/>
    <x v="42"/>
  </r>
  <r>
    <x v="0"/>
    <d v="2019-10-21T00:00:00"/>
    <x v="0"/>
    <n v="22.61"/>
    <m/>
    <n v="339.15"/>
    <n v="350.52100000000002"/>
    <n v="15.503"/>
    <m/>
    <n v="15"/>
    <n v="-11.371"/>
    <x v="1"/>
    <x v="9"/>
    <x v="42"/>
  </r>
  <r>
    <x v="0"/>
    <d v="2019-10-21T00:00:00"/>
    <x v="1"/>
    <n v="428.5"/>
    <n v="4"/>
    <n v="12640.75"/>
    <n v="13045.601000000001"/>
    <n v="3261.4"/>
    <n v="107.125"/>
    <n v="29.5"/>
    <n v="-404.851"/>
    <x v="1"/>
    <x v="9"/>
    <x v="42"/>
  </r>
  <r>
    <x v="0"/>
    <d v="2019-10-21T00:00:00"/>
    <x v="0"/>
    <n v="95.33"/>
    <m/>
    <n v="1525.28"/>
    <n v="1477.8920000000001"/>
    <n v="15.503"/>
    <m/>
    <n v="16"/>
    <n v="47.387999999999998"/>
    <x v="1"/>
    <x v="9"/>
    <x v="42"/>
  </r>
  <r>
    <x v="0"/>
    <d v="2019-10-21T00:00:00"/>
    <x v="1"/>
    <n v="460"/>
    <n v="4"/>
    <n v="13570"/>
    <n v="13045.601000000001"/>
    <n v="3261.4"/>
    <n v="115"/>
    <n v="29.5"/>
    <n v="524.399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0"/>
    <d v="2019-10-21T00:00:00"/>
    <x v="1"/>
    <n v="454"/>
    <n v="4"/>
    <n v="13393"/>
    <n v="13045.601000000001"/>
    <n v="3261.4"/>
    <n v="113.5"/>
    <n v="29.5"/>
    <n v="347.399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0"/>
    <n v="7"/>
    <n v="21750"/>
    <n v="16116.181"/>
    <n v="2302.3119999999999"/>
    <n v="107.14285714285714"/>
    <n v="29"/>
    <n v="5633.8190000000004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8.5"/>
    <n v="7"/>
    <n v="22375.75"/>
    <n v="16116.181"/>
    <n v="2302.3119999999999"/>
    <n v="108.35714285714286"/>
    <n v="29.5"/>
    <n v="6259.5690000000004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0"/>
    <d v="2019-10-21T00:00:00"/>
    <x v="1"/>
    <n v="476.5"/>
    <n v="4"/>
    <n v="14056.75"/>
    <n v="9209.2459999999992"/>
    <n v="2302.3119999999999"/>
    <n v="119.125"/>
    <n v="29.5"/>
    <n v="4847.5039999999999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1T00:00:00"/>
    <x v="1"/>
    <n v="218.5"/>
    <n v="2"/>
    <n v="5681"/>
    <n v="4604.6229999999996"/>
    <n v="2302.3119999999999"/>
    <n v="109.25"/>
    <n v="26"/>
    <n v="1076.377"/>
    <x v="1"/>
    <x v="9"/>
    <x v="42"/>
  </r>
  <r>
    <x v="0"/>
    <d v="2019-10-21T00:00:00"/>
    <x v="0"/>
    <n v="268.93"/>
    <m/>
    <n v="5647.53"/>
    <n v="4372.4759999999997"/>
    <n v="16.259"/>
    <m/>
    <n v="21"/>
    <n v="1275.054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228.66"/>
    <m/>
    <n v="5945.16"/>
    <n v="3717.7350000000001"/>
    <n v="16.259"/>
    <m/>
    <n v="26"/>
    <n v="2227.4250000000002"/>
    <x v="1"/>
    <x v="9"/>
    <x v="42"/>
  </r>
  <r>
    <x v="0"/>
    <d v="2019-10-21T00:00:00"/>
    <x v="1"/>
    <n v="98.5"/>
    <n v="1"/>
    <n v="2905.75"/>
    <n v="2302.3119999999999"/>
    <n v="2302.3119999999999"/>
    <n v="98.5"/>
    <n v="29.5"/>
    <n v="603.43799999999999"/>
    <x v="1"/>
    <x v="9"/>
    <x v="42"/>
  </r>
  <r>
    <x v="0"/>
    <d v="2019-10-21T00:00:00"/>
    <x v="0"/>
    <n v="484.11"/>
    <m/>
    <n v="12586.86"/>
    <n v="7871.0429999999997"/>
    <n v="16.259"/>
    <m/>
    <n v="26"/>
    <n v="4715.817"/>
    <x v="1"/>
    <x v="9"/>
    <x v="42"/>
  </r>
  <r>
    <x v="0"/>
    <d v="2019-10-21T00:00:00"/>
    <x v="1"/>
    <n v="1180"/>
    <n v="10"/>
    <n v="33984"/>
    <n v="23023.115000000002"/>
    <n v="2302.3119999999999"/>
    <n v="118"/>
    <n v="28.8"/>
    <n v="10960.885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0"/>
    <d v="2019-10-21T00:00:00"/>
    <x v="1"/>
    <n v="511.5"/>
    <n v="4"/>
    <n v="15089.25"/>
    <n v="10159.187"/>
    <n v="2539.797"/>
    <n v="127.875"/>
    <n v="29.5"/>
    <n v="4930.0630000000001"/>
    <x v="1"/>
    <x v="9"/>
    <x v="42"/>
  </r>
  <r>
    <x v="1"/>
    <d v="2019-10-21T00:00:00"/>
    <x v="0"/>
    <n v="-233.12"/>
    <m/>
    <n v="-6061.12"/>
    <n v="-3790.2489999999998"/>
    <n v="-16.259"/>
    <m/>
    <n v="26"/>
    <n v="-2270.8710000000001"/>
    <x v="1"/>
    <x v="9"/>
    <x v="42"/>
  </r>
  <r>
    <x v="0"/>
    <d v="2019-10-21T00:00:00"/>
    <x v="1"/>
    <n v="1581"/>
    <n v="15"/>
    <n v="53754"/>
    <n v="34534.673000000003"/>
    <n v="2302.3119999999999"/>
    <n v="105.4"/>
    <n v="34"/>
    <n v="19219.327000000001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1149.19"/>
    <m/>
    <n v="30453.54"/>
    <n v="18684.438999999998"/>
    <n v="16.259"/>
    <m/>
    <n v="26.5"/>
    <n v="11769.101000000001"/>
    <x v="1"/>
    <x v="9"/>
    <x v="42"/>
  </r>
  <r>
    <x v="0"/>
    <d v="2019-10-21T00:00:00"/>
    <x v="1"/>
    <n v="446"/>
    <n v="4"/>
    <n v="13157"/>
    <n v="9209.2459999999992"/>
    <n v="2302.3119999999999"/>
    <n v="111.5"/>
    <n v="29.5"/>
    <n v="3947.7539999999999"/>
    <x v="1"/>
    <x v="9"/>
    <x v="42"/>
  </r>
  <r>
    <x v="0"/>
    <d v="2019-10-21T00:00:00"/>
    <x v="0"/>
    <n v="689.29"/>
    <m/>
    <n v="18266.189999999999"/>
    <n v="11207.021000000001"/>
    <n v="16.259"/>
    <m/>
    <n v="26.5"/>
    <n v="7059.1689999999999"/>
    <x v="1"/>
    <x v="9"/>
    <x v="42"/>
  </r>
  <r>
    <x v="0"/>
    <d v="2019-10-21T00:00:00"/>
    <x v="0"/>
    <n v="230.75"/>
    <m/>
    <n v="5999.5"/>
    <n v="3751.7159999999999"/>
    <n v="16.259"/>
    <m/>
    <n v="26"/>
    <n v="2247.7840000000001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38"/>
    <m/>
    <n v="8788"/>
    <n v="5495.4709999999995"/>
    <n v="16.259"/>
    <m/>
    <n v="26"/>
    <n v="3292.529"/>
    <x v="1"/>
    <x v="9"/>
    <x v="42"/>
  </r>
  <r>
    <x v="0"/>
    <d v="2019-10-21T00:00:00"/>
    <x v="0"/>
    <n v="411.8"/>
    <m/>
    <n v="10706.8"/>
    <n v="6695.37"/>
    <n v="16.259"/>
    <m/>
    <n v="26"/>
    <n v="4011.43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0"/>
    <n v="219.39"/>
    <m/>
    <n v="5704.14"/>
    <n v="3567.0160000000001"/>
    <n v="16.259"/>
    <m/>
    <n v="26"/>
    <n v="2137.1239999999998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1"/>
    <d v="2019-10-21T00:00:00"/>
    <x v="0"/>
    <n v="-135.84"/>
    <m/>
    <n v="-3531.84"/>
    <n v="-2208.5940000000001"/>
    <n v="-16.259"/>
    <m/>
    <n v="26"/>
    <n v="-1323.2460000000001"/>
    <x v="1"/>
    <x v="9"/>
    <x v="42"/>
  </r>
  <r>
    <x v="1"/>
    <d v="2019-10-21T00:00:00"/>
    <x v="0"/>
    <n v="-324.31"/>
    <m/>
    <n v="-8432.06"/>
    <n v="-5272.8879999999999"/>
    <n v="-16.259"/>
    <m/>
    <n v="26"/>
    <n v="-3159.172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1"/>
    <d v="2019-10-21T00:00:00"/>
    <x v="0"/>
    <n v="-611.82000000000005"/>
    <m/>
    <n v="-15907.32"/>
    <n v="-9947.4529999999995"/>
    <n v="-16.259"/>
    <m/>
    <n v="26"/>
    <n v="-5959.8670000000002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1"/>
    <d v="2019-10-21T00:00:00"/>
    <x v="0"/>
    <n v="-46.64"/>
    <m/>
    <n v="-1212.6400000000001"/>
    <n v="-758.31"/>
    <n v="-16.259"/>
    <m/>
    <n v="26"/>
    <n v="-454.33"/>
    <x v="1"/>
    <x v="9"/>
    <x v="42"/>
  </r>
  <r>
    <x v="0"/>
    <d v="2019-10-21T00:00:00"/>
    <x v="0"/>
    <n v="960.11"/>
    <m/>
    <n v="23042.639999999999"/>
    <n v="15610.227000000001"/>
    <n v="16.259"/>
    <m/>
    <n v="24"/>
    <n v="7432.4129999999996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2T00:00:00"/>
    <x v="0"/>
    <n v="307.02"/>
    <m/>
    <n v="7982.52"/>
    <n v="4991.7740000000003"/>
    <n v="16.259"/>
    <m/>
    <n v="26"/>
    <n v="2990.7460000000001"/>
    <x v="1"/>
    <x v="9"/>
    <x v="42"/>
  </r>
  <r>
    <x v="0"/>
    <d v="2019-10-23T00:00:00"/>
    <x v="1"/>
    <n v="98"/>
    <n v="1"/>
    <n v="2940"/>
    <n v="2123.7739999999999"/>
    <n v="2123.7739999999999"/>
    <n v="98"/>
    <n v="30"/>
    <n v="816.226"/>
    <x v="1"/>
    <x v="9"/>
    <x v="42"/>
  </r>
  <r>
    <x v="0"/>
    <d v="2019-10-23T00:00:00"/>
    <x v="0"/>
    <n v="581.12"/>
    <m/>
    <n v="9588.48"/>
    <n v="9009.0499999999993"/>
    <n v="15.503"/>
    <m/>
    <n v="16.5"/>
    <n v="579.42999999999995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0"/>
    <n v="710.3"/>
    <m/>
    <n v="18467.8"/>
    <n v="11011.715"/>
    <n v="15.503"/>
    <m/>
    <n v="26"/>
    <n v="7456.085"/>
    <x v="1"/>
    <x v="9"/>
    <x v="42"/>
  </r>
  <r>
    <x v="0"/>
    <d v="2019-10-23T00:00:00"/>
    <x v="1"/>
    <n v="415"/>
    <n v="4"/>
    <n v="12242.5"/>
    <n v="8495.0959999999995"/>
    <n v="2123.7739999999999"/>
    <n v="103.75"/>
    <n v="29.5"/>
    <n v="3747.404"/>
    <x v="1"/>
    <x v="9"/>
    <x v="42"/>
  </r>
  <r>
    <x v="0"/>
    <d v="2019-10-23T00:00:00"/>
    <x v="0"/>
    <n v="1273.03"/>
    <m/>
    <n v="25460.6"/>
    <n v="19735.666000000001"/>
    <n v="15.503"/>
    <m/>
    <n v="20"/>
    <n v="5724.9340000000002"/>
    <x v="1"/>
    <x v="9"/>
    <x v="42"/>
  </r>
  <r>
    <x v="0"/>
    <d v="2019-10-23T00:00:00"/>
    <x v="1"/>
    <n v="404"/>
    <n v="4"/>
    <n v="12120"/>
    <n v="8495.0959999999995"/>
    <n v="2123.7739999999999"/>
    <n v="101"/>
    <n v="30"/>
    <n v="3624.904"/>
    <x v="1"/>
    <x v="9"/>
    <x v="42"/>
  </r>
  <r>
    <x v="0"/>
    <d v="2019-10-23T00:00:00"/>
    <x v="0"/>
    <n v="113.52"/>
    <m/>
    <n v="1702.8"/>
    <n v="1759.89"/>
    <n v="15.503"/>
    <m/>
    <n v="15"/>
    <n v="-57.09"/>
    <x v="1"/>
    <x v="9"/>
    <x v="42"/>
  </r>
  <r>
    <x v="0"/>
    <d v="2019-10-23T00:00:00"/>
    <x v="1"/>
    <n v="106"/>
    <n v="1"/>
    <n v="3127"/>
    <n v="2123.7739999999999"/>
    <n v="2123.7739999999999"/>
    <n v="106"/>
    <n v="29.5"/>
    <n v="1003.226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1"/>
    <n v="1142.8"/>
    <n v="10"/>
    <n v="32912.639999999999"/>
    <n v="29189.214"/>
    <n v="2918.9209999999998"/>
    <n v="114.28"/>
    <n v="28.8"/>
    <n v="3723.4259999999999"/>
    <x v="1"/>
    <x v="9"/>
    <x v="42"/>
  </r>
  <r>
    <x v="0"/>
    <d v="2019-10-23T00:00:00"/>
    <x v="1"/>
    <n v="102"/>
    <n v="1"/>
    <n v="3060"/>
    <n v="2123.7739999999999"/>
    <n v="2123.7739999999999"/>
    <n v="102"/>
    <n v="30"/>
    <n v="936.226"/>
    <x v="1"/>
    <x v="9"/>
    <x v="42"/>
  </r>
  <r>
    <x v="0"/>
    <d v="2019-10-23T00:00:00"/>
    <x v="1"/>
    <n v="192"/>
    <n v="2"/>
    <n v="5760"/>
    <n v="4247.5479999999998"/>
    <n v="2123.7739999999999"/>
    <n v="96"/>
    <n v="30"/>
    <n v="1512.452"/>
    <x v="1"/>
    <x v="9"/>
    <x v="42"/>
  </r>
  <r>
    <x v="0"/>
    <d v="2019-10-23T00:00:00"/>
    <x v="1"/>
    <n v="304"/>
    <n v="3"/>
    <n v="8968"/>
    <n v="6371.3220000000001"/>
    <n v="2123.7739999999999"/>
    <n v="101.33333333333333"/>
    <n v="29.5"/>
    <n v="2596.6779999999999"/>
    <x v="1"/>
    <x v="9"/>
    <x v="42"/>
  </r>
  <r>
    <x v="0"/>
    <d v="2019-10-23T00:00:00"/>
    <x v="1"/>
    <n v="302"/>
    <n v="3"/>
    <n v="9060"/>
    <n v="6371.3220000000001"/>
    <n v="2123.7739999999999"/>
    <n v="100.66666666666667"/>
    <n v="30"/>
    <n v="2688.6779999999999"/>
    <x v="1"/>
    <x v="9"/>
    <x v="42"/>
  </r>
  <r>
    <x v="0"/>
    <d v="2019-10-23T00:00:00"/>
    <x v="1"/>
    <n v="215"/>
    <n v="2"/>
    <n v="6450"/>
    <n v="4247.5479999999998"/>
    <n v="2123.7739999999999"/>
    <n v="107.5"/>
    <n v="30"/>
    <n v="2202.4520000000002"/>
    <x v="1"/>
    <x v="9"/>
    <x v="42"/>
  </r>
  <r>
    <x v="0"/>
    <d v="2019-10-23T00:00:00"/>
    <x v="1"/>
    <n v="681"/>
    <n v="7"/>
    <n v="20430"/>
    <n v="14866.418"/>
    <n v="2123.7739999999999"/>
    <n v="97.285714285714292"/>
    <n v="30"/>
    <n v="5563.5820000000003"/>
    <x v="1"/>
    <x v="9"/>
    <x v="42"/>
  </r>
  <r>
    <x v="0"/>
    <d v="2019-10-23T00:00:00"/>
    <x v="1"/>
    <n v="190"/>
    <n v="2"/>
    <n v="5700"/>
    <n v="4247.5479999999998"/>
    <n v="2123.7739999999999"/>
    <n v="95"/>
    <n v="30"/>
    <n v="1452.452"/>
    <x v="1"/>
    <x v="9"/>
    <x v="42"/>
  </r>
  <r>
    <x v="0"/>
    <d v="2019-10-23T00:00:00"/>
    <x v="1"/>
    <n v="1689"/>
    <n v="16"/>
    <n v="49825.5"/>
    <n v="33980.383000000002"/>
    <n v="2123.7739999999999"/>
    <n v="105.5625"/>
    <n v="29.5"/>
    <n v="15845.117"/>
    <x v="1"/>
    <x v="9"/>
    <x v="42"/>
  </r>
  <r>
    <x v="0"/>
    <d v="2019-10-23T00:00:00"/>
    <x v="1"/>
    <n v="92"/>
    <n v="1"/>
    <n v="2760"/>
    <n v="2123.7739999999999"/>
    <n v="2123.7739999999999"/>
    <n v="92"/>
    <n v="30"/>
    <n v="636.226"/>
    <x v="1"/>
    <x v="9"/>
    <x v="42"/>
  </r>
  <r>
    <x v="0"/>
    <d v="2019-10-23T00:00:00"/>
    <x v="1"/>
    <n v="100"/>
    <n v="1"/>
    <n v="3000"/>
    <n v="2123.7739999999999"/>
    <n v="2123.7739999999999"/>
    <n v="100"/>
    <n v="30"/>
    <n v="876.226"/>
    <x v="1"/>
    <x v="9"/>
    <x v="42"/>
  </r>
  <r>
    <x v="0"/>
    <d v="2019-10-23T00:00:00"/>
    <x v="1"/>
    <n v="194"/>
    <n v="2"/>
    <n v="5820"/>
    <n v="4247.5479999999998"/>
    <n v="2123.7739999999999"/>
    <n v="97"/>
    <n v="30"/>
    <n v="1572.452"/>
    <x v="1"/>
    <x v="9"/>
    <x v="42"/>
  </r>
  <r>
    <x v="0"/>
    <d v="2019-10-23T00:00:00"/>
    <x v="1"/>
    <n v="2160"/>
    <n v="20"/>
    <n v="63720"/>
    <n v="42475.478999999999"/>
    <n v="2123.7739999999999"/>
    <n v="108"/>
    <n v="29.5"/>
    <n v="21244.521000000001"/>
    <x v="1"/>
    <x v="9"/>
    <x v="42"/>
  </r>
  <r>
    <x v="0"/>
    <d v="2019-10-24T00:00:00"/>
    <x v="0"/>
    <n v="169.13"/>
    <m/>
    <n v="4481.95"/>
    <n v="2729.8710000000001"/>
    <n v="16.140999999999998"/>
    <m/>
    <n v="26.5"/>
    <n v="1752.079"/>
    <x v="1"/>
    <x v="9"/>
    <x v="42"/>
  </r>
  <r>
    <x v="0"/>
    <d v="2019-10-24T00:00:00"/>
    <x v="1"/>
    <n v="194.5"/>
    <n v="2"/>
    <n v="5737.75"/>
    <n v="4247.5479999999998"/>
    <n v="2123.7739999999999"/>
    <n v="97.25"/>
    <n v="29.5"/>
    <n v="1490.202"/>
    <x v="1"/>
    <x v="9"/>
    <x v="42"/>
  </r>
  <r>
    <x v="0"/>
    <d v="2019-10-24T00:00:00"/>
    <x v="0"/>
    <n v="567.1"/>
    <m/>
    <n v="15028.15"/>
    <n v="9153.3729999999996"/>
    <n v="16.140999999999998"/>
    <m/>
    <n v="26.5"/>
    <n v="5874.777"/>
    <x v="1"/>
    <x v="9"/>
    <x v="42"/>
  </r>
  <r>
    <x v="0"/>
    <d v="2019-10-24T00:00:00"/>
    <x v="1"/>
    <n v="101"/>
    <n v="1"/>
    <n v="2979.5"/>
    <n v="2123.7739999999999"/>
    <n v="2123.7739999999999"/>
    <n v="101"/>
    <n v="29.5"/>
    <n v="855.726"/>
    <x v="1"/>
    <x v="9"/>
    <x v="42"/>
  </r>
  <r>
    <x v="0"/>
    <d v="2019-10-24T00:00:00"/>
    <x v="0"/>
    <n v="188.68"/>
    <m/>
    <n v="5000.0200000000004"/>
    <n v="3045.4209999999998"/>
    <n v="16.140999999999998"/>
    <m/>
    <n v="26.5"/>
    <n v="1954.5989999999999"/>
    <x v="1"/>
    <x v="9"/>
    <x v="42"/>
  </r>
  <r>
    <x v="0"/>
    <d v="2019-10-24T00:00:00"/>
    <x v="1"/>
    <n v="681"/>
    <n v="7"/>
    <n v="23154"/>
    <n v="14866.418"/>
    <n v="2123.7739999999999"/>
    <n v="97.285714285714292"/>
    <n v="34"/>
    <n v="8287.5820000000003"/>
    <x v="1"/>
    <x v="9"/>
    <x v="42"/>
  </r>
  <r>
    <x v="0"/>
    <d v="2019-10-24T00:00:00"/>
    <x v="0"/>
    <n v="141.08000000000001"/>
    <m/>
    <n v="2327.8200000000002"/>
    <n v="2277.1260000000002"/>
    <n v="16.140999999999998"/>
    <m/>
    <n v="16.5"/>
    <n v="50.694000000000003"/>
    <x v="1"/>
    <x v="9"/>
    <x v="42"/>
  </r>
  <r>
    <x v="0"/>
    <d v="2019-10-24T00:00:00"/>
    <x v="1"/>
    <n v="100"/>
    <n v="1"/>
    <n v="2950"/>
    <n v="2123.7739999999999"/>
    <n v="2123.7739999999999"/>
    <n v="100"/>
    <n v="29.5"/>
    <n v="826.226"/>
    <x v="1"/>
    <x v="9"/>
    <x v="42"/>
  </r>
  <r>
    <x v="0"/>
    <d v="2019-10-24T00:00:00"/>
    <x v="0"/>
    <n v="582.80999999999995"/>
    <m/>
    <n v="15444.47"/>
    <n v="9406.9429999999993"/>
    <n v="16.140999999999998"/>
    <m/>
    <n v="26.5"/>
    <n v="6037.527"/>
    <x v="1"/>
    <x v="9"/>
    <x v="42"/>
  </r>
  <r>
    <x v="0"/>
    <d v="2019-10-24T00:00:00"/>
    <x v="1"/>
    <n v="398"/>
    <n v="4"/>
    <n v="11741"/>
    <n v="8495.0959999999995"/>
    <n v="2123.7739999999999"/>
    <n v="99.5"/>
    <n v="29.5"/>
    <n v="3245.904"/>
    <x v="1"/>
    <x v="9"/>
    <x v="42"/>
  </r>
  <r>
    <x v="0"/>
    <d v="2019-10-24T00:00:00"/>
    <x v="0"/>
    <n v="342.74"/>
    <m/>
    <n v="9082.61"/>
    <n v="5532.0529999999999"/>
    <n v="16.140999999999998"/>
    <m/>
    <n v="26.5"/>
    <n v="3550.5569999999998"/>
    <x v="1"/>
    <x v="9"/>
    <x v="42"/>
  </r>
  <r>
    <x v="0"/>
    <d v="2019-10-24T00:00:00"/>
    <x v="1"/>
    <n v="94.5"/>
    <n v="1"/>
    <n v="2787.75"/>
    <n v="2123.7739999999999"/>
    <n v="2123.7739999999999"/>
    <n v="94.5"/>
    <n v="29.5"/>
    <n v="663.976"/>
    <x v="1"/>
    <x v="9"/>
    <x v="42"/>
  </r>
  <r>
    <x v="0"/>
    <d v="2019-10-24T00:00:00"/>
    <x v="0"/>
    <n v="210.37"/>
    <m/>
    <n v="4522.96"/>
    <n v="3395.5120000000002"/>
    <n v="16.140999999999998"/>
    <m/>
    <n v="21.5"/>
    <n v="1127.4480000000001"/>
    <x v="1"/>
    <x v="9"/>
    <x v="42"/>
  </r>
  <r>
    <x v="0"/>
    <d v="2019-10-24T00:00:00"/>
    <x v="1"/>
    <n v="439.5"/>
    <n v="4"/>
    <n v="12965.25"/>
    <n v="8495.0959999999995"/>
    <n v="2123.7739999999999"/>
    <n v="109.875"/>
    <n v="29.5"/>
    <n v="4470.1540000000005"/>
    <x v="1"/>
    <x v="9"/>
    <x v="42"/>
  </r>
  <r>
    <x v="0"/>
    <d v="2019-10-24T00:00:00"/>
    <x v="0"/>
    <n v="630.23"/>
    <m/>
    <n v="16701.099999999999"/>
    <n v="10172.334000000001"/>
    <n v="16.140999999999998"/>
    <m/>
    <n v="26.5"/>
    <n v="6528.7659999999996"/>
    <x v="1"/>
    <x v="9"/>
    <x v="42"/>
  </r>
  <r>
    <x v="0"/>
    <d v="2019-10-24T00:00:00"/>
    <x v="0"/>
    <n v="283.77"/>
    <m/>
    <n v="7519.91"/>
    <n v="4580.2380000000003"/>
    <n v="16.140999999999998"/>
    <m/>
    <n v="26.5"/>
    <n v="2939.672"/>
    <x v="1"/>
    <x v="9"/>
    <x v="42"/>
  </r>
  <r>
    <x v="0"/>
    <d v="2019-10-24T00:00:00"/>
    <x v="0"/>
    <n v="221.64"/>
    <m/>
    <n v="5873.46"/>
    <n v="3577.4180000000001"/>
    <n v="16.140999999999998"/>
    <m/>
    <n v="26.5"/>
    <n v="2296.0419999999999"/>
    <x v="1"/>
    <x v="9"/>
    <x v="42"/>
  </r>
  <r>
    <x v="0"/>
    <d v="2019-10-24T00:00:00"/>
    <x v="0"/>
    <n v="358.68"/>
    <m/>
    <n v="9505.02"/>
    <n v="5789.335"/>
    <n v="16.140999999999998"/>
    <m/>
    <n v="26.5"/>
    <n v="3715.6849999999999"/>
    <x v="1"/>
    <x v="9"/>
    <x v="42"/>
  </r>
  <r>
    <x v="0"/>
    <d v="2019-10-24T00:00:00"/>
    <x v="0"/>
    <n v="529"/>
    <m/>
    <n v="14018.5"/>
    <n v="8538.4140000000007"/>
    <n v="16.140999999999998"/>
    <m/>
    <n v="26.5"/>
    <n v="5480.0860000000002"/>
    <x v="1"/>
    <x v="9"/>
    <x v="42"/>
  </r>
  <r>
    <x v="0"/>
    <d v="2019-10-24T00:00:00"/>
    <x v="0"/>
    <n v="655.44"/>
    <m/>
    <n v="17369.16"/>
    <n v="10579.24"/>
    <n v="16.140999999999998"/>
    <m/>
    <n v="26.5"/>
    <n v="6789.92"/>
    <x v="1"/>
    <x v="9"/>
    <x v="42"/>
  </r>
  <r>
    <x v="0"/>
    <d v="2019-10-24T00:00:00"/>
    <x v="0"/>
    <n v="189.5"/>
    <m/>
    <n v="5021.75"/>
    <n v="3058.6570000000002"/>
    <n v="16.140999999999998"/>
    <m/>
    <n v="26.5"/>
    <n v="1963.0930000000001"/>
    <x v="1"/>
    <x v="9"/>
    <x v="42"/>
  </r>
  <r>
    <x v="0"/>
    <d v="2019-10-24T00:00:00"/>
    <x v="0"/>
    <n v="711.2"/>
    <m/>
    <n v="18846.8"/>
    <n v="11479.244000000001"/>
    <n v="16.140999999999998"/>
    <m/>
    <n v="26.5"/>
    <n v="7367.5559999999996"/>
    <x v="1"/>
    <x v="9"/>
    <x v="42"/>
  </r>
  <r>
    <x v="0"/>
    <d v="2019-10-24T00:00:00"/>
    <x v="0"/>
    <n v="661.6"/>
    <m/>
    <n v="17201.599999999999"/>
    <n v="10678.665999999999"/>
    <n v="16.140999999999998"/>
    <m/>
    <n v="26"/>
    <n v="6522.9340000000002"/>
    <x v="1"/>
    <x v="9"/>
    <x v="42"/>
  </r>
  <r>
    <x v="0"/>
    <d v="2019-10-24T00:00:00"/>
    <x v="0"/>
    <n v="69.94"/>
    <m/>
    <n v="1503.71"/>
    <n v="1128.8779999999999"/>
    <n v="16.140999999999998"/>
    <m/>
    <n v="21.5"/>
    <n v="374.83199999999999"/>
    <x v="1"/>
    <x v="9"/>
    <x v="42"/>
  </r>
  <r>
    <x v="0"/>
    <d v="2019-10-24T00:00:00"/>
    <x v="0"/>
    <n v="136.16"/>
    <m/>
    <n v="3608.24"/>
    <n v="2197.7130000000002"/>
    <n v="16.140999999999998"/>
    <m/>
    <n v="26.5"/>
    <n v="1410.527"/>
    <x v="1"/>
    <x v="9"/>
    <x v="42"/>
  </r>
  <r>
    <x v="0"/>
    <d v="2019-10-24T00:00:00"/>
    <x v="0"/>
    <n v="337.24"/>
    <m/>
    <n v="8936.86"/>
    <n v="5443.2790000000005"/>
    <n v="16.140999999999998"/>
    <m/>
    <n v="26.5"/>
    <n v="3493.5810000000001"/>
    <x v="1"/>
    <x v="9"/>
    <x v="42"/>
  </r>
  <r>
    <x v="0"/>
    <d v="2019-10-24T00:00:00"/>
    <x v="0"/>
    <n v="874.4"/>
    <m/>
    <n v="22734.400000000001"/>
    <n v="14113.401"/>
    <n v="16.140999999999998"/>
    <m/>
    <n v="26"/>
    <n v="8620.9989999999998"/>
    <x v="1"/>
    <x v="9"/>
    <x v="42"/>
  </r>
  <r>
    <x v="0"/>
    <d v="2019-10-24T00:00:00"/>
    <x v="0"/>
    <n v="3178.73"/>
    <m/>
    <n v="84236.35"/>
    <n v="51306.828000000001"/>
    <n v="16.140999999999998"/>
    <m/>
    <n v="26.5"/>
    <n v="32929.521999999997"/>
    <x v="1"/>
    <x v="9"/>
    <x v="42"/>
  </r>
  <r>
    <x v="0"/>
    <d v="2019-10-24T00:00:00"/>
    <x v="0"/>
    <n v="113.46"/>
    <m/>
    <n v="3006.69"/>
    <n v="1831.32"/>
    <n v="16.140999999999998"/>
    <m/>
    <n v="26.5"/>
    <n v="1175.3699999999999"/>
    <x v="1"/>
    <x v="9"/>
    <x v="42"/>
  </r>
  <r>
    <x v="0"/>
    <d v="2019-10-24T00:00:00"/>
    <x v="0"/>
    <n v="229.69"/>
    <m/>
    <n v="6086.79"/>
    <n v="3707.35"/>
    <n v="16.140999999999998"/>
    <m/>
    <n v="26.5"/>
    <n v="2379.44"/>
    <x v="1"/>
    <x v="9"/>
    <x v="42"/>
  </r>
  <r>
    <x v="0"/>
    <d v="2019-10-24T00:00:00"/>
    <x v="0"/>
    <n v="222.22"/>
    <m/>
    <n v="5888.83"/>
    <n v="3586.779"/>
    <n v="16.140999999999998"/>
    <m/>
    <n v="26.5"/>
    <n v="2302.0509999999999"/>
    <x v="1"/>
    <x v="9"/>
    <x v="42"/>
  </r>
  <r>
    <x v="0"/>
    <d v="2019-10-24T00:00:00"/>
    <x v="0"/>
    <n v="197.83"/>
    <m/>
    <n v="5242.5"/>
    <n v="3193.1080000000002"/>
    <n v="16.140999999999998"/>
    <m/>
    <n v="26.5"/>
    <n v="2049.3919999999998"/>
    <x v="1"/>
    <x v="9"/>
    <x v="42"/>
  </r>
  <r>
    <x v="0"/>
    <d v="2019-10-25T00:00:00"/>
    <x v="1"/>
    <n v="98.5"/>
    <n v="1"/>
    <n v="2905.75"/>
    <n v="2123.7739999999999"/>
    <n v="2123.7739999999999"/>
    <n v="98.5"/>
    <n v="29.5"/>
    <n v="781.976"/>
    <x v="1"/>
    <x v="9"/>
    <x v="42"/>
  </r>
  <r>
    <x v="0"/>
    <d v="2019-10-25T00:00:00"/>
    <x v="1"/>
    <n v="410.5"/>
    <n v="4"/>
    <n v="96"/>
    <n v="8495.0959999999995"/>
    <n v="2123.7739999999999"/>
    <n v="102.625"/>
    <n v="0.2339"/>
    <n v="-8399.0959999999995"/>
    <x v="1"/>
    <x v="9"/>
    <x v="42"/>
  </r>
  <r>
    <x v="1"/>
    <d v="2019-10-25T00:00:00"/>
    <x v="1"/>
    <n v="-410.5"/>
    <n v="-4"/>
    <n v="-13957"/>
    <n v="-9322.5239999999994"/>
    <n v="-2330.6309999999999"/>
    <n v="102.625"/>
    <n v="34"/>
    <n v="-4634.4759999999997"/>
    <x v="1"/>
    <x v="9"/>
    <x v="42"/>
  </r>
  <r>
    <x v="0"/>
    <d v="2019-10-25T00:00:00"/>
    <x v="1"/>
    <n v="98"/>
    <n v="1"/>
    <n v="2891"/>
    <n v="2123.7739999999999"/>
    <n v="2123.7739999999999"/>
    <n v="98"/>
    <n v="29.5"/>
    <n v="767.226"/>
    <x v="1"/>
    <x v="9"/>
    <x v="42"/>
  </r>
  <r>
    <x v="1"/>
    <d v="2019-10-25T00:00:00"/>
    <x v="1"/>
    <n v="-410.5"/>
    <n v="-4"/>
    <n v="-96"/>
    <n v="-8495.0959999999995"/>
    <n v="-2123.7739999999999"/>
    <n v="102.625"/>
    <n v="0.2339"/>
    <n v="8399.0959999999995"/>
    <x v="1"/>
    <x v="9"/>
    <x v="42"/>
  </r>
  <r>
    <x v="0"/>
    <d v="2019-10-25T00:00:00"/>
    <x v="1"/>
    <n v="119.4"/>
    <n v="1"/>
    <n v="3104.4"/>
    <n v="3261.4"/>
    <n v="3261.4"/>
    <n v="119.4"/>
    <n v="26"/>
    <n v="-157"/>
    <x v="1"/>
    <x v="9"/>
    <x v="42"/>
  </r>
  <r>
    <x v="0"/>
    <d v="2019-10-25T00:00:00"/>
    <x v="1"/>
    <n v="449.4"/>
    <n v="4"/>
    <n v="13257.3"/>
    <n v="11675.686"/>
    <n v="2918.9209999999998"/>
    <n v="112.35"/>
    <n v="29.5"/>
    <n v="1581.614"/>
    <x v="1"/>
    <x v="9"/>
    <x v="42"/>
  </r>
  <r>
    <x v="0"/>
    <d v="2019-10-25T00:00:00"/>
    <x v="1"/>
    <n v="410.5"/>
    <n v="4"/>
    <n v="13957"/>
    <n v="8495.0959999999995"/>
    <n v="2123.7739999999999"/>
    <n v="102.625"/>
    <n v="34"/>
    <n v="5461.9040000000005"/>
    <x v="1"/>
    <x v="9"/>
    <x v="42"/>
  </r>
  <r>
    <x v="0"/>
    <d v="2019-10-25T00:00:00"/>
    <x v="1"/>
    <n v="130"/>
    <n v="2"/>
    <n v="3380"/>
    <n v="6522.8010000000004"/>
    <n v="3261.4"/>
    <n v="65"/>
    <n v="26"/>
    <n v="-3142.8009999999999"/>
    <x v="1"/>
    <x v="9"/>
    <x v="42"/>
  </r>
  <r>
    <x v="0"/>
    <d v="2019-10-25T00:00:00"/>
    <x v="1"/>
    <n v="314"/>
    <n v="3"/>
    <n v="9263"/>
    <n v="6991.893"/>
    <n v="2330.6309999999999"/>
    <n v="104.66666666666667"/>
    <n v="29.5"/>
    <n v="2271.107"/>
    <x v="1"/>
    <x v="9"/>
    <x v="42"/>
  </r>
  <r>
    <x v="0"/>
    <d v="2019-10-25T00:00:00"/>
    <x v="1"/>
    <n v="124"/>
    <n v="1"/>
    <n v="3658"/>
    <n v="2330.6309999999999"/>
    <n v="2330.6309999999999"/>
    <n v="124"/>
    <n v="29.5"/>
    <n v="1327.3689999999999"/>
    <x v="1"/>
    <x v="9"/>
    <x v="42"/>
  </r>
  <r>
    <x v="0"/>
    <d v="2019-10-25T00:00:00"/>
    <x v="1"/>
    <n v="450"/>
    <n v="4"/>
    <n v="13275"/>
    <n v="9322.5239999999994"/>
    <n v="2330.6309999999999"/>
    <n v="112.5"/>
    <n v="29.5"/>
    <n v="3952.4760000000001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5.5"/>
    <n v="1"/>
    <n v="3407.25"/>
    <n v="2330.6309999999999"/>
    <n v="2330.6309999999999"/>
    <n v="115.5"/>
    <n v="29.5"/>
    <n v="1076.6189999999999"/>
    <x v="1"/>
    <x v="9"/>
    <x v="42"/>
  </r>
  <r>
    <x v="0"/>
    <d v="2019-10-25T00:00:00"/>
    <x v="1"/>
    <n v="447"/>
    <n v="4"/>
    <n v="15198"/>
    <n v="9322.5239999999994"/>
    <n v="2330.6309999999999"/>
    <n v="111.75"/>
    <n v="34"/>
    <n v="5875.4759999999997"/>
    <x v="1"/>
    <x v="9"/>
    <x v="42"/>
  </r>
  <r>
    <x v="0"/>
    <d v="2019-10-25T00:00:00"/>
    <x v="1"/>
    <n v="410.5"/>
    <n v="4"/>
    <n v="13957"/>
    <n v="9322.5239999999994"/>
    <n v="2330.6309999999999"/>
    <n v="102.625"/>
    <n v="34"/>
    <n v="4634.4759999999997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4.5"/>
    <n v="1"/>
    <n v="3377.75"/>
    <n v="2330.6309999999999"/>
    <n v="2330.6309999999999"/>
    <n v="114.5"/>
    <n v="29.5"/>
    <n v="1047.1189999999999"/>
    <x v="1"/>
    <x v="9"/>
    <x v="42"/>
  </r>
  <r>
    <x v="0"/>
    <d v="2019-10-28T00:00:00"/>
    <x v="0"/>
    <n v="175"/>
    <m/>
    <n v="3937.5"/>
    <n v="2846.9450000000002"/>
    <n v="16.268000000000001"/>
    <m/>
    <n v="22.5"/>
    <n v="1090.5550000000001"/>
    <x v="1"/>
    <x v="9"/>
    <x v="43"/>
  </r>
  <r>
    <x v="0"/>
    <d v="2019-10-28T00:00:00"/>
    <x v="1"/>
    <n v="245"/>
    <n v="2"/>
    <n v="7227.5"/>
    <n v="5837.8429999999998"/>
    <n v="2918.9209999999998"/>
    <n v="122.5"/>
    <n v="29.5"/>
    <n v="1389.6569999999999"/>
    <x v="1"/>
    <x v="9"/>
    <x v="43"/>
  </r>
  <r>
    <x v="1"/>
    <d v="2019-10-28T00:00:00"/>
    <x v="0"/>
    <n v="-327.18"/>
    <m/>
    <n v="-8670.27"/>
    <n v="-5322.6490000000003"/>
    <n v="-16.268000000000001"/>
    <m/>
    <n v="26.5"/>
    <n v="-3347.6210000000001"/>
    <x v="1"/>
    <x v="9"/>
    <x v="43"/>
  </r>
  <r>
    <x v="0"/>
    <d v="2019-10-28T00:00:00"/>
    <x v="1"/>
    <n v="2400"/>
    <n v="20"/>
    <n v="64800"/>
    <n v="58378.428"/>
    <n v="2918.9209999999998"/>
    <n v="120"/>
    <n v="27"/>
    <n v="6421.5720000000001"/>
    <x v="1"/>
    <x v="9"/>
    <x v="43"/>
  </r>
  <r>
    <x v="0"/>
    <d v="2019-10-28T00:00:00"/>
    <x v="0"/>
    <n v="328.73"/>
    <m/>
    <n v="8711.35"/>
    <n v="5347.8639999999996"/>
    <n v="16.268000000000001"/>
    <m/>
    <n v="26.5"/>
    <n v="3363.4859999999999"/>
    <x v="1"/>
    <x v="9"/>
    <x v="43"/>
  </r>
  <r>
    <x v="0"/>
    <d v="2019-10-28T00:00:00"/>
    <x v="1"/>
    <n v="684"/>
    <n v="6"/>
    <n v="20178"/>
    <n v="17513.527999999998"/>
    <n v="2918.9209999999998"/>
    <n v="114"/>
    <n v="29.5"/>
    <n v="2664.4720000000002"/>
    <x v="1"/>
    <x v="9"/>
    <x v="43"/>
  </r>
  <r>
    <x v="0"/>
    <d v="2019-10-28T00:00:00"/>
    <x v="0"/>
    <n v="176.6"/>
    <m/>
    <n v="3973.5"/>
    <n v="3271.1979999999999"/>
    <n v="18.523"/>
    <m/>
    <n v="22.5"/>
    <n v="702.30200000000002"/>
    <x v="1"/>
    <x v="9"/>
    <x v="43"/>
  </r>
  <r>
    <x v="0"/>
    <d v="2019-10-28T00:00:00"/>
    <x v="1"/>
    <n v="920"/>
    <n v="8"/>
    <n v="27140"/>
    <n v="23351.370999999999"/>
    <n v="2918.9209999999998"/>
    <n v="115"/>
    <n v="29.5"/>
    <n v="3788.6289999999999"/>
    <x v="1"/>
    <x v="9"/>
    <x v="43"/>
  </r>
  <r>
    <x v="0"/>
    <d v="2019-10-28T00:00:00"/>
    <x v="0"/>
    <n v="327.18"/>
    <m/>
    <n v="8670.27"/>
    <n v="6060.4219999999996"/>
    <n v="18.523"/>
    <m/>
    <n v="26.5"/>
    <n v="2609.848"/>
    <x v="1"/>
    <x v="9"/>
    <x v="43"/>
  </r>
  <r>
    <x v="0"/>
    <d v="2019-10-28T00:00:00"/>
    <x v="1"/>
    <n v="678"/>
    <n v="6"/>
    <n v="20001"/>
    <n v="17513.527999999998"/>
    <n v="2918.9209999999998"/>
    <n v="113"/>
    <n v="29.5"/>
    <n v="2487.4720000000002"/>
    <x v="1"/>
    <x v="9"/>
    <x v="43"/>
  </r>
  <r>
    <x v="0"/>
    <d v="2019-10-28T00:00:00"/>
    <x v="0"/>
    <n v="3.7"/>
    <m/>
    <n v="96.2"/>
    <n v="68.536000000000001"/>
    <n v="18.523"/>
    <m/>
    <n v="26"/>
    <n v="27.664000000000001"/>
    <x v="1"/>
    <x v="9"/>
    <x v="43"/>
  </r>
  <r>
    <x v="0"/>
    <d v="2019-10-28T00:00:00"/>
    <x v="1"/>
    <n v="901"/>
    <n v="8"/>
    <n v="30634"/>
    <n v="23351.370999999999"/>
    <n v="2918.9209999999998"/>
    <n v="112.625"/>
    <n v="34"/>
    <n v="7282.6289999999999"/>
    <x v="1"/>
    <x v="9"/>
    <x v="43"/>
  </r>
  <r>
    <x v="0"/>
    <d v="2019-10-28T00:00:00"/>
    <x v="0"/>
    <n v="19.399999999999999"/>
    <m/>
    <n v="504.4"/>
    <n v="359.35"/>
    <n v="18.523"/>
    <m/>
    <n v="26"/>
    <n v="145.05000000000001"/>
    <x v="1"/>
    <x v="9"/>
    <x v="43"/>
  </r>
  <r>
    <x v="0"/>
    <d v="2019-10-28T00:00:00"/>
    <x v="1"/>
    <n v="186"/>
    <n v="2"/>
    <n v="5487"/>
    <n v="5837.8429999999998"/>
    <n v="2918.9209999999998"/>
    <n v="93"/>
    <n v="29.5"/>
    <n v="-350.84300000000002"/>
    <x v="1"/>
    <x v="9"/>
    <x v="43"/>
  </r>
  <r>
    <x v="0"/>
    <d v="2019-10-28T00:00:00"/>
    <x v="0"/>
    <n v="902.62"/>
    <m/>
    <n v="23468.12"/>
    <n v="14684.055"/>
    <n v="16.268000000000001"/>
    <m/>
    <n v="26"/>
    <n v="8784.0650000000005"/>
    <x v="1"/>
    <x v="9"/>
    <x v="43"/>
  </r>
  <r>
    <x v="0"/>
    <d v="2019-10-28T00:00:00"/>
    <x v="1"/>
    <n v="1170.4000000000001"/>
    <n v="10"/>
    <n v="33707.519999999997"/>
    <n v="29189.214"/>
    <n v="2918.9209999999998"/>
    <n v="117.04"/>
    <n v="28.8"/>
    <n v="4518.3059999999996"/>
    <x v="1"/>
    <x v="9"/>
    <x v="43"/>
  </r>
  <r>
    <x v="0"/>
    <d v="2019-10-28T00:00:00"/>
    <x v="0"/>
    <n v="1412.78"/>
    <m/>
    <n v="36732.28"/>
    <n v="22983.469000000001"/>
    <n v="16.268000000000001"/>
    <m/>
    <n v="26"/>
    <n v="13748.811"/>
    <x v="1"/>
    <x v="9"/>
    <x v="43"/>
  </r>
  <r>
    <x v="0"/>
    <d v="2019-10-28T00:00:00"/>
    <x v="1"/>
    <n v="115.6"/>
    <n v="1"/>
    <n v="3410.2"/>
    <n v="2918.9209999999998"/>
    <n v="2918.9209999999998"/>
    <n v="115.6"/>
    <n v="29.5"/>
    <n v="491.279"/>
    <x v="1"/>
    <x v="9"/>
    <x v="43"/>
  </r>
  <r>
    <x v="0"/>
    <d v="2019-10-28T00:00:00"/>
    <x v="0"/>
    <n v="327.18"/>
    <m/>
    <n v="8670.27"/>
    <n v="5322.6490000000003"/>
    <n v="16.268000000000001"/>
    <m/>
    <n v="26.5"/>
    <n v="3347.6210000000001"/>
    <x v="1"/>
    <x v="9"/>
    <x v="43"/>
  </r>
  <r>
    <x v="0"/>
    <d v="2019-10-28T00:00:00"/>
    <x v="1"/>
    <n v="245.4"/>
    <n v="2"/>
    <n v="7239.3"/>
    <n v="5837.8429999999998"/>
    <n v="2918.9209999999998"/>
    <n v="122.7"/>
    <n v="29.5"/>
    <n v="1401.4570000000001"/>
    <x v="1"/>
    <x v="9"/>
    <x v="43"/>
  </r>
  <r>
    <x v="0"/>
    <d v="2019-10-28T00:00:00"/>
    <x v="0"/>
    <n v="1145.78"/>
    <m/>
    <n v="30363.17"/>
    <n v="18639.845000000001"/>
    <n v="16.268000000000001"/>
    <m/>
    <n v="26.5"/>
    <n v="11723.325000000001"/>
    <x v="1"/>
    <x v="9"/>
    <x v="43"/>
  </r>
  <r>
    <x v="0"/>
    <d v="2019-10-28T00:00:00"/>
    <x v="1"/>
    <n v="767.2"/>
    <n v="7"/>
    <n v="22632.400000000001"/>
    <n v="20432.45"/>
    <n v="2918.9209999999998"/>
    <n v="109.60000000000001"/>
    <n v="29.5"/>
    <n v="2199.9499999999998"/>
    <x v="1"/>
    <x v="9"/>
    <x v="43"/>
  </r>
  <r>
    <x v="0"/>
    <d v="2019-10-28T00:00:00"/>
    <x v="0"/>
    <n v="703.5"/>
    <m/>
    <n v="18642.75"/>
    <n v="11444.718999999999"/>
    <n v="16.268000000000001"/>
    <m/>
    <n v="26.5"/>
    <n v="7198.0309999999999"/>
    <x v="1"/>
    <x v="9"/>
    <x v="43"/>
  </r>
  <r>
    <x v="0"/>
    <d v="2019-10-28T00:00:00"/>
    <x v="1"/>
    <n v="102"/>
    <n v="1"/>
    <n v="3060"/>
    <n v="2837.7170000000001"/>
    <n v="2837.7170000000001"/>
    <n v="102"/>
    <n v="30"/>
    <n v="222.28299999999999"/>
    <x v="1"/>
    <x v="9"/>
    <x v="43"/>
  </r>
  <r>
    <x v="0"/>
    <d v="2019-10-28T00:00:00"/>
    <x v="0"/>
    <n v="46.58"/>
    <m/>
    <n v="698.7"/>
    <n v="757.77499999999998"/>
    <n v="16.268000000000001"/>
    <m/>
    <n v="15"/>
    <n v="-59.075000000000003"/>
    <x v="1"/>
    <x v="9"/>
    <x v="43"/>
  </r>
  <r>
    <x v="0"/>
    <d v="2019-10-28T00:00:00"/>
    <x v="1"/>
    <n v="104"/>
    <n v="1"/>
    <n v="3120"/>
    <n v="2837.7170000000001"/>
    <n v="2837.7170000000001"/>
    <n v="104"/>
    <n v="30"/>
    <n v="282.28300000000002"/>
    <x v="1"/>
    <x v="9"/>
    <x v="43"/>
  </r>
  <r>
    <x v="0"/>
    <d v="2019-10-28T00:00:00"/>
    <x v="0"/>
    <n v="86.56"/>
    <m/>
    <n v="1947.6"/>
    <n v="1408.18"/>
    <n v="16.268000000000001"/>
    <m/>
    <n v="22.5"/>
    <n v="539.41999999999996"/>
    <x v="1"/>
    <x v="9"/>
    <x v="43"/>
  </r>
  <r>
    <x v="0"/>
    <d v="2019-10-28T00:00:00"/>
    <x v="1"/>
    <n v="210"/>
    <n v="2"/>
    <n v="6300"/>
    <n v="5675.433"/>
    <n v="2837.7170000000001"/>
    <n v="105"/>
    <n v="30"/>
    <n v="624.56700000000001"/>
    <x v="1"/>
    <x v="9"/>
    <x v="43"/>
  </r>
  <r>
    <x v="0"/>
    <d v="2019-10-28T00:00:00"/>
    <x v="0"/>
    <n v="825.53"/>
    <m/>
    <n v="21876.55"/>
    <n v="13429.934999999999"/>
    <n v="16.268000000000001"/>
    <m/>
    <n v="26.5"/>
    <n v="8446.6149999999998"/>
    <x v="1"/>
    <x v="9"/>
    <x v="43"/>
  </r>
  <r>
    <x v="0"/>
    <d v="2019-10-28T00:00:00"/>
    <x v="1"/>
    <n v="1780"/>
    <n v="15"/>
    <n v="51620"/>
    <n v="42565.749000000003"/>
    <n v="2837.7170000000001"/>
    <n v="118.66666666666667"/>
    <n v="29"/>
    <n v="9054.2510000000002"/>
    <x v="1"/>
    <x v="9"/>
    <x v="43"/>
  </r>
  <r>
    <x v="0"/>
    <d v="2019-10-28T00:00:00"/>
    <x v="1"/>
    <n v="3475"/>
    <n v="30"/>
    <n v="93825"/>
    <n v="85131.498000000007"/>
    <n v="2837.7170000000001"/>
    <n v="115.83333333333333"/>
    <n v="27"/>
    <n v="8693.5020000000004"/>
    <x v="1"/>
    <x v="9"/>
    <x v="43"/>
  </r>
  <r>
    <x v="0"/>
    <d v="2019-10-28T00:00:00"/>
    <x v="1"/>
    <n v="116"/>
    <n v="1"/>
    <n v="3480"/>
    <n v="2837.7170000000001"/>
    <n v="2837.7170000000001"/>
    <n v="116"/>
    <n v="30"/>
    <n v="642.28300000000002"/>
    <x v="1"/>
    <x v="9"/>
    <x v="43"/>
  </r>
  <r>
    <x v="0"/>
    <d v="2019-10-28T00:00:00"/>
    <x v="1"/>
    <n v="432"/>
    <n v="4"/>
    <n v="12960"/>
    <n v="11350.866"/>
    <n v="2837.7170000000001"/>
    <n v="108"/>
    <n v="30"/>
    <n v="1609.134"/>
    <x v="1"/>
    <x v="9"/>
    <x v="43"/>
  </r>
  <r>
    <x v="0"/>
    <d v="2019-10-28T00:00:00"/>
    <x v="1"/>
    <n v="333"/>
    <n v="3"/>
    <n v="9823.5"/>
    <n v="8756.7639999999992"/>
    <n v="2918.9209999999998"/>
    <n v="111"/>
    <n v="29.5"/>
    <n v="1066.7360000000001"/>
    <x v="1"/>
    <x v="9"/>
    <x v="43"/>
  </r>
  <r>
    <x v="0"/>
    <d v="2019-10-28T00:00:00"/>
    <x v="1"/>
    <n v="610"/>
    <n v="6"/>
    <n v="18300"/>
    <n v="17026.3"/>
    <n v="2837.7170000000001"/>
    <n v="101.66666666666667"/>
    <n v="30"/>
    <n v="1273.7"/>
    <x v="1"/>
    <x v="9"/>
    <x v="43"/>
  </r>
  <r>
    <x v="0"/>
    <d v="2019-10-28T00:00:00"/>
    <x v="1"/>
    <n v="306"/>
    <n v="3"/>
    <n v="9180"/>
    <n v="8513.15"/>
    <n v="2837.7170000000001"/>
    <n v="102"/>
    <n v="30"/>
    <n v="666.85"/>
    <x v="1"/>
    <x v="9"/>
    <x v="43"/>
  </r>
  <r>
    <x v="0"/>
    <d v="2019-10-28T00:00:00"/>
    <x v="1"/>
    <n v="680"/>
    <n v="6"/>
    <n v="20400"/>
    <n v="17026.3"/>
    <n v="2837.7170000000001"/>
    <n v="113.33333333333333"/>
    <n v="30"/>
    <n v="3373.7"/>
    <x v="1"/>
    <x v="9"/>
    <x v="43"/>
  </r>
  <r>
    <x v="0"/>
    <d v="2019-10-28T00:00:00"/>
    <x v="1"/>
    <n v="236"/>
    <n v="2"/>
    <n v="7080"/>
    <n v="5837.8429999999998"/>
    <n v="2918.9209999999998"/>
    <n v="118"/>
    <n v="30"/>
    <n v="1242.1569999999999"/>
    <x v="1"/>
    <x v="9"/>
    <x v="43"/>
  </r>
  <r>
    <x v="0"/>
    <d v="2019-10-28T00:00:00"/>
    <x v="1"/>
    <n v="206"/>
    <n v="2"/>
    <n v="6180"/>
    <n v="5837.8429999999998"/>
    <n v="2918.9209999999998"/>
    <n v="103"/>
    <n v="30"/>
    <n v="342.15699999999998"/>
    <x v="1"/>
    <x v="9"/>
    <x v="43"/>
  </r>
  <r>
    <x v="0"/>
    <d v="2019-10-28T00:00:00"/>
    <x v="1"/>
    <n v="116"/>
    <n v="1"/>
    <n v="3480"/>
    <n v="2918.9209999999998"/>
    <n v="2918.9209999999998"/>
    <n v="116"/>
    <n v="30"/>
    <n v="561.07899999999995"/>
    <x v="1"/>
    <x v="9"/>
    <x v="43"/>
  </r>
  <r>
    <x v="0"/>
    <d v="2019-10-28T00:00:00"/>
    <x v="1"/>
    <n v="3102"/>
    <n v="27"/>
    <n v="91509"/>
    <n v="78810.877999999997"/>
    <n v="2918.9209999999998"/>
    <n v="114.88888888888889"/>
    <n v="29.5"/>
    <n v="12698.121999999999"/>
    <x v="1"/>
    <x v="9"/>
    <x v="43"/>
  </r>
  <r>
    <x v="0"/>
    <d v="2019-10-28T00:00:00"/>
    <x v="1"/>
    <n v="103"/>
    <n v="1"/>
    <n v="3090"/>
    <n v="2918.9209999999998"/>
    <n v="2918.9209999999998"/>
    <n v="103"/>
    <n v="30"/>
    <n v="171.07900000000001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949"/>
    <n v="8"/>
    <n v="28470"/>
    <n v="23351.370999999999"/>
    <n v="2918.9209999999998"/>
    <n v="118.625"/>
    <n v="30"/>
    <n v="5118.6289999999999"/>
    <x v="1"/>
    <x v="9"/>
    <x v="43"/>
  </r>
  <r>
    <x v="0"/>
    <d v="2019-10-28T00:00:00"/>
    <x v="1"/>
    <n v="354.8"/>
    <n v="1"/>
    <n v="3015.8"/>
    <n v="3261.4"/>
    <n v="3261.4"/>
    <n v="354.8"/>
    <n v="8.5"/>
    <n v="-245.6"/>
    <x v="1"/>
    <x v="9"/>
    <x v="43"/>
  </r>
  <r>
    <x v="0"/>
    <d v="2019-10-28T00:00:00"/>
    <x v="1"/>
    <n v="354.8"/>
    <n v="3"/>
    <n v="9047.4"/>
    <n v="11285.334000000001"/>
    <n v="3761.7779999999998"/>
    <n v="118.26666666666667"/>
    <n v="25.5"/>
    <n v="-2237.9340000000002"/>
    <x v="1"/>
    <x v="9"/>
    <x v="43"/>
  </r>
  <r>
    <x v="0"/>
    <d v="2019-10-28T00:00:00"/>
    <x v="1"/>
    <n v="116.4"/>
    <n v="1"/>
    <n v="3433.8"/>
    <n v="1148.586"/>
    <n v="1148.586"/>
    <n v="116.4"/>
    <n v="29.5"/>
    <n v="2285.2139999999999"/>
    <x v="1"/>
    <x v="9"/>
    <x v="43"/>
  </r>
  <r>
    <x v="0"/>
    <d v="2019-10-28T00:00:00"/>
    <x v="1"/>
    <n v="118"/>
    <n v="1"/>
    <n v="3540"/>
    <n v="2918.9209999999998"/>
    <n v="2918.9209999999998"/>
    <n v="118"/>
    <n v="30"/>
    <n v="621.07899999999995"/>
    <x v="1"/>
    <x v="9"/>
    <x v="43"/>
  </r>
  <r>
    <x v="0"/>
    <d v="2019-10-28T00:00:00"/>
    <x v="1"/>
    <n v="354.8"/>
    <n v="2"/>
    <n v="6543.1"/>
    <n v="6522.8010000000004"/>
    <n v="3261.4"/>
    <n v="177.4"/>
    <n v="18.441700000000001"/>
    <n v="20.298999999999999"/>
    <x v="1"/>
    <x v="9"/>
    <x v="43"/>
  </r>
  <r>
    <x v="0"/>
    <d v="2019-10-28T00:00:00"/>
    <x v="1"/>
    <n v="240"/>
    <n v="2"/>
    <n v="7200"/>
    <n v="5837.8429999999998"/>
    <n v="2918.9209999999998"/>
    <n v="120"/>
    <n v="30"/>
    <n v="1362.1569999999999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458"/>
    <n v="4"/>
    <n v="13740"/>
    <n v="11675.686"/>
    <n v="2918.9209999999998"/>
    <n v="114.5"/>
    <n v="30"/>
    <n v="2064.3139999999999"/>
    <x v="1"/>
    <x v="9"/>
    <x v="43"/>
  </r>
  <r>
    <x v="0"/>
    <d v="2019-10-28T00:00:00"/>
    <x v="1"/>
    <n v="113"/>
    <n v="1"/>
    <n v="3390"/>
    <n v="2918.9209999999998"/>
    <n v="2918.9209999999998"/>
    <n v="113"/>
    <n v="30"/>
    <n v="471.07900000000001"/>
    <x v="1"/>
    <x v="9"/>
    <x v="43"/>
  </r>
  <r>
    <x v="0"/>
    <d v="2019-10-28T00:00:00"/>
    <x v="1"/>
    <n v="858"/>
    <n v="8"/>
    <n v="25311"/>
    <n v="23351.370999999999"/>
    <n v="2918.9209999999998"/>
    <n v="107.25"/>
    <n v="29.5"/>
    <n v="1959.6289999999999"/>
    <x v="1"/>
    <x v="9"/>
    <x v="43"/>
  </r>
  <r>
    <x v="0"/>
    <d v="2019-10-28T00:00:00"/>
    <x v="1"/>
    <n v="100"/>
    <n v="1"/>
    <n v="1500"/>
    <n v="2918.9209999999998"/>
    <n v="2918.9209999999998"/>
    <n v="100"/>
    <n v="15"/>
    <n v="-1418.921"/>
    <x v="1"/>
    <x v="9"/>
    <x v="43"/>
  </r>
  <r>
    <x v="0"/>
    <d v="2019-10-28T00:00:00"/>
    <x v="1"/>
    <n v="370"/>
    <n v="3"/>
    <n v="11100"/>
    <n v="8756.7639999999992"/>
    <n v="2918.9209999999998"/>
    <n v="123.33333333333333"/>
    <n v="30"/>
    <n v="2343.2359999999999"/>
    <x v="1"/>
    <x v="9"/>
    <x v="43"/>
  </r>
  <r>
    <x v="0"/>
    <d v="2019-10-28T00:00:00"/>
    <x v="1"/>
    <n v="358"/>
    <n v="3"/>
    <n v="10561"/>
    <n v="8756.7639999999992"/>
    <n v="2918.9209999999998"/>
    <n v="119.33333333333333"/>
    <n v="29.5"/>
    <n v="1804.2360000000001"/>
    <x v="1"/>
    <x v="9"/>
    <x v="43"/>
  </r>
  <r>
    <x v="0"/>
    <d v="2019-10-28T00:00:00"/>
    <x v="1"/>
    <n v="516"/>
    <n v="4"/>
    <n v="15480"/>
    <n v="11675.686"/>
    <n v="2918.9209999999998"/>
    <n v="129"/>
    <n v="30"/>
    <n v="3804.3139999999999"/>
    <x v="1"/>
    <x v="9"/>
    <x v="43"/>
  </r>
  <r>
    <x v="0"/>
    <d v="2019-10-28T00:00:00"/>
    <x v="1"/>
    <n v="370"/>
    <n v="3"/>
    <n v="10915"/>
    <n v="8756.7639999999992"/>
    <n v="2918.9209999999998"/>
    <n v="123.33333333333333"/>
    <n v="29.5"/>
    <n v="2158.2359999999999"/>
    <x v="1"/>
    <x v="9"/>
    <x v="43"/>
  </r>
  <r>
    <x v="0"/>
    <d v="2019-10-28T00:00:00"/>
    <x v="1"/>
    <n v="230"/>
    <n v="2"/>
    <n v="6900"/>
    <n v="5837.8429999999998"/>
    <n v="2918.9209999999998"/>
    <n v="115"/>
    <n v="30"/>
    <n v="1062.1569999999999"/>
    <x v="1"/>
    <x v="9"/>
    <x v="43"/>
  </r>
  <r>
    <x v="0"/>
    <d v="2019-10-29T00:00:00"/>
    <x v="0"/>
    <n v="177.63"/>
    <m/>
    <n v="4884.83"/>
    <n v="2917.8820000000001"/>
    <n v="16.427"/>
    <m/>
    <n v="27.5"/>
    <n v="1966.9480000000001"/>
    <x v="1"/>
    <x v="9"/>
    <x v="43"/>
  </r>
  <r>
    <x v="0"/>
    <d v="2019-10-29T00:00:00"/>
    <x v="1"/>
    <n v="118.6"/>
    <n v="1"/>
    <n v="3083.6"/>
    <n v="2918.9209999999998"/>
    <n v="2918.9209999999998"/>
    <n v="118.6"/>
    <n v="26"/>
    <n v="164.679"/>
    <x v="1"/>
    <x v="9"/>
    <x v="43"/>
  </r>
  <r>
    <x v="0"/>
    <d v="2019-10-29T00:00:00"/>
    <x v="0"/>
    <n v="1074.8599999999999"/>
    <m/>
    <n v="30633.51"/>
    <n v="17656.446"/>
    <n v="16.427"/>
    <m/>
    <n v="28.5"/>
    <n v="12977.064"/>
    <x v="1"/>
    <x v="9"/>
    <x v="43"/>
  </r>
  <r>
    <x v="0"/>
    <d v="2019-10-29T00:00:00"/>
    <x v="1"/>
    <n v="95.8"/>
    <n v="1"/>
    <n v="2826.1"/>
    <n v="2918.9209999999998"/>
    <n v="2918.9209999999998"/>
    <n v="95.8"/>
    <n v="29.5"/>
    <n v="-92.820999999999998"/>
    <x v="1"/>
    <x v="9"/>
    <x v="43"/>
  </r>
  <r>
    <x v="0"/>
    <d v="2019-10-29T00:00:00"/>
    <x v="0"/>
    <n v="68.28"/>
    <m/>
    <n v="1877.7"/>
    <n v="1121.6179999999999"/>
    <n v="16.427"/>
    <m/>
    <n v="27.5"/>
    <n v="756.08199999999999"/>
    <x v="1"/>
    <x v="9"/>
    <x v="43"/>
  </r>
  <r>
    <x v="0"/>
    <d v="2019-10-29T00:00:00"/>
    <x v="0"/>
    <n v="263.32"/>
    <m/>
    <n v="5924.7"/>
    <n v="4325.4889999999996"/>
    <n v="16.427"/>
    <m/>
    <n v="22.5"/>
    <n v="1599.211"/>
    <x v="1"/>
    <x v="9"/>
    <x v="43"/>
  </r>
  <r>
    <x v="1"/>
    <d v="2019-10-29T00:00:00"/>
    <x v="0"/>
    <n v="-176.6"/>
    <m/>
    <n v="-3973.5"/>
    <n v="-2855.431"/>
    <n v="-16.169"/>
    <m/>
    <n v="22.5"/>
    <n v="-1118.069"/>
    <x v="1"/>
    <x v="9"/>
    <x v="43"/>
  </r>
  <r>
    <x v="1"/>
    <d v="2019-10-29T00:00:00"/>
    <x v="0"/>
    <n v="-176.6"/>
    <m/>
    <n v="-3973.5"/>
    <n v="-3271.1979999999999"/>
    <n v="-18.523"/>
    <m/>
    <n v="22.5"/>
    <n v="-702.30200000000002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64"/>
    <m/>
    <n v="4510"/>
    <n v="2693.9850000000001"/>
    <n v="16.427"/>
    <m/>
    <n v="27.5"/>
    <n v="1816.0150000000001"/>
    <x v="1"/>
    <x v="9"/>
    <x v="43"/>
  </r>
  <r>
    <x v="0"/>
    <d v="2019-10-29T00:00:00"/>
    <x v="0"/>
    <n v="723.73"/>
    <m/>
    <n v="19540.71"/>
    <n v="11888.525"/>
    <n v="16.427"/>
    <m/>
    <n v="27"/>
    <n v="7652.1850000000004"/>
    <x v="1"/>
    <x v="9"/>
    <x v="43"/>
  </r>
  <r>
    <x v="0"/>
    <d v="2019-10-29T00:00:00"/>
    <x v="0"/>
    <n v="1252.43"/>
    <m/>
    <n v="33815.61"/>
    <n v="20573.343000000001"/>
    <n v="16.427"/>
    <m/>
    <n v="27"/>
    <n v="13242.267"/>
    <x v="1"/>
    <x v="9"/>
    <x v="43"/>
  </r>
  <r>
    <x v="0"/>
    <d v="2019-10-29T00:00:00"/>
    <x v="0"/>
    <n v="218.68"/>
    <m/>
    <n v="5795.02"/>
    <n v="3592.2"/>
    <n v="16.427"/>
    <m/>
    <n v="26.5"/>
    <n v="2202.8200000000002"/>
    <x v="1"/>
    <x v="9"/>
    <x v="43"/>
  </r>
  <r>
    <x v="0"/>
    <d v="2019-10-29T00:00:00"/>
    <x v="0"/>
    <n v="410.86"/>
    <m/>
    <n v="10887.79"/>
    <n v="6749.0910000000003"/>
    <n v="16.427"/>
    <m/>
    <n v="26.5"/>
    <n v="4138.6989999999996"/>
    <x v="1"/>
    <x v="9"/>
    <x v="43"/>
  </r>
  <r>
    <x v="0"/>
    <d v="2019-10-29T00:00:00"/>
    <x v="0"/>
    <n v="86.74"/>
    <m/>
    <n v="2298.61"/>
    <n v="1424.855"/>
    <n v="16.427"/>
    <m/>
    <n v="26.5"/>
    <n v="873.755"/>
    <x v="1"/>
    <x v="9"/>
    <x v="43"/>
  </r>
  <r>
    <x v="0"/>
    <d v="2019-10-29T00:00:00"/>
    <x v="0"/>
    <n v="110.67"/>
    <m/>
    <n v="2932.76"/>
    <n v="1817.9469999999999"/>
    <n v="16.427"/>
    <m/>
    <n v="26.5"/>
    <n v="1114.8130000000001"/>
    <x v="1"/>
    <x v="9"/>
    <x v="43"/>
  </r>
  <r>
    <x v="0"/>
    <d v="2019-10-29T00:00:00"/>
    <x v="0"/>
    <n v="457.96"/>
    <m/>
    <n v="12593.9"/>
    <n v="7522.79"/>
    <n v="16.427"/>
    <m/>
    <n v="27.5"/>
    <n v="5071.1099999999997"/>
    <x v="1"/>
    <x v="9"/>
    <x v="43"/>
  </r>
  <r>
    <x v="0"/>
    <d v="2019-10-29T00:00:00"/>
    <x v="0"/>
    <n v="125.1"/>
    <m/>
    <n v="2939.85"/>
    <n v="2054.9850000000001"/>
    <n v="16.427"/>
    <m/>
    <n v="23.5"/>
    <n v="884.86500000000001"/>
    <x v="1"/>
    <x v="9"/>
    <x v="43"/>
  </r>
  <r>
    <x v="0"/>
    <d v="2019-10-29T00:00:00"/>
    <x v="0"/>
    <n v="67.03"/>
    <m/>
    <n v="1843.33"/>
    <n v="1101.0840000000001"/>
    <n v="16.427"/>
    <m/>
    <n v="27.5001"/>
    <n v="742.24599999999998"/>
    <x v="1"/>
    <x v="9"/>
    <x v="43"/>
  </r>
  <r>
    <x v="0"/>
    <d v="2019-10-29T00:00:00"/>
    <x v="0"/>
    <n v="285.8"/>
    <m/>
    <n v="7573.7"/>
    <n v="4694.7619999999997"/>
    <n v="16.427"/>
    <m/>
    <n v="26.5"/>
    <n v="2878.9380000000001"/>
    <x v="1"/>
    <x v="9"/>
    <x v="43"/>
  </r>
  <r>
    <x v="0"/>
    <d v="2019-10-29T00:00:00"/>
    <x v="0"/>
    <n v="452.87"/>
    <m/>
    <n v="12001.06"/>
    <n v="7439.1779999999999"/>
    <n v="16.427"/>
    <m/>
    <n v="26.5"/>
    <n v="4561.8819999999996"/>
    <x v="1"/>
    <x v="9"/>
    <x v="43"/>
  </r>
  <r>
    <x v="0"/>
    <d v="2019-10-29T00:00:00"/>
    <x v="0"/>
    <n v="114.13"/>
    <m/>
    <n v="3138.58"/>
    <n v="1874.7840000000001"/>
    <n v="16.427"/>
    <m/>
    <n v="27.5"/>
    <n v="1263.796"/>
    <x v="1"/>
    <x v="9"/>
    <x v="43"/>
  </r>
  <r>
    <x v="0"/>
    <d v="2019-10-30T00:00:00"/>
    <x v="1"/>
    <n v="252"/>
    <n v="2"/>
    <n v="7434"/>
    <n v="5675.433"/>
    <n v="2837.7170000000001"/>
    <n v="126"/>
    <n v="29.5"/>
    <n v="1758.567"/>
    <x v="1"/>
    <x v="9"/>
    <x v="43"/>
  </r>
  <r>
    <x v="0"/>
    <d v="2019-11-01T00:00:00"/>
    <x v="0"/>
    <n v="278.81"/>
    <m/>
    <n v="7946.09"/>
    <n v="4983.1279999999997"/>
    <n v="17.873000000000001"/>
    <m/>
    <n v="28.5"/>
    <n v="2962.962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73.040000000000006"/>
    <m/>
    <n v="1935.56"/>
    <n v="1305.433"/>
    <n v="17.873000000000001"/>
    <m/>
    <n v="26.5"/>
    <n v="630.12699999999995"/>
    <x v="1"/>
    <x v="10"/>
    <x v="43"/>
  </r>
  <r>
    <x v="0"/>
    <d v="2019-11-01T00:00:00"/>
    <x v="1"/>
    <n v="30"/>
    <n v="2"/>
    <n v="6360"/>
    <n v="6062.4579999999996"/>
    <n v="3031.2289999999998"/>
    <n v="15"/>
    <n v="212"/>
    <n v="297.54199999999997"/>
    <x v="1"/>
    <x v="10"/>
    <x v="43"/>
  </r>
  <r>
    <x v="0"/>
    <d v="2019-11-01T00:00:00"/>
    <x v="0"/>
    <n v="232.88"/>
    <m/>
    <n v="6637.08"/>
    <n v="4162.2280000000001"/>
    <n v="17.873000000000001"/>
    <m/>
    <n v="28.5"/>
    <n v="2474.8519999999999"/>
    <x v="1"/>
    <x v="10"/>
    <x v="43"/>
  </r>
  <r>
    <x v="0"/>
    <d v="2019-11-01T00:00:00"/>
    <x v="1"/>
    <n v="1140"/>
    <n v="10"/>
    <n v="34200"/>
    <n v="30312.291000000001"/>
    <n v="3031.2289999999998"/>
    <n v="114"/>
    <n v="30"/>
    <n v="3887.7089999999998"/>
    <x v="1"/>
    <x v="10"/>
    <x v="43"/>
  </r>
  <r>
    <x v="0"/>
    <d v="2019-11-01T00:00:00"/>
    <x v="0"/>
    <n v="230.12"/>
    <m/>
    <n v="6558.42"/>
    <n v="4112.8990000000003"/>
    <n v="17.873000000000001"/>
    <m/>
    <n v="28.5"/>
    <n v="2445.5210000000002"/>
    <x v="1"/>
    <x v="10"/>
    <x v="43"/>
  </r>
  <r>
    <x v="0"/>
    <d v="2019-11-01T00:00:00"/>
    <x v="1"/>
    <n v="347"/>
    <n v="3"/>
    <n v="10410"/>
    <n v="9093.6869999999999"/>
    <n v="3031.2289999999998"/>
    <n v="115.66666666666667"/>
    <n v="30"/>
    <n v="1316.3130000000001"/>
    <x v="1"/>
    <x v="10"/>
    <x v="43"/>
  </r>
  <r>
    <x v="0"/>
    <d v="2019-11-01T00:00:00"/>
    <x v="0"/>
    <n v="195.99"/>
    <m/>
    <n v="5585.72"/>
    <n v="3502.8989999999999"/>
    <n v="17.873000000000001"/>
    <m/>
    <n v="28.5"/>
    <n v="2082.8209999999999"/>
    <x v="1"/>
    <x v="10"/>
    <x v="43"/>
  </r>
  <r>
    <x v="0"/>
    <d v="2019-11-01T00:00:00"/>
    <x v="1"/>
    <n v="114"/>
    <n v="1"/>
    <n v="3420"/>
    <n v="3031.2289999999998"/>
    <n v="3031.2289999999998"/>
    <n v="114"/>
    <n v="30"/>
    <n v="388.77100000000002"/>
    <x v="1"/>
    <x v="10"/>
    <x v="43"/>
  </r>
  <r>
    <x v="0"/>
    <d v="2019-11-01T00:00:00"/>
    <x v="0"/>
    <n v="449.32"/>
    <m/>
    <n v="12805.62"/>
    <n v="8030.6270000000004"/>
    <n v="17.873000000000001"/>
    <m/>
    <n v="28.5"/>
    <n v="4774.9930000000004"/>
    <x v="1"/>
    <x v="10"/>
    <x v="43"/>
  </r>
  <r>
    <x v="0"/>
    <d v="2019-11-01T00:00:00"/>
    <x v="1"/>
    <n v="29.5"/>
    <n v="23"/>
    <n v="76936"/>
    <n v="69718.269"/>
    <n v="3031.2289999999998"/>
    <n v="1.2826086956521738"/>
    <n v="2608"/>
    <n v="7217.7309999999998"/>
    <x v="1"/>
    <x v="10"/>
    <x v="43"/>
  </r>
  <r>
    <x v="0"/>
    <d v="2019-11-01T00:00:00"/>
    <x v="0"/>
    <n v="238.74"/>
    <m/>
    <n v="6804.09"/>
    <n v="4266.9629999999997"/>
    <n v="17.873000000000001"/>
    <m/>
    <n v="28.5"/>
    <n v="2537.127"/>
    <x v="1"/>
    <x v="10"/>
    <x v="43"/>
  </r>
  <r>
    <x v="0"/>
    <d v="2019-11-01T00:00:00"/>
    <x v="1"/>
    <n v="312"/>
    <n v="3"/>
    <n v="9360"/>
    <n v="9093.6869999999999"/>
    <n v="3031.2289999999998"/>
    <n v="104"/>
    <n v="30"/>
    <n v="266.31299999999999"/>
    <x v="1"/>
    <x v="10"/>
    <x v="43"/>
  </r>
  <r>
    <x v="0"/>
    <d v="2019-11-01T00:00:00"/>
    <x v="0"/>
    <n v="18.510000000000002"/>
    <m/>
    <n v="490.52"/>
    <n v="330.82600000000002"/>
    <n v="17.873000000000001"/>
    <m/>
    <n v="26.500299999999999"/>
    <n v="159.69399999999999"/>
    <x v="1"/>
    <x v="10"/>
    <x v="43"/>
  </r>
  <r>
    <x v="0"/>
    <d v="2019-11-01T00:00:00"/>
    <x v="1"/>
    <n v="88"/>
    <n v="1"/>
    <n v="2640"/>
    <n v="3031.2289999999998"/>
    <n v="3031.2289999999998"/>
    <n v="88"/>
    <n v="30"/>
    <n v="-391.22899999999998"/>
    <x v="1"/>
    <x v="10"/>
    <x v="43"/>
  </r>
  <r>
    <x v="0"/>
    <d v="2019-11-01T00:00:00"/>
    <x v="0"/>
    <n v="150.91999999999999"/>
    <m/>
    <n v="4301.22"/>
    <n v="2697.37"/>
    <n v="17.873000000000001"/>
    <m/>
    <n v="28.5"/>
    <n v="1603.85"/>
    <x v="1"/>
    <x v="10"/>
    <x v="43"/>
  </r>
  <r>
    <x v="0"/>
    <d v="2019-11-01T00:00:00"/>
    <x v="1"/>
    <n v="838"/>
    <n v="8"/>
    <n v="25140"/>
    <n v="24249.832999999999"/>
    <n v="3031.2289999999998"/>
    <n v="104.75"/>
    <n v="30"/>
    <n v="890.16700000000003"/>
    <x v="1"/>
    <x v="10"/>
    <x v="43"/>
  </r>
  <r>
    <x v="0"/>
    <d v="2019-11-01T00:00:00"/>
    <x v="0"/>
    <n v="583.79999999999995"/>
    <m/>
    <n v="16638.3"/>
    <n v="10416.231"/>
    <n v="17.841999999999999"/>
    <m/>
    <n v="28.5"/>
    <n v="6222.0690000000004"/>
    <x v="1"/>
    <x v="10"/>
    <x v="43"/>
  </r>
  <r>
    <x v="0"/>
    <d v="2019-11-01T00:00:00"/>
    <x v="1"/>
    <n v="2000"/>
    <n v="18"/>
    <n v="59000"/>
    <n v="54562.124000000003"/>
    <n v="3031.2289999999998"/>
    <n v="111.11111111111111"/>
    <n v="29.5"/>
    <n v="4437.8760000000002"/>
    <x v="1"/>
    <x v="10"/>
    <x v="43"/>
  </r>
  <r>
    <x v="0"/>
    <d v="2019-11-01T00:00:00"/>
    <x v="0"/>
    <n v="573.24"/>
    <m/>
    <n v="16337.34"/>
    <n v="10245.43"/>
    <n v="17.873000000000001"/>
    <m/>
    <n v="28.5"/>
    <n v="6091.91"/>
    <x v="1"/>
    <x v="10"/>
    <x v="43"/>
  </r>
  <r>
    <x v="0"/>
    <d v="2019-11-01T00:00:00"/>
    <x v="1"/>
    <n v="276"/>
    <n v="3"/>
    <n v="8280"/>
    <n v="9093.6869999999999"/>
    <n v="3031.2289999999998"/>
    <n v="92"/>
    <n v="30"/>
    <n v="-813.68700000000001"/>
    <x v="1"/>
    <x v="10"/>
    <x v="43"/>
  </r>
  <r>
    <x v="0"/>
    <d v="2019-11-01T00:00:00"/>
    <x v="0"/>
    <n v="275.23"/>
    <m/>
    <n v="7293.6"/>
    <n v="4919.143"/>
    <n v="17.873000000000001"/>
    <m/>
    <n v="26.5"/>
    <n v="2374.4569999999999"/>
    <x v="1"/>
    <x v="10"/>
    <x v="43"/>
  </r>
  <r>
    <x v="0"/>
    <d v="2019-11-01T00:00:00"/>
    <x v="1"/>
    <n v="223"/>
    <n v="2"/>
    <n v="6690"/>
    <n v="6062.4579999999996"/>
    <n v="3031.2289999999998"/>
    <n v="111.5"/>
    <n v="30"/>
    <n v="627.54200000000003"/>
    <x v="1"/>
    <x v="10"/>
    <x v="43"/>
  </r>
  <r>
    <x v="0"/>
    <d v="2019-11-01T00:00:00"/>
    <x v="0"/>
    <n v="182.9"/>
    <m/>
    <n v="5212.6499999999996"/>
    <n v="3268.944"/>
    <n v="17.873000000000001"/>
    <m/>
    <n v="28.5"/>
    <n v="1943.7059999999999"/>
    <x v="1"/>
    <x v="10"/>
    <x v="43"/>
  </r>
  <r>
    <x v="0"/>
    <d v="2019-11-01T00:00:00"/>
    <x v="1"/>
    <n v="224"/>
    <n v="2"/>
    <n v="6608"/>
    <n v="6062.4579999999996"/>
    <n v="3031.2289999999998"/>
    <n v="112"/>
    <n v="29.5"/>
    <n v="545.54200000000003"/>
    <x v="1"/>
    <x v="10"/>
    <x v="43"/>
  </r>
  <r>
    <x v="0"/>
    <d v="2019-11-01T00:00:00"/>
    <x v="0"/>
    <n v="55.05"/>
    <m/>
    <n v="1458.83"/>
    <n v="983.9"/>
    <n v="17.873000000000001"/>
    <m/>
    <n v="26.5001"/>
    <n v="474.93"/>
    <x v="1"/>
    <x v="10"/>
    <x v="43"/>
  </r>
  <r>
    <x v="0"/>
    <d v="2019-11-01T00:00:00"/>
    <x v="1"/>
    <n v="221"/>
    <n v="2"/>
    <n v="6630"/>
    <n v="6062.4579999999996"/>
    <n v="3031.2289999999998"/>
    <n v="110.5"/>
    <n v="30"/>
    <n v="567.54200000000003"/>
    <x v="1"/>
    <x v="10"/>
    <x v="43"/>
  </r>
  <r>
    <x v="0"/>
    <d v="2019-11-01T00:00:00"/>
    <x v="0"/>
    <n v="569.01"/>
    <m/>
    <n v="16216.79"/>
    <n v="10169.828"/>
    <n v="17.873000000000001"/>
    <m/>
    <n v="28.5"/>
    <n v="6046.9620000000004"/>
    <x v="1"/>
    <x v="10"/>
    <x v="43"/>
  </r>
  <r>
    <x v="0"/>
    <d v="2019-11-01T00:00:00"/>
    <x v="1"/>
    <n v="105"/>
    <n v="1"/>
    <n v="3150"/>
    <n v="3031.2289999999998"/>
    <n v="3031.2289999999998"/>
    <n v="105"/>
    <n v="30"/>
    <n v="118.771"/>
    <x v="1"/>
    <x v="10"/>
    <x v="43"/>
  </r>
  <r>
    <x v="0"/>
    <d v="2019-11-01T00:00:00"/>
    <x v="0"/>
    <n v="170.19"/>
    <m/>
    <n v="4850.42"/>
    <n v="3041.78"/>
    <n v="17.873000000000001"/>
    <m/>
    <n v="28.5"/>
    <n v="1808.64"/>
    <x v="1"/>
    <x v="10"/>
    <x v="43"/>
  </r>
  <r>
    <x v="0"/>
    <d v="2019-11-01T00:00:00"/>
    <x v="1"/>
    <n v="118"/>
    <n v="1"/>
    <n v="3540"/>
    <n v="3031.2289999999998"/>
    <n v="3031.2289999999998"/>
    <n v="118"/>
    <n v="30"/>
    <n v="508.77100000000002"/>
    <x v="1"/>
    <x v="10"/>
    <x v="43"/>
  </r>
  <r>
    <x v="0"/>
    <d v="2019-11-01T00:00:00"/>
    <x v="0"/>
    <n v="304.95"/>
    <m/>
    <n v="8691.08"/>
    <n v="5450.3239999999996"/>
    <n v="17.873000000000001"/>
    <m/>
    <n v="28.5"/>
    <n v="3240.7559999999999"/>
    <x v="1"/>
    <x v="10"/>
    <x v="43"/>
  </r>
  <r>
    <x v="0"/>
    <d v="2019-11-01T00:00:00"/>
    <x v="1"/>
    <n v="102"/>
    <n v="1"/>
    <n v="3060"/>
    <n v="3031.2289999999998"/>
    <n v="3031.2289999999998"/>
    <n v="102"/>
    <n v="30"/>
    <n v="28.771000000000001"/>
    <x v="1"/>
    <x v="10"/>
    <x v="43"/>
  </r>
  <r>
    <x v="0"/>
    <d v="2019-11-01T00:00:00"/>
    <x v="0"/>
    <n v="263"/>
    <m/>
    <n v="7495.5"/>
    <n v="4700.5590000000002"/>
    <n v="17.873000000000001"/>
    <m/>
    <n v="28.5"/>
    <n v="2794.9409999999998"/>
    <x v="1"/>
    <x v="10"/>
    <x v="43"/>
  </r>
  <r>
    <x v="0"/>
    <d v="2019-11-01T00:00:00"/>
    <x v="1"/>
    <n v="130"/>
    <n v="1"/>
    <n v="3900"/>
    <n v="3031.2289999999998"/>
    <n v="3031.2289999999998"/>
    <n v="130"/>
    <n v="30"/>
    <n v="868.77099999999996"/>
    <x v="1"/>
    <x v="10"/>
    <x v="43"/>
  </r>
  <r>
    <x v="0"/>
    <d v="2019-11-01T00:00:00"/>
    <x v="0"/>
    <n v="703.72"/>
    <m/>
    <n v="20056.02"/>
    <n v="12577.478999999999"/>
    <n v="17.873000000000001"/>
    <m/>
    <n v="28.5"/>
    <n v="7478.5410000000002"/>
    <x v="1"/>
    <x v="10"/>
    <x v="43"/>
  </r>
  <r>
    <x v="0"/>
    <d v="2019-11-01T00:00:00"/>
    <x v="1"/>
    <n v="117"/>
    <n v="1"/>
    <n v="3510"/>
    <n v="3031.2289999999998"/>
    <n v="3031.2289999999998"/>
    <n v="117"/>
    <n v="30"/>
    <n v="478.77100000000002"/>
    <x v="1"/>
    <x v="10"/>
    <x v="43"/>
  </r>
  <r>
    <x v="0"/>
    <d v="2019-11-01T00:00:00"/>
    <x v="0"/>
    <n v="129.72"/>
    <m/>
    <n v="3697.02"/>
    <n v="2318.4659999999999"/>
    <n v="17.873000000000001"/>
    <m/>
    <n v="28.5"/>
    <n v="1378.5540000000001"/>
    <x v="1"/>
    <x v="10"/>
    <x v="43"/>
  </r>
  <r>
    <x v="0"/>
    <d v="2019-11-01T00:00:00"/>
    <x v="1"/>
    <n v="330"/>
    <n v="3"/>
    <n v="9735"/>
    <n v="9093.6869999999999"/>
    <n v="3031.2289999999998"/>
    <n v="110"/>
    <n v="29.5"/>
    <n v="641.31299999999999"/>
    <x v="1"/>
    <x v="10"/>
    <x v="43"/>
  </r>
  <r>
    <x v="0"/>
    <d v="2019-11-01T00:00:00"/>
    <x v="0"/>
    <n v="183.78"/>
    <m/>
    <n v="5237.7299999999996"/>
    <n v="3284.672"/>
    <n v="17.873000000000001"/>
    <m/>
    <n v="28.5"/>
    <n v="1953.058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584.29999999999995"/>
    <m/>
    <n v="16652.55"/>
    <n v="10443.103999999999"/>
    <n v="17.873000000000001"/>
    <m/>
    <n v="28.5"/>
    <n v="6209.4459999999999"/>
    <x v="1"/>
    <x v="10"/>
    <x v="43"/>
  </r>
  <r>
    <x v="0"/>
    <d v="2019-11-01T00:00:00"/>
    <x v="1"/>
    <n v="321"/>
    <n v="3"/>
    <n v="9469.5"/>
    <n v="9093.6869999999999"/>
    <n v="3031.2289999999998"/>
    <n v="107"/>
    <n v="29.5"/>
    <n v="375.81299999999999"/>
    <x v="1"/>
    <x v="10"/>
    <x v="43"/>
  </r>
  <r>
    <x v="0"/>
    <d v="2019-11-01T00:00:00"/>
    <x v="0"/>
    <n v="117.32"/>
    <m/>
    <n v="1759.8"/>
    <n v="2096.8420000000001"/>
    <n v="17.873000000000001"/>
    <m/>
    <n v="15"/>
    <n v="-337.04199999999997"/>
    <x v="1"/>
    <x v="10"/>
    <x v="43"/>
  </r>
  <r>
    <x v="0"/>
    <d v="2019-11-01T00:00:00"/>
    <x v="1"/>
    <n v="105"/>
    <n v="1"/>
    <n v="3097.5"/>
    <n v="2133.076"/>
    <n v="2133.076"/>
    <n v="105"/>
    <n v="29.5"/>
    <n v="964.42399999999998"/>
    <x v="1"/>
    <x v="10"/>
    <x v="43"/>
  </r>
  <r>
    <x v="0"/>
    <d v="2019-11-01T00:00:00"/>
    <x v="0"/>
    <n v="126.55"/>
    <m/>
    <n v="3353.58"/>
    <n v="2261.8090000000002"/>
    <n v="17.873000000000001"/>
    <m/>
    <n v="26.5"/>
    <n v="1091.771"/>
    <x v="1"/>
    <x v="10"/>
    <x v="43"/>
  </r>
  <r>
    <x v="0"/>
    <d v="2019-11-01T00:00:00"/>
    <x v="1"/>
    <n v="132"/>
    <n v="1"/>
    <n v="3894"/>
    <n v="2133.076"/>
    <n v="2133.076"/>
    <n v="132"/>
    <n v="29.5"/>
    <n v="1760.924"/>
    <x v="1"/>
    <x v="10"/>
    <x v="43"/>
  </r>
  <r>
    <x v="0"/>
    <d v="2019-11-01T00:00:00"/>
    <x v="0"/>
    <n v="210.97"/>
    <m/>
    <n v="6012.65"/>
    <n v="3770.634"/>
    <n v="17.873000000000001"/>
    <m/>
    <n v="28.5"/>
    <n v="2242.0160000000001"/>
    <x v="1"/>
    <x v="10"/>
    <x v="43"/>
  </r>
  <r>
    <x v="0"/>
    <d v="2019-11-01T00:00:00"/>
    <x v="1"/>
    <n v="539.5"/>
    <n v="6"/>
    <n v="16724.5"/>
    <n v="12798.455"/>
    <n v="2133.076"/>
    <n v="89.916666666666671"/>
    <n v="31"/>
    <n v="3926.0450000000001"/>
    <x v="1"/>
    <x v="10"/>
    <x v="43"/>
  </r>
  <r>
    <x v="0"/>
    <d v="2019-11-01T00:00:00"/>
    <x v="0"/>
    <n v="139.71"/>
    <m/>
    <n v="3981.74"/>
    <n v="2497.0149999999999"/>
    <n v="17.873000000000001"/>
    <m/>
    <n v="28.5"/>
    <n v="1484.7249999999999"/>
    <x v="1"/>
    <x v="10"/>
    <x v="43"/>
  </r>
  <r>
    <x v="0"/>
    <d v="2019-11-01T00:00:00"/>
    <x v="1"/>
    <n v="404.5"/>
    <n v="4"/>
    <n v="11932.75"/>
    <n v="8532.3040000000001"/>
    <n v="2133.076"/>
    <n v="101.125"/>
    <n v="29.5"/>
    <n v="3400.4459999999999"/>
    <x v="1"/>
    <x v="10"/>
    <x v="43"/>
  </r>
  <r>
    <x v="0"/>
    <d v="2019-11-01T00:00:00"/>
    <x v="0"/>
    <n v="191.3"/>
    <m/>
    <n v="4686.8500000000004"/>
    <n v="3419.0749999999998"/>
    <n v="17.873000000000001"/>
    <m/>
    <n v="24.5"/>
    <n v="1267.7750000000001"/>
    <x v="1"/>
    <x v="10"/>
    <x v="43"/>
  </r>
  <r>
    <x v="0"/>
    <d v="2019-11-01T00:00:00"/>
    <x v="1"/>
    <n v="294.5"/>
    <n v="3"/>
    <n v="8687.75"/>
    <n v="6399.2280000000001"/>
    <n v="2133.076"/>
    <n v="98.166666666666671"/>
    <n v="29.5"/>
    <n v="2288.5219999999999"/>
    <x v="1"/>
    <x v="10"/>
    <x v="43"/>
  </r>
  <r>
    <x v="0"/>
    <d v="2019-11-01T00:00:00"/>
    <x v="0"/>
    <n v="346.4"/>
    <m/>
    <n v="9872.4"/>
    <n v="6191.1540000000005"/>
    <n v="17.873000000000001"/>
    <m/>
    <n v="28.5"/>
    <n v="3681.2460000000001"/>
    <x v="1"/>
    <x v="10"/>
    <x v="43"/>
  </r>
  <r>
    <x v="0"/>
    <d v="2019-11-01T00:00:00"/>
    <x v="1"/>
    <n v="84.5"/>
    <n v="1"/>
    <n v="2492.75"/>
    <n v="2133.076"/>
    <n v="2133.076"/>
    <n v="84.5"/>
    <n v="29.5"/>
    <n v="359.67399999999998"/>
    <x v="1"/>
    <x v="10"/>
    <x v="43"/>
  </r>
  <r>
    <x v="0"/>
    <d v="2019-11-01T00:00:00"/>
    <x v="0"/>
    <n v="2738.49"/>
    <m/>
    <n v="78046.97"/>
    <n v="48944.61"/>
    <n v="17.873000000000001"/>
    <m/>
    <n v="28.5"/>
    <n v="29102.36"/>
    <x v="1"/>
    <x v="10"/>
    <x v="43"/>
  </r>
  <r>
    <x v="0"/>
    <d v="2019-11-01T00:00:00"/>
    <x v="1"/>
    <n v="1090.5"/>
    <n v="10"/>
    <n v="31406.400000000001"/>
    <n v="21330.758999999998"/>
    <n v="2133.076"/>
    <n v="109.05"/>
    <n v="28.8"/>
    <n v="10075.641"/>
    <x v="1"/>
    <x v="10"/>
    <x v="43"/>
  </r>
  <r>
    <x v="0"/>
    <d v="2019-11-01T00:00:00"/>
    <x v="1"/>
    <n v="457"/>
    <n v="4"/>
    <n v="13481.5"/>
    <n v="8532.3040000000001"/>
    <n v="2133.076"/>
    <n v="114.25"/>
    <n v="29.5"/>
    <n v="4949.1959999999999"/>
    <x v="1"/>
    <x v="10"/>
    <x v="43"/>
  </r>
  <r>
    <x v="0"/>
    <d v="2019-11-01T00:00:00"/>
    <x v="1"/>
    <n v="294"/>
    <n v="3"/>
    <n v="8673"/>
    <n v="6399.2280000000001"/>
    <n v="2133.076"/>
    <n v="98"/>
    <n v="29.5"/>
    <n v="2273.7719999999999"/>
    <x v="1"/>
    <x v="10"/>
    <x v="43"/>
  </r>
  <r>
    <x v="0"/>
    <d v="2019-11-01T00:00:00"/>
    <x v="1"/>
    <n v="698"/>
    <n v="6"/>
    <n v="20591"/>
    <n v="12798.455"/>
    <n v="2133.076"/>
    <n v="116.33333333333333"/>
    <n v="29.5"/>
    <n v="7792.5450000000001"/>
    <x v="1"/>
    <x v="10"/>
    <x v="43"/>
  </r>
  <r>
    <x v="0"/>
    <d v="2019-11-01T00:00:00"/>
    <x v="1"/>
    <n v="111.5"/>
    <n v="1"/>
    <n v="3289.25"/>
    <n v="2133.076"/>
    <n v="2133.076"/>
    <n v="111.5"/>
    <n v="29.5"/>
    <n v="1156.174"/>
    <x v="1"/>
    <x v="10"/>
    <x v="43"/>
  </r>
  <r>
    <x v="0"/>
    <d v="2019-11-01T00:00:00"/>
    <x v="1"/>
    <n v="106"/>
    <n v="1"/>
    <n v="2756"/>
    <n v="2248.018"/>
    <n v="2248.018"/>
    <n v="106"/>
    <n v="26"/>
    <n v="507.98200000000003"/>
    <x v="1"/>
    <x v="10"/>
    <x v="43"/>
  </r>
  <r>
    <x v="0"/>
    <d v="2019-11-01T00:00:00"/>
    <x v="1"/>
    <n v="1059"/>
    <n v="10"/>
    <n v="30499.200000000001"/>
    <n v="22480.183000000001"/>
    <n v="2248.018"/>
    <n v="105.9"/>
    <n v="28.8"/>
    <n v="8019.0169999999998"/>
    <x v="1"/>
    <x v="10"/>
    <x v="43"/>
  </r>
  <r>
    <x v="0"/>
    <d v="2019-11-01T00:00:00"/>
    <x v="1"/>
    <n v="102"/>
    <n v="1"/>
    <n v="2652"/>
    <n v="2248.018"/>
    <n v="2248.018"/>
    <n v="102"/>
    <n v="26"/>
    <n v="403.98200000000003"/>
    <x v="1"/>
    <x v="10"/>
    <x v="43"/>
  </r>
  <r>
    <x v="0"/>
    <d v="2019-11-01T00:00:00"/>
    <x v="1"/>
    <n v="107"/>
    <n v="1"/>
    <n v="2782"/>
    <n v="2248.018"/>
    <n v="2248.018"/>
    <n v="107"/>
    <n v="26"/>
    <n v="533.98199999999997"/>
    <x v="1"/>
    <x v="10"/>
    <x v="43"/>
  </r>
  <r>
    <x v="0"/>
    <d v="2019-11-01T00:00:00"/>
    <x v="1"/>
    <n v="473.5"/>
    <n v="4"/>
    <n v="13968.25"/>
    <n v="8992.0730000000003"/>
    <n v="2248.018"/>
    <n v="118.375"/>
    <n v="29.5"/>
    <n v="4976.1769999999997"/>
    <x v="1"/>
    <x v="10"/>
    <x v="43"/>
  </r>
  <r>
    <x v="0"/>
    <d v="2019-11-01T00:00:00"/>
    <x v="1"/>
    <n v="1027"/>
    <n v="10"/>
    <n v="31837"/>
    <n v="22480.183000000001"/>
    <n v="2248.018"/>
    <n v="102.7"/>
    <n v="31"/>
    <n v="9356.8169999999991"/>
    <x v="1"/>
    <x v="10"/>
    <x v="43"/>
  </r>
  <r>
    <x v="0"/>
    <d v="2019-11-01T00:00:00"/>
    <x v="1"/>
    <n v="96"/>
    <n v="1"/>
    <n v="2832"/>
    <n v="2133.076"/>
    <n v="2133.076"/>
    <n v="96"/>
    <n v="29.5"/>
    <n v="698.92399999999998"/>
    <x v="1"/>
    <x v="10"/>
    <x v="43"/>
  </r>
  <r>
    <x v="0"/>
    <d v="2019-11-01T00:00:00"/>
    <x v="1"/>
    <n v="110.5"/>
    <n v="1"/>
    <n v="3259.75"/>
    <n v="2133.076"/>
    <n v="2133.076"/>
    <n v="110.5"/>
    <n v="29.5"/>
    <n v="1126.674"/>
    <x v="1"/>
    <x v="10"/>
    <x v="43"/>
  </r>
  <r>
    <x v="0"/>
    <d v="2019-11-01T00:00:00"/>
    <x v="1"/>
    <n v="114"/>
    <n v="1"/>
    <n v="3363"/>
    <n v="2133.076"/>
    <n v="2133.076"/>
    <n v="114"/>
    <n v="29.5"/>
    <n v="1229.924"/>
    <x v="1"/>
    <x v="10"/>
    <x v="43"/>
  </r>
  <r>
    <x v="0"/>
    <d v="2019-11-01T00:00:00"/>
    <x v="1"/>
    <n v="439.5"/>
    <n v="4"/>
    <n v="13624.5"/>
    <n v="8992.0730000000003"/>
    <n v="2248.018"/>
    <n v="109.875"/>
    <n v="31"/>
    <n v="4632.4269999999997"/>
    <x v="1"/>
    <x v="10"/>
    <x v="43"/>
  </r>
  <r>
    <x v="0"/>
    <d v="2019-11-01T00:00:00"/>
    <x v="1"/>
    <n v="101.5"/>
    <n v="1"/>
    <n v="2994.25"/>
    <n v="2133.076"/>
    <n v="2133.076"/>
    <n v="101.5"/>
    <n v="29.5"/>
    <n v="861.17399999999998"/>
    <x v="1"/>
    <x v="10"/>
    <x v="43"/>
  </r>
  <r>
    <x v="0"/>
    <d v="2019-11-02T00:00:00"/>
    <x v="1"/>
    <n v="3499"/>
    <n v="30"/>
    <n v="103220.5"/>
    <n v="94123.433000000005"/>
    <n v="3137.4479999999999"/>
    <n v="116.63333333333334"/>
    <n v="29.5"/>
    <n v="9097.0669999999991"/>
    <x v="1"/>
    <x v="10"/>
    <x v="43"/>
  </r>
  <r>
    <x v="0"/>
    <d v="2019-11-02T00:00:00"/>
    <x v="1"/>
    <n v="108"/>
    <n v="1"/>
    <n v="3240"/>
    <n v="3137.4479999999999"/>
    <n v="3137.4479999999999"/>
    <n v="108"/>
    <n v="30"/>
    <n v="102.55200000000001"/>
    <x v="1"/>
    <x v="10"/>
    <x v="43"/>
  </r>
  <r>
    <x v="0"/>
    <d v="2019-11-02T00:00:00"/>
    <x v="1"/>
    <n v="526"/>
    <n v="5"/>
    <n v="15517"/>
    <n v="15687.239"/>
    <n v="3137.4479999999999"/>
    <n v="105.2"/>
    <n v="29.5"/>
    <n v="-170.239"/>
    <x v="1"/>
    <x v="10"/>
    <x v="43"/>
  </r>
  <r>
    <x v="0"/>
    <d v="2019-11-02T00:00:00"/>
    <x v="1"/>
    <n v="216"/>
    <n v="2"/>
    <n v="6480"/>
    <n v="6274.8959999999997"/>
    <n v="3137.4479999999999"/>
    <n v="108"/>
    <n v="30"/>
    <n v="205.10400000000001"/>
    <x v="1"/>
    <x v="10"/>
    <x v="43"/>
  </r>
  <r>
    <x v="0"/>
    <d v="2019-11-02T00:00:00"/>
    <x v="1"/>
    <n v="592"/>
    <n v="5"/>
    <n v="17760"/>
    <n v="15687.239"/>
    <n v="3137.4479999999999"/>
    <n v="118.4"/>
    <n v="30"/>
    <n v="2072.761"/>
    <x v="1"/>
    <x v="10"/>
    <x v="43"/>
  </r>
  <r>
    <x v="0"/>
    <d v="2019-11-02T00:00:00"/>
    <x v="1"/>
    <n v="110"/>
    <n v="1"/>
    <n v="3300"/>
    <n v="3137.4479999999999"/>
    <n v="3137.4479999999999"/>
    <n v="110"/>
    <n v="30"/>
    <n v="162.55199999999999"/>
    <x v="1"/>
    <x v="10"/>
    <x v="43"/>
  </r>
  <r>
    <x v="0"/>
    <d v="2019-11-02T00:00:00"/>
    <x v="1"/>
    <n v="216"/>
    <n v="2"/>
    <n v="6372"/>
    <n v="6274.8959999999997"/>
    <n v="3137.4479999999999"/>
    <n v="108"/>
    <n v="29.5"/>
    <n v="97.103999999999999"/>
    <x v="1"/>
    <x v="10"/>
    <x v="43"/>
  </r>
  <r>
    <x v="0"/>
    <d v="2019-11-02T00:00:00"/>
    <x v="1"/>
    <n v="3560"/>
    <n v="30"/>
    <n v="96120"/>
    <n v="94123.433000000005"/>
    <n v="3137.4479999999999"/>
    <n v="118.66666666666667"/>
    <n v="27"/>
    <n v="1996.567"/>
    <x v="1"/>
    <x v="10"/>
    <x v="43"/>
  </r>
  <r>
    <x v="1"/>
    <d v="2019-11-02T00:00:00"/>
    <x v="1"/>
    <n v="-3560"/>
    <n v="-30"/>
    <n v="-96120"/>
    <n v="-94123.433000000005"/>
    <n v="-3137.4479999999999"/>
    <n v="118.66666666666667"/>
    <n v="27"/>
    <n v="-1996.567"/>
    <x v="1"/>
    <x v="10"/>
    <x v="43"/>
  </r>
  <r>
    <x v="0"/>
    <d v="2019-11-02T00:00:00"/>
    <x v="1"/>
    <n v="574"/>
    <n v="5"/>
    <n v="17220"/>
    <n v="15687.239"/>
    <n v="3137.4479999999999"/>
    <n v="114.8"/>
    <n v="30"/>
    <n v="1532.761"/>
    <x v="1"/>
    <x v="10"/>
    <x v="43"/>
  </r>
  <r>
    <x v="0"/>
    <d v="2019-11-02T00:00:00"/>
    <x v="1"/>
    <n v="218"/>
    <n v="2"/>
    <n v="6540"/>
    <n v="6274.8959999999997"/>
    <n v="3137.4479999999999"/>
    <n v="109"/>
    <n v="30"/>
    <n v="265.10399999999998"/>
    <x v="1"/>
    <x v="10"/>
    <x v="43"/>
  </r>
  <r>
    <x v="0"/>
    <d v="2019-11-02T00:00:00"/>
    <x v="1"/>
    <n v="230"/>
    <n v="2"/>
    <n v="6900"/>
    <n v="6274.8959999999997"/>
    <n v="3137.4479999999999"/>
    <n v="115"/>
    <n v="30"/>
    <n v="625.10400000000004"/>
    <x v="1"/>
    <x v="10"/>
    <x v="43"/>
  </r>
  <r>
    <x v="0"/>
    <d v="2019-11-02T00:00:00"/>
    <x v="1"/>
    <n v="100"/>
    <n v="1"/>
    <n v="3000"/>
    <n v="3137.4479999999999"/>
    <n v="3137.4479999999999"/>
    <n v="100"/>
    <n v="30"/>
    <n v="-137.44800000000001"/>
    <x v="1"/>
    <x v="10"/>
    <x v="43"/>
  </r>
  <r>
    <x v="0"/>
    <d v="2019-11-02T00:00:00"/>
    <x v="1"/>
    <n v="220"/>
    <n v="2"/>
    <n v="6600"/>
    <n v="6274.8959999999997"/>
    <n v="3137.4479999999999"/>
    <n v="110"/>
    <n v="30"/>
    <n v="325.10399999999998"/>
    <x v="1"/>
    <x v="10"/>
    <x v="43"/>
  </r>
  <r>
    <x v="0"/>
    <d v="2019-11-02T00:00:00"/>
    <x v="1"/>
    <n v="534"/>
    <n v="5"/>
    <n v="16020"/>
    <n v="15687.239"/>
    <n v="3137.4479999999999"/>
    <n v="106.8"/>
    <n v="30"/>
    <n v="332.76100000000002"/>
    <x v="1"/>
    <x v="10"/>
    <x v="43"/>
  </r>
  <r>
    <x v="0"/>
    <d v="2019-11-02T00:00:00"/>
    <x v="1"/>
    <n v="322"/>
    <n v="3"/>
    <n v="9660"/>
    <n v="9412.3430000000008"/>
    <n v="3137.4479999999999"/>
    <n v="107.33333333333333"/>
    <n v="30"/>
    <n v="247.65700000000001"/>
    <x v="1"/>
    <x v="10"/>
    <x v="43"/>
  </r>
  <r>
    <x v="0"/>
    <d v="2019-11-02T00:00:00"/>
    <x v="1"/>
    <n v="610"/>
    <n v="6"/>
    <n v="18300"/>
    <n v="18824.687000000002"/>
    <n v="3137.4479999999999"/>
    <n v="101.66666666666667"/>
    <n v="30"/>
    <n v="-524.68700000000001"/>
    <x v="1"/>
    <x v="10"/>
    <x v="43"/>
  </r>
  <r>
    <x v="0"/>
    <d v="2019-11-02T00:00:00"/>
    <x v="1"/>
    <n v="566"/>
    <n v="5"/>
    <n v="16980"/>
    <n v="15687.239"/>
    <n v="3137.4479999999999"/>
    <n v="113.2"/>
    <n v="30"/>
    <n v="1292.761"/>
    <x v="1"/>
    <x v="10"/>
    <x v="43"/>
  </r>
  <r>
    <x v="0"/>
    <d v="2019-11-02T00:00:00"/>
    <x v="1"/>
    <n v="238"/>
    <n v="2"/>
    <n v="7140"/>
    <n v="6274.8959999999997"/>
    <n v="3137.4479999999999"/>
    <n v="119"/>
    <n v="30"/>
    <n v="865.10400000000004"/>
    <x v="1"/>
    <x v="10"/>
    <x v="43"/>
  </r>
  <r>
    <x v="0"/>
    <d v="2019-11-02T00:00:00"/>
    <x v="1"/>
    <n v="370"/>
    <n v="3"/>
    <n v="10915"/>
    <n v="9412.3430000000008"/>
    <n v="3137.4479999999999"/>
    <n v="123.33333333333333"/>
    <n v="29.5"/>
    <n v="1502.6569999999999"/>
    <x v="1"/>
    <x v="10"/>
    <x v="43"/>
  </r>
  <r>
    <x v="0"/>
    <d v="2019-11-02T00:00:00"/>
    <x v="1"/>
    <n v="209"/>
    <n v="2"/>
    <n v="6270"/>
    <n v="6274.8959999999997"/>
    <n v="3137.4479999999999"/>
    <n v="104.5"/>
    <n v="30"/>
    <n v="-4.8959999999999999"/>
    <x v="1"/>
    <x v="10"/>
    <x v="43"/>
  </r>
  <r>
    <x v="0"/>
    <d v="2019-11-02T00:00:00"/>
    <x v="1"/>
    <n v="182"/>
    <n v="2"/>
    <n v="5460"/>
    <n v="6274.8959999999997"/>
    <n v="3137.4479999999999"/>
    <n v="91"/>
    <n v="30"/>
    <n v="-814.89599999999996"/>
    <x v="1"/>
    <x v="10"/>
    <x v="43"/>
  </r>
  <r>
    <x v="0"/>
    <d v="2019-11-02T00:00:00"/>
    <x v="1"/>
    <n v="206"/>
    <n v="2"/>
    <n v="6180"/>
    <n v="6274.8959999999997"/>
    <n v="3137.4479999999999"/>
    <n v="103"/>
    <n v="30"/>
    <n v="-94.896000000000001"/>
    <x v="1"/>
    <x v="10"/>
    <x v="43"/>
  </r>
  <r>
    <x v="0"/>
    <d v="2019-11-02T00:00:00"/>
    <x v="1"/>
    <n v="440"/>
    <n v="4"/>
    <n v="13200"/>
    <n v="12549.790999999999"/>
    <n v="3137.4479999999999"/>
    <n v="110"/>
    <n v="30"/>
    <n v="650.20899999999995"/>
    <x v="1"/>
    <x v="10"/>
    <x v="43"/>
  </r>
  <r>
    <x v="0"/>
    <d v="2019-11-04T00:00:00"/>
    <x v="0"/>
    <n v="174.56"/>
    <m/>
    <n v="4974.96"/>
    <n v="3114.37"/>
    <n v="17.841000000000001"/>
    <m/>
    <n v="28.5"/>
    <n v="1860.59"/>
    <x v="1"/>
    <x v="10"/>
    <x v="44"/>
  </r>
  <r>
    <x v="1"/>
    <d v="2019-11-04T00:00:00"/>
    <x v="1"/>
    <n v="-220"/>
    <n v="-2"/>
    <n v="-6600"/>
    <n v="-6274.8959999999997"/>
    <n v="-3137.4479999999999"/>
    <n v="110"/>
    <n v="30"/>
    <n v="-325.10399999999998"/>
    <x v="1"/>
    <x v="10"/>
    <x v="44"/>
  </r>
  <r>
    <x v="0"/>
    <d v="2019-11-04T00:00:00"/>
    <x v="0"/>
    <n v="762.91"/>
    <m/>
    <n v="19835.66"/>
    <n v="13611.275"/>
    <n v="17.841000000000001"/>
    <m/>
    <n v="26"/>
    <n v="6224.3850000000002"/>
    <x v="1"/>
    <x v="10"/>
    <x v="44"/>
  </r>
  <r>
    <x v="1"/>
    <d v="2019-11-04T00:00:00"/>
    <x v="1"/>
    <n v="-100"/>
    <n v="-1"/>
    <n v="-3000"/>
    <n v="-3137.4479999999999"/>
    <n v="-3137.4479999999999"/>
    <n v="100"/>
    <n v="30"/>
    <n v="137.44800000000001"/>
    <x v="1"/>
    <x v="10"/>
    <x v="44"/>
  </r>
  <r>
    <x v="0"/>
    <d v="2019-11-04T00:00:00"/>
    <x v="0"/>
    <n v="240.73"/>
    <m/>
    <n v="5416.43"/>
    <n v="4294.9260000000004"/>
    <n v="17.841000000000001"/>
    <m/>
    <n v="22.5"/>
    <n v="1121.5039999999999"/>
    <x v="1"/>
    <x v="10"/>
    <x v="44"/>
  </r>
  <r>
    <x v="1"/>
    <d v="2019-11-04T00:00:00"/>
    <x v="1"/>
    <n v="-566"/>
    <n v="-5"/>
    <n v="-16980"/>
    <n v="-15687.239"/>
    <n v="-3137.4479999999999"/>
    <n v="113.2"/>
    <n v="30"/>
    <n v="-1292.761"/>
    <x v="1"/>
    <x v="10"/>
    <x v="44"/>
  </r>
  <r>
    <x v="0"/>
    <d v="2019-11-04T00:00:00"/>
    <x v="0"/>
    <n v="218.21"/>
    <m/>
    <n v="6218.99"/>
    <n v="3958.3760000000002"/>
    <n v="18.14"/>
    <m/>
    <n v="28.5"/>
    <n v="2260.614"/>
    <x v="1"/>
    <x v="10"/>
    <x v="44"/>
  </r>
  <r>
    <x v="1"/>
    <d v="2019-11-04T00:00:00"/>
    <x v="1"/>
    <n v="-534"/>
    <n v="-5"/>
    <n v="-16020"/>
    <n v="-15687.239"/>
    <n v="-3137.4479999999999"/>
    <n v="106.8"/>
    <n v="30"/>
    <n v="-332.76100000000002"/>
    <x v="1"/>
    <x v="10"/>
    <x v="44"/>
  </r>
  <r>
    <x v="0"/>
    <d v="2019-11-04T00:00:00"/>
    <x v="0"/>
    <n v="22.08"/>
    <m/>
    <n v="629.28"/>
    <n v="400.536"/>
    <n v="18.14"/>
    <m/>
    <n v="28.5"/>
    <n v="228.744"/>
    <x v="1"/>
    <x v="10"/>
    <x v="44"/>
  </r>
  <r>
    <x v="1"/>
    <d v="2019-11-04T00:00:00"/>
    <x v="1"/>
    <n v="-440"/>
    <n v="-4"/>
    <n v="-13200"/>
    <n v="-12549.790999999999"/>
    <n v="-3137.4479999999999"/>
    <n v="110"/>
    <n v="30"/>
    <n v="-650.20899999999995"/>
    <x v="1"/>
    <x v="10"/>
    <x v="44"/>
  </r>
  <r>
    <x v="0"/>
    <d v="2019-11-04T00:00:00"/>
    <x v="0"/>
    <n v="23.89"/>
    <m/>
    <n v="382.24"/>
    <n v="426.22800000000001"/>
    <n v="17.841000000000001"/>
    <m/>
    <n v="16"/>
    <n v="-43.988"/>
    <x v="1"/>
    <x v="10"/>
    <x v="44"/>
  </r>
  <r>
    <x v="1"/>
    <d v="2019-11-04T00:00:00"/>
    <x v="1"/>
    <n v="-206"/>
    <n v="-2"/>
    <n v="-6180"/>
    <n v="-6274.8959999999997"/>
    <n v="-3137.4479999999999"/>
    <n v="103"/>
    <n v="30"/>
    <n v="94.896000000000001"/>
    <x v="1"/>
    <x v="10"/>
    <x v="44"/>
  </r>
  <r>
    <x v="0"/>
    <d v="2019-11-04T00:00:00"/>
    <x v="0"/>
    <n v="580.21"/>
    <m/>
    <n v="9283.36"/>
    <n v="10351.677"/>
    <n v="17.841000000000001"/>
    <m/>
    <n v="16"/>
    <n v="-1068.317"/>
    <x v="1"/>
    <x v="10"/>
    <x v="44"/>
  </r>
  <r>
    <x v="1"/>
    <d v="2019-11-04T00:00:00"/>
    <x v="1"/>
    <n v="-182"/>
    <n v="-2"/>
    <n v="-5460"/>
    <n v="-6274.8959999999997"/>
    <n v="-3137.4479999999999"/>
    <n v="91"/>
    <n v="30"/>
    <n v="814.89599999999996"/>
    <x v="1"/>
    <x v="10"/>
    <x v="44"/>
  </r>
  <r>
    <x v="0"/>
    <d v="2019-11-04T00:00:00"/>
    <x v="0"/>
    <n v="17.809999999999999"/>
    <m/>
    <n v="507.59"/>
    <n v="324.89800000000002"/>
    <n v="18.242000000000001"/>
    <m/>
    <n v="28.500299999999999"/>
    <n v="182.69200000000001"/>
    <x v="1"/>
    <x v="10"/>
    <x v="44"/>
  </r>
  <r>
    <x v="1"/>
    <d v="2019-11-04T00:00:00"/>
    <x v="1"/>
    <n v="-610"/>
    <n v="-6"/>
    <n v="-18300"/>
    <n v="-18824.687000000002"/>
    <n v="-3137.4479999999999"/>
    <n v="101.66666666666667"/>
    <n v="30"/>
    <n v="524.68700000000001"/>
    <x v="1"/>
    <x v="10"/>
    <x v="44"/>
  </r>
  <r>
    <x v="0"/>
    <d v="2019-11-04T00:00:00"/>
    <x v="0"/>
    <n v="463.6"/>
    <m/>
    <n v="7417.6"/>
    <n v="8271.2080000000005"/>
    <n v="17.841000000000001"/>
    <m/>
    <n v="16"/>
    <n v="-853.60799999999995"/>
    <x v="1"/>
    <x v="10"/>
    <x v="44"/>
  </r>
  <r>
    <x v="0"/>
    <d v="2019-11-04T00:00:00"/>
    <x v="1"/>
    <n v="316"/>
    <n v="3"/>
    <n v="9322"/>
    <n v="7589.5559999999996"/>
    <n v="2529.8519999999999"/>
    <n v="105.33333333333333"/>
    <n v="29.5"/>
    <n v="1732.444"/>
    <x v="1"/>
    <x v="10"/>
    <x v="44"/>
  </r>
  <r>
    <x v="0"/>
    <d v="2019-11-04T00:00:00"/>
    <x v="0"/>
    <n v="93.44"/>
    <m/>
    <n v="1728.64"/>
    <n v="1667.087"/>
    <n v="17.841000000000001"/>
    <m/>
    <n v="18.5"/>
    <n v="61.552999999999997"/>
    <x v="1"/>
    <x v="10"/>
    <x v="44"/>
  </r>
  <r>
    <x v="0"/>
    <d v="2019-11-04T00:00:00"/>
    <x v="1"/>
    <n v="770"/>
    <n v="7"/>
    <n v="22715"/>
    <n v="17708.964"/>
    <n v="2529.8519999999999"/>
    <n v="110"/>
    <n v="29.5"/>
    <n v="5006.0360000000001"/>
    <x v="1"/>
    <x v="10"/>
    <x v="44"/>
  </r>
  <r>
    <x v="0"/>
    <d v="2019-11-04T00:00:00"/>
    <x v="0"/>
    <n v="1177.26"/>
    <m/>
    <n v="31197.39"/>
    <n v="21355.749"/>
    <n v="18.14"/>
    <m/>
    <n v="26.5"/>
    <n v="9841.6409999999996"/>
    <x v="1"/>
    <x v="10"/>
    <x v="44"/>
  </r>
  <r>
    <x v="0"/>
    <d v="2019-11-04T00:00:00"/>
    <x v="1"/>
    <n v="633"/>
    <n v="6"/>
    <n v="18673.5"/>
    <n v="15179.111999999999"/>
    <n v="2529.8519999999999"/>
    <n v="105.5"/>
    <n v="29.5"/>
    <n v="3494.3879999999999"/>
    <x v="1"/>
    <x v="10"/>
    <x v="44"/>
  </r>
  <r>
    <x v="0"/>
    <d v="2019-11-04T00:00:00"/>
    <x v="0"/>
    <n v="1173.29"/>
    <m/>
    <n v="33438.769999999997"/>
    <n v="21283.732"/>
    <n v="18.14"/>
    <m/>
    <n v="28.5"/>
    <n v="12155.038"/>
    <x v="1"/>
    <x v="10"/>
    <x v="44"/>
  </r>
  <r>
    <x v="0"/>
    <d v="2019-11-04T00:00:00"/>
    <x v="1"/>
    <n v="213"/>
    <n v="2"/>
    <n v="6283.5"/>
    <n v="5059.7039999999997"/>
    <n v="2529.8519999999999"/>
    <n v="106.5"/>
    <n v="29.5"/>
    <n v="1223.796"/>
    <x v="1"/>
    <x v="10"/>
    <x v="44"/>
  </r>
  <r>
    <x v="0"/>
    <d v="2019-11-04T00:00:00"/>
    <x v="0"/>
    <n v="938.8"/>
    <m/>
    <n v="26755.8"/>
    <n v="17030.032999999999"/>
    <n v="18.14"/>
    <m/>
    <n v="28.5"/>
    <n v="9725.7669999999998"/>
    <x v="1"/>
    <x v="10"/>
    <x v="44"/>
  </r>
  <r>
    <x v="1"/>
    <d v="2019-11-04T00:00:00"/>
    <x v="1"/>
    <n v="-322"/>
    <n v="-3"/>
    <n v="-9660"/>
    <n v="-9412.3430000000008"/>
    <n v="-3137.4479999999999"/>
    <n v="107.33333333333333"/>
    <n v="30"/>
    <n v="-247.65700000000001"/>
    <x v="1"/>
    <x v="10"/>
    <x v="44"/>
  </r>
  <r>
    <x v="0"/>
    <d v="2019-11-04T00:00:00"/>
    <x v="0"/>
    <n v="282.67"/>
    <m/>
    <n v="8056.1"/>
    <n v="5127.6940000000004"/>
    <n v="18.14"/>
    <m/>
    <n v="28.5"/>
    <n v="2928.4059999999999"/>
    <x v="1"/>
    <x v="10"/>
    <x v="44"/>
  </r>
  <r>
    <x v="0"/>
    <d v="2019-11-04T00:00:00"/>
    <x v="1"/>
    <n v="1681"/>
    <n v="15"/>
    <n v="48749"/>
    <n v="37947.78"/>
    <n v="2529.8519999999999"/>
    <n v="112.06666666666666"/>
    <n v="29"/>
    <n v="10801.22"/>
    <x v="1"/>
    <x v="10"/>
    <x v="44"/>
  </r>
  <r>
    <x v="0"/>
    <d v="2019-11-04T00:00:00"/>
    <x v="0"/>
    <n v="185.07"/>
    <m/>
    <n v="4904.3599999999997"/>
    <n v="3357.2089999999998"/>
    <n v="18.14"/>
    <m/>
    <n v="26.5"/>
    <n v="1547.1510000000001"/>
    <x v="1"/>
    <x v="10"/>
    <x v="44"/>
  </r>
  <r>
    <x v="0"/>
    <d v="2019-11-04T00:00:00"/>
    <x v="1"/>
    <n v="851"/>
    <n v="8"/>
    <n v="25104.5"/>
    <n v="20238.815999999999"/>
    <n v="2529.8519999999999"/>
    <n v="106.375"/>
    <n v="29.5"/>
    <n v="4865.6840000000002"/>
    <x v="1"/>
    <x v="10"/>
    <x v="44"/>
  </r>
  <r>
    <x v="0"/>
    <d v="2019-11-04T00:00:00"/>
    <x v="0"/>
    <n v="312.83999999999997"/>
    <m/>
    <n v="8915.94"/>
    <n v="5674.9849999999997"/>
    <n v="18.14"/>
    <m/>
    <n v="28.5"/>
    <n v="3240.9549999999999"/>
    <x v="1"/>
    <x v="10"/>
    <x v="44"/>
  </r>
  <r>
    <x v="1"/>
    <d v="2019-11-04T00:00:00"/>
    <x v="1"/>
    <n v="-238"/>
    <n v="-2"/>
    <n v="-7140"/>
    <n v="-6274.8959999999997"/>
    <n v="-3137.4479999999999"/>
    <n v="119"/>
    <n v="30"/>
    <n v="-865.10400000000004"/>
    <x v="1"/>
    <x v="10"/>
    <x v="44"/>
  </r>
  <r>
    <x v="0"/>
    <d v="2019-11-04T00:00:00"/>
    <x v="0"/>
    <n v="128.35"/>
    <m/>
    <n v="3401.28"/>
    <n v="2328.297"/>
    <n v="18.14"/>
    <m/>
    <n v="26.5"/>
    <n v="1072.9829999999999"/>
    <x v="1"/>
    <x v="10"/>
    <x v="44"/>
  </r>
  <r>
    <x v="1"/>
    <d v="2019-11-04T00:00:00"/>
    <x v="1"/>
    <n v="-209"/>
    <n v="-2"/>
    <n v="-6270"/>
    <n v="-6274.8959999999997"/>
    <n v="-3137.4479999999999"/>
    <n v="104.5"/>
    <n v="30"/>
    <n v="4.8959999999999999"/>
    <x v="1"/>
    <x v="10"/>
    <x v="44"/>
  </r>
  <r>
    <x v="0"/>
    <d v="2019-11-04T00:00:00"/>
    <x v="0"/>
    <n v="128.88"/>
    <m/>
    <n v="3415.32"/>
    <n v="2337.9110000000001"/>
    <n v="18.14"/>
    <m/>
    <n v="26.5"/>
    <n v="1077.4090000000001"/>
    <x v="1"/>
    <x v="10"/>
    <x v="44"/>
  </r>
  <r>
    <x v="1"/>
    <d v="2019-11-04T00:00:00"/>
    <x v="1"/>
    <n v="-108"/>
    <n v="-1"/>
    <n v="-3240"/>
    <n v="-3137.4479999999999"/>
    <n v="-3137.4479999999999"/>
    <n v="108"/>
    <n v="30"/>
    <n v="-102.55200000000001"/>
    <x v="1"/>
    <x v="10"/>
    <x v="44"/>
  </r>
  <r>
    <x v="0"/>
    <d v="2019-11-04T00:00:00"/>
    <x v="0"/>
    <n v="1385.33"/>
    <m/>
    <n v="39481.910000000003"/>
    <n v="25130.183000000001"/>
    <n v="18.14"/>
    <m/>
    <n v="28.5"/>
    <n v="14351.727000000001"/>
    <x v="1"/>
    <x v="10"/>
    <x v="44"/>
  </r>
  <r>
    <x v="1"/>
    <d v="2019-11-04T00:00:00"/>
    <x v="1"/>
    <n v="-216"/>
    <n v="-2"/>
    <n v="-6372"/>
    <n v="-6274.8959999999997"/>
    <n v="-3137.4479999999999"/>
    <n v="108"/>
    <n v="29.5"/>
    <n v="-97.103999999999999"/>
    <x v="1"/>
    <x v="10"/>
    <x v="44"/>
  </r>
  <r>
    <x v="0"/>
    <d v="2019-11-04T00:00:00"/>
    <x v="0"/>
    <n v="182"/>
    <m/>
    <n v="5187"/>
    <n v="3301.5189999999998"/>
    <n v="18.14"/>
    <m/>
    <n v="28.5"/>
    <n v="1885.481"/>
    <x v="1"/>
    <x v="10"/>
    <x v="44"/>
  </r>
  <r>
    <x v="1"/>
    <d v="2019-11-04T00:00:00"/>
    <x v="1"/>
    <n v="-218"/>
    <n v="-2"/>
    <n v="-6540"/>
    <n v="-6274.8959999999997"/>
    <n v="-3137.4479999999999"/>
    <n v="109"/>
    <n v="30"/>
    <n v="-265.10399999999998"/>
    <x v="1"/>
    <x v="10"/>
    <x v="44"/>
  </r>
  <r>
    <x v="0"/>
    <d v="2019-11-04T00:00:00"/>
    <x v="1"/>
    <n v="9695"/>
    <n v="80"/>
    <n v="261765"/>
    <n v="250995.82"/>
    <n v="3137.4479999999999"/>
    <n v="121.1875"/>
    <n v="27"/>
    <n v="10769.18"/>
    <x v="1"/>
    <x v="10"/>
    <x v="44"/>
  </r>
  <r>
    <x v="0"/>
    <d v="2019-11-04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4T00:00:00"/>
    <x v="1"/>
    <n v="243"/>
    <n v="2"/>
    <n v="7168.5"/>
    <n v="6274.8959999999997"/>
    <n v="3137.4479999999999"/>
    <n v="121.5"/>
    <n v="29.5"/>
    <n v="893.60400000000004"/>
    <x v="1"/>
    <x v="10"/>
    <x v="44"/>
  </r>
  <r>
    <x v="1"/>
    <d v="2019-11-04T00:00:00"/>
    <x v="1"/>
    <n v="-230"/>
    <n v="-2"/>
    <n v="-6900"/>
    <n v="-6274.8959999999997"/>
    <n v="-3137.4479999999999"/>
    <n v="115"/>
    <n v="30"/>
    <n v="-625.10400000000004"/>
    <x v="1"/>
    <x v="10"/>
    <x v="44"/>
  </r>
  <r>
    <x v="1"/>
    <d v="2019-11-04T00:00:00"/>
    <x v="1"/>
    <n v="-592"/>
    <n v="-5"/>
    <n v="-17760"/>
    <n v="-15687.239"/>
    <n v="-3137.4479999999999"/>
    <n v="118.4"/>
    <n v="30"/>
    <n v="-2072.761"/>
    <x v="1"/>
    <x v="10"/>
    <x v="44"/>
  </r>
  <r>
    <x v="1"/>
    <d v="2019-11-04T00:00:00"/>
    <x v="1"/>
    <n v="-216"/>
    <n v="-2"/>
    <n v="-6480"/>
    <n v="-6274.8959999999997"/>
    <n v="-3137.4479999999999"/>
    <n v="108"/>
    <n v="30"/>
    <n v="-205.10400000000001"/>
    <x v="1"/>
    <x v="10"/>
    <x v="44"/>
  </r>
  <r>
    <x v="1"/>
    <d v="2019-11-04T00:00:00"/>
    <x v="1"/>
    <n v="-370"/>
    <n v="-3"/>
    <n v="-10915"/>
    <n v="-9412.3430000000008"/>
    <n v="-3137.4479999999999"/>
    <n v="123.33333333333333"/>
    <n v="29.5"/>
    <n v="-1502.6569999999999"/>
    <x v="1"/>
    <x v="10"/>
    <x v="44"/>
  </r>
  <r>
    <x v="1"/>
    <d v="2019-11-04T00:00:00"/>
    <x v="1"/>
    <n v="-110"/>
    <n v="-1"/>
    <n v="-3300"/>
    <n v="-3137.4479999999999"/>
    <n v="-3137.4479999999999"/>
    <n v="110"/>
    <n v="30"/>
    <n v="-162.55199999999999"/>
    <x v="1"/>
    <x v="10"/>
    <x v="44"/>
  </r>
  <r>
    <x v="1"/>
    <d v="2019-11-04T00:00:00"/>
    <x v="1"/>
    <n v="-574"/>
    <n v="-5"/>
    <n v="-17220"/>
    <n v="-15687.239"/>
    <n v="-3137.4479999999999"/>
    <n v="114.8"/>
    <n v="30"/>
    <n v="-1532.761"/>
    <x v="1"/>
    <x v="10"/>
    <x v="44"/>
  </r>
  <r>
    <x v="1"/>
    <d v="2019-11-04T00:00:00"/>
    <x v="1"/>
    <n v="-526"/>
    <n v="-5"/>
    <n v="-15517"/>
    <n v="-15687.239"/>
    <n v="-3137.4479999999999"/>
    <n v="105.2"/>
    <n v="29.5"/>
    <n v="170.239"/>
    <x v="1"/>
    <x v="10"/>
    <x v="44"/>
  </r>
  <r>
    <x v="1"/>
    <d v="2019-11-04T00:00:00"/>
    <x v="1"/>
    <n v="-3499"/>
    <n v="-30"/>
    <n v="-103220.5"/>
    <n v="-94123.433000000005"/>
    <n v="-3137.4479999999999"/>
    <n v="116.63333333333334"/>
    <n v="29.5"/>
    <n v="-9097.0669999999991"/>
    <x v="1"/>
    <x v="10"/>
    <x v="44"/>
  </r>
  <r>
    <x v="0"/>
    <d v="2019-11-04T00:00:00"/>
    <x v="1"/>
    <n v="134.4"/>
    <n v="1"/>
    <n v="3964.8"/>
    <n v="2529.8519999999999"/>
    <n v="2529.8519999999999"/>
    <n v="134.4"/>
    <n v="29.5"/>
    <n v="1434.9480000000001"/>
    <x v="1"/>
    <x v="10"/>
    <x v="44"/>
  </r>
  <r>
    <x v="0"/>
    <d v="2019-11-04T00:00:00"/>
    <x v="1"/>
    <n v="610"/>
    <n v="6"/>
    <n v="18300"/>
    <n v="18187.375"/>
    <n v="3031.2289999999998"/>
    <n v="101.66666666666667"/>
    <n v="30"/>
    <n v="112.625"/>
    <x v="1"/>
    <x v="10"/>
    <x v="44"/>
  </r>
  <r>
    <x v="0"/>
    <d v="2019-11-04T00:00:00"/>
    <x v="1"/>
    <n v="322"/>
    <n v="3"/>
    <n v="9660"/>
    <n v="9093.6869999999999"/>
    <n v="3031.2289999999998"/>
    <n v="107.33333333333333"/>
    <n v="30"/>
    <n v="566.31299999999999"/>
    <x v="1"/>
    <x v="10"/>
    <x v="44"/>
  </r>
  <r>
    <x v="0"/>
    <d v="2019-11-04T00:00:00"/>
    <x v="1"/>
    <n v="116.4"/>
    <n v="1"/>
    <n v="3433.8"/>
    <n v="2918.9209999999998"/>
    <n v="2918.9209999999998"/>
    <n v="116.4"/>
    <n v="29.5"/>
    <n v="514.87900000000002"/>
    <x v="1"/>
    <x v="10"/>
    <x v="44"/>
  </r>
  <r>
    <x v="0"/>
    <d v="2019-11-04T00:00:00"/>
    <x v="1"/>
    <n v="566"/>
    <n v="5"/>
    <n v="16980"/>
    <n v="15156.145"/>
    <n v="3031.2289999999998"/>
    <n v="113.2"/>
    <n v="30"/>
    <n v="1823.855"/>
    <x v="1"/>
    <x v="10"/>
    <x v="44"/>
  </r>
  <r>
    <x v="0"/>
    <d v="2019-11-04T00:00:00"/>
    <x v="1"/>
    <n v="534"/>
    <n v="5"/>
    <n v="16020"/>
    <n v="15156.145"/>
    <n v="3031.2289999999998"/>
    <n v="106.8"/>
    <n v="30"/>
    <n v="863.85500000000002"/>
    <x v="1"/>
    <x v="10"/>
    <x v="44"/>
  </r>
  <r>
    <x v="0"/>
    <d v="2019-11-04T00:00:00"/>
    <x v="1"/>
    <n v="220"/>
    <n v="2"/>
    <n v="6600"/>
    <n v="6062.4579999999996"/>
    <n v="3031.2289999999998"/>
    <n v="110"/>
    <n v="30"/>
    <n v="537.54200000000003"/>
    <x v="1"/>
    <x v="10"/>
    <x v="44"/>
  </r>
  <r>
    <x v="0"/>
    <d v="2019-11-04T00:00:00"/>
    <x v="1"/>
    <n v="100"/>
    <n v="1"/>
    <n v="3000"/>
    <n v="3031.2289999999998"/>
    <n v="3031.2289999999998"/>
    <n v="100"/>
    <n v="30"/>
    <n v="-31.228999999999999"/>
    <x v="1"/>
    <x v="10"/>
    <x v="44"/>
  </r>
  <r>
    <x v="1"/>
    <d v="2019-11-04T00:00:00"/>
    <x v="1"/>
    <n v="-116.4"/>
    <n v="-1"/>
    <n v="-3433.8"/>
    <n v="-1148.586"/>
    <n v="-1148.586"/>
    <n v="116.4"/>
    <n v="29.5"/>
    <n v="-2285.2139999999999"/>
    <x v="1"/>
    <x v="10"/>
    <x v="44"/>
  </r>
  <r>
    <x v="0"/>
    <d v="2019-11-04T00:00:00"/>
    <x v="1"/>
    <n v="236.5"/>
    <n v="2"/>
    <n v="6976.75"/>
    <n v="4496.0370000000003"/>
    <n v="2248.018"/>
    <n v="118.25"/>
    <n v="29.5"/>
    <n v="2480.7130000000002"/>
    <x v="1"/>
    <x v="10"/>
    <x v="44"/>
  </r>
  <r>
    <x v="0"/>
    <d v="2019-11-04T00:00:00"/>
    <x v="1"/>
    <n v="106"/>
    <n v="1"/>
    <n v="3127"/>
    <n v="2133.076"/>
    <n v="2133.076"/>
    <n v="106"/>
    <n v="29.5"/>
    <n v="993.92399999999998"/>
    <x v="1"/>
    <x v="10"/>
    <x v="44"/>
  </r>
  <r>
    <x v="0"/>
    <d v="2019-11-04T00:00:00"/>
    <x v="1"/>
    <n v="295"/>
    <n v="3"/>
    <n v="8702.5"/>
    <n v="6399.2280000000001"/>
    <n v="2133.076"/>
    <n v="98.333333333333329"/>
    <n v="29.5"/>
    <n v="2303.2719999999999"/>
    <x v="1"/>
    <x v="10"/>
    <x v="44"/>
  </r>
  <r>
    <x v="0"/>
    <d v="2019-11-04T00:00:00"/>
    <x v="1"/>
    <n v="1015"/>
    <n v="9"/>
    <n v="29942.5"/>
    <n v="20232.165000000001"/>
    <n v="2248.018"/>
    <n v="112.77777777777777"/>
    <n v="29.5"/>
    <n v="9710.3349999999991"/>
    <x v="1"/>
    <x v="10"/>
    <x v="44"/>
  </r>
  <r>
    <x v="0"/>
    <d v="2019-11-04T00:00:00"/>
    <x v="1"/>
    <n v="138.5"/>
    <n v="5"/>
    <n v="6153.5"/>
    <n v="4119.1180000000004"/>
    <n v="823.82399999999996"/>
    <n v="27.7"/>
    <n v="44.429600000000001"/>
    <n v="2034.3820000000001"/>
    <x v="1"/>
    <x v="10"/>
    <x v="44"/>
  </r>
  <r>
    <x v="0"/>
    <d v="2019-11-04T00:00:00"/>
    <x v="1"/>
    <n v="1654"/>
    <n v="15"/>
    <n v="51274"/>
    <n v="33720.273999999998"/>
    <n v="2248.018"/>
    <n v="110.26666666666667"/>
    <n v="31"/>
    <n v="17553.725999999999"/>
    <x v="1"/>
    <x v="10"/>
    <x v="44"/>
  </r>
  <r>
    <x v="0"/>
    <d v="2019-11-04T00:00:00"/>
    <x v="1"/>
    <n v="461.5"/>
    <n v="4"/>
    <n v="13614.25"/>
    <n v="8992.0730000000003"/>
    <n v="2248.018"/>
    <n v="115.375"/>
    <n v="29.5"/>
    <n v="4622.1769999999997"/>
    <x v="1"/>
    <x v="10"/>
    <x v="44"/>
  </r>
  <r>
    <x v="0"/>
    <d v="2019-11-04T00:00:00"/>
    <x v="1"/>
    <n v="182"/>
    <n v="2"/>
    <n v="5460"/>
    <n v="6062.4579999999996"/>
    <n v="3031.2289999999998"/>
    <n v="91"/>
    <n v="30"/>
    <n v="-602.45799999999997"/>
    <x v="1"/>
    <x v="10"/>
    <x v="44"/>
  </r>
  <r>
    <x v="0"/>
    <d v="2019-11-04T00:00:00"/>
    <x v="1"/>
    <n v="3499"/>
    <n v="30"/>
    <n v="103220.5"/>
    <n v="75895.56"/>
    <n v="2529.8519999999999"/>
    <n v="116.63333333333334"/>
    <n v="29.5"/>
    <n v="27324.94"/>
    <x v="1"/>
    <x v="10"/>
    <x v="44"/>
  </r>
  <r>
    <x v="0"/>
    <d v="2019-11-04T00:00:00"/>
    <x v="1"/>
    <n v="108"/>
    <n v="1"/>
    <n v="3240"/>
    <n v="3031.2289999999998"/>
    <n v="3031.2289999999998"/>
    <n v="108"/>
    <n v="30"/>
    <n v="208.77099999999999"/>
    <x v="1"/>
    <x v="10"/>
    <x v="44"/>
  </r>
  <r>
    <x v="0"/>
    <d v="2019-11-04T00:00:00"/>
    <x v="1"/>
    <n v="230"/>
    <n v="2"/>
    <n v="6900"/>
    <n v="6062.4579999999996"/>
    <n v="3031.2289999999998"/>
    <n v="115"/>
    <n v="30"/>
    <n v="837.54200000000003"/>
    <x v="1"/>
    <x v="10"/>
    <x v="44"/>
  </r>
  <r>
    <x v="0"/>
    <d v="2019-11-04T00:00:00"/>
    <x v="1"/>
    <n v="574"/>
    <n v="5"/>
    <n v="17220"/>
    <n v="12649.26"/>
    <n v="2529.8519999999999"/>
    <n v="114.8"/>
    <n v="30"/>
    <n v="4570.74"/>
    <x v="1"/>
    <x v="10"/>
    <x v="44"/>
  </r>
  <r>
    <x v="0"/>
    <d v="2019-11-04T00:00:00"/>
    <x v="1"/>
    <n v="216"/>
    <n v="2"/>
    <n v="6372"/>
    <n v="5059.7039999999997"/>
    <n v="2529.8519999999999"/>
    <n v="108"/>
    <n v="29.5"/>
    <n v="1312.296"/>
    <x v="1"/>
    <x v="10"/>
    <x v="44"/>
  </r>
  <r>
    <x v="0"/>
    <d v="2019-11-04T00:00:00"/>
    <x v="1"/>
    <n v="218"/>
    <n v="2"/>
    <n v="6540"/>
    <n v="5059.7039999999997"/>
    <n v="2529.8519999999999"/>
    <n v="109"/>
    <n v="30"/>
    <n v="1480.296"/>
    <x v="1"/>
    <x v="10"/>
    <x v="44"/>
  </r>
  <r>
    <x v="0"/>
    <d v="2019-11-04T00:00:00"/>
    <x v="1"/>
    <n v="209"/>
    <n v="2"/>
    <n v="6270"/>
    <n v="5059.7039999999997"/>
    <n v="2529.8519999999999"/>
    <n v="104.5"/>
    <n v="30"/>
    <n v="1210.296"/>
    <x v="1"/>
    <x v="10"/>
    <x v="44"/>
  </r>
  <r>
    <x v="0"/>
    <d v="2019-11-04T00:00:00"/>
    <x v="1"/>
    <n v="526"/>
    <n v="5"/>
    <n v="15517"/>
    <n v="15156.145"/>
    <n v="3031.2289999999998"/>
    <n v="105.2"/>
    <n v="29.5"/>
    <n v="360.85500000000002"/>
    <x v="1"/>
    <x v="10"/>
    <x v="44"/>
  </r>
  <r>
    <x v="0"/>
    <d v="2019-11-04T00:00:00"/>
    <x v="1"/>
    <n v="238"/>
    <n v="2"/>
    <n v="7140"/>
    <n v="6062.4579999999996"/>
    <n v="3031.2289999999998"/>
    <n v="119"/>
    <n v="30"/>
    <n v="1077.5419999999999"/>
    <x v="1"/>
    <x v="10"/>
    <x v="44"/>
  </r>
  <r>
    <x v="0"/>
    <d v="2019-11-04T00:00:00"/>
    <x v="1"/>
    <n v="440"/>
    <n v="4"/>
    <n v="13200"/>
    <n v="12124.915999999999"/>
    <n v="3031.2289999999998"/>
    <n v="110"/>
    <n v="30"/>
    <n v="1075.0840000000001"/>
    <x v="1"/>
    <x v="10"/>
    <x v="44"/>
  </r>
  <r>
    <x v="0"/>
    <d v="2019-11-04T00:00:00"/>
    <x v="1"/>
    <n v="206"/>
    <n v="2"/>
    <n v="6180"/>
    <n v="6062.4579999999996"/>
    <n v="3031.2289999999998"/>
    <n v="103"/>
    <n v="30"/>
    <n v="117.542"/>
    <x v="1"/>
    <x v="10"/>
    <x v="44"/>
  </r>
  <r>
    <x v="0"/>
    <d v="2019-11-04T00:00:00"/>
    <x v="1"/>
    <n v="370"/>
    <n v="3"/>
    <n v="10915"/>
    <n v="9093.6869999999999"/>
    <n v="3031.2289999999998"/>
    <n v="123.33333333333333"/>
    <n v="29.5"/>
    <n v="1821.3130000000001"/>
    <x v="1"/>
    <x v="10"/>
    <x v="44"/>
  </r>
  <r>
    <x v="0"/>
    <d v="2019-11-04T00:00:00"/>
    <x v="1"/>
    <n v="110"/>
    <n v="1"/>
    <n v="3300"/>
    <n v="3031.2289999999998"/>
    <n v="3031.2289999999998"/>
    <n v="110"/>
    <n v="30"/>
    <n v="268.77100000000002"/>
    <x v="1"/>
    <x v="10"/>
    <x v="44"/>
  </r>
  <r>
    <x v="0"/>
    <d v="2019-11-04T00:00:00"/>
    <x v="1"/>
    <n v="592"/>
    <n v="5"/>
    <n v="17760"/>
    <n v="15156.145"/>
    <n v="3031.2289999999998"/>
    <n v="118.4"/>
    <n v="30"/>
    <n v="2603.855"/>
    <x v="1"/>
    <x v="10"/>
    <x v="44"/>
  </r>
  <r>
    <x v="0"/>
    <d v="2019-11-04T00:00:00"/>
    <x v="1"/>
    <n v="216"/>
    <n v="2"/>
    <n v="6480"/>
    <n v="6062.4579999999996"/>
    <n v="3031.2289999999998"/>
    <n v="108"/>
    <n v="30"/>
    <n v="417.54199999999997"/>
    <x v="1"/>
    <x v="10"/>
    <x v="44"/>
  </r>
  <r>
    <x v="0"/>
    <d v="2019-11-05T00:00:00"/>
    <x v="0"/>
    <n v="137.36000000000001"/>
    <m/>
    <n v="2472.48"/>
    <n v="2496.2260000000001"/>
    <n v="18.172999999999998"/>
    <m/>
    <n v="18"/>
    <n v="-23.745999999999999"/>
    <x v="1"/>
    <x v="10"/>
    <x v="44"/>
  </r>
  <r>
    <x v="0"/>
    <d v="2019-11-05T00:00:00"/>
    <x v="1"/>
    <n v="113.5"/>
    <n v="1"/>
    <n v="2951"/>
    <n v="2274.4659999999999"/>
    <n v="2274.4659999999999"/>
    <n v="113.5"/>
    <n v="26"/>
    <n v="676.53399999999999"/>
    <x v="1"/>
    <x v="10"/>
    <x v="44"/>
  </r>
  <r>
    <x v="0"/>
    <d v="2019-11-05T00:00:00"/>
    <x v="0"/>
    <n v="23.7"/>
    <m/>
    <n v="379.2"/>
    <n v="430.697"/>
    <n v="18.172999999999998"/>
    <m/>
    <n v="16"/>
    <n v="-51.497"/>
    <x v="1"/>
    <x v="10"/>
    <x v="44"/>
  </r>
  <r>
    <x v="0"/>
    <d v="2019-11-05T00:00:00"/>
    <x v="1"/>
    <n v="113"/>
    <n v="1"/>
    <n v="3333.5"/>
    <n v="2274.4659999999999"/>
    <n v="2274.4659999999999"/>
    <n v="113"/>
    <n v="29.5"/>
    <n v="1059.0340000000001"/>
    <x v="1"/>
    <x v="10"/>
    <x v="44"/>
  </r>
  <r>
    <x v="0"/>
    <d v="2019-11-05T00:00:00"/>
    <x v="0"/>
    <n v="470.43"/>
    <m/>
    <n v="7526.88"/>
    <n v="8549.0650000000005"/>
    <n v="18.172999999999998"/>
    <m/>
    <n v="16"/>
    <n v="-1022.1849999999999"/>
    <x v="1"/>
    <x v="10"/>
    <x v="44"/>
  </r>
  <r>
    <x v="0"/>
    <d v="2019-11-05T00:00:00"/>
    <x v="0"/>
    <n v="473.39"/>
    <m/>
    <n v="7574.24"/>
    <n v="8602.857"/>
    <n v="18.172999999999998"/>
    <m/>
    <n v="16"/>
    <n v="-1028.617"/>
    <x v="1"/>
    <x v="10"/>
    <x v="44"/>
  </r>
  <r>
    <x v="0"/>
    <d v="2019-11-06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6T00:00:00"/>
    <x v="0"/>
    <n v="227.49"/>
    <m/>
    <n v="6483.47"/>
    <n v="4154.3540000000003"/>
    <n v="18.262"/>
    <m/>
    <n v="28.5"/>
    <n v="2329.116"/>
    <x v="1"/>
    <x v="10"/>
    <x v="44"/>
  </r>
  <r>
    <x v="1"/>
    <d v="2019-11-06T00:00:00"/>
    <x v="1"/>
    <n v="-3560"/>
    <n v="-30"/>
    <n v="-96120"/>
    <n v="-94123.433000000005"/>
    <n v="-3137.4479999999999"/>
    <n v="118.66666666666667"/>
    <n v="27"/>
    <n v="-1996.567"/>
    <x v="1"/>
    <x v="10"/>
    <x v="44"/>
  </r>
  <r>
    <x v="0"/>
    <d v="2019-11-06T00:00:00"/>
    <x v="0"/>
    <n v="93.32"/>
    <m/>
    <n v="2472.98"/>
    <n v="1704.182"/>
    <n v="18.262"/>
    <m/>
    <n v="26.5"/>
    <n v="768.798"/>
    <x v="1"/>
    <x v="10"/>
    <x v="44"/>
  </r>
  <r>
    <x v="0"/>
    <d v="2019-11-06T00:00:00"/>
    <x v="0"/>
    <n v="185.13"/>
    <m/>
    <n v="4905.95"/>
    <n v="3380.7890000000002"/>
    <n v="18.262"/>
    <m/>
    <n v="26.5"/>
    <n v="1525.1610000000001"/>
    <x v="1"/>
    <x v="10"/>
    <x v="44"/>
  </r>
  <r>
    <x v="0"/>
    <d v="2019-11-06T00:00:00"/>
    <x v="0"/>
    <n v="119.23"/>
    <m/>
    <n v="3398.06"/>
    <n v="2177.3420000000001"/>
    <n v="18.262"/>
    <m/>
    <n v="28.5"/>
    <n v="1220.7180000000001"/>
    <x v="1"/>
    <x v="10"/>
    <x v="44"/>
  </r>
  <r>
    <x v="0"/>
    <d v="2019-11-06T00:00:00"/>
    <x v="0"/>
    <n v="113.44"/>
    <m/>
    <n v="3233.04"/>
    <n v="2071.607"/>
    <n v="18.262"/>
    <m/>
    <n v="28.5"/>
    <n v="1161.433"/>
    <x v="1"/>
    <x v="10"/>
    <x v="44"/>
  </r>
  <r>
    <x v="0"/>
    <d v="2019-11-06T00:00:00"/>
    <x v="0"/>
    <n v="119.23"/>
    <m/>
    <n v="2444.2199999999998"/>
    <n v="2177.3420000000001"/>
    <n v="18.262"/>
    <m/>
    <n v="20.5"/>
    <n v="266.87799999999999"/>
    <x v="1"/>
    <x v="10"/>
    <x v="44"/>
  </r>
  <r>
    <x v="0"/>
    <d v="2019-11-06T00:00:00"/>
    <x v="0"/>
    <n v="1153.5"/>
    <m/>
    <n v="32874.75"/>
    <n v="21064.870999999999"/>
    <n v="18.262"/>
    <m/>
    <n v="28.5"/>
    <n v="11809.879000000001"/>
    <x v="1"/>
    <x v="10"/>
    <x v="44"/>
  </r>
  <r>
    <x v="1"/>
    <d v="2019-11-06T00:00:00"/>
    <x v="0"/>
    <n v="-119.23"/>
    <m/>
    <n v="-2444.2199999999998"/>
    <n v="-2177.3420000000001"/>
    <n v="-18.262"/>
    <m/>
    <n v="20.5"/>
    <n v="-266.87799999999999"/>
    <x v="1"/>
    <x v="10"/>
    <x v="44"/>
  </r>
  <r>
    <x v="0"/>
    <d v="2019-11-06T00:00:00"/>
    <x v="0"/>
    <n v="453.05"/>
    <m/>
    <n v="12911.93"/>
    <n v="8273.4629999999997"/>
    <n v="18.262"/>
    <m/>
    <n v="28.5"/>
    <n v="4638.4669999999996"/>
    <x v="1"/>
    <x v="10"/>
    <x v="44"/>
  </r>
  <r>
    <x v="0"/>
    <d v="2019-11-06T00:00:00"/>
    <x v="0"/>
    <n v="134.84"/>
    <m/>
    <n v="3842.94"/>
    <n v="2462.4079999999999"/>
    <n v="18.262"/>
    <m/>
    <n v="28.5"/>
    <n v="1380.5319999999999"/>
    <x v="1"/>
    <x v="10"/>
    <x v="44"/>
  </r>
  <r>
    <x v="0"/>
    <d v="2019-11-06T00:00:00"/>
    <x v="0"/>
    <n v="47.99"/>
    <m/>
    <n v="719.85"/>
    <n v="876.37900000000002"/>
    <n v="18.262"/>
    <m/>
    <n v="15"/>
    <n v="-156.529"/>
    <x v="1"/>
    <x v="10"/>
    <x v="44"/>
  </r>
  <r>
    <x v="0"/>
    <d v="2019-11-06T00:00:00"/>
    <x v="0"/>
    <n v="744.84"/>
    <m/>
    <n v="21600.36"/>
    <n v="13602.045"/>
    <n v="18.262"/>
    <m/>
    <n v="29"/>
    <n v="7998.3149999999996"/>
    <x v="1"/>
    <x v="10"/>
    <x v="44"/>
  </r>
  <r>
    <x v="0"/>
    <d v="2019-11-06T00:00:00"/>
    <x v="0"/>
    <n v="242.27"/>
    <m/>
    <n v="6904.7"/>
    <n v="4424.2619999999997"/>
    <n v="18.262"/>
    <m/>
    <n v="28.5"/>
    <n v="2480.4380000000001"/>
    <x v="1"/>
    <x v="10"/>
    <x v="44"/>
  </r>
  <r>
    <x v="0"/>
    <d v="2019-11-06T00:00:00"/>
    <x v="0"/>
    <n v="219.941"/>
    <m/>
    <n v="5938.41"/>
    <n v="4016.4969999999998"/>
    <n v="18.262"/>
    <m/>
    <n v="27"/>
    <n v="1921.913"/>
    <x v="1"/>
    <x v="10"/>
    <x v="44"/>
  </r>
  <r>
    <x v="0"/>
    <d v="2019-11-06T00:00:00"/>
    <x v="0"/>
    <n v="223.35"/>
    <m/>
    <n v="5918.78"/>
    <n v="4078.7510000000002"/>
    <n v="18.262"/>
    <m/>
    <n v="26.5"/>
    <n v="1840.029"/>
    <x v="1"/>
    <x v="10"/>
    <x v="44"/>
  </r>
  <r>
    <x v="0"/>
    <d v="2019-11-06T00:00:00"/>
    <x v="0"/>
    <n v="151.38"/>
    <m/>
    <n v="4314.33"/>
    <n v="2764.4560000000001"/>
    <n v="18.262"/>
    <m/>
    <n v="28.5"/>
    <n v="1549.874"/>
    <x v="1"/>
    <x v="10"/>
    <x v="44"/>
  </r>
  <r>
    <x v="0"/>
    <d v="2019-11-06T00:00:00"/>
    <x v="0"/>
    <n v="133.36000000000001"/>
    <m/>
    <n v="3800.76"/>
    <n v="2435.38"/>
    <n v="18.262"/>
    <m/>
    <n v="28.5"/>
    <n v="1365.38"/>
    <x v="1"/>
    <x v="10"/>
    <x v="44"/>
  </r>
  <r>
    <x v="0"/>
    <d v="2019-11-06T00:00:00"/>
    <x v="0"/>
    <n v="187.63"/>
    <m/>
    <n v="5347.46"/>
    <n v="3426.4430000000002"/>
    <n v="18.262"/>
    <m/>
    <n v="28.5"/>
    <n v="1921.0170000000001"/>
    <x v="1"/>
    <x v="10"/>
    <x v="44"/>
  </r>
  <r>
    <x v="0"/>
    <d v="2019-11-06T00:00:00"/>
    <x v="0"/>
    <n v="458.91"/>
    <m/>
    <n v="13078.94"/>
    <n v="8380.4770000000008"/>
    <n v="18.262"/>
    <m/>
    <n v="28.5"/>
    <n v="4698.4629999999997"/>
    <x v="1"/>
    <x v="10"/>
    <x v="44"/>
  </r>
  <r>
    <x v="0"/>
    <d v="2019-11-06T00:00:00"/>
    <x v="0"/>
    <n v="134.9"/>
    <m/>
    <n v="3844.65"/>
    <n v="2463.5030000000002"/>
    <n v="18.262"/>
    <m/>
    <n v="28.5"/>
    <n v="1381.1469999999999"/>
    <x v="1"/>
    <x v="10"/>
    <x v="44"/>
  </r>
  <r>
    <x v="0"/>
    <d v="2019-11-06T00:00:00"/>
    <x v="0"/>
    <n v="1081.8"/>
    <m/>
    <n v="31372.2"/>
    <n v="19755.507000000001"/>
    <n v="18.262"/>
    <m/>
    <n v="29"/>
    <n v="11616.692999999999"/>
    <x v="1"/>
    <x v="10"/>
    <x v="44"/>
  </r>
  <r>
    <x v="0"/>
    <d v="2019-11-06T00:00:00"/>
    <x v="0"/>
    <n v="193.55"/>
    <m/>
    <n v="5516.18"/>
    <n v="3534.5520000000001"/>
    <n v="18.262"/>
    <m/>
    <n v="28.5"/>
    <n v="1981.6279999999999"/>
    <x v="1"/>
    <x v="10"/>
    <x v="44"/>
  </r>
  <r>
    <x v="0"/>
    <d v="2019-11-06T00:00:00"/>
    <x v="0"/>
    <n v="281.8"/>
    <m/>
    <n v="8031.3"/>
    <n v="5146.1469999999999"/>
    <n v="18.262"/>
    <m/>
    <n v="28.5"/>
    <n v="2885.1529999999998"/>
    <x v="1"/>
    <x v="10"/>
    <x v="44"/>
  </r>
  <r>
    <x v="0"/>
    <d v="2019-11-07T00:00:00"/>
    <x v="1"/>
    <n v="184"/>
    <n v="2"/>
    <n v="5428"/>
    <n v="4882.973"/>
    <n v="2441.4859999999999"/>
    <n v="92"/>
    <n v="29.5"/>
    <n v="545.02700000000004"/>
    <x v="1"/>
    <x v="10"/>
    <x v="44"/>
  </r>
  <r>
    <x v="0"/>
    <d v="2019-11-07T00:00:00"/>
    <x v="1"/>
    <n v="101.5"/>
    <n v="1"/>
    <n v="2994.25"/>
    <n v="2133.076"/>
    <n v="2133.076"/>
    <n v="101.5"/>
    <n v="29.5"/>
    <n v="861.17399999999998"/>
    <x v="1"/>
    <x v="10"/>
    <x v="44"/>
  </r>
  <r>
    <x v="0"/>
    <d v="2019-11-07T00:00:00"/>
    <x v="1"/>
    <n v="107"/>
    <n v="1"/>
    <n v="3156.5"/>
    <n v="2441.4859999999999"/>
    <n v="2441.4859999999999"/>
    <n v="107"/>
    <n v="29.5"/>
    <n v="715.01400000000001"/>
    <x v="1"/>
    <x v="10"/>
    <x v="44"/>
  </r>
  <r>
    <x v="0"/>
    <d v="2019-11-07T00:00:00"/>
    <x v="1"/>
    <n v="242.5"/>
    <n v="2"/>
    <n v="7153.75"/>
    <n v="4882.973"/>
    <n v="2441.4859999999999"/>
    <n v="121.25"/>
    <n v="29.5"/>
    <n v="2270.777"/>
    <x v="1"/>
    <x v="10"/>
    <x v="44"/>
  </r>
  <r>
    <x v="0"/>
    <d v="2019-11-07T00:00:00"/>
    <x v="1"/>
    <n v="312"/>
    <n v="3"/>
    <n v="9204"/>
    <n v="7324.4589999999998"/>
    <n v="2441.4859999999999"/>
    <n v="104"/>
    <n v="29.5"/>
    <n v="1879.5409999999999"/>
    <x v="1"/>
    <x v="10"/>
    <x v="44"/>
  </r>
  <r>
    <x v="0"/>
    <d v="2019-11-07T00:00:00"/>
    <x v="1"/>
    <n v="600"/>
    <n v="5"/>
    <n v="18000"/>
    <n v="12730.36"/>
    <n v="2546.0720000000001"/>
    <n v="120"/>
    <n v="30"/>
    <n v="5269.64"/>
    <x v="1"/>
    <x v="10"/>
    <x v="44"/>
  </r>
  <r>
    <x v="0"/>
    <d v="2019-11-07T00:00:00"/>
    <x v="1"/>
    <n v="206"/>
    <n v="2"/>
    <n v="6180"/>
    <n v="5092.1440000000002"/>
    <n v="2546.0720000000001"/>
    <n v="103"/>
    <n v="30"/>
    <n v="1087.856"/>
    <x v="1"/>
    <x v="10"/>
    <x v="44"/>
  </r>
  <r>
    <x v="0"/>
    <d v="2019-11-07T00:00:00"/>
    <x v="1"/>
    <n v="217.4"/>
    <n v="2"/>
    <n v="6413.3"/>
    <n v="5092.1440000000002"/>
    <n v="2546.0720000000001"/>
    <n v="108.7"/>
    <n v="29.5"/>
    <n v="1321.1559999999999"/>
    <x v="1"/>
    <x v="10"/>
    <x v="44"/>
  </r>
  <r>
    <x v="0"/>
    <d v="2019-11-07T00:00:00"/>
    <x v="1"/>
    <n v="605.5"/>
    <n v="4"/>
    <n v="18770.5"/>
    <n v="10211.325000000001"/>
    <n v="2552.8310000000001"/>
    <n v="151.375"/>
    <n v="31"/>
    <n v="8559.1749999999993"/>
    <x v="1"/>
    <x v="10"/>
    <x v="44"/>
  </r>
  <r>
    <x v="0"/>
    <d v="2019-11-07T00:00:00"/>
    <x v="1"/>
    <n v="121.4"/>
    <n v="1"/>
    <n v="3581.3"/>
    <n v="2546.0720000000001"/>
    <n v="2546.0720000000001"/>
    <n v="121.4"/>
    <n v="29.5"/>
    <n v="1035.2280000000001"/>
    <x v="1"/>
    <x v="10"/>
    <x v="44"/>
  </r>
  <r>
    <x v="0"/>
    <d v="2019-11-07T00:00:00"/>
    <x v="1"/>
    <n v="69.8"/>
    <n v="1"/>
    <n v="2163.8000000000002"/>
    <n v="1872.7260000000001"/>
    <n v="1872.7260000000001"/>
    <n v="69.8"/>
    <n v="31"/>
    <n v="291.07400000000001"/>
    <x v="1"/>
    <x v="10"/>
    <x v="44"/>
  </r>
  <r>
    <x v="0"/>
    <d v="2019-11-07T00:00:00"/>
    <x v="1"/>
    <n v="158"/>
    <n v="2"/>
    <n v="4898"/>
    <n v="3904.2429999999999"/>
    <n v="1952.1220000000001"/>
    <n v="79"/>
    <n v="31"/>
    <n v="993.75699999999995"/>
    <x v="1"/>
    <x v="10"/>
    <x v="44"/>
  </r>
  <r>
    <x v="0"/>
    <d v="2019-11-07T00:00:00"/>
    <x v="1"/>
    <n v="90.8"/>
    <n v="1"/>
    <n v="2678.6"/>
    <n v="2546.0720000000001"/>
    <n v="2546.0720000000001"/>
    <n v="90.8"/>
    <n v="29.5"/>
    <n v="132.52799999999999"/>
    <x v="1"/>
    <x v="10"/>
    <x v="44"/>
  </r>
  <r>
    <x v="0"/>
    <d v="2019-11-07T00:00:00"/>
    <x v="1"/>
    <n v="125.6"/>
    <n v="1"/>
    <n v="3705.2"/>
    <n v="2546.0720000000001"/>
    <n v="2546.0720000000001"/>
    <n v="125.6"/>
    <n v="29.5"/>
    <n v="1159.1279999999999"/>
    <x v="1"/>
    <x v="10"/>
    <x v="44"/>
  </r>
  <r>
    <x v="0"/>
    <d v="2019-11-07T00:00:00"/>
    <x v="1"/>
    <n v="223.4"/>
    <n v="2"/>
    <n v="6590.3"/>
    <n v="5092.1440000000002"/>
    <n v="2546.0720000000001"/>
    <n v="111.7"/>
    <n v="29.5"/>
    <n v="1498.1559999999999"/>
    <x v="1"/>
    <x v="10"/>
    <x v="44"/>
  </r>
  <r>
    <x v="0"/>
    <d v="2019-11-07T00:00:00"/>
    <x v="1"/>
    <n v="105"/>
    <n v="1"/>
    <n v="3097.5"/>
    <n v="2441.4859999999999"/>
    <n v="2441.4859999999999"/>
    <n v="105"/>
    <n v="29.5"/>
    <n v="656.01400000000001"/>
    <x v="1"/>
    <x v="10"/>
    <x v="44"/>
  </r>
  <r>
    <x v="0"/>
    <d v="2019-11-07T00:00:00"/>
    <x v="1"/>
    <n v="750"/>
    <n v="6"/>
    <n v="23250"/>
    <n v="14648.919"/>
    <n v="2441.4859999999999"/>
    <n v="125"/>
    <n v="31"/>
    <n v="8601.0810000000001"/>
    <x v="1"/>
    <x v="10"/>
    <x v="44"/>
  </r>
  <r>
    <x v="0"/>
    <d v="2019-11-07T00:00:00"/>
    <x v="1"/>
    <n v="1115.5"/>
    <n v="10"/>
    <n v="32349.5"/>
    <n v="24414.865000000002"/>
    <n v="2441.4859999999999"/>
    <n v="111.55"/>
    <n v="29"/>
    <n v="7934.6350000000002"/>
    <x v="1"/>
    <x v="10"/>
    <x v="44"/>
  </r>
  <r>
    <x v="0"/>
    <d v="2019-11-07T00:00:00"/>
    <x v="1"/>
    <n v="535.20000000000005"/>
    <n v="9"/>
    <n v="16591.2"/>
    <n v="14295.817999999999"/>
    <n v="1588.424"/>
    <n v="59.466666666666669"/>
    <n v="31"/>
    <n v="2295.3820000000001"/>
    <x v="1"/>
    <x v="10"/>
    <x v="44"/>
  </r>
  <r>
    <x v="0"/>
    <d v="2019-11-07T00:00:00"/>
    <x v="1"/>
    <n v="1133"/>
    <n v="10"/>
    <n v="32630.400000000001"/>
    <n v="24414.865000000002"/>
    <n v="2441.4859999999999"/>
    <n v="113.3"/>
    <n v="28.8"/>
    <n v="8215.5349999999999"/>
    <x v="1"/>
    <x v="10"/>
    <x v="44"/>
  </r>
  <r>
    <x v="0"/>
    <d v="2019-11-07T00:00:00"/>
    <x v="1"/>
    <n v="102"/>
    <n v="1"/>
    <n v="3060"/>
    <n v="2546.0720000000001"/>
    <n v="2546.0720000000001"/>
    <n v="102"/>
    <n v="30"/>
    <n v="513.928"/>
    <x v="1"/>
    <x v="10"/>
    <x v="44"/>
  </r>
  <r>
    <x v="0"/>
    <d v="2019-11-07T00:00:00"/>
    <x v="1"/>
    <n v="210"/>
    <n v="2"/>
    <n v="6300"/>
    <n v="5092.1440000000002"/>
    <n v="2546.0720000000001"/>
    <n v="105"/>
    <n v="30"/>
    <n v="1207.856"/>
    <x v="1"/>
    <x v="10"/>
    <x v="44"/>
  </r>
  <r>
    <x v="0"/>
    <d v="2019-11-07T00:00:00"/>
    <x v="1"/>
    <n v="205"/>
    <n v="2"/>
    <n v="6150"/>
    <n v="5092.1440000000002"/>
    <n v="2546.0720000000001"/>
    <n v="102.5"/>
    <n v="30"/>
    <n v="1057.856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190"/>
    <n v="2"/>
    <n v="5700"/>
    <n v="5092.1440000000002"/>
    <n v="2546.0720000000001"/>
    <n v="95"/>
    <n v="30"/>
    <n v="607.85599999999999"/>
    <x v="1"/>
    <x v="10"/>
    <x v="44"/>
  </r>
  <r>
    <x v="0"/>
    <d v="2019-11-07T00:00:00"/>
    <x v="1"/>
    <n v="945"/>
    <n v="10"/>
    <n v="28350"/>
    <n v="25460.719000000001"/>
    <n v="2546.0720000000001"/>
    <n v="94.5"/>
    <n v="30"/>
    <n v="2889.2809999999999"/>
    <x v="1"/>
    <x v="10"/>
    <x v="44"/>
  </r>
  <r>
    <x v="0"/>
    <d v="2019-11-07T00:00:00"/>
    <x v="1"/>
    <n v="448"/>
    <n v="4"/>
    <n v="13440"/>
    <n v="10184.288"/>
    <n v="2546.0720000000001"/>
    <n v="112"/>
    <n v="30"/>
    <n v="3255.712"/>
    <x v="1"/>
    <x v="10"/>
    <x v="44"/>
  </r>
  <r>
    <x v="0"/>
    <d v="2019-11-07T00:00:00"/>
    <x v="1"/>
    <n v="304"/>
    <n v="3"/>
    <n v="9120"/>
    <n v="7638.2160000000003"/>
    <n v="2546.0720000000001"/>
    <n v="101.33333333333333"/>
    <n v="30"/>
    <n v="1481.7840000000001"/>
    <x v="1"/>
    <x v="10"/>
    <x v="44"/>
  </r>
  <r>
    <x v="0"/>
    <d v="2019-11-07T00:00:00"/>
    <x v="1"/>
    <n v="250"/>
    <n v="2"/>
    <n v="7500"/>
    <n v="5092.1440000000002"/>
    <n v="2546.0720000000001"/>
    <n v="125"/>
    <n v="30"/>
    <n v="2407.8560000000002"/>
    <x v="1"/>
    <x v="10"/>
    <x v="44"/>
  </r>
  <r>
    <x v="0"/>
    <d v="2019-11-07T00:00:00"/>
    <x v="1"/>
    <n v="2787"/>
    <n v="25"/>
    <n v="82216.5"/>
    <n v="63651.798000000003"/>
    <n v="2546.0720000000001"/>
    <n v="111.48"/>
    <n v="29.5"/>
    <n v="18564.702000000001"/>
    <x v="1"/>
    <x v="10"/>
    <x v="44"/>
  </r>
  <r>
    <x v="0"/>
    <d v="2019-11-07T00:00:00"/>
    <x v="1"/>
    <n v="350"/>
    <n v="3"/>
    <n v="10500"/>
    <n v="7638.2160000000003"/>
    <n v="2546.0720000000001"/>
    <n v="116.66666666666667"/>
    <n v="30"/>
    <n v="2861.7840000000001"/>
    <x v="1"/>
    <x v="10"/>
    <x v="44"/>
  </r>
  <r>
    <x v="0"/>
    <d v="2019-11-07T00:00:00"/>
    <x v="1"/>
    <n v="430"/>
    <n v="4"/>
    <n v="12900"/>
    <n v="10184.288"/>
    <n v="2546.0720000000001"/>
    <n v="107.5"/>
    <n v="30"/>
    <n v="2715.712"/>
    <x v="1"/>
    <x v="10"/>
    <x v="44"/>
  </r>
  <r>
    <x v="0"/>
    <d v="2019-11-07T00:00:00"/>
    <x v="1"/>
    <n v="353"/>
    <n v="3"/>
    <n v="10590"/>
    <n v="7638.2160000000003"/>
    <n v="2546.0720000000001"/>
    <n v="117.66666666666667"/>
    <n v="30"/>
    <n v="2951.7840000000001"/>
    <x v="1"/>
    <x v="10"/>
    <x v="44"/>
  </r>
  <r>
    <x v="0"/>
    <d v="2019-11-07T00:00:00"/>
    <x v="1"/>
    <n v="220"/>
    <n v="2"/>
    <n v="6490"/>
    <n v="5092.1440000000002"/>
    <n v="2546.0720000000001"/>
    <n v="110"/>
    <n v="29.5"/>
    <n v="1397.856"/>
    <x v="1"/>
    <x v="10"/>
    <x v="44"/>
  </r>
  <r>
    <x v="0"/>
    <d v="2019-11-07T00:00:00"/>
    <x v="1"/>
    <n v="110"/>
    <n v="1"/>
    <n v="3300"/>
    <n v="2546.0720000000001"/>
    <n v="2546.0720000000001"/>
    <n v="110"/>
    <n v="30"/>
    <n v="753.928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226"/>
    <n v="2"/>
    <n v="6780"/>
    <n v="5092.1440000000002"/>
    <n v="2546.0720000000001"/>
    <n v="113"/>
    <n v="30"/>
    <n v="1687.856"/>
    <x v="1"/>
    <x v="10"/>
    <x v="44"/>
  </r>
  <r>
    <x v="0"/>
    <d v="2019-11-07T00:00:00"/>
    <x v="1"/>
    <n v="228"/>
    <n v="2"/>
    <n v="6840"/>
    <n v="5092.1440000000002"/>
    <n v="2546.0720000000001"/>
    <n v="114"/>
    <n v="30"/>
    <n v="1747.856"/>
    <x v="1"/>
    <x v="10"/>
    <x v="44"/>
  </r>
  <r>
    <x v="0"/>
    <d v="2019-11-07T00:00:00"/>
    <x v="1"/>
    <n v="500"/>
    <n v="5"/>
    <n v="14750"/>
    <n v="12730.36"/>
    <n v="2546.0720000000001"/>
    <n v="100"/>
    <n v="29.5"/>
    <n v="2019.64"/>
    <x v="1"/>
    <x v="10"/>
    <x v="44"/>
  </r>
  <r>
    <x v="0"/>
    <d v="2019-11-07T00:00:00"/>
    <x v="1"/>
    <n v="2050"/>
    <n v="18"/>
    <n v="60475"/>
    <n v="45829.294999999998"/>
    <n v="2546.0720000000001"/>
    <n v="113.88888888888889"/>
    <n v="29.5"/>
    <n v="14645.705"/>
    <x v="1"/>
    <x v="10"/>
    <x v="44"/>
  </r>
  <r>
    <x v="0"/>
    <d v="2019-11-08T00:00:00"/>
    <x v="0"/>
    <n v="189.15"/>
    <m/>
    <n v="5296.2"/>
    <n v="3024.2060000000001"/>
    <n v="15.988"/>
    <m/>
    <n v="28"/>
    <n v="2271.9940000000001"/>
    <x v="1"/>
    <x v="10"/>
    <x v="44"/>
  </r>
  <r>
    <x v="0"/>
    <d v="2019-11-08T00:00:00"/>
    <x v="0"/>
    <n v="114.52"/>
    <m/>
    <n v="2977.52"/>
    <n v="1830.991"/>
    <n v="15.988"/>
    <m/>
    <n v="26"/>
    <n v="1146.529"/>
    <x v="1"/>
    <x v="10"/>
    <x v="44"/>
  </r>
  <r>
    <x v="0"/>
    <d v="2019-11-08T00:00:00"/>
    <x v="0"/>
    <n v="114.13"/>
    <m/>
    <n v="3195.64"/>
    <n v="1824.7560000000001"/>
    <n v="15.988"/>
    <m/>
    <n v="28"/>
    <n v="1370.884"/>
    <x v="1"/>
    <x v="10"/>
    <x v="44"/>
  </r>
  <r>
    <x v="0"/>
    <d v="2019-11-08T00:00:00"/>
    <x v="0"/>
    <n v="23.92"/>
    <m/>
    <n v="669.76"/>
    <n v="382.44200000000001"/>
    <n v="15.988"/>
    <m/>
    <n v="28"/>
    <n v="287.31799999999998"/>
    <x v="1"/>
    <x v="10"/>
    <x v="44"/>
  </r>
  <r>
    <x v="0"/>
    <d v="2019-11-08T00:00:00"/>
    <x v="0"/>
    <n v="114.16"/>
    <m/>
    <n v="2968.16"/>
    <n v="1825.2360000000001"/>
    <n v="15.988"/>
    <m/>
    <n v="26"/>
    <n v="1142.924"/>
    <x v="1"/>
    <x v="10"/>
    <x v="44"/>
  </r>
  <r>
    <x v="0"/>
    <d v="2019-11-08T00:00:00"/>
    <x v="0"/>
    <n v="229.81"/>
    <m/>
    <n v="5975.06"/>
    <n v="3674.2939999999999"/>
    <n v="15.988"/>
    <m/>
    <n v="26"/>
    <n v="2300.7660000000001"/>
    <x v="1"/>
    <x v="10"/>
    <x v="44"/>
  </r>
  <r>
    <x v="0"/>
    <d v="2019-11-08T00:00:00"/>
    <x v="0"/>
    <n v="93.79"/>
    <m/>
    <n v="2438.54"/>
    <n v="1499.5519999999999"/>
    <n v="15.988"/>
    <m/>
    <n v="26"/>
    <n v="938.98800000000006"/>
    <x v="1"/>
    <x v="10"/>
    <x v="44"/>
  </r>
  <r>
    <x v="0"/>
    <d v="2019-11-08T00:00:00"/>
    <x v="0"/>
    <n v="247.79"/>
    <m/>
    <n v="6938.12"/>
    <n v="3961.7649999999999"/>
    <n v="15.988"/>
    <m/>
    <n v="28"/>
    <n v="2976.355"/>
    <x v="1"/>
    <x v="10"/>
    <x v="44"/>
  </r>
  <r>
    <x v="0"/>
    <d v="2019-11-08T00:00:00"/>
    <x v="0"/>
    <n v="113.98"/>
    <m/>
    <n v="3191.44"/>
    <n v="1822.3579999999999"/>
    <n v="15.988"/>
    <m/>
    <n v="28"/>
    <n v="1369.0820000000001"/>
    <x v="1"/>
    <x v="10"/>
    <x v="44"/>
  </r>
  <r>
    <x v="0"/>
    <d v="2019-11-08T00:00:00"/>
    <x v="0"/>
    <n v="118.26"/>
    <m/>
    <n v="1773.9"/>
    <n v="1890.788"/>
    <n v="15.988"/>
    <m/>
    <n v="15"/>
    <n v="-116.88800000000001"/>
    <x v="1"/>
    <x v="10"/>
    <x v="44"/>
  </r>
  <r>
    <x v="0"/>
    <d v="2019-11-08T00:00:00"/>
    <x v="0"/>
    <n v="1385.18"/>
    <m/>
    <n v="38785.040000000001"/>
    <n v="22146.809000000001"/>
    <n v="15.988"/>
    <m/>
    <n v="28"/>
    <n v="16638.231"/>
    <x v="1"/>
    <x v="10"/>
    <x v="44"/>
  </r>
  <r>
    <x v="0"/>
    <d v="2019-11-08T00:00:00"/>
    <x v="0"/>
    <n v="112.66"/>
    <m/>
    <n v="2985.49"/>
    <n v="1801.2529999999999"/>
    <n v="15.988"/>
    <m/>
    <n v="26.5"/>
    <n v="1184.2370000000001"/>
    <x v="1"/>
    <x v="10"/>
    <x v="44"/>
  </r>
  <r>
    <x v="0"/>
    <d v="2019-11-08T00:00:00"/>
    <x v="0"/>
    <n v="433.05"/>
    <m/>
    <n v="12125.4"/>
    <n v="6923.7759999999998"/>
    <n v="15.988"/>
    <m/>
    <n v="28"/>
    <n v="5201.6239999999998"/>
    <x v="1"/>
    <x v="10"/>
    <x v="44"/>
  </r>
  <r>
    <x v="0"/>
    <d v="2019-11-08T00:00:00"/>
    <x v="0"/>
    <n v="64.72"/>
    <m/>
    <n v="1812.16"/>
    <n v="1034.769"/>
    <n v="15.988"/>
    <m/>
    <n v="28"/>
    <n v="777.39099999999996"/>
    <x v="1"/>
    <x v="10"/>
    <x v="44"/>
  </r>
  <r>
    <x v="0"/>
    <d v="2019-11-08T00:00:00"/>
    <x v="0"/>
    <n v="321.13"/>
    <m/>
    <n v="8349.3799999999992"/>
    <n v="5134.3540000000003"/>
    <n v="15.988"/>
    <m/>
    <n v="26"/>
    <n v="3215.0259999999998"/>
    <x v="1"/>
    <x v="10"/>
    <x v="44"/>
  </r>
  <r>
    <x v="0"/>
    <d v="2019-11-08T00:00:00"/>
    <x v="0"/>
    <n v="461.6"/>
    <m/>
    <n v="12924.8"/>
    <n v="7380.2449999999999"/>
    <n v="15.988"/>
    <m/>
    <n v="28"/>
    <n v="5544.5550000000003"/>
    <x v="1"/>
    <x v="10"/>
    <x v="44"/>
  </r>
  <r>
    <x v="0"/>
    <d v="2019-11-08T00:00:00"/>
    <x v="0"/>
    <n v="285.88"/>
    <m/>
    <n v="7432.88"/>
    <n v="4570.7629999999999"/>
    <n v="15.988"/>
    <m/>
    <n v="26"/>
    <n v="2862.1170000000002"/>
    <x v="1"/>
    <x v="10"/>
    <x v="44"/>
  </r>
  <r>
    <x v="0"/>
    <d v="2019-11-08T00:00:00"/>
    <x v="0"/>
    <n v="905.4"/>
    <m/>
    <n v="25351.200000000001"/>
    <n v="14475.896000000001"/>
    <n v="15.988"/>
    <m/>
    <n v="28"/>
    <n v="10875.304"/>
    <x v="1"/>
    <x v="10"/>
    <x v="44"/>
  </r>
  <r>
    <x v="0"/>
    <d v="2019-11-08T00:00:00"/>
    <x v="0"/>
    <n v="1246.79"/>
    <m/>
    <n v="35533.519999999997"/>
    <n v="19934.174999999999"/>
    <n v="15.988"/>
    <m/>
    <n v="28.5"/>
    <n v="15599.344999999999"/>
    <x v="1"/>
    <x v="10"/>
    <x v="44"/>
  </r>
  <r>
    <x v="0"/>
    <d v="2019-11-08T00:00:00"/>
    <x v="0"/>
    <n v="1139.52"/>
    <m/>
    <n v="32476.32"/>
    <n v="18219.098999999998"/>
    <n v="15.988"/>
    <m/>
    <n v="28.5"/>
    <n v="14257.221"/>
    <x v="1"/>
    <x v="10"/>
    <x v="44"/>
  </r>
  <r>
    <x v="0"/>
    <d v="2019-11-08T00:00:00"/>
    <x v="0"/>
    <n v="2340.44"/>
    <m/>
    <n v="66702.539999999994"/>
    <n v="37419.887000000002"/>
    <n v="15.988"/>
    <m/>
    <n v="28.5"/>
    <n v="29282.652999999998"/>
    <x v="1"/>
    <x v="10"/>
    <x v="44"/>
  </r>
  <r>
    <x v="0"/>
    <d v="2019-11-08T00:00:00"/>
    <x v="0"/>
    <n v="581.75"/>
    <m/>
    <n v="15416.38"/>
    <n v="9301.2510000000002"/>
    <n v="15.988"/>
    <m/>
    <n v="26.5"/>
    <n v="6115.1289999999999"/>
    <x v="1"/>
    <x v="10"/>
    <x v="44"/>
  </r>
  <r>
    <x v="0"/>
    <d v="2019-11-08T00:00:00"/>
    <x v="0"/>
    <n v="134.11000000000001"/>
    <m/>
    <n v="3822.14"/>
    <n v="2144.2040000000002"/>
    <n v="15.988"/>
    <m/>
    <n v="28.5"/>
    <n v="1677.9359999999999"/>
    <x v="1"/>
    <x v="10"/>
    <x v="44"/>
  </r>
  <r>
    <x v="0"/>
    <d v="2019-11-08T00:00:00"/>
    <x v="0"/>
    <n v="618.57000000000005"/>
    <m/>
    <n v="17629.25"/>
    <n v="9889.9429999999993"/>
    <n v="15.988"/>
    <m/>
    <n v="28.5"/>
    <n v="7739.3069999999998"/>
    <x v="1"/>
    <x v="10"/>
    <x v="44"/>
  </r>
  <r>
    <x v="0"/>
    <d v="2019-11-08T00:00:00"/>
    <x v="0"/>
    <n v="92.5"/>
    <m/>
    <n v="1387.5"/>
    <n v="1478.9269999999999"/>
    <n v="15.988"/>
    <m/>
    <n v="15"/>
    <n v="-91.427000000000007"/>
    <x v="1"/>
    <x v="10"/>
    <x v="44"/>
  </r>
  <r>
    <x v="0"/>
    <d v="2019-11-08T00:00:00"/>
    <x v="0"/>
    <n v="699.3"/>
    <m/>
    <n v="19930.05"/>
    <n v="11180.687"/>
    <n v="15.988"/>
    <m/>
    <n v="28.5"/>
    <n v="8749.3629999999994"/>
    <x v="1"/>
    <x v="10"/>
    <x v="44"/>
  </r>
  <r>
    <x v="0"/>
    <d v="2019-11-08T00:00:00"/>
    <x v="0"/>
    <n v="183.24"/>
    <m/>
    <n v="5222.34"/>
    <n v="2929.7139999999999"/>
    <n v="15.988"/>
    <m/>
    <n v="28.5"/>
    <n v="2292.6260000000002"/>
    <x v="1"/>
    <x v="10"/>
    <x v="44"/>
  </r>
  <r>
    <x v="0"/>
    <d v="2019-11-08T00:00:00"/>
    <x v="0"/>
    <n v="815.28"/>
    <m/>
    <n v="23235.48"/>
    <n v="13035.021000000001"/>
    <n v="15.988"/>
    <m/>
    <n v="28.5"/>
    <n v="10200.459000000001"/>
    <x v="1"/>
    <x v="10"/>
    <x v="44"/>
  </r>
  <r>
    <x v="0"/>
    <d v="2019-11-08T00:00:00"/>
    <x v="0"/>
    <n v="275.52"/>
    <m/>
    <n v="7852.32"/>
    <n v="4405.1229999999996"/>
    <n v="15.988"/>
    <m/>
    <n v="28.5"/>
    <n v="3447.1970000000001"/>
    <x v="1"/>
    <x v="10"/>
    <x v="44"/>
  </r>
  <r>
    <x v="0"/>
    <d v="2019-11-08T00:00:00"/>
    <x v="0"/>
    <n v="772.4"/>
    <m/>
    <n v="22013.4"/>
    <n v="12349.439"/>
    <n v="15.988"/>
    <m/>
    <n v="28.5"/>
    <n v="9663.9609999999993"/>
    <x v="1"/>
    <x v="10"/>
    <x v="44"/>
  </r>
  <r>
    <x v="0"/>
    <d v="2019-11-08T00:00:00"/>
    <x v="0"/>
    <n v="502.63"/>
    <m/>
    <n v="14073.64"/>
    <n v="8036.2489999999998"/>
    <n v="15.988"/>
    <m/>
    <n v="28"/>
    <n v="6037.3909999999996"/>
    <x v="1"/>
    <x v="10"/>
    <x v="44"/>
  </r>
  <r>
    <x v="0"/>
    <d v="2019-11-08T00:00:00"/>
    <x v="0"/>
    <n v="235.59"/>
    <m/>
    <n v="6596.52"/>
    <n v="3766.7069999999999"/>
    <n v="15.988"/>
    <m/>
    <n v="28"/>
    <n v="2829.8130000000001"/>
    <x v="1"/>
    <x v="10"/>
    <x v="44"/>
  </r>
  <r>
    <x v="0"/>
    <d v="2019-11-08T00:00:00"/>
    <x v="0"/>
    <n v="37.159999999999997"/>
    <m/>
    <n v="966.16"/>
    <n v="594.12900000000002"/>
    <n v="15.988"/>
    <m/>
    <n v="26"/>
    <n v="372.03100000000001"/>
    <x v="1"/>
    <x v="10"/>
    <x v="44"/>
  </r>
  <r>
    <x v="0"/>
    <d v="2019-11-08T00:00:00"/>
    <x v="0"/>
    <n v="229.76"/>
    <m/>
    <n v="6433.28"/>
    <n v="3673.4940000000001"/>
    <n v="15.988"/>
    <m/>
    <n v="28"/>
    <n v="2759.7860000000001"/>
    <x v="1"/>
    <x v="10"/>
    <x v="44"/>
  </r>
  <r>
    <x v="0"/>
    <d v="2019-11-08T00:00:00"/>
    <x v="0"/>
    <n v="575.53"/>
    <m/>
    <n v="16114.84"/>
    <n v="9201.8029999999999"/>
    <n v="15.988"/>
    <m/>
    <n v="28"/>
    <n v="6913.0370000000003"/>
    <x v="1"/>
    <x v="10"/>
    <x v="44"/>
  </r>
  <r>
    <x v="0"/>
    <d v="2019-11-08T00:00:00"/>
    <x v="0"/>
    <n v="341.37"/>
    <m/>
    <n v="9729.0499999999993"/>
    <n v="5457.9589999999998"/>
    <n v="15.988"/>
    <m/>
    <n v="28.5"/>
    <n v="4271.0910000000003"/>
    <x v="1"/>
    <x v="10"/>
    <x v="44"/>
  </r>
  <r>
    <x v="0"/>
    <d v="2019-11-08T00:00:00"/>
    <x v="0"/>
    <n v="114.28"/>
    <m/>
    <n v="3256.98"/>
    <n v="1827.154"/>
    <n v="15.988"/>
    <m/>
    <n v="28.5"/>
    <n v="1429.826"/>
    <x v="1"/>
    <x v="10"/>
    <x v="44"/>
  </r>
  <r>
    <x v="0"/>
    <d v="2019-11-08T00:00:00"/>
    <x v="0"/>
    <n v="117.2"/>
    <m/>
    <n v="3340.2"/>
    <n v="1873.84"/>
    <n v="15.988"/>
    <m/>
    <n v="28.5"/>
    <n v="1466.36"/>
    <x v="1"/>
    <x v="10"/>
    <x v="44"/>
  </r>
  <r>
    <x v="0"/>
    <d v="2019-11-08T00:00:00"/>
    <x v="0"/>
    <n v="285.29000000000002"/>
    <m/>
    <n v="7988.12"/>
    <n v="4561.33"/>
    <n v="15.988"/>
    <m/>
    <n v="28"/>
    <n v="3426.79"/>
    <x v="1"/>
    <x v="10"/>
    <x v="44"/>
  </r>
  <r>
    <x v="0"/>
    <d v="2019-11-08T00:00:00"/>
    <x v="0"/>
    <n v="116.44"/>
    <m/>
    <n v="3318.54"/>
    <n v="1861.6890000000001"/>
    <n v="15.988"/>
    <m/>
    <n v="28.5"/>
    <n v="1456.8510000000001"/>
    <x v="1"/>
    <x v="10"/>
    <x v="44"/>
  </r>
  <r>
    <x v="0"/>
    <d v="2019-11-09T00:00:00"/>
    <x v="0"/>
    <n v="433.75"/>
    <m/>
    <n v="12145"/>
    <n v="6934.9679999999998"/>
    <n v="15.988"/>
    <m/>
    <n v="28"/>
    <n v="5210.0320000000002"/>
    <x v="1"/>
    <x v="10"/>
    <x v="44"/>
  </r>
  <r>
    <x v="0"/>
    <d v="2019-11-11T00:00:00"/>
    <x v="1"/>
    <n v="629"/>
    <n v="6"/>
    <n v="18555.5"/>
    <n v="15193.047"/>
    <n v="2532.1750000000002"/>
    <n v="104.83333333333333"/>
    <n v="29.5"/>
    <n v="3362.453"/>
    <x v="1"/>
    <x v="10"/>
    <x v="45"/>
  </r>
  <r>
    <x v="0"/>
    <d v="2019-11-11T00:00:00"/>
    <x v="1"/>
    <n v="400"/>
    <n v="4"/>
    <n v="11800"/>
    <n v="10128.698"/>
    <n v="2532.1750000000002"/>
    <n v="100"/>
    <n v="29.5"/>
    <n v="1671.3019999999999"/>
    <x v="1"/>
    <x v="10"/>
    <x v="45"/>
  </r>
  <r>
    <x v="0"/>
    <d v="2019-11-11T00:00:00"/>
    <x v="1"/>
    <n v="841"/>
    <n v="8"/>
    <n v="24809.5"/>
    <n v="20257.396000000001"/>
    <n v="2532.1750000000002"/>
    <n v="105.125"/>
    <n v="29.5"/>
    <n v="4552.1040000000003"/>
    <x v="1"/>
    <x v="10"/>
    <x v="45"/>
  </r>
  <r>
    <x v="0"/>
    <d v="2019-11-11T00:00:00"/>
    <x v="1"/>
    <n v="200"/>
    <n v="2"/>
    <n v="5900"/>
    <n v="5064.3490000000002"/>
    <n v="2532.1750000000002"/>
    <n v="100"/>
    <n v="29.5"/>
    <n v="835.65099999999995"/>
    <x v="1"/>
    <x v="10"/>
    <x v="45"/>
  </r>
  <r>
    <x v="0"/>
    <d v="2019-11-11T00:00:00"/>
    <x v="1"/>
    <n v="1906"/>
    <n v="17"/>
    <n v="55274"/>
    <n v="42896.830999999998"/>
    <n v="2523.3429999999998"/>
    <n v="112.11764705882354"/>
    <n v="29"/>
    <n v="12377.169"/>
    <x v="1"/>
    <x v="10"/>
    <x v="45"/>
  </r>
  <r>
    <x v="0"/>
    <d v="2019-11-11T00:00:00"/>
    <x v="1"/>
    <n v="110"/>
    <n v="1"/>
    <n v="3245"/>
    <n v="2532.1750000000002"/>
    <n v="2532.1750000000002"/>
    <n v="110"/>
    <n v="29.5"/>
    <n v="712.82500000000005"/>
    <x v="1"/>
    <x v="10"/>
    <x v="45"/>
  </r>
  <r>
    <x v="0"/>
    <d v="2019-11-11T00:00:00"/>
    <x v="1"/>
    <n v="844"/>
    <n v="8"/>
    <n v="24898"/>
    <n v="20257.396000000001"/>
    <n v="2532.1750000000002"/>
    <n v="105.5"/>
    <n v="29.5"/>
    <n v="4640.6040000000003"/>
    <x v="1"/>
    <x v="10"/>
    <x v="45"/>
  </r>
  <r>
    <x v="0"/>
    <d v="2019-11-12T00:00:00"/>
    <x v="0"/>
    <n v="151.99"/>
    <m/>
    <n v="3951.74"/>
    <n v="2425.3679999999999"/>
    <n v="15.957000000000001"/>
    <m/>
    <n v="26"/>
    <n v="1526.3720000000001"/>
    <x v="1"/>
    <x v="10"/>
    <x v="45"/>
  </r>
  <r>
    <x v="0"/>
    <d v="2019-11-12T00:00:00"/>
    <x v="1"/>
    <n v="442"/>
    <n v="4"/>
    <n v="13039"/>
    <n v="10128.698"/>
    <n v="2532.1750000000002"/>
    <n v="110.5"/>
    <n v="29.5"/>
    <n v="2910.3020000000001"/>
    <x v="1"/>
    <x v="10"/>
    <x v="45"/>
  </r>
  <r>
    <x v="0"/>
    <d v="2019-11-12T00:00:00"/>
    <x v="0"/>
    <n v="133.78"/>
    <m/>
    <n v="3478.28"/>
    <n v="2134.7829999999999"/>
    <n v="15.957000000000001"/>
    <m/>
    <n v="26"/>
    <n v="1343.4970000000001"/>
    <x v="1"/>
    <x v="10"/>
    <x v="45"/>
  </r>
  <r>
    <x v="0"/>
    <d v="2019-11-12T00:00:00"/>
    <x v="1"/>
    <n v="338"/>
    <n v="3"/>
    <n v="10140"/>
    <n v="7596.5240000000003"/>
    <n v="2532.1750000000002"/>
    <n v="112.66666666666667"/>
    <n v="30"/>
    <n v="2543.4760000000001"/>
    <x v="1"/>
    <x v="10"/>
    <x v="45"/>
  </r>
  <r>
    <x v="0"/>
    <d v="2019-11-12T00:00:00"/>
    <x v="0"/>
    <n v="224.32"/>
    <m/>
    <n v="6280.96"/>
    <n v="3579.5680000000002"/>
    <n v="15.957000000000001"/>
    <m/>
    <n v="28"/>
    <n v="2701.3919999999998"/>
    <x v="1"/>
    <x v="10"/>
    <x v="45"/>
  </r>
  <r>
    <x v="0"/>
    <d v="2019-11-12T00:00:00"/>
    <x v="1"/>
    <n v="452"/>
    <n v="4"/>
    <n v="13560"/>
    <n v="10128.698"/>
    <n v="2532.1750000000002"/>
    <n v="113"/>
    <n v="30"/>
    <n v="3431.3020000000001"/>
    <x v="1"/>
    <x v="10"/>
    <x v="45"/>
  </r>
  <r>
    <x v="0"/>
    <d v="2019-11-12T00:00:00"/>
    <x v="0"/>
    <n v="182.78"/>
    <m/>
    <n v="5117.84"/>
    <n v="2916.6959999999999"/>
    <n v="15.957000000000001"/>
    <m/>
    <n v="28"/>
    <n v="2201.1439999999998"/>
    <x v="1"/>
    <x v="10"/>
    <x v="45"/>
  </r>
  <r>
    <x v="0"/>
    <d v="2019-11-12T00:00:00"/>
    <x v="1"/>
    <n v="108"/>
    <n v="1"/>
    <n v="3240"/>
    <n v="2532.1750000000002"/>
    <n v="2532.1750000000002"/>
    <n v="108"/>
    <n v="30"/>
    <n v="707.82500000000005"/>
    <x v="1"/>
    <x v="10"/>
    <x v="45"/>
  </r>
  <r>
    <x v="0"/>
    <d v="2019-11-12T00:00:00"/>
    <x v="0"/>
    <n v="138.91"/>
    <m/>
    <n v="3889.48"/>
    <n v="2216.645"/>
    <n v="15.957000000000001"/>
    <m/>
    <n v="28"/>
    <n v="1672.835"/>
    <x v="1"/>
    <x v="10"/>
    <x v="45"/>
  </r>
  <r>
    <x v="0"/>
    <d v="2019-11-12T00:00:00"/>
    <x v="1"/>
    <n v="415"/>
    <n v="4"/>
    <n v="12450"/>
    <n v="10128.698"/>
    <n v="2532.1750000000002"/>
    <n v="103.75"/>
    <n v="30"/>
    <n v="2321.3020000000001"/>
    <x v="1"/>
    <x v="10"/>
    <x v="45"/>
  </r>
  <r>
    <x v="0"/>
    <d v="2019-11-12T00:00:00"/>
    <x v="0"/>
    <n v="495.4"/>
    <m/>
    <n v="13871.2"/>
    <n v="7905.3040000000001"/>
    <n v="15.957000000000001"/>
    <m/>
    <n v="28"/>
    <n v="5965.8959999999997"/>
    <x v="1"/>
    <x v="10"/>
    <x v="45"/>
  </r>
  <r>
    <x v="0"/>
    <d v="2019-11-12T00:00:00"/>
    <x v="1"/>
    <n v="250"/>
    <n v="2"/>
    <n v="7500"/>
    <n v="5064.3490000000002"/>
    <n v="2532.1750000000002"/>
    <n v="125"/>
    <n v="30"/>
    <n v="2435.6509999999998"/>
    <x v="1"/>
    <x v="10"/>
    <x v="45"/>
  </r>
  <r>
    <x v="0"/>
    <d v="2019-11-12T00:00:00"/>
    <x v="0"/>
    <n v="1170.3"/>
    <m/>
    <n v="32768.400000000001"/>
    <n v="18674.964"/>
    <n v="15.957000000000001"/>
    <m/>
    <n v="28"/>
    <n v="14093.436"/>
    <x v="1"/>
    <x v="10"/>
    <x v="45"/>
  </r>
  <r>
    <x v="0"/>
    <d v="2019-11-12T00:00:00"/>
    <x v="1"/>
    <n v="246"/>
    <n v="2"/>
    <n v="7380"/>
    <n v="5064.3490000000002"/>
    <n v="2532.1750000000002"/>
    <n v="123"/>
    <n v="30"/>
    <n v="2315.6509999999998"/>
    <x v="1"/>
    <x v="10"/>
    <x v="45"/>
  </r>
  <r>
    <x v="0"/>
    <d v="2019-11-12T00:00:00"/>
    <x v="0"/>
    <n v="56.88"/>
    <m/>
    <n v="1478.88"/>
    <n v="907.65800000000002"/>
    <n v="15.957000000000001"/>
    <m/>
    <n v="26"/>
    <n v="571.22199999999998"/>
    <x v="1"/>
    <x v="10"/>
    <x v="45"/>
  </r>
  <r>
    <x v="0"/>
    <d v="2019-11-12T00:00:00"/>
    <x v="1"/>
    <n v="239"/>
    <n v="2"/>
    <n v="7170"/>
    <n v="5064.3490000000002"/>
    <n v="2532.1750000000002"/>
    <n v="119.5"/>
    <n v="30"/>
    <n v="2105.6509999999998"/>
    <x v="1"/>
    <x v="10"/>
    <x v="45"/>
  </r>
  <r>
    <x v="0"/>
    <d v="2019-11-12T00:00:00"/>
    <x v="0"/>
    <n v="458.57"/>
    <m/>
    <n v="12839.96"/>
    <n v="7317.5919999999996"/>
    <n v="15.957000000000001"/>
    <m/>
    <n v="28"/>
    <n v="5522.3680000000004"/>
    <x v="1"/>
    <x v="10"/>
    <x v="45"/>
  </r>
  <r>
    <x v="0"/>
    <d v="2019-11-12T00:00:00"/>
    <x v="1"/>
    <n v="110"/>
    <n v="1"/>
    <n v="3300"/>
    <n v="2532.1750000000002"/>
    <n v="2532.1750000000002"/>
    <n v="110"/>
    <n v="30"/>
    <n v="767.82500000000005"/>
    <x v="1"/>
    <x v="10"/>
    <x v="45"/>
  </r>
  <r>
    <x v="0"/>
    <d v="2019-11-12T00:00:00"/>
    <x v="0"/>
    <n v="160.96"/>
    <m/>
    <n v="4506.88"/>
    <n v="2568.5059999999999"/>
    <n v="15.957000000000001"/>
    <m/>
    <n v="28"/>
    <n v="1938.374"/>
    <x v="1"/>
    <x v="10"/>
    <x v="45"/>
  </r>
  <r>
    <x v="0"/>
    <d v="2019-11-12T00:00:00"/>
    <x v="1"/>
    <n v="215"/>
    <n v="2"/>
    <n v="6450"/>
    <n v="5064.3490000000002"/>
    <n v="2532.1750000000002"/>
    <n v="107.5"/>
    <n v="30"/>
    <n v="1385.6510000000001"/>
    <x v="1"/>
    <x v="10"/>
    <x v="45"/>
  </r>
  <r>
    <x v="0"/>
    <d v="2019-11-12T00:00:00"/>
    <x v="0"/>
    <n v="287.37"/>
    <m/>
    <n v="7471.62"/>
    <n v="4585.683"/>
    <n v="15.957000000000001"/>
    <m/>
    <n v="26"/>
    <n v="2885.9369999999999"/>
    <x v="1"/>
    <x v="10"/>
    <x v="45"/>
  </r>
  <r>
    <x v="0"/>
    <d v="2019-11-12T00:00:00"/>
    <x v="1"/>
    <n v="238"/>
    <n v="2"/>
    <n v="7140"/>
    <n v="5064.3490000000002"/>
    <n v="2532.1750000000002"/>
    <n v="119"/>
    <n v="30"/>
    <n v="2075.6509999999998"/>
    <x v="1"/>
    <x v="10"/>
    <x v="45"/>
  </r>
  <r>
    <x v="0"/>
    <d v="2019-11-12T00:00:00"/>
    <x v="0"/>
    <n v="115.09"/>
    <m/>
    <n v="3222.52"/>
    <n v="1836.539"/>
    <n v="15.957000000000001"/>
    <m/>
    <n v="28"/>
    <n v="1385.981"/>
    <x v="1"/>
    <x v="10"/>
    <x v="45"/>
  </r>
  <r>
    <x v="0"/>
    <d v="2019-11-12T00:00:00"/>
    <x v="1"/>
    <n v="202"/>
    <n v="2"/>
    <n v="6060"/>
    <n v="5064.3490000000002"/>
    <n v="2532.1750000000002"/>
    <n v="101"/>
    <n v="30"/>
    <n v="995.65099999999995"/>
    <x v="1"/>
    <x v="10"/>
    <x v="45"/>
  </r>
  <r>
    <x v="0"/>
    <d v="2019-11-12T00:00:00"/>
    <x v="0"/>
    <n v="94.57"/>
    <m/>
    <n v="2647.96"/>
    <n v="1509.0930000000001"/>
    <n v="15.957000000000001"/>
    <m/>
    <n v="28"/>
    <n v="1138.867"/>
    <x v="1"/>
    <x v="10"/>
    <x v="45"/>
  </r>
  <r>
    <x v="0"/>
    <d v="2019-11-12T00:00:00"/>
    <x v="1"/>
    <n v="95.4"/>
    <n v="1"/>
    <n v="2814.3"/>
    <n v="2532.1750000000002"/>
    <n v="2532.1750000000002"/>
    <n v="95.4"/>
    <n v="29.5"/>
    <n v="282.125"/>
    <x v="1"/>
    <x v="10"/>
    <x v="45"/>
  </r>
  <r>
    <x v="0"/>
    <d v="2019-11-12T00:00:00"/>
    <x v="0"/>
    <n v="137.69999999999999"/>
    <m/>
    <n v="3855.6"/>
    <n v="2197.3359999999998"/>
    <n v="15.957000000000001"/>
    <m/>
    <n v="28"/>
    <n v="1658.2639999999999"/>
    <x v="1"/>
    <x v="10"/>
    <x v="45"/>
  </r>
  <r>
    <x v="0"/>
    <d v="2019-11-12T00:00:00"/>
    <x v="1"/>
    <n v="858.8"/>
    <n v="8"/>
    <n v="25334.6"/>
    <n v="20257.396000000001"/>
    <n v="2532.1750000000002"/>
    <n v="107.35"/>
    <n v="29.5"/>
    <n v="5077.2039999999997"/>
    <x v="1"/>
    <x v="10"/>
    <x v="45"/>
  </r>
  <r>
    <x v="0"/>
    <d v="2019-11-12T00:00:00"/>
    <x v="0"/>
    <n v="220.31"/>
    <m/>
    <n v="6168.68"/>
    <n v="3515.578"/>
    <n v="15.957000000000001"/>
    <m/>
    <n v="28"/>
    <n v="2653.1019999999999"/>
    <x v="1"/>
    <x v="10"/>
    <x v="45"/>
  </r>
  <r>
    <x v="0"/>
    <d v="2019-11-12T00:00:00"/>
    <x v="1"/>
    <n v="121"/>
    <n v="1"/>
    <n v="3569.5"/>
    <n v="2532.1750000000002"/>
    <n v="2532.1750000000002"/>
    <n v="121"/>
    <n v="29.5"/>
    <n v="1037.325"/>
    <x v="1"/>
    <x v="10"/>
    <x v="45"/>
  </r>
  <r>
    <x v="0"/>
    <d v="2019-11-12T00:00:00"/>
    <x v="0"/>
    <n v="224.95"/>
    <m/>
    <n v="6298.6"/>
    <n v="3589.6210000000001"/>
    <n v="15.957000000000001"/>
    <m/>
    <n v="28"/>
    <n v="2708.9789999999998"/>
    <x v="1"/>
    <x v="10"/>
    <x v="45"/>
  </r>
  <r>
    <x v="0"/>
    <d v="2019-11-12T00:00:00"/>
    <x v="1"/>
    <n v="121.5"/>
    <n v="1"/>
    <n v="0"/>
    <n v="2863.7190000000001"/>
    <n v="2863.7190000000001"/>
    <n v="121.5"/>
    <n v="0"/>
    <n v="-2863.7190000000001"/>
    <x v="1"/>
    <x v="10"/>
    <x v="45"/>
  </r>
  <r>
    <x v="0"/>
    <d v="2019-11-12T00:00:00"/>
    <x v="0"/>
    <n v="190.78"/>
    <m/>
    <n v="5341.84"/>
    <n v="3044.3560000000002"/>
    <n v="15.957000000000001"/>
    <m/>
    <n v="28"/>
    <n v="2297.4839999999999"/>
    <x v="1"/>
    <x v="10"/>
    <x v="45"/>
  </r>
  <r>
    <x v="0"/>
    <d v="2019-11-12T00:00:00"/>
    <x v="1"/>
    <n v="12155"/>
    <n v="100"/>
    <n v="328185"/>
    <n v="286371.94500000001"/>
    <n v="2863.7190000000001"/>
    <n v="121.55"/>
    <n v="27"/>
    <n v="41813.055"/>
    <x v="1"/>
    <x v="10"/>
    <x v="45"/>
  </r>
  <r>
    <x v="0"/>
    <d v="2019-11-12T00:00:00"/>
    <x v="0"/>
    <n v="295.06"/>
    <m/>
    <n v="8261.68"/>
    <n v="4708.3950000000004"/>
    <n v="15.957000000000001"/>
    <m/>
    <n v="28"/>
    <n v="3553.2849999999999"/>
    <x v="1"/>
    <x v="10"/>
    <x v="45"/>
  </r>
  <r>
    <x v="0"/>
    <d v="2019-11-12T00:00:00"/>
    <x v="1"/>
    <n v="396.8"/>
    <n v="4"/>
    <n v="11705.6"/>
    <n v="10128.698"/>
    <n v="2532.1750000000002"/>
    <n v="99.2"/>
    <n v="29.5"/>
    <n v="1576.902"/>
    <x v="1"/>
    <x v="10"/>
    <x v="45"/>
  </r>
  <r>
    <x v="0"/>
    <d v="2019-11-12T00:00:00"/>
    <x v="0"/>
    <n v="846.35"/>
    <m/>
    <n v="24120.98"/>
    <n v="13505.558999999999"/>
    <n v="15.957000000000001"/>
    <m/>
    <n v="28.5"/>
    <n v="10615.421"/>
    <x v="1"/>
    <x v="10"/>
    <x v="45"/>
  </r>
  <r>
    <x v="0"/>
    <d v="2019-11-12T00:00:00"/>
    <x v="1"/>
    <n v="700"/>
    <n v="7"/>
    <n v="20650"/>
    <n v="17725.222000000002"/>
    <n v="2532.1750000000002"/>
    <n v="100"/>
    <n v="29.5"/>
    <n v="2924.7779999999998"/>
    <x v="1"/>
    <x v="10"/>
    <x v="45"/>
  </r>
  <r>
    <x v="0"/>
    <d v="2019-11-12T00:00:00"/>
    <x v="0"/>
    <n v="746.36"/>
    <m/>
    <n v="21271.26"/>
    <n v="11909.977000000001"/>
    <n v="15.957000000000001"/>
    <m/>
    <n v="28.5"/>
    <n v="9361.2829999999994"/>
    <x v="1"/>
    <x v="10"/>
    <x v="45"/>
  </r>
  <r>
    <x v="0"/>
    <d v="2019-11-12T00:00:00"/>
    <x v="1"/>
    <n v="409"/>
    <n v="4"/>
    <n v="12270"/>
    <n v="10128.698"/>
    <n v="2532.1750000000002"/>
    <n v="102.25"/>
    <n v="30"/>
    <n v="2141.3020000000001"/>
    <x v="1"/>
    <x v="10"/>
    <x v="45"/>
  </r>
  <r>
    <x v="0"/>
    <d v="2019-11-12T00:00:00"/>
    <x v="0"/>
    <n v="339.86"/>
    <m/>
    <n v="9006.2900000000009"/>
    <n v="5423.2870000000003"/>
    <n v="15.957000000000001"/>
    <m/>
    <n v="26.5"/>
    <n v="3583.0030000000002"/>
    <x v="1"/>
    <x v="10"/>
    <x v="45"/>
  </r>
  <r>
    <x v="0"/>
    <d v="2019-11-12T00:00:00"/>
    <x v="1"/>
    <n v="224"/>
    <n v="2"/>
    <n v="6720"/>
    <n v="5064.3490000000002"/>
    <n v="2532.1750000000002"/>
    <n v="112"/>
    <n v="30"/>
    <n v="1655.6510000000001"/>
    <x v="1"/>
    <x v="10"/>
    <x v="45"/>
  </r>
  <r>
    <x v="0"/>
    <d v="2019-11-12T00:00:00"/>
    <x v="1"/>
    <n v="320.60000000000002"/>
    <n v="3"/>
    <n v="9457.7000000000007"/>
    <n v="7596.5240000000003"/>
    <n v="2532.1750000000002"/>
    <n v="106.86666666666667"/>
    <n v="29.5"/>
    <n v="1861.1759999999999"/>
    <x v="1"/>
    <x v="10"/>
    <x v="45"/>
  </r>
  <r>
    <x v="0"/>
    <d v="2019-11-12T00:00:00"/>
    <x v="1"/>
    <n v="100"/>
    <n v="1"/>
    <n v="2950"/>
    <n v="2532.1750000000002"/>
    <n v="2532.1750000000002"/>
    <n v="100"/>
    <n v="29.5"/>
    <n v="417.82499999999999"/>
    <x v="1"/>
    <x v="10"/>
    <x v="45"/>
  </r>
  <r>
    <x v="0"/>
    <d v="2019-11-12T00:00:00"/>
    <x v="1"/>
    <n v="188"/>
    <n v="2"/>
    <n v="5640"/>
    <n v="5064.3490000000002"/>
    <n v="2532.1750000000002"/>
    <n v="94"/>
    <n v="30"/>
    <n v="575.65099999999995"/>
    <x v="1"/>
    <x v="10"/>
    <x v="45"/>
  </r>
  <r>
    <x v="0"/>
    <d v="2019-11-12T00:00:00"/>
    <x v="1"/>
    <n v="216"/>
    <n v="2"/>
    <n v="6480"/>
    <n v="5064.3490000000002"/>
    <n v="2532.1750000000002"/>
    <n v="108"/>
    <n v="30"/>
    <n v="1415.6510000000001"/>
    <x v="1"/>
    <x v="10"/>
    <x v="45"/>
  </r>
  <r>
    <x v="0"/>
    <d v="2019-11-12T00:00:00"/>
    <x v="1"/>
    <n v="97"/>
    <n v="1"/>
    <n v="2861.5"/>
    <n v="2441.4859999999999"/>
    <n v="2441.4859999999999"/>
    <n v="97"/>
    <n v="29.5"/>
    <n v="420.01400000000001"/>
    <x v="1"/>
    <x v="10"/>
    <x v="45"/>
  </r>
  <r>
    <x v="0"/>
    <d v="2019-11-12T00:00:00"/>
    <x v="1"/>
    <n v="108"/>
    <n v="1"/>
    <n v="3186"/>
    <n v="2441.4859999999999"/>
    <n v="2441.4859999999999"/>
    <n v="108"/>
    <n v="29.5"/>
    <n v="744.51400000000001"/>
    <x v="1"/>
    <x v="10"/>
    <x v="45"/>
  </r>
  <r>
    <x v="0"/>
    <d v="2019-11-12T00:00:00"/>
    <x v="1"/>
    <n v="103"/>
    <n v="1"/>
    <n v="2678"/>
    <n v="2441.4859999999999"/>
    <n v="2441.4859999999999"/>
    <n v="103"/>
    <n v="26"/>
    <n v="236.51400000000001"/>
    <x v="1"/>
    <x v="10"/>
    <x v="45"/>
  </r>
  <r>
    <x v="0"/>
    <d v="2019-11-12T00:00:00"/>
    <x v="1"/>
    <n v="463"/>
    <n v="4"/>
    <n v="13658.5"/>
    <n v="9765.9459999999999"/>
    <n v="2441.4859999999999"/>
    <n v="115.75"/>
    <n v="29.5"/>
    <n v="3892.5540000000001"/>
    <x v="1"/>
    <x v="10"/>
    <x v="45"/>
  </r>
  <r>
    <x v="0"/>
    <d v="2019-11-12T00:00:00"/>
    <x v="1"/>
    <n v="116.5"/>
    <n v="1"/>
    <n v="3029"/>
    <n v="2441.4859999999999"/>
    <n v="2441.4859999999999"/>
    <n v="116.5"/>
    <n v="26"/>
    <n v="587.51400000000001"/>
    <x v="1"/>
    <x v="10"/>
    <x v="45"/>
  </r>
  <r>
    <x v="0"/>
    <d v="2019-11-12T00:00:00"/>
    <x v="1"/>
    <n v="359"/>
    <n v="3"/>
    <n v="10590.5"/>
    <n v="7324.4589999999998"/>
    <n v="2441.4859999999999"/>
    <n v="119.66666666666667"/>
    <n v="29.5"/>
    <n v="3266.0410000000002"/>
    <x v="1"/>
    <x v="10"/>
    <x v="45"/>
  </r>
  <r>
    <x v="0"/>
    <d v="2019-11-12T00:00:00"/>
    <x v="1"/>
    <n v="100"/>
    <n v="1"/>
    <n v="3100"/>
    <n v="3295.0920000000001"/>
    <n v="3295.0920000000001"/>
    <n v="100"/>
    <n v="31"/>
    <n v="-195.09200000000001"/>
    <x v="1"/>
    <x v="10"/>
    <x v="45"/>
  </r>
  <r>
    <x v="0"/>
    <d v="2019-11-12T00:00:00"/>
    <x v="1"/>
    <n v="130"/>
    <n v="1"/>
    <n v="3835"/>
    <n v="2829.5590000000002"/>
    <n v="2829.5590000000002"/>
    <n v="130"/>
    <n v="29.5"/>
    <n v="1005.441"/>
    <x v="1"/>
    <x v="10"/>
    <x v="45"/>
  </r>
  <r>
    <x v="0"/>
    <d v="2019-11-12T00:00:00"/>
    <x v="1"/>
    <n v="152.5"/>
    <n v="1"/>
    <n v="4498.75"/>
    <n v="2582.8470000000002"/>
    <n v="2582.8470000000002"/>
    <n v="152.5"/>
    <n v="29.5"/>
    <n v="1915.903"/>
    <x v="1"/>
    <x v="10"/>
    <x v="45"/>
  </r>
  <r>
    <x v="0"/>
    <d v="2019-11-12T00:00:00"/>
    <x v="1"/>
    <n v="39.5"/>
    <n v="1"/>
    <n v="1224.5"/>
    <n v="1064.55"/>
    <n v="1064.55"/>
    <n v="39.5"/>
    <n v="31"/>
    <n v="159.94999999999999"/>
    <x v="1"/>
    <x v="10"/>
    <x v="45"/>
  </r>
  <r>
    <x v="0"/>
    <d v="2019-11-12T00:00:00"/>
    <x v="1"/>
    <n v="2919"/>
    <n v="4"/>
    <n v="14351.75"/>
    <n v="11454.878000000001"/>
    <n v="2863.7190000000001"/>
    <n v="729.75"/>
    <n v="4.9166999999999996"/>
    <n v="2896.8719999999998"/>
    <x v="1"/>
    <x v="10"/>
    <x v="45"/>
  </r>
  <r>
    <x v="0"/>
    <d v="2019-11-12T00:00:00"/>
    <x v="1"/>
    <n v="2919"/>
    <n v="20"/>
    <n v="71758.75"/>
    <n v="62748.955000000002"/>
    <n v="3137.4479999999999"/>
    <n v="145.94999999999999"/>
    <n v="24.583300000000001"/>
    <n v="9009.7950000000001"/>
    <x v="1"/>
    <x v="10"/>
    <x v="45"/>
  </r>
  <r>
    <x v="0"/>
    <d v="2019-11-12T00:00:00"/>
    <x v="1"/>
    <n v="1097"/>
    <n v="10"/>
    <n v="32910"/>
    <n v="25460.719000000001"/>
    <n v="2546.0720000000001"/>
    <n v="109.7"/>
    <n v="30"/>
    <n v="7449.2809999999999"/>
    <x v="1"/>
    <x v="10"/>
    <x v="45"/>
  </r>
  <r>
    <x v="0"/>
    <d v="2019-11-12T00:00:00"/>
    <x v="1"/>
    <n v="100"/>
    <n v="1"/>
    <n v="3000"/>
    <n v="2546.0720000000001"/>
    <n v="2546.0720000000001"/>
    <n v="100"/>
    <n v="30"/>
    <n v="453.928"/>
    <x v="1"/>
    <x v="10"/>
    <x v="45"/>
  </r>
  <r>
    <x v="0"/>
    <d v="2019-11-12T00:00:00"/>
    <x v="1"/>
    <n v="731"/>
    <n v="7"/>
    <n v="21930"/>
    <n v="17822.504000000001"/>
    <n v="2546.0720000000001"/>
    <n v="104.42857142857143"/>
    <n v="30"/>
    <n v="4107.4960000000001"/>
    <x v="1"/>
    <x v="10"/>
    <x v="45"/>
  </r>
  <r>
    <x v="0"/>
    <d v="2019-11-12T00:00:00"/>
    <x v="1"/>
    <n v="120"/>
    <n v="1"/>
    <n v="3600"/>
    <n v="2532.1750000000002"/>
    <n v="2532.1750000000002"/>
    <n v="120"/>
    <n v="30"/>
    <n v="1067.825"/>
    <x v="1"/>
    <x v="10"/>
    <x v="45"/>
  </r>
  <r>
    <x v="0"/>
    <d v="2019-11-12T00:00:00"/>
    <x v="1"/>
    <n v="204"/>
    <n v="2"/>
    <n v="6120"/>
    <n v="5064.3490000000002"/>
    <n v="2532.1750000000002"/>
    <n v="102"/>
    <n v="30"/>
    <n v="1055.6510000000001"/>
    <x v="1"/>
    <x v="10"/>
    <x v="45"/>
  </r>
  <r>
    <x v="0"/>
    <d v="2019-11-12T00:00:00"/>
    <x v="1"/>
    <n v="110"/>
    <n v="1"/>
    <n v="3245"/>
    <n v="2546.0720000000001"/>
    <n v="2546.0720000000001"/>
    <n v="110"/>
    <n v="29.5"/>
    <n v="698.928"/>
    <x v="1"/>
    <x v="10"/>
    <x v="45"/>
  </r>
  <r>
    <x v="0"/>
    <d v="2019-11-12T00:00:00"/>
    <x v="1"/>
    <n v="4315"/>
    <n v="40"/>
    <n v="120820"/>
    <n v="101842.87699999999"/>
    <n v="2546.0720000000001"/>
    <n v="107.875"/>
    <n v="28"/>
    <n v="18977.123"/>
    <x v="1"/>
    <x v="10"/>
    <x v="45"/>
  </r>
  <r>
    <x v="0"/>
    <d v="2019-11-12T00:00:00"/>
    <x v="1"/>
    <n v="1620.4"/>
    <n v="13"/>
    <n v="50232.4"/>
    <n v="45468.436000000002"/>
    <n v="3497.5720000000001"/>
    <n v="124.64615384615385"/>
    <n v="31"/>
    <n v="4763.9639999999999"/>
    <x v="1"/>
    <x v="10"/>
    <x v="45"/>
  </r>
  <r>
    <x v="0"/>
    <d v="2019-11-12T00:00:00"/>
    <x v="1"/>
    <n v="123"/>
    <n v="1"/>
    <n v="3198"/>
    <n v="2523.3429999999998"/>
    <n v="2523.3429999999998"/>
    <n v="123"/>
    <n v="26"/>
    <n v="674.65700000000004"/>
    <x v="1"/>
    <x v="10"/>
    <x v="45"/>
  </r>
  <r>
    <x v="0"/>
    <d v="2019-11-12T00:00:00"/>
    <x v="1"/>
    <n v="510"/>
    <n v="5"/>
    <n v="15300"/>
    <n v="12730.36"/>
    <n v="2546.0720000000001"/>
    <n v="102"/>
    <n v="30"/>
    <n v="2569.64"/>
    <x v="1"/>
    <x v="10"/>
    <x v="45"/>
  </r>
  <r>
    <x v="0"/>
    <d v="2019-11-12T00:00:00"/>
    <x v="1"/>
    <n v="317"/>
    <n v="3"/>
    <n v="9510"/>
    <n v="7638.2160000000003"/>
    <n v="2546.0720000000001"/>
    <n v="105.66666666666667"/>
    <n v="30"/>
    <n v="1871.7840000000001"/>
    <x v="1"/>
    <x v="10"/>
    <x v="45"/>
  </r>
  <r>
    <x v="0"/>
    <d v="2019-11-12T00:00:00"/>
    <x v="1"/>
    <n v="402"/>
    <n v="4"/>
    <n v="12060"/>
    <n v="10184.288"/>
    <n v="2546.0720000000001"/>
    <n v="100.5"/>
    <n v="30"/>
    <n v="1875.712"/>
    <x v="1"/>
    <x v="10"/>
    <x v="45"/>
  </r>
  <r>
    <x v="0"/>
    <d v="2019-11-14T00:00:00"/>
    <x v="0"/>
    <n v="231.32"/>
    <m/>
    <n v="6245.64"/>
    <n v="3119.9079999999999"/>
    <n v="13.487"/>
    <m/>
    <n v="27"/>
    <n v="3125.732"/>
    <x v="1"/>
    <x v="10"/>
    <x v="45"/>
  </r>
  <r>
    <x v="0"/>
    <d v="2019-11-14T00:00:00"/>
    <x v="1"/>
    <n v="310"/>
    <n v="3"/>
    <n v="9455"/>
    <n v="7851.5079999999998"/>
    <n v="2617.1689999999999"/>
    <n v="103.33333333333333"/>
    <n v="30.5"/>
    <n v="1603.492"/>
    <x v="1"/>
    <x v="10"/>
    <x v="45"/>
  </r>
  <r>
    <x v="0"/>
    <d v="2019-11-14T00:00:00"/>
    <x v="0"/>
    <n v="521.66"/>
    <m/>
    <n v="14084.82"/>
    <n v="7035.8440000000001"/>
    <n v="13.487"/>
    <m/>
    <n v="27"/>
    <n v="7048.9759999999997"/>
    <x v="1"/>
    <x v="10"/>
    <x v="45"/>
  </r>
  <r>
    <x v="0"/>
    <d v="2019-11-14T00:00:00"/>
    <x v="1"/>
    <n v="212"/>
    <n v="2"/>
    <n v="6360"/>
    <n v="5234.3389999999999"/>
    <n v="2617.1689999999999"/>
    <n v="106"/>
    <n v="30"/>
    <n v="1125.6610000000001"/>
    <x v="1"/>
    <x v="10"/>
    <x v="45"/>
  </r>
  <r>
    <x v="0"/>
    <d v="2019-11-14T00:00:00"/>
    <x v="0"/>
    <n v="194.21"/>
    <m/>
    <n v="4855.25"/>
    <n v="2619.3910000000001"/>
    <n v="13.487"/>
    <m/>
    <n v="25"/>
    <n v="2235.8589999999999"/>
    <x v="1"/>
    <x v="10"/>
    <x v="45"/>
  </r>
  <r>
    <x v="0"/>
    <d v="2019-11-14T00:00:00"/>
    <x v="1"/>
    <n v="626"/>
    <n v="6"/>
    <n v="19093"/>
    <n v="15703.016"/>
    <n v="2617.1689999999999"/>
    <n v="104.33333333333333"/>
    <n v="30.5"/>
    <n v="3389.9839999999999"/>
    <x v="1"/>
    <x v="10"/>
    <x v="45"/>
  </r>
  <r>
    <x v="0"/>
    <d v="2019-11-14T00:00:00"/>
    <x v="0"/>
    <n v="292.52"/>
    <m/>
    <n v="7313"/>
    <n v="3945.3380000000002"/>
    <n v="13.487"/>
    <m/>
    <n v="25"/>
    <n v="3367.6619999999998"/>
    <x v="1"/>
    <x v="10"/>
    <x v="45"/>
  </r>
  <r>
    <x v="0"/>
    <d v="2019-11-14T00:00:00"/>
    <x v="1"/>
    <n v="130"/>
    <n v="1"/>
    <n v="3965"/>
    <n v="2617.1689999999999"/>
    <n v="2617.1689999999999"/>
    <n v="130"/>
    <n v="30.5"/>
    <n v="1347.8309999999999"/>
    <x v="1"/>
    <x v="10"/>
    <x v="45"/>
  </r>
  <r>
    <x v="0"/>
    <d v="2019-11-14T00:00:00"/>
    <x v="0"/>
    <n v="319.62"/>
    <m/>
    <n v="8629.74"/>
    <n v="4310.8469999999998"/>
    <n v="13.487"/>
    <m/>
    <n v="27"/>
    <n v="4318.893"/>
    <x v="1"/>
    <x v="10"/>
    <x v="45"/>
  </r>
  <r>
    <x v="0"/>
    <d v="2019-11-14T00:00:00"/>
    <x v="1"/>
    <n v="248"/>
    <n v="2"/>
    <n v="7564"/>
    <n v="5234.3389999999999"/>
    <n v="2617.1689999999999"/>
    <n v="124"/>
    <n v="30.5"/>
    <n v="2329.6610000000001"/>
    <x v="1"/>
    <x v="10"/>
    <x v="45"/>
  </r>
  <r>
    <x v="0"/>
    <d v="2019-11-14T00:00:00"/>
    <x v="0"/>
    <n v="413.98"/>
    <m/>
    <n v="11177.46"/>
    <n v="5583.5190000000002"/>
    <n v="13.487"/>
    <m/>
    <n v="27"/>
    <n v="5593.9409999999998"/>
    <x v="1"/>
    <x v="10"/>
    <x v="45"/>
  </r>
  <r>
    <x v="0"/>
    <d v="2019-11-14T00:00:00"/>
    <x v="1"/>
    <n v="330"/>
    <n v="3"/>
    <n v="9900"/>
    <n v="7851.5079999999998"/>
    <n v="2617.1689999999999"/>
    <n v="110"/>
    <n v="30"/>
    <n v="2048.4920000000002"/>
    <x v="1"/>
    <x v="10"/>
    <x v="45"/>
  </r>
  <r>
    <x v="0"/>
    <d v="2019-11-14T00:00:00"/>
    <x v="0"/>
    <n v="220.97"/>
    <m/>
    <n v="5966.19"/>
    <n v="2980.3139999999999"/>
    <n v="13.487"/>
    <m/>
    <n v="27"/>
    <n v="2985.8760000000002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55.85"/>
    <m/>
    <n v="9607.9500000000007"/>
    <n v="4799.4960000000001"/>
    <n v="13.487"/>
    <m/>
    <n v="27"/>
    <n v="4808.4539999999997"/>
    <x v="1"/>
    <x v="10"/>
    <x v="45"/>
  </r>
  <r>
    <x v="0"/>
    <d v="2019-11-14T00:00:00"/>
    <x v="1"/>
    <n v="244"/>
    <n v="2"/>
    <n v="7442"/>
    <n v="5234.3389999999999"/>
    <n v="2617.1689999999999"/>
    <n v="122"/>
    <n v="30.5"/>
    <n v="2207.6610000000001"/>
    <x v="1"/>
    <x v="10"/>
    <x v="45"/>
  </r>
  <r>
    <x v="0"/>
    <d v="2019-11-14T00:00:00"/>
    <x v="0"/>
    <n v="69.650000000000006"/>
    <m/>
    <n v="1880.55"/>
    <n v="939.39800000000002"/>
    <n v="13.487"/>
    <m/>
    <n v="27"/>
    <n v="941.15200000000004"/>
    <x v="1"/>
    <x v="10"/>
    <x v="45"/>
  </r>
  <r>
    <x v="0"/>
    <d v="2019-11-14T00:00:00"/>
    <x v="1"/>
    <n v="450"/>
    <n v="4"/>
    <n v="13725"/>
    <n v="10468.677"/>
    <n v="2617.1689999999999"/>
    <n v="112.5"/>
    <n v="30.5"/>
    <n v="3256.3229999999999"/>
    <x v="1"/>
    <x v="10"/>
    <x v="45"/>
  </r>
  <r>
    <x v="0"/>
    <d v="2019-11-14T00:00:00"/>
    <x v="0"/>
    <n v="155.46"/>
    <m/>
    <n v="3886.5"/>
    <n v="2096.7530000000002"/>
    <n v="13.487"/>
    <m/>
    <n v="25"/>
    <n v="1789.7470000000001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9.159999999999997"/>
    <m/>
    <n v="979"/>
    <n v="528.16700000000003"/>
    <n v="13.487"/>
    <m/>
    <n v="25"/>
    <n v="450.83300000000003"/>
    <x v="1"/>
    <x v="10"/>
    <x v="45"/>
  </r>
  <r>
    <x v="0"/>
    <d v="2019-11-14T00:00:00"/>
    <x v="1"/>
    <n v="495.4"/>
    <n v="4"/>
    <n v="14862"/>
    <n v="10265.142"/>
    <n v="2566.2860000000001"/>
    <n v="123.85"/>
    <n v="30"/>
    <n v="4596.8580000000002"/>
    <x v="1"/>
    <x v="10"/>
    <x v="45"/>
  </r>
  <r>
    <x v="0"/>
    <d v="2019-11-14T00:00:00"/>
    <x v="0"/>
    <n v="232.31"/>
    <m/>
    <n v="6272.37"/>
    <n v="3133.261"/>
    <n v="13.487"/>
    <m/>
    <n v="27"/>
    <n v="3139.1089999999999"/>
    <x v="1"/>
    <x v="10"/>
    <x v="45"/>
  </r>
  <r>
    <x v="0"/>
    <d v="2019-11-14T00:00:00"/>
    <x v="1"/>
    <n v="125.6"/>
    <n v="1"/>
    <n v="3768"/>
    <n v="2566.2860000000001"/>
    <n v="2566.2860000000001"/>
    <n v="125.6"/>
    <n v="30"/>
    <n v="1201.7139999999999"/>
    <x v="1"/>
    <x v="10"/>
    <x v="45"/>
  </r>
  <r>
    <x v="0"/>
    <d v="2019-11-14T00:00:00"/>
    <x v="0"/>
    <n v="230.81"/>
    <m/>
    <n v="6231.87"/>
    <n v="3113.03"/>
    <n v="13.487"/>
    <m/>
    <n v="27"/>
    <n v="3118.84"/>
    <x v="1"/>
    <x v="10"/>
    <x v="45"/>
  </r>
  <r>
    <x v="0"/>
    <d v="2019-11-14T00:00:00"/>
    <x v="1"/>
    <n v="126.6"/>
    <n v="1"/>
    <n v="3798"/>
    <n v="2566.2860000000001"/>
    <n v="2566.2860000000001"/>
    <n v="126.6"/>
    <n v="30"/>
    <n v="1231.7139999999999"/>
    <x v="1"/>
    <x v="10"/>
    <x v="45"/>
  </r>
  <r>
    <x v="0"/>
    <d v="2019-11-14T00:00:00"/>
    <x v="0"/>
    <n v="575.13"/>
    <m/>
    <n v="15528.51"/>
    <n v="7757.0159999999996"/>
    <n v="13.487"/>
    <m/>
    <n v="27"/>
    <n v="7771.4939999999997"/>
    <x v="1"/>
    <x v="10"/>
    <x v="45"/>
  </r>
  <r>
    <x v="0"/>
    <d v="2019-11-14T00:00:00"/>
    <x v="1"/>
    <n v="113.8"/>
    <n v="1"/>
    <n v="3414"/>
    <n v="2566.2860000000001"/>
    <n v="2566.2860000000001"/>
    <n v="113.8"/>
    <n v="30"/>
    <n v="847.71400000000006"/>
    <x v="1"/>
    <x v="10"/>
    <x v="45"/>
  </r>
  <r>
    <x v="0"/>
    <d v="2019-11-14T00:00:00"/>
    <x v="0"/>
    <n v="153.34"/>
    <m/>
    <n v="3833.5"/>
    <n v="2068.16"/>
    <n v="13.487"/>
    <m/>
    <n v="25"/>
    <n v="1765.34"/>
    <x v="1"/>
    <x v="10"/>
    <x v="45"/>
  </r>
  <r>
    <x v="0"/>
    <d v="2019-11-14T00:00:00"/>
    <x v="1"/>
    <n v="294.39999999999998"/>
    <n v="3"/>
    <n v="8832"/>
    <n v="7698.857"/>
    <n v="2566.2860000000001"/>
    <n v="98.133333333333326"/>
    <n v="30"/>
    <n v="1133.143"/>
    <x v="1"/>
    <x v="10"/>
    <x v="45"/>
  </r>
  <r>
    <x v="0"/>
    <d v="2019-11-14T00:00:00"/>
    <x v="0"/>
    <n v="687.6"/>
    <m/>
    <n v="18565.2"/>
    <n v="9273.9449999999997"/>
    <n v="13.487"/>
    <m/>
    <n v="27"/>
    <n v="9291.2549999999992"/>
    <x v="1"/>
    <x v="10"/>
    <x v="45"/>
  </r>
  <r>
    <x v="0"/>
    <d v="2019-11-14T00:00:00"/>
    <x v="1"/>
    <n v="131.5"/>
    <n v="1"/>
    <n v="4076.5"/>
    <n v="2617.1689999999999"/>
    <n v="2617.1689999999999"/>
    <n v="131.5"/>
    <n v="31"/>
    <n v="1459.3309999999999"/>
    <x v="1"/>
    <x v="10"/>
    <x v="45"/>
  </r>
  <r>
    <x v="0"/>
    <d v="2019-11-14T00:00:00"/>
    <x v="0"/>
    <n v="1153.9000000000001"/>
    <m/>
    <n v="28847.5"/>
    <n v="15563.126"/>
    <n v="13.487"/>
    <m/>
    <n v="25"/>
    <n v="13284.374"/>
    <x v="1"/>
    <x v="10"/>
    <x v="45"/>
  </r>
  <r>
    <x v="0"/>
    <d v="2019-11-14T00:00:00"/>
    <x v="1"/>
    <n v="123.5"/>
    <n v="1"/>
    <n v="3705"/>
    <n v="2617.1689999999999"/>
    <n v="2617.1689999999999"/>
    <n v="123.5"/>
    <n v="30"/>
    <n v="1087.8309999999999"/>
    <x v="1"/>
    <x v="10"/>
    <x v="45"/>
  </r>
  <r>
    <x v="0"/>
    <d v="2019-11-14T00:00:00"/>
    <x v="0"/>
    <n v="291.55"/>
    <m/>
    <n v="7288.75"/>
    <n v="3932.2550000000001"/>
    <n v="13.487"/>
    <m/>
    <n v="25"/>
    <n v="3356.4949999999999"/>
    <x v="1"/>
    <x v="10"/>
    <x v="45"/>
  </r>
  <r>
    <x v="0"/>
    <d v="2019-11-14T00:00:00"/>
    <x v="1"/>
    <n v="1182.5999999999999"/>
    <n v="10"/>
    <n v="34650.18"/>
    <n v="29172.205999999998"/>
    <n v="2917.221"/>
    <n v="118.25999999999999"/>
    <n v="29.3"/>
    <n v="5477.9740000000002"/>
    <x v="1"/>
    <x v="10"/>
    <x v="45"/>
  </r>
  <r>
    <x v="0"/>
    <d v="2019-11-14T00:00:00"/>
    <x v="0"/>
    <n v="519.79999999999995"/>
    <m/>
    <n v="14034.6"/>
    <n v="7010.7569999999996"/>
    <n v="13.487"/>
    <m/>
    <n v="27"/>
    <n v="7023.8429999999998"/>
    <x v="1"/>
    <x v="10"/>
    <x v="45"/>
  </r>
  <r>
    <x v="0"/>
    <d v="2019-11-14T00:00:00"/>
    <x v="1"/>
    <n v="426.6"/>
    <n v="5"/>
    <n v="13224.6"/>
    <n v="10730.275"/>
    <n v="2146.0549999999998"/>
    <n v="85.320000000000007"/>
    <n v="31"/>
    <n v="2494.3249999999998"/>
    <x v="1"/>
    <x v="10"/>
    <x v="45"/>
  </r>
  <r>
    <x v="0"/>
    <d v="2019-11-14T00:00:00"/>
    <x v="0"/>
    <n v="691.7"/>
    <m/>
    <n v="18675.900000000001"/>
    <n v="9327.1059999999998"/>
    <n v="13.484"/>
    <m/>
    <n v="27"/>
    <n v="9348.7939999999999"/>
    <x v="1"/>
    <x v="10"/>
    <x v="45"/>
  </r>
  <r>
    <x v="0"/>
    <d v="2019-11-14T00:00:00"/>
    <x v="1"/>
    <n v="318"/>
    <n v="3"/>
    <n v="9699"/>
    <n v="7851.5079999999998"/>
    <n v="2617.1689999999999"/>
    <n v="106"/>
    <n v="30.5"/>
    <n v="1847.492"/>
    <x v="1"/>
    <x v="10"/>
    <x v="45"/>
  </r>
  <r>
    <x v="0"/>
    <d v="2019-11-14T00:00:00"/>
    <x v="0"/>
    <n v="894.6"/>
    <m/>
    <n v="24154.2"/>
    <n v="12065.84"/>
    <n v="13.487"/>
    <m/>
    <n v="27"/>
    <n v="12088.36"/>
    <x v="1"/>
    <x v="10"/>
    <x v="45"/>
  </r>
  <r>
    <x v="0"/>
    <d v="2019-11-14T00:00:00"/>
    <x v="1"/>
    <n v="91.5"/>
    <n v="1"/>
    <n v="2745"/>
    <n v="2457.1509999999998"/>
    <n v="2457.1509999999998"/>
    <n v="91.5"/>
    <n v="30"/>
    <n v="287.84899999999999"/>
    <x v="1"/>
    <x v="10"/>
    <x v="45"/>
  </r>
  <r>
    <x v="0"/>
    <d v="2019-11-14T00:00:00"/>
    <x v="0"/>
    <n v="303.64999999999998"/>
    <m/>
    <n v="8198.5499999999993"/>
    <n v="4095.453"/>
    <n v="13.487"/>
    <m/>
    <n v="27"/>
    <n v="4103.0969999999998"/>
    <x v="1"/>
    <x v="10"/>
    <x v="45"/>
  </r>
  <r>
    <x v="0"/>
    <d v="2019-11-14T00:00:00"/>
    <x v="1"/>
    <n v="117"/>
    <n v="1"/>
    <n v="3510"/>
    <n v="2457.1509999999998"/>
    <n v="2457.1509999999998"/>
    <n v="117"/>
    <n v="30"/>
    <n v="1052.8489999999999"/>
    <x v="1"/>
    <x v="10"/>
    <x v="45"/>
  </r>
  <r>
    <x v="0"/>
    <d v="2019-11-14T00:00:00"/>
    <x v="0"/>
    <n v="46.89"/>
    <m/>
    <n v="703.35"/>
    <n v="632.42499999999995"/>
    <n v="13.487"/>
    <m/>
    <n v="15"/>
    <n v="70.924999999999997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0"/>
    <n v="192.3"/>
    <m/>
    <n v="4807.5"/>
    <n v="2593.63"/>
    <n v="13.487"/>
    <m/>
    <n v="25"/>
    <n v="2213.87"/>
    <x v="1"/>
    <x v="10"/>
    <x v="45"/>
  </r>
  <r>
    <x v="0"/>
    <d v="2019-11-14T00:00:00"/>
    <x v="1"/>
    <n v="841.5"/>
    <n v="7"/>
    <n v="26086.5"/>
    <n v="17200.054"/>
    <n v="2457.1509999999998"/>
    <n v="120.21428571428571"/>
    <n v="31"/>
    <n v="8886.4459999999999"/>
    <x v="1"/>
    <x v="10"/>
    <x v="45"/>
  </r>
  <r>
    <x v="0"/>
    <d v="2019-11-14T00:00:00"/>
    <x v="0"/>
    <n v="24.09"/>
    <m/>
    <n v="650.42999999999995"/>
    <n v="324.91199999999998"/>
    <n v="13.487"/>
    <m/>
    <n v="27"/>
    <n v="325.51799999999997"/>
    <x v="1"/>
    <x v="10"/>
    <x v="45"/>
  </r>
  <r>
    <x v="0"/>
    <d v="2019-11-14T00:00:00"/>
    <x v="1"/>
    <n v="351.5"/>
    <n v="3"/>
    <n v="10545"/>
    <n v="7371.4520000000002"/>
    <n v="2457.1509999999998"/>
    <n v="117.16666666666667"/>
    <n v="30"/>
    <n v="3173.5479999999998"/>
    <x v="1"/>
    <x v="10"/>
    <x v="45"/>
  </r>
  <r>
    <x v="0"/>
    <d v="2019-11-14T00:00:00"/>
    <x v="0"/>
    <n v="580.22"/>
    <m/>
    <n v="15665.94"/>
    <n v="7825.6670000000004"/>
    <n v="13.487"/>
    <m/>
    <n v="27"/>
    <n v="7840.2730000000001"/>
    <x v="1"/>
    <x v="10"/>
    <x v="45"/>
  </r>
  <r>
    <x v="0"/>
    <d v="2019-11-14T00:00:00"/>
    <x v="1"/>
    <n v="176"/>
    <n v="2"/>
    <n v="5456"/>
    <n v="5837.8429999999998"/>
    <n v="2918.9209999999998"/>
    <n v="88"/>
    <n v="31"/>
    <n v="-381.84300000000002"/>
    <x v="1"/>
    <x v="10"/>
    <x v="45"/>
  </r>
  <r>
    <x v="0"/>
    <d v="2019-11-14T00:00:00"/>
    <x v="0"/>
    <n v="2805.81"/>
    <m/>
    <n v="75756.87"/>
    <n v="37843.118999999999"/>
    <n v="13.487"/>
    <m/>
    <n v="27"/>
    <n v="37913.750999999997"/>
    <x v="1"/>
    <x v="10"/>
    <x v="45"/>
  </r>
  <r>
    <x v="0"/>
    <d v="2019-11-14T00:00:00"/>
    <x v="1"/>
    <n v="236.2"/>
    <n v="2"/>
    <n v="7086"/>
    <n v="5837.8429999999998"/>
    <n v="2918.9209999999998"/>
    <n v="118.1"/>
    <n v="30"/>
    <n v="1248.1569999999999"/>
    <x v="1"/>
    <x v="10"/>
    <x v="45"/>
  </r>
  <r>
    <x v="0"/>
    <d v="2019-11-14T00:00:00"/>
    <x v="0"/>
    <n v="194.42"/>
    <m/>
    <n v="4860.5"/>
    <n v="2622.223"/>
    <n v="13.487"/>
    <m/>
    <n v="25"/>
    <n v="2238.277"/>
    <x v="1"/>
    <x v="10"/>
    <x v="45"/>
  </r>
  <r>
    <x v="0"/>
    <d v="2019-11-14T00:00:00"/>
    <x v="1"/>
    <n v="121"/>
    <n v="1"/>
    <n v="3630"/>
    <n v="2457.1509999999998"/>
    <n v="2457.1509999999998"/>
    <n v="121"/>
    <n v="30"/>
    <n v="1172.8489999999999"/>
    <x v="1"/>
    <x v="10"/>
    <x v="45"/>
  </r>
  <r>
    <x v="0"/>
    <d v="2019-11-14T00:00:00"/>
    <x v="0"/>
    <n v="92.08"/>
    <m/>
    <n v="1381.2"/>
    <n v="1241.921"/>
    <n v="13.487"/>
    <m/>
    <n v="15"/>
    <n v="139.279"/>
    <x v="1"/>
    <x v="10"/>
    <x v="45"/>
  </r>
  <r>
    <x v="0"/>
    <d v="2019-11-14T00:00:00"/>
    <x v="1"/>
    <n v="226.5"/>
    <n v="2"/>
    <n v="6795"/>
    <n v="4914.3010000000004"/>
    <n v="2457.1509999999998"/>
    <n v="113.25"/>
    <n v="30"/>
    <n v="1880.6990000000001"/>
    <x v="1"/>
    <x v="10"/>
    <x v="45"/>
  </r>
  <r>
    <x v="0"/>
    <d v="2019-11-14T00:00:00"/>
    <x v="1"/>
    <n v="1140"/>
    <n v="11"/>
    <n v="34770"/>
    <n v="28788.863000000001"/>
    <n v="2617.1689999999999"/>
    <n v="103.63636363636364"/>
    <n v="30.5"/>
    <n v="5981.1369999999997"/>
    <x v="1"/>
    <x v="10"/>
    <x v="45"/>
  </r>
  <r>
    <x v="0"/>
    <d v="2019-11-14T00:00:00"/>
    <x v="1"/>
    <n v="182"/>
    <n v="2"/>
    <n v="5551"/>
    <n v="5234.3389999999999"/>
    <n v="2617.1689999999999"/>
    <n v="91"/>
    <n v="30.5"/>
    <n v="316.661"/>
    <x v="1"/>
    <x v="10"/>
    <x v="45"/>
  </r>
  <r>
    <x v="0"/>
    <d v="2019-11-14T00:00:00"/>
    <x v="1"/>
    <n v="208"/>
    <n v="2"/>
    <n v="6344"/>
    <n v="5234.3389999999999"/>
    <n v="2617.1689999999999"/>
    <n v="104"/>
    <n v="30.5"/>
    <n v="1109.6610000000001"/>
    <x v="1"/>
    <x v="10"/>
    <x v="45"/>
  </r>
  <r>
    <x v="0"/>
    <d v="2019-11-14T00:00:00"/>
    <x v="1"/>
    <n v="212"/>
    <n v="2"/>
    <n v="6466"/>
    <n v="5234.3389999999999"/>
    <n v="2617.1689999999999"/>
    <n v="106"/>
    <n v="30.5"/>
    <n v="1231.6610000000001"/>
    <x v="1"/>
    <x v="10"/>
    <x v="45"/>
  </r>
  <r>
    <x v="0"/>
    <d v="2019-11-14T00:00:00"/>
    <x v="1"/>
    <n v="100"/>
    <n v="1"/>
    <n v="3050"/>
    <n v="2617.1689999999999"/>
    <n v="2617.1689999999999"/>
    <n v="100"/>
    <n v="30.5"/>
    <n v="432.83100000000002"/>
    <x v="1"/>
    <x v="10"/>
    <x v="45"/>
  </r>
  <r>
    <x v="0"/>
    <d v="2019-11-14T00:00:00"/>
    <x v="1"/>
    <n v="3194"/>
    <n v="27"/>
    <n v="95820"/>
    <n v="70663.573000000004"/>
    <n v="2617.1689999999999"/>
    <n v="118.29629629629629"/>
    <n v="30"/>
    <n v="25156.427"/>
    <x v="1"/>
    <x v="10"/>
    <x v="45"/>
  </r>
  <r>
    <x v="0"/>
    <d v="2019-11-14T00:00:00"/>
    <x v="1"/>
    <n v="210"/>
    <n v="2"/>
    <n v="6405"/>
    <n v="5234.3389999999999"/>
    <n v="2617.1689999999999"/>
    <n v="105"/>
    <n v="30.5"/>
    <n v="1170.6610000000001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1"/>
    <n v="1172"/>
    <n v="10"/>
    <n v="35160"/>
    <n v="26171.694"/>
    <n v="2617.1689999999999"/>
    <n v="117.2"/>
    <n v="30"/>
    <n v="8988.3060000000005"/>
    <x v="1"/>
    <x v="10"/>
    <x v="45"/>
  </r>
  <r>
    <x v="0"/>
    <d v="2019-11-14T00:00:00"/>
    <x v="1"/>
    <n v="218"/>
    <n v="2"/>
    <n v="6649"/>
    <n v="5234.3389999999999"/>
    <n v="2617.1689999999999"/>
    <n v="109"/>
    <n v="30.5"/>
    <n v="1414.6610000000001"/>
    <x v="1"/>
    <x v="10"/>
    <x v="45"/>
  </r>
  <r>
    <x v="0"/>
    <d v="2019-11-18T00:00:00"/>
    <x v="1"/>
    <n v="128"/>
    <n v="1"/>
    <n v="3904"/>
    <n v="2566.2860000000001"/>
    <n v="2566.2860000000001"/>
    <n v="128"/>
    <n v="30.5"/>
    <n v="1337.7139999999999"/>
    <x v="1"/>
    <x v="10"/>
    <x v="46"/>
  </r>
  <r>
    <x v="0"/>
    <d v="2019-11-18T00:00:00"/>
    <x v="1"/>
    <n v="350"/>
    <n v="3"/>
    <n v="10675"/>
    <n v="7698.857"/>
    <n v="2566.2860000000001"/>
    <n v="116.66666666666667"/>
    <n v="30.5"/>
    <n v="2976.143"/>
    <x v="1"/>
    <x v="10"/>
    <x v="46"/>
  </r>
  <r>
    <x v="0"/>
    <d v="2019-11-18T00:00:00"/>
    <x v="1"/>
    <n v="102"/>
    <n v="1"/>
    <n v="3111"/>
    <n v="2566.2860000000001"/>
    <n v="2566.2860000000001"/>
    <n v="102"/>
    <n v="30.5"/>
    <n v="544.71400000000006"/>
    <x v="1"/>
    <x v="10"/>
    <x v="46"/>
  </r>
  <r>
    <x v="0"/>
    <d v="2019-11-18T00:00:00"/>
    <x v="1"/>
    <n v="500"/>
    <n v="4"/>
    <n v="15250"/>
    <n v="10265.142"/>
    <n v="2566.2860000000001"/>
    <n v="125"/>
    <n v="30.5"/>
    <n v="4984.8580000000002"/>
    <x v="1"/>
    <x v="10"/>
    <x v="46"/>
  </r>
  <r>
    <x v="0"/>
    <d v="2019-11-18T00:00:00"/>
    <x v="1"/>
    <n v="340"/>
    <n v="3"/>
    <n v="10200"/>
    <n v="7698.857"/>
    <n v="2566.2860000000001"/>
    <n v="113.33333333333333"/>
    <n v="30"/>
    <n v="2501.143"/>
    <x v="1"/>
    <x v="10"/>
    <x v="46"/>
  </r>
  <r>
    <x v="0"/>
    <d v="2019-11-18T00:00:00"/>
    <x v="1"/>
    <n v="450"/>
    <n v="4"/>
    <n v="13725"/>
    <n v="10265.142"/>
    <n v="2566.2860000000001"/>
    <n v="112.5"/>
    <n v="30.5"/>
    <n v="3459.8580000000002"/>
    <x v="1"/>
    <x v="10"/>
    <x v="46"/>
  </r>
  <r>
    <x v="0"/>
    <d v="2019-11-18T00:00:00"/>
    <x v="1"/>
    <n v="126"/>
    <n v="1"/>
    <n v="3780"/>
    <n v="2566.2860000000001"/>
    <n v="2566.2860000000001"/>
    <n v="126"/>
    <n v="30"/>
    <n v="1213.7139999999999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92"/>
    <n v="3"/>
    <n v="11956"/>
    <n v="7698.857"/>
    <n v="2566.2860000000001"/>
    <n v="130.66666666666666"/>
    <n v="30.5"/>
    <n v="4257.143"/>
    <x v="1"/>
    <x v="10"/>
    <x v="46"/>
  </r>
  <r>
    <x v="0"/>
    <d v="2019-11-18T00:00:00"/>
    <x v="1"/>
    <n v="3562"/>
    <n v="30"/>
    <n v="106860"/>
    <n v="76988.567999999999"/>
    <n v="2566.2860000000001"/>
    <n v="118.73333333333333"/>
    <n v="30"/>
    <n v="29871.432000000001"/>
    <x v="1"/>
    <x v="10"/>
    <x v="46"/>
  </r>
  <r>
    <x v="0"/>
    <d v="2019-11-18T00:00:00"/>
    <x v="1"/>
    <n v="1366"/>
    <n v="12"/>
    <n v="40980"/>
    <n v="30795.427"/>
    <n v="2566.2860000000001"/>
    <n v="113.83333333333333"/>
    <n v="30"/>
    <n v="10184.573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36"/>
    <n v="3"/>
    <n v="10248"/>
    <n v="7698.857"/>
    <n v="2566.2860000000001"/>
    <n v="112"/>
    <n v="30.5"/>
    <n v="2549.143"/>
    <x v="1"/>
    <x v="10"/>
    <x v="46"/>
  </r>
  <r>
    <x v="0"/>
    <d v="2019-11-18T00:00:00"/>
    <x v="1"/>
    <n v="120"/>
    <n v="1"/>
    <n v="3660"/>
    <n v="2566.2860000000001"/>
    <n v="2566.2860000000001"/>
    <n v="120"/>
    <n v="30.5"/>
    <n v="1093.7139999999999"/>
    <x v="1"/>
    <x v="10"/>
    <x v="46"/>
  </r>
  <r>
    <x v="0"/>
    <d v="2019-11-18T00:00:00"/>
    <x v="1"/>
    <n v="690"/>
    <n v="6"/>
    <n v="21045"/>
    <n v="17503.324000000001"/>
    <n v="2917.221"/>
    <n v="115"/>
    <n v="30.5"/>
    <n v="3541.6759999999999"/>
    <x v="1"/>
    <x v="10"/>
    <x v="46"/>
  </r>
  <r>
    <x v="0"/>
    <d v="2019-11-18T00:00:00"/>
    <x v="1"/>
    <n v="420"/>
    <n v="4"/>
    <n v="12810"/>
    <n v="11668.882"/>
    <n v="2917.221"/>
    <n v="105"/>
    <n v="30.5"/>
    <n v="1141.1179999999999"/>
    <x v="1"/>
    <x v="10"/>
    <x v="46"/>
  </r>
  <r>
    <x v="0"/>
    <d v="2019-11-18T00:00:00"/>
    <x v="1"/>
    <n v="978"/>
    <n v="9"/>
    <n v="29829"/>
    <n v="26254.986000000001"/>
    <n v="2917.221"/>
    <n v="108.66666666666667"/>
    <n v="30.5"/>
    <n v="3574.0140000000001"/>
    <x v="1"/>
    <x v="10"/>
    <x v="46"/>
  </r>
  <r>
    <x v="0"/>
    <d v="2019-11-18T00:00:00"/>
    <x v="1"/>
    <n v="104"/>
    <n v="1"/>
    <n v="3172"/>
    <n v="2566.2860000000001"/>
    <n v="2566.2860000000001"/>
    <n v="104"/>
    <n v="30.5"/>
    <n v="605.71400000000006"/>
    <x v="1"/>
    <x v="10"/>
    <x v="46"/>
  </r>
  <r>
    <x v="0"/>
    <d v="2019-11-18T00:00:00"/>
    <x v="1"/>
    <n v="250"/>
    <n v="2"/>
    <n v="7625"/>
    <n v="5132.5709999999999"/>
    <n v="2566.2860000000001"/>
    <n v="125"/>
    <n v="30.5"/>
    <n v="2492.4290000000001"/>
    <x v="1"/>
    <x v="10"/>
    <x v="46"/>
  </r>
  <r>
    <x v="0"/>
    <d v="2019-11-18T00:00:00"/>
    <x v="1"/>
    <n v="630"/>
    <n v="6"/>
    <n v="19215"/>
    <n v="15397.714"/>
    <n v="2566.2860000000001"/>
    <n v="105"/>
    <n v="30.5"/>
    <n v="3817.2860000000001"/>
    <x v="1"/>
    <x v="10"/>
    <x v="46"/>
  </r>
  <r>
    <x v="0"/>
    <d v="2019-11-18T00:00:00"/>
    <x v="1"/>
    <n v="204"/>
    <n v="2"/>
    <n v="6222"/>
    <n v="5132.5709999999999"/>
    <n v="2566.2860000000001"/>
    <n v="102"/>
    <n v="30.5"/>
    <n v="1089.4290000000001"/>
    <x v="1"/>
    <x v="10"/>
    <x v="46"/>
  </r>
  <r>
    <x v="0"/>
    <d v="2019-11-18T00:00:00"/>
    <x v="1"/>
    <n v="113"/>
    <n v="1"/>
    <n v="3446.5"/>
    <n v="2566.2860000000001"/>
    <n v="2566.2860000000001"/>
    <n v="113"/>
    <n v="30.5"/>
    <n v="880.21400000000006"/>
    <x v="1"/>
    <x v="10"/>
    <x v="46"/>
  </r>
  <r>
    <x v="0"/>
    <d v="2019-11-18T00:00:00"/>
    <x v="1"/>
    <n v="210"/>
    <n v="2"/>
    <n v="6405"/>
    <n v="5132.5709999999999"/>
    <n v="2566.2860000000001"/>
    <n v="105"/>
    <n v="30.5"/>
    <n v="1272.4290000000001"/>
    <x v="1"/>
    <x v="10"/>
    <x v="46"/>
  </r>
  <r>
    <x v="0"/>
    <d v="2019-11-19T00:00:00"/>
    <x v="1"/>
    <n v="131"/>
    <n v="1"/>
    <n v="3930"/>
    <n v="2566.2860000000001"/>
    <n v="2566.2860000000001"/>
    <n v="131"/>
    <n v="30"/>
    <n v="1363.7139999999999"/>
    <x v="1"/>
    <x v="10"/>
    <x v="46"/>
  </r>
  <r>
    <x v="0"/>
    <d v="2019-11-19T00:00:00"/>
    <x v="1"/>
    <n v="237.4"/>
    <n v="2"/>
    <n v="7122"/>
    <n v="5132.5709999999999"/>
    <n v="2566.2860000000001"/>
    <n v="118.7"/>
    <n v="30"/>
    <n v="1989.4290000000001"/>
    <x v="1"/>
    <x v="10"/>
    <x v="46"/>
  </r>
  <r>
    <x v="0"/>
    <d v="2019-11-19T00:00:00"/>
    <x v="1"/>
    <n v="128.19999999999999"/>
    <n v="1"/>
    <n v="3846"/>
    <n v="2566.2860000000001"/>
    <n v="2566.2860000000001"/>
    <n v="128.19999999999999"/>
    <n v="30"/>
    <n v="1279.7139999999999"/>
    <x v="1"/>
    <x v="10"/>
    <x v="46"/>
  </r>
  <r>
    <x v="0"/>
    <d v="2019-11-19T00:00:00"/>
    <x v="1"/>
    <n v="95.4"/>
    <n v="1"/>
    <n v="2814.3"/>
    <n v="2566.2860000000001"/>
    <n v="2566.2860000000001"/>
    <n v="95.4"/>
    <n v="29.5"/>
    <n v="248.01400000000001"/>
    <x v="1"/>
    <x v="10"/>
    <x v="46"/>
  </r>
  <r>
    <x v="0"/>
    <d v="2019-11-19T00:00:00"/>
    <x v="1"/>
    <n v="98"/>
    <n v="1"/>
    <n v="2940"/>
    <n v="2566.2860000000001"/>
    <n v="2566.2860000000001"/>
    <n v="98"/>
    <n v="30"/>
    <n v="373.714"/>
    <x v="1"/>
    <x v="10"/>
    <x v="46"/>
  </r>
  <r>
    <x v="0"/>
    <d v="2019-11-19T00:00:00"/>
    <x v="1"/>
    <n v="294.2"/>
    <n v="3"/>
    <n v="8826"/>
    <n v="7698.857"/>
    <n v="2566.2860000000001"/>
    <n v="98.066666666666663"/>
    <n v="30"/>
    <n v="1127.143"/>
    <x v="1"/>
    <x v="10"/>
    <x v="46"/>
  </r>
  <r>
    <x v="0"/>
    <d v="2019-11-19T00:00:00"/>
    <x v="1"/>
    <n v="408.6"/>
    <n v="4"/>
    <n v="12258"/>
    <n v="10265.142"/>
    <n v="2566.2860000000001"/>
    <n v="102.15"/>
    <n v="30"/>
    <n v="1992.8579999999999"/>
    <x v="1"/>
    <x v="10"/>
    <x v="46"/>
  </r>
  <r>
    <x v="0"/>
    <d v="2019-11-19T00:00:00"/>
    <x v="1"/>
    <n v="234"/>
    <n v="2"/>
    <n v="7020"/>
    <n v="5132.5709999999999"/>
    <n v="2566.2860000000001"/>
    <n v="117"/>
    <n v="30"/>
    <n v="1887.4290000000001"/>
    <x v="1"/>
    <x v="10"/>
    <x v="46"/>
  </r>
  <r>
    <x v="0"/>
    <d v="2019-11-19T00:00:00"/>
    <x v="1"/>
    <n v="549"/>
    <n v="5"/>
    <n v="16470"/>
    <n v="12831.428"/>
    <n v="2566.2860000000001"/>
    <n v="109.8"/>
    <n v="30"/>
    <n v="3638.5720000000001"/>
    <x v="1"/>
    <x v="10"/>
    <x v="46"/>
  </r>
  <r>
    <x v="0"/>
    <d v="2019-11-19T00:00:00"/>
    <x v="1"/>
    <n v="897"/>
    <n v="8"/>
    <n v="26910"/>
    <n v="20530.285"/>
    <n v="2566.2860000000001"/>
    <n v="112.125"/>
    <n v="30"/>
    <n v="6379.7150000000001"/>
    <x v="1"/>
    <x v="10"/>
    <x v="46"/>
  </r>
  <r>
    <x v="0"/>
    <d v="2019-11-19T00:00:00"/>
    <x v="1"/>
    <n v="1296.8"/>
    <n v="12"/>
    <n v="40200.800000000003"/>
    <n v="30795.427"/>
    <n v="2566.2860000000001"/>
    <n v="108.06666666666666"/>
    <n v="31"/>
    <n v="9405.3729999999996"/>
    <x v="1"/>
    <x v="10"/>
    <x v="46"/>
  </r>
  <r>
    <x v="0"/>
    <d v="2019-11-19T00:00:00"/>
    <x v="1"/>
    <n v="931"/>
    <n v="5"/>
    <n v="27930"/>
    <n v="12831.428"/>
    <n v="2566.2860000000001"/>
    <n v="186.2"/>
    <n v="30"/>
    <n v="15098.572"/>
    <x v="1"/>
    <x v="10"/>
    <x v="46"/>
  </r>
  <r>
    <x v="0"/>
    <d v="2019-11-19T00:00:00"/>
    <x v="1"/>
    <n v="693"/>
    <n v="6"/>
    <n v="20790"/>
    <n v="15397.714"/>
    <n v="2566.2860000000001"/>
    <n v="115.5"/>
    <n v="30"/>
    <n v="5392.2860000000001"/>
    <x v="1"/>
    <x v="10"/>
    <x v="46"/>
  </r>
  <r>
    <x v="0"/>
    <d v="2019-11-19T00:00:00"/>
    <x v="1"/>
    <n v="123.2"/>
    <n v="1"/>
    <n v="3203.2"/>
    <n v="2546.0720000000001"/>
    <n v="2546.0720000000001"/>
    <n v="123.2"/>
    <n v="26"/>
    <n v="657.12800000000004"/>
    <x v="1"/>
    <x v="10"/>
    <x v="46"/>
  </r>
  <r>
    <x v="0"/>
    <d v="2019-11-19T00:00:00"/>
    <x v="1"/>
    <n v="190"/>
    <n v="2"/>
    <n v="5700"/>
    <n v="5234.3389999999999"/>
    <n v="2617.1689999999999"/>
    <n v="95"/>
    <n v="30"/>
    <n v="465.661"/>
    <x v="1"/>
    <x v="10"/>
    <x v="46"/>
  </r>
  <r>
    <x v="0"/>
    <d v="2019-11-19T00:00:00"/>
    <x v="1"/>
    <n v="113"/>
    <n v="1"/>
    <n v="3390"/>
    <n v="2617.1689999999999"/>
    <n v="2617.1689999999999"/>
    <n v="113"/>
    <n v="30"/>
    <n v="772.83100000000002"/>
    <x v="1"/>
    <x v="10"/>
    <x v="46"/>
  </r>
  <r>
    <x v="0"/>
    <d v="2019-11-19T00:00:00"/>
    <x v="1"/>
    <n v="112"/>
    <n v="1"/>
    <n v="2912"/>
    <n v="2617.1689999999999"/>
    <n v="2617.1689999999999"/>
    <n v="112"/>
    <n v="26"/>
    <n v="294.83100000000002"/>
    <x v="1"/>
    <x v="10"/>
    <x v="46"/>
  </r>
  <r>
    <x v="0"/>
    <d v="2019-11-19T00:00:00"/>
    <x v="1"/>
    <n v="438"/>
    <n v="4"/>
    <n v="13140"/>
    <n v="9828.6020000000008"/>
    <n v="2457.1509999999998"/>
    <n v="109.5"/>
    <n v="30"/>
    <n v="3311.3980000000001"/>
    <x v="1"/>
    <x v="10"/>
    <x v="46"/>
  </r>
  <r>
    <x v="0"/>
    <d v="2019-11-19T00:00:00"/>
    <x v="1"/>
    <n v="1010.5"/>
    <n v="10"/>
    <n v="29304.5"/>
    <n v="24571.506000000001"/>
    <n v="2457.1509999999998"/>
    <n v="101.05"/>
    <n v="29"/>
    <n v="4732.9939999999997"/>
    <x v="1"/>
    <x v="10"/>
    <x v="46"/>
  </r>
  <r>
    <x v="0"/>
    <d v="2019-11-19T00:00:00"/>
    <x v="1"/>
    <n v="103.5"/>
    <n v="1"/>
    <n v="3105"/>
    <n v="2457.1509999999998"/>
    <n v="2457.1509999999998"/>
    <n v="103.5"/>
    <n v="30"/>
    <n v="647.84900000000005"/>
    <x v="1"/>
    <x v="10"/>
    <x v="46"/>
  </r>
  <r>
    <x v="0"/>
    <d v="2019-11-19T00:00:00"/>
    <x v="1"/>
    <n v="119"/>
    <n v="1"/>
    <n v="3094"/>
    <n v="2617.1689999999999"/>
    <n v="2617.1689999999999"/>
    <n v="119"/>
    <n v="26"/>
    <n v="476.83100000000002"/>
    <x v="1"/>
    <x v="10"/>
    <x v="46"/>
  </r>
  <r>
    <x v="0"/>
    <d v="2019-11-19T00:00:00"/>
    <x v="1"/>
    <n v="146.80000000000001"/>
    <n v="1"/>
    <n v="4404"/>
    <n v="2917.221"/>
    <n v="2917.221"/>
    <n v="146.80000000000001"/>
    <n v="30"/>
    <n v="1486.779"/>
    <x v="1"/>
    <x v="10"/>
    <x v="46"/>
  </r>
  <r>
    <x v="0"/>
    <d v="2019-11-19T00:00:00"/>
    <x v="1"/>
    <n v="1990"/>
    <n v="17"/>
    <n v="58705"/>
    <n v="49592.75"/>
    <n v="2917.221"/>
    <n v="117.05882352941177"/>
    <n v="29.5"/>
    <n v="9112.25"/>
    <x v="1"/>
    <x v="10"/>
    <x v="46"/>
  </r>
  <r>
    <x v="0"/>
    <d v="2019-11-19T00:00:00"/>
    <x v="1"/>
    <n v="120"/>
    <n v="1"/>
    <n v="3720"/>
    <n v="2917.221"/>
    <n v="2917.221"/>
    <n v="120"/>
    <n v="31"/>
    <n v="802.779"/>
    <x v="1"/>
    <x v="10"/>
    <x v="46"/>
  </r>
  <r>
    <x v="0"/>
    <d v="2019-11-19T00:00:00"/>
    <x v="1"/>
    <n v="796.5"/>
    <n v="7"/>
    <n v="23496.75"/>
    <n v="14277.933000000001"/>
    <n v="2039.7049999999999"/>
    <n v="113.78571428571429"/>
    <n v="29.5"/>
    <n v="9218.8169999999991"/>
    <x v="1"/>
    <x v="10"/>
    <x v="46"/>
  </r>
  <r>
    <x v="0"/>
    <d v="2019-11-19T00:00:00"/>
    <x v="1"/>
    <n v="610"/>
    <n v="5"/>
    <n v="18300"/>
    <n v="14586.102999999999"/>
    <n v="2917.221"/>
    <n v="122"/>
    <n v="30"/>
    <n v="3713.8969999999999"/>
    <x v="1"/>
    <x v="10"/>
    <x v="46"/>
  </r>
  <r>
    <x v="0"/>
    <d v="2019-11-19T00:00:00"/>
    <x v="1"/>
    <n v="920.8"/>
    <n v="8"/>
    <n v="27624"/>
    <n v="23337.764999999999"/>
    <n v="2917.221"/>
    <n v="115.1"/>
    <n v="30"/>
    <n v="4286.2349999999997"/>
    <x v="1"/>
    <x v="10"/>
    <x v="46"/>
  </r>
  <r>
    <x v="0"/>
    <d v="2019-11-20T00:00:00"/>
    <x v="0"/>
    <n v="98.96"/>
    <m/>
    <n v="2523.48"/>
    <n v="1409.797"/>
    <n v="14.246"/>
    <m/>
    <n v="25.5"/>
    <n v="1113.683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243.3599999999999"/>
    <m/>
    <n v="34192.400000000001"/>
    <n v="17713.07"/>
    <n v="14.246"/>
    <m/>
    <n v="27.5"/>
    <n v="16479.330000000002"/>
    <x v="1"/>
    <x v="10"/>
    <x v="46"/>
  </r>
  <r>
    <x v="0"/>
    <d v="2019-11-20T00:00:00"/>
    <x v="1"/>
    <n v="250"/>
    <n v="2"/>
    <n v="7625"/>
    <n v="4354.0060000000003"/>
    <n v="2177.0030000000002"/>
    <n v="125"/>
    <n v="30.5"/>
    <n v="3270.9940000000001"/>
    <x v="1"/>
    <x v="10"/>
    <x v="46"/>
  </r>
  <r>
    <x v="0"/>
    <d v="2019-11-20T00:00:00"/>
    <x v="0"/>
    <n v="378.5"/>
    <m/>
    <n v="10219.5"/>
    <n v="5392.1610000000001"/>
    <n v="14.246"/>
    <m/>
    <n v="27"/>
    <n v="4827.3389999999999"/>
    <x v="1"/>
    <x v="10"/>
    <x v="46"/>
  </r>
  <r>
    <x v="0"/>
    <d v="2019-11-20T00:00:00"/>
    <x v="1"/>
    <n v="2384"/>
    <n v="21"/>
    <n v="71520"/>
    <n v="45717.06"/>
    <n v="2177.0030000000002"/>
    <n v="113.52380952380952"/>
    <n v="30"/>
    <n v="25802.94"/>
    <x v="1"/>
    <x v="10"/>
    <x v="46"/>
  </r>
  <r>
    <x v="0"/>
    <d v="2019-11-20T00:00:00"/>
    <x v="0"/>
    <n v="197.24"/>
    <m/>
    <n v="4931"/>
    <n v="2809.9070000000002"/>
    <n v="14.246"/>
    <m/>
    <n v="25"/>
    <n v="2121.0929999999998"/>
    <x v="1"/>
    <x v="10"/>
    <x v="46"/>
  </r>
  <r>
    <x v="0"/>
    <d v="2019-11-20T00:00:00"/>
    <x v="1"/>
    <n v="262"/>
    <n v="2"/>
    <n v="7991"/>
    <n v="4354.0060000000003"/>
    <n v="2177.0030000000002"/>
    <n v="131"/>
    <n v="30.5"/>
    <n v="3636.9940000000001"/>
    <x v="1"/>
    <x v="10"/>
    <x v="46"/>
  </r>
  <r>
    <x v="0"/>
    <d v="2019-11-20T00:00:00"/>
    <x v="0"/>
    <n v="231.07"/>
    <m/>
    <n v="6238.89"/>
    <n v="3291.8539999999998"/>
    <n v="14.246"/>
    <m/>
    <n v="27"/>
    <n v="2947.0360000000001"/>
    <x v="1"/>
    <x v="10"/>
    <x v="46"/>
  </r>
  <r>
    <x v="0"/>
    <d v="2019-11-20T00:00:00"/>
    <x v="1"/>
    <n v="106"/>
    <n v="1"/>
    <n v="3233"/>
    <n v="2177.0030000000002"/>
    <n v="2177.0030000000002"/>
    <n v="106"/>
    <n v="30.5"/>
    <n v="1055.9970000000001"/>
    <x v="1"/>
    <x v="10"/>
    <x v="46"/>
  </r>
  <r>
    <x v="0"/>
    <d v="2019-11-20T00:00:00"/>
    <x v="0"/>
    <n v="759.71"/>
    <m/>
    <n v="20892.03"/>
    <n v="10822.929"/>
    <n v="14.246"/>
    <m/>
    <n v="27.5"/>
    <n v="10069.101000000001"/>
    <x v="1"/>
    <x v="10"/>
    <x v="46"/>
  </r>
  <r>
    <x v="0"/>
    <d v="2019-11-20T00:00:00"/>
    <x v="1"/>
    <n v="208"/>
    <n v="2"/>
    <n v="6344"/>
    <n v="4354.0060000000003"/>
    <n v="2177.0030000000002"/>
    <n v="104"/>
    <n v="30.5"/>
    <n v="1989.9939999999999"/>
    <x v="1"/>
    <x v="10"/>
    <x v="46"/>
  </r>
  <r>
    <x v="0"/>
    <d v="2019-11-20T00:00:00"/>
    <x v="0"/>
    <n v="195"/>
    <m/>
    <n v="4875"/>
    <n v="2777.9960000000001"/>
    <n v="14.246"/>
    <m/>
    <n v="25"/>
    <n v="2097.0039999999999"/>
    <x v="1"/>
    <x v="10"/>
    <x v="46"/>
  </r>
  <r>
    <x v="0"/>
    <d v="2019-11-20T00:00:00"/>
    <x v="1"/>
    <n v="1208.5999999999999"/>
    <n v="10"/>
    <n v="35653.699999999997"/>
    <n v="30548.792000000001"/>
    <n v="3054.8789999999999"/>
    <n v="120.85999999999999"/>
    <n v="29.5"/>
    <n v="5104.9080000000004"/>
    <x v="1"/>
    <x v="10"/>
    <x v="46"/>
  </r>
  <r>
    <x v="0"/>
    <d v="2019-11-20T00:00:00"/>
    <x v="0"/>
    <n v="233.71"/>
    <m/>
    <n v="6310.17"/>
    <n v="3329.4630000000002"/>
    <n v="14.246"/>
    <m/>
    <n v="27"/>
    <n v="2980.7069999999999"/>
    <x v="1"/>
    <x v="10"/>
    <x v="46"/>
  </r>
  <r>
    <x v="0"/>
    <d v="2019-11-20T00:00:00"/>
    <x v="1"/>
    <n v="454"/>
    <n v="4"/>
    <n v="13620"/>
    <n v="8708.0110000000004"/>
    <n v="2177.0030000000002"/>
    <n v="113.5"/>
    <n v="30"/>
    <n v="4911.9889999999996"/>
    <x v="1"/>
    <x v="10"/>
    <x v="46"/>
  </r>
  <r>
    <x v="0"/>
    <d v="2019-11-20T00:00:00"/>
    <x v="0"/>
    <n v="276.33300000000003"/>
    <m/>
    <n v="7460.99"/>
    <n v="3936.6759999999999"/>
    <n v="14.246"/>
    <m/>
    <n v="27"/>
    <n v="3524.3139999999999"/>
    <x v="1"/>
    <x v="10"/>
    <x v="46"/>
  </r>
  <r>
    <x v="0"/>
    <d v="2019-11-20T00:00:00"/>
    <x v="1"/>
    <n v="214"/>
    <n v="2"/>
    <n v="6527"/>
    <n v="4354.0060000000003"/>
    <n v="2177.0030000000002"/>
    <n v="107"/>
    <n v="30.5"/>
    <n v="2172.9940000000001"/>
    <x v="1"/>
    <x v="10"/>
    <x v="46"/>
  </r>
  <r>
    <x v="0"/>
    <d v="2019-11-20T00:00:00"/>
    <x v="0"/>
    <n v="92.16"/>
    <m/>
    <n v="1382.4"/>
    <n v="1312.923"/>
    <n v="14.246"/>
    <m/>
    <n v="15"/>
    <n v="69.477000000000004"/>
    <x v="1"/>
    <x v="10"/>
    <x v="46"/>
  </r>
  <r>
    <x v="0"/>
    <d v="2019-11-20T00:00:00"/>
    <x v="1"/>
    <n v="109"/>
    <n v="1"/>
    <n v="3324.5"/>
    <n v="2177.0030000000002"/>
    <n v="2177.0030000000002"/>
    <n v="109"/>
    <n v="30.5"/>
    <n v="1147.4970000000001"/>
    <x v="1"/>
    <x v="10"/>
    <x v="46"/>
  </r>
  <r>
    <x v="0"/>
    <d v="2019-11-20T00:00:00"/>
    <x v="0"/>
    <n v="230.35"/>
    <m/>
    <n v="6219.45"/>
    <n v="3281.596"/>
    <n v="14.246"/>
    <m/>
    <n v="27"/>
    <n v="2937.8539999999998"/>
    <x v="1"/>
    <x v="10"/>
    <x v="46"/>
  </r>
  <r>
    <x v="0"/>
    <d v="2019-11-20T00:00:00"/>
    <x v="1"/>
    <n v="205"/>
    <n v="2"/>
    <n v="6252.5"/>
    <n v="4354.0060000000003"/>
    <n v="2177.0030000000002"/>
    <n v="102.5"/>
    <n v="30.5"/>
    <n v="1898.4939999999999"/>
    <x v="1"/>
    <x v="10"/>
    <x v="46"/>
  </r>
  <r>
    <x v="0"/>
    <d v="2019-11-20T00:00:00"/>
    <x v="0"/>
    <n v="183.47"/>
    <m/>
    <n v="4953.6899999999996"/>
    <n v="2613.7379999999998"/>
    <n v="14.246"/>
    <m/>
    <n v="27"/>
    <n v="2339.9520000000002"/>
    <x v="1"/>
    <x v="10"/>
    <x v="46"/>
  </r>
  <r>
    <x v="0"/>
    <d v="2019-11-20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0T00:00:00"/>
    <x v="0"/>
    <n v="296.91000000000003"/>
    <m/>
    <n v="7422.75"/>
    <n v="4229.8190000000004"/>
    <n v="14.246"/>
    <m/>
    <n v="25"/>
    <n v="3192.931"/>
    <x v="1"/>
    <x v="10"/>
    <x v="46"/>
  </r>
  <r>
    <x v="0"/>
    <d v="2019-11-20T00:00:00"/>
    <x v="1"/>
    <n v="203"/>
    <n v="2"/>
    <n v="6191.5"/>
    <n v="4354.0060000000003"/>
    <n v="2177.0030000000002"/>
    <n v="101.5"/>
    <n v="30.5"/>
    <n v="1837.4939999999999"/>
    <x v="1"/>
    <x v="10"/>
    <x v="46"/>
  </r>
  <r>
    <x v="0"/>
    <d v="2019-11-20T00:00:00"/>
    <x v="0"/>
    <n v="918.7"/>
    <m/>
    <n v="24804.9"/>
    <n v="13087.921"/>
    <n v="14.246"/>
    <m/>
    <n v="27"/>
    <n v="11716.978999999999"/>
    <x v="1"/>
    <x v="10"/>
    <x v="46"/>
  </r>
  <r>
    <x v="0"/>
    <d v="2019-11-20T00:00:00"/>
    <x v="1"/>
    <n v="206"/>
    <n v="2"/>
    <n v="6283"/>
    <n v="4354.0060000000003"/>
    <n v="2177.0030000000002"/>
    <n v="103"/>
    <n v="30.5"/>
    <n v="1928.9939999999999"/>
    <x v="1"/>
    <x v="10"/>
    <x v="46"/>
  </r>
  <r>
    <x v="0"/>
    <d v="2019-11-20T00:00:00"/>
    <x v="0"/>
    <n v="198.72"/>
    <m/>
    <n v="4968"/>
    <n v="2830.991"/>
    <n v="14.246"/>
    <m/>
    <n v="25"/>
    <n v="2137.009"/>
    <x v="1"/>
    <x v="10"/>
    <x v="46"/>
  </r>
  <r>
    <x v="0"/>
    <d v="2019-11-20T00:00:00"/>
    <x v="1"/>
    <n v="1046"/>
    <n v="10"/>
    <n v="31903"/>
    <n v="21770.028999999999"/>
    <n v="2177.0030000000002"/>
    <n v="104.6"/>
    <n v="30.5"/>
    <n v="10132.971"/>
    <x v="1"/>
    <x v="10"/>
    <x v="46"/>
  </r>
  <r>
    <x v="0"/>
    <d v="2019-11-20T00:00:00"/>
    <x v="0"/>
    <n v="918.81"/>
    <m/>
    <n v="24807.87"/>
    <n v="13089.487999999999"/>
    <n v="14.246"/>
    <m/>
    <n v="27"/>
    <n v="11718.382"/>
    <x v="1"/>
    <x v="10"/>
    <x v="46"/>
  </r>
  <r>
    <x v="0"/>
    <d v="2019-11-20T00:00:00"/>
    <x v="1"/>
    <n v="212"/>
    <n v="2"/>
    <n v="6466"/>
    <n v="4354.0060000000003"/>
    <n v="2177.0030000000002"/>
    <n v="106"/>
    <n v="30.5"/>
    <n v="2111.9940000000001"/>
    <x v="1"/>
    <x v="10"/>
    <x v="46"/>
  </r>
  <r>
    <x v="0"/>
    <d v="2019-11-20T00:00:00"/>
    <x v="0"/>
    <n v="197.9"/>
    <m/>
    <n v="4947.5"/>
    <n v="2819.3090000000002"/>
    <n v="14.246"/>
    <m/>
    <n v="25"/>
    <n v="2128.1909999999998"/>
    <x v="1"/>
    <x v="10"/>
    <x v="46"/>
  </r>
  <r>
    <x v="0"/>
    <d v="2019-11-20T00:00:00"/>
    <x v="1"/>
    <n v="1045"/>
    <n v="10"/>
    <n v="31872.5"/>
    <n v="21770.028999999999"/>
    <n v="2177.0030000000002"/>
    <n v="104.5"/>
    <n v="30.5"/>
    <n v="10102.471"/>
    <x v="1"/>
    <x v="10"/>
    <x v="46"/>
  </r>
  <r>
    <x v="0"/>
    <d v="2019-11-20T00:00:00"/>
    <x v="0"/>
    <n v="946.9"/>
    <m/>
    <n v="25566.3"/>
    <n v="13489.662"/>
    <n v="14.246"/>
    <m/>
    <n v="27"/>
    <n v="12076.638000000001"/>
    <x v="1"/>
    <x v="10"/>
    <x v="46"/>
  </r>
  <r>
    <x v="0"/>
    <d v="2019-11-20T00:00:00"/>
    <x v="1"/>
    <n v="1180"/>
    <n v="10"/>
    <n v="35400"/>
    <n v="21770.028999999999"/>
    <n v="2177.0030000000002"/>
    <n v="118"/>
    <n v="30"/>
    <n v="13629.971"/>
    <x v="1"/>
    <x v="10"/>
    <x v="46"/>
  </r>
  <r>
    <x v="0"/>
    <d v="2019-11-20T00:00:00"/>
    <x v="0"/>
    <n v="1391.79"/>
    <m/>
    <n v="38970.120000000003"/>
    <n v="19827.624"/>
    <n v="14.246"/>
    <m/>
    <n v="28"/>
    <n v="19142.495999999999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39.16999999999999"/>
    <m/>
    <n v="3757.59"/>
    <n v="1982.634"/>
    <n v="14.246"/>
    <m/>
    <n v="27"/>
    <n v="1774.9559999999999"/>
    <x v="1"/>
    <x v="10"/>
    <x v="46"/>
  </r>
  <r>
    <x v="0"/>
    <d v="2019-11-20T00:00:00"/>
    <x v="1"/>
    <n v="210"/>
    <n v="2"/>
    <n v="6405"/>
    <n v="4354.0060000000003"/>
    <n v="2177.0030000000002"/>
    <n v="105"/>
    <n v="30.5"/>
    <n v="2050.9940000000001"/>
    <x v="1"/>
    <x v="10"/>
    <x v="46"/>
  </r>
  <r>
    <x v="0"/>
    <d v="2019-11-20T00:00:00"/>
    <x v="0"/>
    <n v="1090.3399999999999"/>
    <m/>
    <n v="29439.18"/>
    <n v="15533.127"/>
    <n v="14.246"/>
    <m/>
    <n v="27"/>
    <n v="13906.053"/>
    <x v="1"/>
    <x v="10"/>
    <x v="46"/>
  </r>
  <r>
    <x v="0"/>
    <d v="2019-11-20T00:00:00"/>
    <x v="0"/>
    <n v="619.79999999999995"/>
    <m/>
    <n v="16734.599999999999"/>
    <n v="8829.7520000000004"/>
    <n v="14.246"/>
    <m/>
    <n v="27"/>
    <n v="7904.848"/>
    <x v="1"/>
    <x v="10"/>
    <x v="46"/>
  </r>
  <r>
    <x v="0"/>
    <d v="2019-11-20T00:00:00"/>
    <x v="0"/>
    <n v="316.33999999999997"/>
    <m/>
    <n v="7908.5"/>
    <n v="4506.6210000000001"/>
    <n v="14.246"/>
    <m/>
    <n v="25"/>
    <n v="3401.8789999999999"/>
    <x v="1"/>
    <x v="10"/>
    <x v="46"/>
  </r>
  <r>
    <x v="0"/>
    <d v="2019-11-20T00:00:00"/>
    <x v="0"/>
    <n v="88.76"/>
    <m/>
    <n v="2396.52"/>
    <n v="1264.4870000000001"/>
    <n v="14.246"/>
    <m/>
    <n v="27"/>
    <n v="1132.0329999999999"/>
    <x v="1"/>
    <x v="10"/>
    <x v="46"/>
  </r>
  <r>
    <x v="0"/>
    <d v="2019-11-20T00:00:00"/>
    <x v="0"/>
    <n v="93.78"/>
    <m/>
    <n v="1406.7"/>
    <n v="1336.002"/>
    <n v="14.246"/>
    <m/>
    <n v="15"/>
    <n v="70.697999999999993"/>
    <x v="1"/>
    <x v="10"/>
    <x v="46"/>
  </r>
  <r>
    <x v="0"/>
    <d v="2019-11-20T00:00:00"/>
    <x v="0"/>
    <n v="458.06"/>
    <m/>
    <n v="12367.62"/>
    <n v="6525.5829999999996"/>
    <n v="14.246"/>
    <m/>
    <n v="27"/>
    <n v="5842.0370000000003"/>
    <x v="1"/>
    <x v="10"/>
    <x v="46"/>
  </r>
  <r>
    <x v="0"/>
    <d v="2019-11-20T00:00:00"/>
    <x v="0"/>
    <n v="90.71"/>
    <m/>
    <n v="2449.17"/>
    <n v="1292.2670000000001"/>
    <n v="14.246"/>
    <m/>
    <n v="27"/>
    <n v="1156.903"/>
    <x v="1"/>
    <x v="10"/>
    <x v="46"/>
  </r>
  <r>
    <x v="0"/>
    <d v="2019-11-20T00:00:00"/>
    <x v="0"/>
    <n v="1173.9000000000001"/>
    <m/>
    <n v="31695.3"/>
    <n v="16723.534"/>
    <n v="14.246"/>
    <m/>
    <n v="27"/>
    <n v="14971.766"/>
    <x v="1"/>
    <x v="10"/>
    <x v="46"/>
  </r>
  <r>
    <x v="0"/>
    <d v="2019-11-20T00:00:00"/>
    <x v="0"/>
    <n v="223.1"/>
    <m/>
    <n v="6023.7"/>
    <n v="3178.3119999999999"/>
    <n v="14.246"/>
    <m/>
    <n v="27"/>
    <n v="2845.3879999999999"/>
    <x v="1"/>
    <x v="10"/>
    <x v="46"/>
  </r>
  <r>
    <x v="0"/>
    <d v="2019-11-20T00:00:00"/>
    <x v="0"/>
    <n v="234.22"/>
    <m/>
    <n v="6323.94"/>
    <n v="3336.7289999999998"/>
    <n v="14.246"/>
    <m/>
    <n v="27"/>
    <n v="2987.2109999999998"/>
    <x v="1"/>
    <x v="10"/>
    <x v="46"/>
  </r>
  <r>
    <x v="0"/>
    <d v="2019-11-20T00:00:00"/>
    <x v="0"/>
    <n v="295.66000000000003"/>
    <m/>
    <n v="7391.5"/>
    <n v="4212.0110000000004"/>
    <n v="14.246"/>
    <m/>
    <n v="25"/>
    <n v="3179.489"/>
    <x v="1"/>
    <x v="10"/>
    <x v="46"/>
  </r>
  <r>
    <x v="0"/>
    <d v="2019-11-20T00:00:00"/>
    <x v="0"/>
    <n v="109.25"/>
    <m/>
    <n v="2949.75"/>
    <n v="1556.39"/>
    <n v="14.246"/>
    <m/>
    <n v="27"/>
    <n v="1393.36"/>
    <x v="1"/>
    <x v="10"/>
    <x v="46"/>
  </r>
  <r>
    <x v="0"/>
    <d v="2019-11-21T00:00:00"/>
    <x v="2"/>
    <n v="126"/>
    <n v="3"/>
    <n v="6540"/>
    <n v="8626.0159999999996"/>
    <n v="2875.3389999999999"/>
    <n v="42"/>
    <n v="51.904800000000002"/>
    <n v="-2086.0160000000001"/>
    <x v="1"/>
    <x v="10"/>
    <x v="46"/>
  </r>
  <r>
    <x v="0"/>
    <d v="2019-11-21T00:00:00"/>
    <x v="1"/>
    <n v="231.4"/>
    <n v="2"/>
    <n v="6942"/>
    <n v="6109.7579999999998"/>
    <n v="3054.8789999999999"/>
    <n v="115.7"/>
    <n v="30"/>
    <n v="832.24199999999996"/>
    <x v="1"/>
    <x v="10"/>
    <x v="46"/>
  </r>
  <r>
    <x v="0"/>
    <d v="2019-11-21T00:00:00"/>
    <x v="2"/>
    <n v="126"/>
    <n v="123"/>
    <n v="181004"/>
    <n v="353666.63900000002"/>
    <n v="2875.3389999999999"/>
    <n v="1.024390243902439"/>
    <n v="1436.5397"/>
    <n v="-172662.639"/>
    <x v="1"/>
    <x v="10"/>
    <x v="46"/>
  </r>
  <r>
    <x v="1"/>
    <d v="2019-11-21T00:00:00"/>
    <x v="0"/>
    <n v="-20.149999999999999"/>
    <m/>
    <n v="-544.04999999999995"/>
    <n v="-406.35199999999998"/>
    <n v="-20.166"/>
    <m/>
    <n v="27"/>
    <n v="-137.69800000000001"/>
    <x v="1"/>
    <x v="10"/>
    <x v="46"/>
  </r>
  <r>
    <x v="0"/>
    <d v="2019-11-21T00:00:00"/>
    <x v="1"/>
    <n v="809.2"/>
    <n v="7"/>
    <n v="24276"/>
    <n v="21384.153999999999"/>
    <n v="3054.8789999999999"/>
    <n v="115.60000000000001"/>
    <n v="30"/>
    <n v="2891.846"/>
    <x v="1"/>
    <x v="10"/>
    <x v="46"/>
  </r>
  <r>
    <x v="0"/>
    <d v="2019-11-21T00:00:00"/>
    <x v="0"/>
    <n v="20.2"/>
    <m/>
    <n v="575.70000000000005"/>
    <n v="407.36"/>
    <n v="20.166"/>
    <m/>
    <n v="28.5"/>
    <n v="168.34"/>
    <x v="1"/>
    <x v="10"/>
    <x v="46"/>
  </r>
  <r>
    <x v="0"/>
    <d v="2019-11-21T00:00:00"/>
    <x v="1"/>
    <n v="446.5"/>
    <n v="4"/>
    <n v="13841.5"/>
    <n v="8708.0110000000004"/>
    <n v="2177.0030000000002"/>
    <n v="111.625"/>
    <n v="31"/>
    <n v="5133.4889999999996"/>
    <x v="1"/>
    <x v="10"/>
    <x v="46"/>
  </r>
  <r>
    <x v="1"/>
    <d v="2019-11-21T00:00:00"/>
    <x v="0"/>
    <n v="-21.98"/>
    <m/>
    <n v="-593.46"/>
    <n v="-443.25599999999997"/>
    <n v="-20.166"/>
    <m/>
    <n v="27"/>
    <n v="-150.20400000000001"/>
    <x v="1"/>
    <x v="10"/>
    <x v="46"/>
  </r>
  <r>
    <x v="0"/>
    <d v="2019-11-21T00:00:00"/>
    <x v="1"/>
    <n v="233.4"/>
    <n v="2"/>
    <n v="7002"/>
    <n v="6109.7579999999998"/>
    <n v="3054.8789999999999"/>
    <n v="116.7"/>
    <n v="30"/>
    <n v="892.24199999999996"/>
    <x v="1"/>
    <x v="10"/>
    <x v="46"/>
  </r>
  <r>
    <x v="0"/>
    <d v="2019-11-21T00:00:00"/>
    <x v="0"/>
    <n v="18.149999999999999"/>
    <m/>
    <n v="490.05"/>
    <n v="366.01900000000001"/>
    <n v="20.166"/>
    <m/>
    <n v="27"/>
    <n v="124.03100000000001"/>
    <x v="1"/>
    <x v="10"/>
    <x v="46"/>
  </r>
  <r>
    <x v="0"/>
    <d v="2019-11-21T00:00:00"/>
    <x v="1"/>
    <n v="108.8"/>
    <n v="1"/>
    <n v="3264"/>
    <n v="3054.8789999999999"/>
    <n v="3054.8789999999999"/>
    <n v="108.8"/>
    <n v="30"/>
    <n v="209.12100000000001"/>
    <x v="1"/>
    <x v="10"/>
    <x v="46"/>
  </r>
  <r>
    <x v="1"/>
    <d v="2019-11-21T00:00:00"/>
    <x v="0"/>
    <n v="-22.2"/>
    <m/>
    <n v="-632.70000000000005"/>
    <n v="-447.69299999999998"/>
    <n v="-20.166"/>
    <m/>
    <n v="28.5"/>
    <n v="-185.00700000000001"/>
    <x v="1"/>
    <x v="10"/>
    <x v="46"/>
  </r>
  <r>
    <x v="0"/>
    <d v="2019-11-21T00:00:00"/>
    <x v="1"/>
    <n v="1190.2"/>
    <n v="10"/>
    <n v="35586.980000000003"/>
    <n v="27187.121999999999"/>
    <n v="2718.712"/>
    <n v="119.02000000000001"/>
    <n v="29.9"/>
    <n v="8399.8580000000002"/>
    <x v="1"/>
    <x v="10"/>
    <x v="46"/>
  </r>
  <r>
    <x v="0"/>
    <d v="2019-11-21T00:00:00"/>
    <x v="0"/>
    <n v="1.93"/>
    <m/>
    <n v="52.11"/>
    <n v="38.920999999999999"/>
    <n v="20.166"/>
    <m/>
    <n v="27"/>
    <n v="13.189"/>
    <x v="1"/>
    <x v="10"/>
    <x v="46"/>
  </r>
  <r>
    <x v="0"/>
    <d v="2019-11-21T00:00:00"/>
    <x v="1"/>
    <n v="125.6"/>
    <n v="1"/>
    <n v="3768"/>
    <n v="3054.8789999999999"/>
    <n v="3054.8789999999999"/>
    <n v="125.6"/>
    <n v="30"/>
    <n v="713.12099999999998"/>
    <x v="1"/>
    <x v="10"/>
    <x v="46"/>
  </r>
  <r>
    <x v="0"/>
    <d v="2019-11-21T00:00:00"/>
    <x v="0"/>
    <n v="22.2"/>
    <m/>
    <n v="632.70000000000005"/>
    <n v="447.69299999999998"/>
    <n v="20.166"/>
    <m/>
    <n v="28.5"/>
    <n v="185.00700000000001"/>
    <x v="1"/>
    <x v="10"/>
    <x v="46"/>
  </r>
  <r>
    <x v="0"/>
    <d v="2019-11-21T00:00:00"/>
    <x v="1"/>
    <n v="123.4"/>
    <n v="1"/>
    <n v="3702"/>
    <n v="3054.8789999999999"/>
    <n v="3054.8789999999999"/>
    <n v="123.4"/>
    <n v="30"/>
    <n v="647.12099999999998"/>
    <x v="1"/>
    <x v="10"/>
    <x v="46"/>
  </r>
  <r>
    <x v="0"/>
    <d v="2019-11-21T00:00:00"/>
    <x v="0"/>
    <n v="21.98"/>
    <m/>
    <n v="593.46"/>
    <n v="443.25599999999997"/>
    <n v="20.166"/>
    <m/>
    <n v="27"/>
    <n v="150.20400000000001"/>
    <x v="1"/>
    <x v="10"/>
    <x v="46"/>
  </r>
  <r>
    <x v="0"/>
    <d v="2019-11-21T00:00:00"/>
    <x v="1"/>
    <n v="103"/>
    <n v="1"/>
    <n v="3090"/>
    <n v="2177.0030000000002"/>
    <n v="2177.0030000000002"/>
    <n v="103"/>
    <n v="30"/>
    <n v="912.99699999999996"/>
    <x v="1"/>
    <x v="10"/>
    <x v="46"/>
  </r>
  <r>
    <x v="0"/>
    <d v="2019-11-21T00:00:00"/>
    <x v="0"/>
    <n v="20.149999999999999"/>
    <m/>
    <n v="544.04999999999995"/>
    <n v="406.35199999999998"/>
    <n v="20.166"/>
    <m/>
    <n v="27"/>
    <n v="137.69800000000001"/>
    <x v="1"/>
    <x v="10"/>
    <x v="46"/>
  </r>
  <r>
    <x v="0"/>
    <d v="2019-11-21T00:00:00"/>
    <x v="1"/>
    <n v="244"/>
    <n v="2"/>
    <n v="7320"/>
    <n v="5313.3280000000004"/>
    <n v="2656.6640000000002"/>
    <n v="122"/>
    <n v="30"/>
    <n v="2006.672"/>
    <x v="1"/>
    <x v="10"/>
    <x v="46"/>
  </r>
  <r>
    <x v="0"/>
    <d v="2019-11-21T00:00:00"/>
    <x v="0"/>
    <n v="219.29"/>
    <m/>
    <n v="5920.83"/>
    <n v="3725.7420000000002"/>
    <n v="16.989999999999998"/>
    <m/>
    <n v="27"/>
    <n v="2195.0880000000002"/>
    <x v="1"/>
    <x v="10"/>
    <x v="46"/>
  </r>
  <r>
    <x v="0"/>
    <d v="2019-11-21T00:00:00"/>
    <x v="1"/>
    <n v="1146"/>
    <n v="10"/>
    <n v="35526"/>
    <n v="26566.639999999999"/>
    <n v="2656.6640000000002"/>
    <n v="114.6"/>
    <n v="31"/>
    <n v="8959.36"/>
    <x v="1"/>
    <x v="10"/>
    <x v="46"/>
  </r>
  <r>
    <x v="0"/>
    <d v="2019-11-21T00:00:00"/>
    <x v="0"/>
    <n v="142.69"/>
    <m/>
    <n v="2140.35"/>
    <n v="2424.306"/>
    <n v="16.989999999999998"/>
    <m/>
    <n v="15"/>
    <n v="-283.95600000000002"/>
    <x v="1"/>
    <x v="10"/>
    <x v="46"/>
  </r>
  <r>
    <x v="0"/>
    <d v="2019-11-21T00:00:00"/>
    <x v="1"/>
    <n v="12785"/>
    <n v="39"/>
    <n v="131578.95800000001"/>
    <n v="121954.356"/>
    <n v="3127.0349999999999"/>
    <n v="327.82051282051282"/>
    <n v="10.291700000000001"/>
    <n v="9624.6020000000008"/>
    <x v="1"/>
    <x v="10"/>
    <x v="46"/>
  </r>
  <r>
    <x v="0"/>
    <d v="2019-11-21T00:00:00"/>
    <x v="0"/>
    <n v="584.58000000000004"/>
    <m/>
    <n v="15783.66"/>
    <n v="9932.0259999999998"/>
    <n v="16.989999999999998"/>
    <m/>
    <n v="27"/>
    <n v="5851.634"/>
    <x v="1"/>
    <x v="10"/>
    <x v="46"/>
  </r>
  <r>
    <x v="0"/>
    <d v="2019-11-21T00:00:00"/>
    <x v="1"/>
    <n v="12785"/>
    <n v="69"/>
    <n v="232793.54199999999"/>
    <n v="165173.011"/>
    <n v="2393.8119999999999"/>
    <n v="185.28985507246378"/>
    <n v="18.208300000000001"/>
    <n v="67620.531000000003"/>
    <x v="1"/>
    <x v="10"/>
    <x v="46"/>
  </r>
  <r>
    <x v="0"/>
    <d v="2019-11-21T00:00:00"/>
    <x v="0"/>
    <n v="450.68"/>
    <m/>
    <n v="12168.36"/>
    <n v="7657.0630000000001"/>
    <n v="16.989999999999998"/>
    <m/>
    <n v="27"/>
    <n v="4511.2969999999996"/>
    <x v="1"/>
    <x v="10"/>
    <x v="46"/>
  </r>
  <r>
    <x v="0"/>
    <d v="2019-11-21T00:00:00"/>
    <x v="1"/>
    <n v="806"/>
    <n v="7"/>
    <n v="24583"/>
    <n v="15239.02"/>
    <n v="2177.0030000000002"/>
    <n v="115.14285714285714"/>
    <n v="30.5"/>
    <n v="9343.98"/>
    <x v="1"/>
    <x v="10"/>
    <x v="46"/>
  </r>
  <r>
    <x v="0"/>
    <d v="2019-11-21T00:00:00"/>
    <x v="0"/>
    <n v="107.66"/>
    <m/>
    <n v="2906.82"/>
    <n v="1829.146"/>
    <n v="16.989999999999998"/>
    <m/>
    <n v="27"/>
    <n v="1077.674"/>
    <x v="1"/>
    <x v="10"/>
    <x v="46"/>
  </r>
  <r>
    <x v="0"/>
    <d v="2019-11-21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1T00:00:00"/>
    <x v="0"/>
    <n v="230.61"/>
    <m/>
    <n v="6226.47"/>
    <n v="3918.069"/>
    <n v="16.989999999999998"/>
    <m/>
    <n v="27"/>
    <n v="2308.4009999999998"/>
    <x v="1"/>
    <x v="10"/>
    <x v="46"/>
  </r>
  <r>
    <x v="0"/>
    <d v="2019-11-21T00:00:00"/>
    <x v="1"/>
    <n v="325"/>
    <n v="3"/>
    <n v="9912.5"/>
    <n v="6531.009"/>
    <n v="2177.0030000000002"/>
    <n v="108.33333333333333"/>
    <n v="30.5"/>
    <n v="3381.491"/>
    <x v="1"/>
    <x v="10"/>
    <x v="46"/>
  </r>
  <r>
    <x v="0"/>
    <d v="2019-11-21T00:00:00"/>
    <x v="0"/>
    <n v="19.98"/>
    <m/>
    <n v="539.46"/>
    <n v="402.92399999999998"/>
    <n v="20.166"/>
    <m/>
    <n v="27"/>
    <n v="136.536"/>
    <x v="1"/>
    <x v="10"/>
    <x v="46"/>
  </r>
  <r>
    <x v="0"/>
    <d v="2019-11-21T00:00:00"/>
    <x v="1"/>
    <n v="129"/>
    <n v="1"/>
    <n v="3934.5"/>
    <n v="2177.0030000000002"/>
    <n v="2177.0030000000002"/>
    <n v="129"/>
    <n v="30.5"/>
    <n v="1757.4970000000001"/>
    <x v="1"/>
    <x v="10"/>
    <x v="46"/>
  </r>
  <r>
    <x v="0"/>
    <d v="2019-11-21T00:00:00"/>
    <x v="0"/>
    <n v="555.42999999999995"/>
    <m/>
    <n v="14996.61"/>
    <n v="9436.7669999999998"/>
    <n v="16.989999999999998"/>
    <m/>
    <n v="27"/>
    <n v="5559.8429999999998"/>
    <x v="1"/>
    <x v="10"/>
    <x v="46"/>
  </r>
  <r>
    <x v="0"/>
    <d v="2019-11-21T00:00:00"/>
    <x v="0"/>
    <n v="1150.26"/>
    <m/>
    <n v="31057.02"/>
    <n v="19542.940999999999"/>
    <n v="16.989999999999998"/>
    <m/>
    <n v="27"/>
    <n v="11514.079"/>
    <x v="1"/>
    <x v="10"/>
    <x v="46"/>
  </r>
  <r>
    <x v="0"/>
    <d v="2019-11-21T00:00:00"/>
    <x v="0"/>
    <n v="117.41"/>
    <m/>
    <n v="1995.97"/>
    <n v="1930.327"/>
    <n v="16.440999999999999"/>
    <m/>
    <n v="17"/>
    <n v="65.643000000000001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1"/>
    <d v="2019-11-21T00:00:00"/>
    <x v="0"/>
    <n v="-939"/>
    <m/>
    <n v="-24883.5"/>
    <n v="-15438.012000000001"/>
    <n v="-16.440999999999999"/>
    <m/>
    <n v="26.5"/>
    <n v="-9445.4879999999994"/>
    <x v="1"/>
    <x v="10"/>
    <x v="46"/>
  </r>
  <r>
    <x v="0"/>
    <d v="2019-11-21T00:00:00"/>
    <x v="0"/>
    <n v="3.86"/>
    <m/>
    <n v="108.08"/>
    <n v="63.462000000000003"/>
    <n v="16.440999999999999"/>
    <m/>
    <n v="28"/>
    <n v="44.618000000000002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0"/>
    <d v="2019-11-21T00:00:00"/>
    <x v="0"/>
    <n v="134.5"/>
    <m/>
    <n v="3631.5"/>
    <n v="2285.1579999999999"/>
    <n v="16.989999999999998"/>
    <m/>
    <n v="27"/>
    <n v="1346.3420000000001"/>
    <x v="1"/>
    <x v="10"/>
    <x v="46"/>
  </r>
  <r>
    <x v="0"/>
    <d v="2019-11-21T00:00:00"/>
    <x v="0"/>
    <n v="138.72999999999999"/>
    <m/>
    <n v="3468.25"/>
    <n v="2357.0259999999998"/>
    <n v="16.989999999999998"/>
    <m/>
    <n v="25"/>
    <n v="1111.2239999999999"/>
    <x v="1"/>
    <x v="10"/>
    <x v="46"/>
  </r>
  <r>
    <x v="0"/>
    <d v="2019-11-21T00:00:00"/>
    <x v="0"/>
    <n v="224.57"/>
    <m/>
    <n v="6063.39"/>
    <n v="3815.4490000000001"/>
    <n v="16.989999999999998"/>
    <m/>
    <n v="27"/>
    <n v="2247.9409999999998"/>
    <x v="1"/>
    <x v="10"/>
    <x v="46"/>
  </r>
  <r>
    <x v="0"/>
    <d v="2019-11-21T00:00:00"/>
    <x v="0"/>
    <n v="558.29999999999995"/>
    <m/>
    <n v="15074.1"/>
    <n v="9485.5290000000005"/>
    <n v="16.989999999999998"/>
    <m/>
    <n v="27"/>
    <n v="5588.5709999999999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23.93"/>
    <m/>
    <n v="382.88"/>
    <n v="393.43099999999998"/>
    <n v="16.440999999999999"/>
    <m/>
    <n v="16"/>
    <n v="-10.551"/>
    <x v="1"/>
    <x v="10"/>
    <x v="46"/>
  </r>
  <r>
    <x v="0"/>
    <d v="2019-11-21T00:00:00"/>
    <x v="0"/>
    <n v="569.72"/>
    <m/>
    <n v="15382.44"/>
    <n v="9679.5550000000003"/>
    <n v="16.989999999999998"/>
    <m/>
    <n v="27"/>
    <n v="5702.8850000000002"/>
    <x v="1"/>
    <x v="10"/>
    <x v="46"/>
  </r>
  <r>
    <x v="1"/>
    <d v="2019-11-21T00:00:00"/>
    <x v="0"/>
    <n v="-679.4"/>
    <m/>
    <n v="-10870.4"/>
    <n v="-11169.951999999999"/>
    <n v="-16.440999999999999"/>
    <m/>
    <n v="16"/>
    <n v="299.55200000000002"/>
    <x v="1"/>
    <x v="10"/>
    <x v="46"/>
  </r>
  <r>
    <x v="0"/>
    <d v="2019-11-21T00:00:00"/>
    <x v="0"/>
    <n v="6.15"/>
    <m/>
    <n v="172.2"/>
    <n v="101.11199999999999"/>
    <n v="16.440999999999999"/>
    <m/>
    <n v="28"/>
    <n v="71.087999999999994"/>
    <x v="1"/>
    <x v="10"/>
    <x v="46"/>
  </r>
  <r>
    <x v="0"/>
    <d v="2019-11-21T00:00:00"/>
    <x v="0"/>
    <n v="287.95"/>
    <m/>
    <n v="7486.7"/>
    <n v="4734.1589999999997"/>
    <n v="16.440999999999999"/>
    <m/>
    <n v="26"/>
    <n v="2752.5410000000002"/>
    <x v="1"/>
    <x v="10"/>
    <x v="46"/>
  </r>
  <r>
    <x v="0"/>
    <d v="2019-11-21T00:00:00"/>
    <x v="0"/>
    <n v="23.54"/>
    <m/>
    <n v="376.64"/>
    <n v="387.01900000000001"/>
    <n v="16.440999999999999"/>
    <m/>
    <n v="16"/>
    <n v="-10.379"/>
    <x v="1"/>
    <x v="10"/>
    <x v="46"/>
  </r>
  <r>
    <x v="0"/>
    <d v="2019-11-21T00:00:00"/>
    <x v="0"/>
    <n v="501.85"/>
    <m/>
    <n v="8029.6"/>
    <n v="8250.8690000000006"/>
    <n v="16.440999999999999"/>
    <m/>
    <n v="16"/>
    <n v="-221.26900000000001"/>
    <x v="1"/>
    <x v="10"/>
    <x v="46"/>
  </r>
  <r>
    <x v="0"/>
    <d v="2019-11-21T00:00:00"/>
    <x v="0"/>
    <n v="115.72"/>
    <m/>
    <n v="2082.96"/>
    <n v="1902.5419999999999"/>
    <n v="16.440999999999999"/>
    <m/>
    <n v="18"/>
    <n v="180.41800000000001"/>
    <x v="1"/>
    <x v="10"/>
    <x v="46"/>
  </r>
  <r>
    <x v="0"/>
    <d v="2019-11-23T00:00:00"/>
    <x v="1"/>
    <n v="229.6"/>
    <n v="2"/>
    <n v="7232.4"/>
    <n v="6109.7579999999998"/>
    <n v="3054.8789999999999"/>
    <n v="114.8"/>
    <n v="31.5"/>
    <n v="1122.6420000000001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0"/>
    <d v="2019-11-23T00:00:00"/>
    <x v="1"/>
    <n v="103"/>
    <n v="1"/>
    <n v="3141.5"/>
    <n v="2177.0030000000002"/>
    <n v="2177.0030000000002"/>
    <n v="103"/>
    <n v="30.5"/>
    <n v="964.49699999999996"/>
    <x v="1"/>
    <x v="10"/>
    <x v="46"/>
  </r>
  <r>
    <x v="1"/>
    <d v="2019-11-23T00:00:00"/>
    <x v="0"/>
    <n v="-370.3"/>
    <m/>
    <n v="-5924.8"/>
    <n v="-6415.2030000000004"/>
    <n v="-17.324000000000002"/>
    <m/>
    <n v="16"/>
    <n v="490.40300000000002"/>
    <x v="1"/>
    <x v="10"/>
    <x v="46"/>
  </r>
  <r>
    <x v="1"/>
    <d v="2019-11-23T00:00:00"/>
    <x v="1"/>
    <n v="-103"/>
    <n v="-1"/>
    <n v="-3090"/>
    <n v="-2177.0030000000002"/>
    <n v="-2177.0030000000002"/>
    <n v="103"/>
    <n v="30"/>
    <n v="-912.99699999999996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1"/>
    <d v="2019-11-25T00:00:00"/>
    <x v="1"/>
    <n v="-472"/>
    <n v="-4"/>
    <n v="-14396"/>
    <n v="-12219.517"/>
    <n v="-3054.8789999999999"/>
    <n v="118"/>
    <n v="30.5"/>
    <n v="-2176.4830000000002"/>
    <x v="1"/>
    <x v="10"/>
    <x v="47"/>
  </r>
  <r>
    <x v="0"/>
    <d v="2019-11-25T00:00:00"/>
    <x v="0"/>
    <n v="198.02"/>
    <m/>
    <n v="4950.5"/>
    <n v="3471.8249999999998"/>
    <n v="17.533000000000001"/>
    <m/>
    <n v="25"/>
    <n v="1478.675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467.46"/>
    <m/>
    <n v="12621.42"/>
    <n v="8195.8359999999993"/>
    <n v="17.533000000000001"/>
    <m/>
    <n v="27"/>
    <n v="4425.5839999999998"/>
    <x v="1"/>
    <x v="10"/>
    <x v="47"/>
  </r>
  <r>
    <x v="0"/>
    <d v="2019-11-25T00:00:00"/>
    <x v="1"/>
    <n v="739"/>
    <n v="6"/>
    <n v="22539.5"/>
    <n v="18329.275000000001"/>
    <n v="3054.8789999999999"/>
    <n v="123.16666666666667"/>
    <n v="30.5"/>
    <n v="4210.2250000000004"/>
    <x v="1"/>
    <x v="10"/>
    <x v="47"/>
  </r>
  <r>
    <x v="0"/>
    <d v="2019-11-25T00:00:00"/>
    <x v="0"/>
    <n v="973.29"/>
    <m/>
    <n v="26278.83"/>
    <n v="17064.401999999998"/>
    <n v="17.533000000000001"/>
    <m/>
    <n v="27"/>
    <n v="9214.4279999999999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218.87"/>
    <m/>
    <n v="5471.75"/>
    <n v="3837.3820000000001"/>
    <n v="17.533000000000001"/>
    <m/>
    <n v="25"/>
    <n v="1634.3679999999999"/>
    <x v="1"/>
    <x v="10"/>
    <x v="47"/>
  </r>
  <r>
    <x v="0"/>
    <d v="2019-11-25T00:00:00"/>
    <x v="1"/>
    <n v="263"/>
    <n v="2"/>
    <n v="8153"/>
    <n v="6109.7579999999998"/>
    <n v="3054.8789999999999"/>
    <n v="131.5"/>
    <n v="31"/>
    <n v="2043.242"/>
    <x v="1"/>
    <x v="10"/>
    <x v="47"/>
  </r>
  <r>
    <x v="0"/>
    <d v="2019-11-25T00:00:00"/>
    <x v="0"/>
    <n v="98.85"/>
    <m/>
    <n v="2471.25"/>
    <n v="1733.107"/>
    <n v="17.533000000000001"/>
    <m/>
    <n v="25"/>
    <n v="738.14300000000003"/>
    <x v="1"/>
    <x v="10"/>
    <x v="47"/>
  </r>
  <r>
    <x v="0"/>
    <d v="2019-11-25T00:00:00"/>
    <x v="1"/>
    <n v="3588"/>
    <n v="30"/>
    <n v="109434"/>
    <n v="91646.375"/>
    <n v="3054.8789999999999"/>
    <n v="119.6"/>
    <n v="30.5"/>
    <n v="17787.625"/>
    <x v="1"/>
    <x v="10"/>
    <x v="47"/>
  </r>
  <r>
    <x v="0"/>
    <d v="2019-11-25T00:00:00"/>
    <x v="0"/>
    <n v="917.52"/>
    <m/>
    <n v="24773.040000000001"/>
    <n v="16086.603999999999"/>
    <n v="17.533000000000001"/>
    <m/>
    <n v="27"/>
    <n v="8686.4359999999997"/>
    <x v="1"/>
    <x v="10"/>
    <x v="47"/>
  </r>
  <r>
    <x v="0"/>
    <d v="2019-11-25T00:00:00"/>
    <x v="1"/>
    <n v="322"/>
    <n v="3"/>
    <n v="9982"/>
    <n v="9164.6380000000008"/>
    <n v="3054.8789999999999"/>
    <n v="107.33333333333333"/>
    <n v="31"/>
    <n v="817.36199999999997"/>
    <x v="1"/>
    <x v="10"/>
    <x v="47"/>
  </r>
  <r>
    <x v="0"/>
    <d v="2019-11-25T00:00:00"/>
    <x v="0"/>
    <n v="680.6"/>
    <m/>
    <n v="18376.2"/>
    <n v="11932.755999999999"/>
    <n v="17.533000000000001"/>
    <m/>
    <n v="27"/>
    <n v="6443.4440000000004"/>
    <x v="1"/>
    <x v="10"/>
    <x v="47"/>
  </r>
  <r>
    <x v="0"/>
    <d v="2019-11-25T00:00:00"/>
    <x v="1"/>
    <n v="238"/>
    <n v="2"/>
    <n v="7259"/>
    <n v="6109.7579999999998"/>
    <n v="3054.8789999999999"/>
    <n v="119"/>
    <n v="30.5"/>
    <n v="1149.242"/>
    <x v="1"/>
    <x v="10"/>
    <x v="47"/>
  </r>
  <r>
    <x v="0"/>
    <d v="2019-11-25T00:00:00"/>
    <x v="0"/>
    <n v="510.82"/>
    <m/>
    <n v="13792.14"/>
    <n v="8678.8420000000006"/>
    <n v="16.989999999999998"/>
    <m/>
    <n v="27"/>
    <n v="5113.2979999999998"/>
    <x v="1"/>
    <x v="10"/>
    <x v="47"/>
  </r>
  <r>
    <x v="0"/>
    <d v="2019-11-25T00:00:00"/>
    <x v="1"/>
    <n v="375"/>
    <n v="3"/>
    <n v="11437.5"/>
    <n v="9164.6380000000008"/>
    <n v="3054.8789999999999"/>
    <n v="125"/>
    <n v="30.5"/>
    <n v="2272.8620000000001"/>
    <x v="1"/>
    <x v="10"/>
    <x v="47"/>
  </r>
  <r>
    <x v="1"/>
    <d v="2019-11-25T00:00:00"/>
    <x v="0"/>
    <n v="-339.69"/>
    <m/>
    <n v="-9171.6299999999992"/>
    <n v="-5771.34"/>
    <n v="-16.989999999999998"/>
    <m/>
    <n v="27"/>
    <n v="-3400.29"/>
    <x v="1"/>
    <x v="10"/>
    <x v="47"/>
  </r>
  <r>
    <x v="0"/>
    <d v="2019-11-25T00:00:00"/>
    <x v="1"/>
    <n v="320"/>
    <n v="3"/>
    <n v="9920"/>
    <n v="8156.1369999999997"/>
    <n v="2718.712"/>
    <n v="106.66666666666667"/>
    <n v="31"/>
    <n v="1763.8630000000001"/>
    <x v="1"/>
    <x v="10"/>
    <x v="47"/>
  </r>
  <r>
    <x v="0"/>
    <d v="2019-11-25T00:00:00"/>
    <x v="0"/>
    <n v="136.16999999999999"/>
    <m/>
    <n v="3404.25"/>
    <n v="2387.4279999999999"/>
    <n v="17.533000000000001"/>
    <m/>
    <n v="25"/>
    <n v="1016.822"/>
    <x v="1"/>
    <x v="10"/>
    <x v="47"/>
  </r>
  <r>
    <x v="0"/>
    <d v="2019-11-25T00:00:00"/>
    <x v="1"/>
    <n v="592"/>
    <n v="5"/>
    <n v="18056"/>
    <n v="13593.561"/>
    <n v="2718.712"/>
    <n v="118.4"/>
    <n v="30.5"/>
    <n v="4462.4390000000003"/>
    <x v="1"/>
    <x v="10"/>
    <x v="47"/>
  </r>
  <r>
    <x v="0"/>
    <d v="2019-11-25T00:00:00"/>
    <x v="0"/>
    <n v="987.26"/>
    <m/>
    <n v="26656.02"/>
    <n v="17309.333999999999"/>
    <n v="17.533000000000001"/>
    <m/>
    <n v="27"/>
    <n v="9346.6859999999997"/>
    <x v="1"/>
    <x v="10"/>
    <x v="47"/>
  </r>
  <r>
    <x v="0"/>
    <d v="2019-11-25T00:00:00"/>
    <x v="1"/>
    <n v="1"/>
    <n v="3"/>
    <n v="0"/>
    <n v="8340.4279999999999"/>
    <n v="2780.143"/>
    <n v="0.33333333333333331"/>
    <n v="0"/>
    <n v="-8340.4279999999999"/>
    <x v="1"/>
    <x v="10"/>
    <x v="47"/>
  </r>
  <r>
    <x v="0"/>
    <d v="2019-11-25T00:00:00"/>
    <x v="0"/>
    <n v="1135.5999999999999"/>
    <m/>
    <n v="30661.200000000001"/>
    <n v="19910.134999999998"/>
    <n v="17.533000000000001"/>
    <m/>
    <n v="27"/>
    <n v="10751.065000000001"/>
    <x v="1"/>
    <x v="10"/>
    <x v="47"/>
  </r>
  <r>
    <x v="0"/>
    <d v="2019-11-25T00:00:00"/>
    <x v="1"/>
    <n v="1625"/>
    <n v="15"/>
    <n v="48750"/>
    <n v="68756.111000000004"/>
    <n v="4583.741"/>
    <n v="108.33333333333333"/>
    <n v="30"/>
    <n v="-20006.111000000001"/>
    <x v="1"/>
    <x v="10"/>
    <x v="47"/>
  </r>
  <r>
    <x v="0"/>
    <d v="2019-11-25T00:00:00"/>
    <x v="0"/>
    <n v="396.32"/>
    <m/>
    <n v="10700.64"/>
    <n v="6948.56"/>
    <n v="17.533000000000001"/>
    <m/>
    <n v="27"/>
    <n v="3752.08"/>
    <x v="1"/>
    <x v="10"/>
    <x v="47"/>
  </r>
  <r>
    <x v="0"/>
    <d v="2019-11-25T00:00:00"/>
    <x v="1"/>
    <n v="358"/>
    <n v="3"/>
    <n v="11098"/>
    <n v="8156.1369999999997"/>
    <n v="2718.712"/>
    <n v="119.33333333333333"/>
    <n v="31"/>
    <n v="2941.8629999999998"/>
    <x v="1"/>
    <x v="10"/>
    <x v="47"/>
  </r>
  <r>
    <x v="0"/>
    <d v="2019-11-25T00:00:00"/>
    <x v="0"/>
    <n v="455.05"/>
    <m/>
    <n v="12286.35"/>
    <n v="7978.2560000000003"/>
    <n v="17.533000000000001"/>
    <m/>
    <n v="27"/>
    <n v="4308.0940000000001"/>
    <x v="1"/>
    <x v="10"/>
    <x v="47"/>
  </r>
  <r>
    <x v="0"/>
    <d v="2019-11-25T00:00:00"/>
    <x v="1"/>
    <n v="969"/>
    <n v="8"/>
    <n v="29554.5"/>
    <n v="24439.032999999999"/>
    <n v="3054.8789999999999"/>
    <n v="121.125"/>
    <n v="30.5"/>
    <n v="5115.4669999999996"/>
    <x v="1"/>
    <x v="10"/>
    <x v="47"/>
  </r>
  <r>
    <x v="0"/>
    <d v="2019-11-25T00:00:00"/>
    <x v="0"/>
    <n v="541.79999999999995"/>
    <m/>
    <n v="14628.6"/>
    <n v="9499.2170000000006"/>
    <n v="17.533000000000001"/>
    <m/>
    <n v="27"/>
    <n v="5129.3829999999998"/>
    <x v="1"/>
    <x v="10"/>
    <x v="47"/>
  </r>
  <r>
    <x v="0"/>
    <d v="2019-11-25T00:00:00"/>
    <x v="1"/>
    <n v="514"/>
    <n v="4"/>
    <n v="15934"/>
    <n v="10874.849"/>
    <n v="2718.712"/>
    <n v="128.5"/>
    <n v="31"/>
    <n v="5059.1509999999998"/>
    <x v="1"/>
    <x v="10"/>
    <x v="47"/>
  </r>
  <r>
    <x v="0"/>
    <d v="2019-11-25T00:00:00"/>
    <x v="0"/>
    <n v="340"/>
    <m/>
    <n v="9180"/>
    <n v="5961.1180000000004"/>
    <n v="17.533000000000001"/>
    <m/>
    <n v="27"/>
    <n v="3218.8820000000001"/>
    <x v="1"/>
    <x v="10"/>
    <x v="47"/>
  </r>
  <r>
    <x v="0"/>
    <d v="2019-11-25T00:00:00"/>
    <x v="1"/>
    <n v="102"/>
    <n v="1"/>
    <n v="3162"/>
    <n v="2718.712"/>
    <n v="2718.712"/>
    <n v="102"/>
    <n v="31"/>
    <n v="443.28800000000001"/>
    <x v="1"/>
    <x v="10"/>
    <x v="47"/>
  </r>
  <r>
    <x v="0"/>
    <d v="2019-11-25T00:00:00"/>
    <x v="0"/>
    <n v="403.35"/>
    <m/>
    <n v="10890.45"/>
    <n v="7071.8149999999996"/>
    <n v="17.533000000000001"/>
    <m/>
    <n v="27"/>
    <n v="3818.6350000000002"/>
    <x v="1"/>
    <x v="10"/>
    <x v="47"/>
  </r>
  <r>
    <x v="0"/>
    <d v="2019-11-25T00:00:00"/>
    <x v="1"/>
    <n v="240"/>
    <n v="2"/>
    <n v="7440"/>
    <n v="6109.7579999999998"/>
    <n v="3054.8789999999999"/>
    <n v="120"/>
    <n v="31"/>
    <n v="1330.242"/>
    <x v="1"/>
    <x v="10"/>
    <x v="47"/>
  </r>
  <r>
    <x v="0"/>
    <d v="2019-11-25T00:00:00"/>
    <x v="0"/>
    <n v="239.94"/>
    <m/>
    <n v="6478.38"/>
    <n v="4206.7960000000003"/>
    <n v="17.533000000000001"/>
    <m/>
    <n v="27"/>
    <n v="2271.5839999999998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529.82000000000005"/>
    <m/>
    <n v="14305.14"/>
    <n v="9289.1759999999995"/>
    <n v="17.533000000000001"/>
    <m/>
    <n v="27"/>
    <n v="5015.9639999999999"/>
    <x v="1"/>
    <x v="10"/>
    <x v="47"/>
  </r>
  <r>
    <x v="0"/>
    <d v="2019-11-25T00:00:00"/>
    <x v="1"/>
    <n v="696"/>
    <n v="6"/>
    <n v="21576"/>
    <n v="18329.275000000001"/>
    <n v="3054.8789999999999"/>
    <n v="116"/>
    <n v="31"/>
    <n v="3246.7249999999999"/>
    <x v="1"/>
    <x v="10"/>
    <x v="47"/>
  </r>
  <r>
    <x v="0"/>
    <d v="2019-11-25T00:00:00"/>
    <x v="0"/>
    <n v="759.36"/>
    <m/>
    <n v="20502.72"/>
    <n v="13313.632"/>
    <n v="17.533000000000001"/>
    <m/>
    <n v="27"/>
    <n v="7189.0879999999997"/>
    <x v="1"/>
    <x v="10"/>
    <x v="47"/>
  </r>
  <r>
    <x v="0"/>
    <d v="2019-11-25T00:00:00"/>
    <x v="1"/>
    <n v="105"/>
    <n v="1"/>
    <n v="3255"/>
    <n v="3054.8789999999999"/>
    <n v="3054.8789999999999"/>
    <n v="105"/>
    <n v="31"/>
    <n v="200.12100000000001"/>
    <x v="1"/>
    <x v="10"/>
    <x v="47"/>
  </r>
  <r>
    <x v="0"/>
    <d v="2019-11-25T00:00:00"/>
    <x v="0"/>
    <n v="1379.68"/>
    <m/>
    <n v="37941.199999999997"/>
    <n v="24189.517"/>
    <n v="17.533000000000001"/>
    <m/>
    <n v="27.5"/>
    <n v="13751.683000000001"/>
    <x v="1"/>
    <x v="10"/>
    <x v="47"/>
  </r>
  <r>
    <x v="0"/>
    <d v="2019-11-25T00:00:00"/>
    <x v="1"/>
    <n v="114"/>
    <n v="1"/>
    <n v="3534"/>
    <n v="3054.8789999999999"/>
    <n v="3054.8789999999999"/>
    <n v="114"/>
    <n v="31"/>
    <n v="479.12099999999998"/>
    <x v="1"/>
    <x v="10"/>
    <x v="47"/>
  </r>
  <r>
    <x v="0"/>
    <d v="2019-11-25T00:00:00"/>
    <x v="0"/>
    <n v="737.47"/>
    <m/>
    <n v="20280.43"/>
    <n v="12929.841"/>
    <n v="17.533000000000001"/>
    <m/>
    <n v="27.5"/>
    <n v="7350.5889999999999"/>
    <x v="1"/>
    <x v="10"/>
    <x v="47"/>
  </r>
  <r>
    <x v="0"/>
    <d v="2019-11-25T00:00:00"/>
    <x v="1"/>
    <n v="550"/>
    <n v="5"/>
    <n v="17050"/>
    <n v="15274.396000000001"/>
    <n v="3054.8789999999999"/>
    <n v="110"/>
    <n v="31"/>
    <n v="1775.604"/>
    <x v="1"/>
    <x v="10"/>
    <x v="47"/>
  </r>
  <r>
    <x v="0"/>
    <d v="2019-11-25T00:00:00"/>
    <x v="0"/>
    <n v="127.19"/>
    <m/>
    <n v="3434.13"/>
    <n v="2229.9839999999999"/>
    <n v="17.533000000000001"/>
    <m/>
    <n v="27"/>
    <n v="1204.146"/>
    <x v="1"/>
    <x v="10"/>
    <x v="47"/>
  </r>
  <r>
    <x v="0"/>
    <d v="2019-11-25T00:00:00"/>
    <x v="1"/>
    <n v="454"/>
    <n v="4"/>
    <n v="14074"/>
    <n v="12219.517"/>
    <n v="3054.8789999999999"/>
    <n v="113.5"/>
    <n v="31"/>
    <n v="1854.4829999999999"/>
    <x v="1"/>
    <x v="10"/>
    <x v="47"/>
  </r>
  <r>
    <x v="0"/>
    <d v="2019-11-25T00:00:00"/>
    <x v="0"/>
    <n v="94.76"/>
    <m/>
    <n v="1421.4"/>
    <n v="1661.3989999999999"/>
    <n v="17.533000000000001"/>
    <m/>
    <n v="15"/>
    <n v="-239.999"/>
    <x v="1"/>
    <x v="10"/>
    <x v="47"/>
  </r>
  <r>
    <x v="0"/>
    <d v="2019-11-25T00:00:00"/>
    <x v="1"/>
    <n v="654"/>
    <n v="6"/>
    <n v="20274"/>
    <n v="18329.275000000001"/>
    <n v="3054.8789999999999"/>
    <n v="109"/>
    <n v="31"/>
    <n v="1944.7249999999999"/>
    <x v="1"/>
    <x v="10"/>
    <x v="47"/>
  </r>
  <r>
    <x v="0"/>
    <d v="2019-11-25T00:00:00"/>
    <x v="0"/>
    <n v="267.47000000000003"/>
    <m/>
    <n v="7221.69"/>
    <n v="4689.4719999999998"/>
    <n v="17.533000000000001"/>
    <m/>
    <n v="27"/>
    <n v="2532.2179999999998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234.52"/>
    <m/>
    <n v="6332.04"/>
    <n v="4111.7690000000002"/>
    <n v="17.533000000000001"/>
    <m/>
    <n v="27"/>
    <n v="2220.2710000000002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755.69"/>
    <m/>
    <n v="20403.63"/>
    <n v="12839.189"/>
    <n v="16.989999999999998"/>
    <m/>
    <n v="27"/>
    <n v="7564.4409999999998"/>
    <x v="1"/>
    <x v="10"/>
    <x v="47"/>
  </r>
  <r>
    <x v="0"/>
    <d v="2019-11-25T00:00:00"/>
    <x v="1"/>
    <n v="1290"/>
    <n v="13"/>
    <n v="39345"/>
    <n v="39713.428999999996"/>
    <n v="3054.8789999999999"/>
    <n v="99.230769230769226"/>
    <n v="30.5"/>
    <n v="-368.42899999999997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259"/>
    <n v="2"/>
    <n v="8029"/>
    <n v="6109.7579999999998"/>
    <n v="3054.8789999999999"/>
    <n v="129.5"/>
    <n v="31"/>
    <n v="1919.242"/>
    <x v="1"/>
    <x v="10"/>
    <x v="47"/>
  </r>
  <r>
    <x v="0"/>
    <d v="2019-11-25T00:00:00"/>
    <x v="0"/>
    <n v="223.54"/>
    <m/>
    <n v="6035.58"/>
    <n v="3797.9490000000001"/>
    <n v="16.989999999999998"/>
    <m/>
    <n v="27"/>
    <n v="2237.6309999999999"/>
    <x v="1"/>
    <x v="10"/>
    <x v="47"/>
  </r>
  <r>
    <x v="0"/>
    <d v="2019-11-25T00:00:00"/>
    <x v="1"/>
    <n v="90"/>
    <n v="1"/>
    <n v="2790"/>
    <n v="3054.8789999999999"/>
    <n v="3054.8789999999999"/>
    <n v="90"/>
    <n v="31"/>
    <n v="-264.87900000000002"/>
    <x v="1"/>
    <x v="10"/>
    <x v="47"/>
  </r>
  <r>
    <x v="0"/>
    <d v="2019-11-25T00:00:00"/>
    <x v="0"/>
    <n v="739.2"/>
    <m/>
    <n v="19958.400000000001"/>
    <n v="12559.022999999999"/>
    <n v="16.989999999999998"/>
    <m/>
    <n v="27"/>
    <n v="7399.3770000000004"/>
    <x v="1"/>
    <x v="10"/>
    <x v="47"/>
  </r>
  <r>
    <x v="0"/>
    <d v="2019-11-25T00:00:00"/>
    <x v="1"/>
    <n v="1794"/>
    <n v="15"/>
    <n v="54717"/>
    <n v="45823.188000000002"/>
    <n v="3054.8789999999999"/>
    <n v="119.6"/>
    <n v="30.5"/>
    <n v="8893.8119999999999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630"/>
    <n v="5"/>
    <n v="19530"/>
    <n v="15274.396000000001"/>
    <n v="3054.8789999999999"/>
    <n v="126"/>
    <n v="31"/>
    <n v="4255.6040000000003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458"/>
    <n v="4"/>
    <n v="14198"/>
    <n v="12219.517"/>
    <n v="3054.8789999999999"/>
    <n v="114.5"/>
    <n v="31"/>
    <n v="1978.4829999999999"/>
    <x v="1"/>
    <x v="10"/>
    <x v="47"/>
  </r>
  <r>
    <x v="1"/>
    <d v="2019-11-25T00:00:00"/>
    <x v="0"/>
    <n v="-698.8"/>
    <m/>
    <n v="-18867.599999999999"/>
    <n v="-11872.627"/>
    <n v="-16.989999999999998"/>
    <m/>
    <n v="27"/>
    <n v="-6994.973"/>
    <x v="1"/>
    <x v="10"/>
    <x v="47"/>
  </r>
  <r>
    <x v="0"/>
    <d v="2019-11-25T00:00:00"/>
    <x v="1"/>
    <n v="245"/>
    <n v="2"/>
    <n v="7595"/>
    <n v="6109.7579999999998"/>
    <n v="3054.8789999999999"/>
    <n v="122.5"/>
    <n v="31"/>
    <n v="1485.242"/>
    <x v="1"/>
    <x v="10"/>
    <x v="47"/>
  </r>
  <r>
    <x v="1"/>
    <d v="2019-11-25T00:00:00"/>
    <x v="0"/>
    <n v="-93.46"/>
    <m/>
    <n v="-2523.42"/>
    <n v="-1587.8869999999999"/>
    <n v="-16.989999999999998"/>
    <m/>
    <n v="27"/>
    <n v="-935.53300000000002"/>
    <x v="1"/>
    <x v="10"/>
    <x v="47"/>
  </r>
  <r>
    <x v="0"/>
    <d v="2019-11-25T00:00:00"/>
    <x v="0"/>
    <n v="893.4"/>
    <m/>
    <n v="24121.8"/>
    <n v="15178.885"/>
    <n v="16.989999999999998"/>
    <m/>
    <n v="27"/>
    <n v="8942.9150000000009"/>
    <x v="1"/>
    <x v="10"/>
    <x v="47"/>
  </r>
  <r>
    <x v="0"/>
    <d v="2019-11-25T00:00:00"/>
    <x v="0"/>
    <n v="3203.7"/>
    <m/>
    <n v="86499.9"/>
    <n v="54430.93"/>
    <n v="16.989999999999998"/>
    <m/>
    <n v="27"/>
    <n v="32068.97"/>
    <x v="1"/>
    <x v="10"/>
    <x v="47"/>
  </r>
  <r>
    <x v="0"/>
    <d v="2019-11-25T00:00:00"/>
    <x v="0"/>
    <n v="271.58"/>
    <m/>
    <n v="7332.66"/>
    <n v="4614.1499999999996"/>
    <n v="16.989999999999998"/>
    <m/>
    <n v="27"/>
    <n v="2718.51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142.75"/>
    <m/>
    <n v="2141.25"/>
    <n v="2425.3249999999998"/>
    <n v="16.989999999999998"/>
    <m/>
    <n v="15"/>
    <n v="-284.07499999999999"/>
    <x v="1"/>
    <x v="10"/>
    <x v="47"/>
  </r>
  <r>
    <x v="0"/>
    <d v="2019-11-25T00:00:00"/>
    <x v="0"/>
    <n v="80.45"/>
    <m/>
    <n v="2172.15"/>
    <n v="1366.847"/>
    <n v="16.989999999999998"/>
    <m/>
    <n v="27"/>
    <n v="805.303"/>
    <x v="1"/>
    <x v="10"/>
    <x v="47"/>
  </r>
  <r>
    <x v="0"/>
    <d v="2019-11-25T00:00:00"/>
    <x v="0"/>
    <n v="1109.9000000000001"/>
    <m/>
    <n v="27747.5"/>
    <n v="18857.223999999998"/>
    <n v="16.989999999999998"/>
    <m/>
    <n v="25"/>
    <n v="8890.2759999999998"/>
    <x v="1"/>
    <x v="10"/>
    <x v="47"/>
  </r>
  <r>
    <x v="0"/>
    <d v="2019-11-25T00:00:00"/>
    <x v="0"/>
    <n v="157.6"/>
    <m/>
    <n v="4255.2"/>
    <n v="2677.627"/>
    <n v="16.989999999999998"/>
    <m/>
    <n v="27"/>
    <n v="1577.5730000000001"/>
    <x v="1"/>
    <x v="10"/>
    <x v="47"/>
  </r>
  <r>
    <x v="0"/>
    <d v="2019-11-25T00:00:00"/>
    <x v="0"/>
    <n v="445.57"/>
    <m/>
    <n v="12030.39"/>
    <n v="7570.2439999999997"/>
    <n v="16.989999999999998"/>
    <m/>
    <n v="27"/>
    <n v="4460.1459999999997"/>
    <x v="1"/>
    <x v="10"/>
    <x v="47"/>
  </r>
  <r>
    <x v="0"/>
    <d v="2019-11-26T00:00:00"/>
    <x v="1"/>
    <n v="115"/>
    <n v="1"/>
    <n v="3795"/>
    <n v="2824.4870000000001"/>
    <n v="2824.4870000000001"/>
    <n v="115"/>
    <n v="33"/>
    <n v="970.51300000000003"/>
    <x v="1"/>
    <x v="10"/>
    <x v="47"/>
  </r>
  <r>
    <x v="0"/>
    <d v="2019-11-26T00:00:00"/>
    <x v="0"/>
    <n v="1152.78"/>
    <m/>
    <n v="31125.06"/>
    <n v="19939.967000000001"/>
    <n v="17.297000000000001"/>
    <m/>
    <n v="27"/>
    <n v="11185.093000000001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0"/>
    <n v="1122"/>
    <m/>
    <n v="30294"/>
    <n v="19407.556"/>
    <n v="17.297000000000001"/>
    <m/>
    <n v="27"/>
    <n v="10886.444"/>
    <x v="1"/>
    <x v="10"/>
    <x v="47"/>
  </r>
  <r>
    <x v="0"/>
    <d v="2019-11-26T00:00:00"/>
    <x v="1"/>
    <n v="1324"/>
    <n v="12"/>
    <n v="43030"/>
    <n v="33893.839999999997"/>
    <n v="2824.4870000000001"/>
    <n v="110.33333333333333"/>
    <n v="32.5"/>
    <n v="9136.16"/>
    <x v="1"/>
    <x v="10"/>
    <x v="47"/>
  </r>
  <r>
    <x v="0"/>
    <d v="2019-11-26T00:00:00"/>
    <x v="1"/>
    <n v="253.8"/>
    <n v="2"/>
    <n v="7740.9"/>
    <n v="9167.482"/>
    <n v="4583.741"/>
    <n v="126.9"/>
    <n v="30.5"/>
    <n v="-1426.5820000000001"/>
    <x v="1"/>
    <x v="10"/>
    <x v="47"/>
  </r>
  <r>
    <x v="0"/>
    <d v="2019-11-26T00:00:00"/>
    <x v="1"/>
    <n v="120"/>
    <n v="1"/>
    <n v="3900"/>
    <n v="2824.4870000000001"/>
    <n v="2824.4870000000001"/>
    <n v="120"/>
    <n v="32.5"/>
    <n v="1075.5129999999999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1"/>
    <n v="220"/>
    <n v="2"/>
    <n v="7260"/>
    <n v="5648.973"/>
    <n v="2824.4870000000001"/>
    <n v="110"/>
    <n v="33"/>
    <n v="1611.027"/>
    <x v="1"/>
    <x v="10"/>
    <x v="47"/>
  </r>
  <r>
    <x v="0"/>
    <d v="2019-11-26T00:00:00"/>
    <x v="1"/>
    <n v="700"/>
    <n v="7"/>
    <n v="23100"/>
    <n v="19771.406999999999"/>
    <n v="2824.4870000000001"/>
    <n v="100"/>
    <n v="33"/>
    <n v="3328.5929999999998"/>
    <x v="1"/>
    <x v="10"/>
    <x v="47"/>
  </r>
  <r>
    <x v="0"/>
    <d v="2019-11-26T00:00:00"/>
    <x v="1"/>
    <n v="424"/>
    <n v="4"/>
    <n v="13992"/>
    <n v="11297.947"/>
    <n v="2824.4870000000001"/>
    <n v="106"/>
    <n v="33"/>
    <n v="2694.0529999999999"/>
    <x v="1"/>
    <x v="10"/>
    <x v="47"/>
  </r>
  <r>
    <x v="0"/>
    <d v="2019-11-26T00:00:00"/>
    <x v="1"/>
    <n v="206"/>
    <n v="2"/>
    <n v="6798"/>
    <n v="5648.973"/>
    <n v="2824.4870000000001"/>
    <n v="103"/>
    <n v="33"/>
    <n v="1149.027"/>
    <x v="1"/>
    <x v="10"/>
    <x v="47"/>
  </r>
  <r>
    <x v="0"/>
    <d v="2019-11-26T00:00:00"/>
    <x v="1"/>
    <n v="1738"/>
    <n v="15"/>
    <n v="56485"/>
    <n v="42367.3"/>
    <n v="2824.4870000000001"/>
    <n v="115.86666666666666"/>
    <n v="32.5"/>
    <n v="14117.7"/>
    <x v="1"/>
    <x v="10"/>
    <x v="47"/>
  </r>
  <r>
    <x v="0"/>
    <d v="2019-11-26T00:00:00"/>
    <x v="1"/>
    <n v="205"/>
    <n v="2"/>
    <n v="6765"/>
    <n v="5648.973"/>
    <n v="2824.4870000000001"/>
    <n v="102.5"/>
    <n v="33"/>
    <n v="1116.027"/>
    <x v="1"/>
    <x v="10"/>
    <x v="47"/>
  </r>
  <r>
    <x v="0"/>
    <d v="2019-11-26T00:00:00"/>
    <x v="1"/>
    <n v="70"/>
    <n v="1"/>
    <n v="2170"/>
    <n v="2780.143"/>
    <n v="2780.143"/>
    <n v="70"/>
    <n v="31"/>
    <n v="-610.14300000000003"/>
    <x v="1"/>
    <x v="10"/>
    <x v="47"/>
  </r>
  <r>
    <x v="0"/>
    <d v="2019-11-26T00:00:00"/>
    <x v="1"/>
    <n v="109"/>
    <n v="1"/>
    <n v="3597"/>
    <n v="4603.277"/>
    <n v="4603.277"/>
    <n v="109"/>
    <n v="33"/>
    <n v="-1006.277"/>
    <x v="1"/>
    <x v="10"/>
    <x v="47"/>
  </r>
  <r>
    <x v="0"/>
    <d v="2019-11-26T00:00:00"/>
    <x v="1"/>
    <n v="100"/>
    <n v="1"/>
    <n v="3300"/>
    <n v="4603.277"/>
    <n v="4603.277"/>
    <n v="100"/>
    <n v="33"/>
    <n v="-1303.277"/>
    <x v="1"/>
    <x v="10"/>
    <x v="47"/>
  </r>
  <r>
    <x v="0"/>
    <d v="2019-11-26T00:00:00"/>
    <x v="1"/>
    <n v="122"/>
    <n v="1"/>
    <n v="3172"/>
    <n v="2780.143"/>
    <n v="2780.143"/>
    <n v="122"/>
    <n v="26"/>
    <n v="391.85700000000003"/>
    <x v="1"/>
    <x v="10"/>
    <x v="47"/>
  </r>
  <r>
    <x v="0"/>
    <d v="2019-11-26T00:00:00"/>
    <x v="1"/>
    <n v="103.4"/>
    <n v="1"/>
    <n v="3102"/>
    <n v="2780.143"/>
    <n v="2780.143"/>
    <n v="103.4"/>
    <n v="30"/>
    <n v="321.85700000000003"/>
    <x v="1"/>
    <x v="10"/>
    <x v="47"/>
  </r>
  <r>
    <x v="0"/>
    <d v="2019-11-26T00:00:00"/>
    <x v="1"/>
    <n v="112.2"/>
    <n v="1"/>
    <n v="3366"/>
    <n v="2780.143"/>
    <n v="2780.143"/>
    <n v="112.2"/>
    <n v="30"/>
    <n v="585.85699999999997"/>
    <x v="1"/>
    <x v="10"/>
    <x v="47"/>
  </r>
  <r>
    <x v="0"/>
    <d v="2019-11-26T00:00:00"/>
    <x v="1"/>
    <n v="120"/>
    <n v="1"/>
    <n v="3900"/>
    <n v="4603.277"/>
    <n v="4603.277"/>
    <n v="120"/>
    <n v="32.5"/>
    <n v="-703.27700000000004"/>
    <x v="1"/>
    <x v="10"/>
    <x v="47"/>
  </r>
  <r>
    <x v="0"/>
    <d v="2019-11-26T00:00:00"/>
    <x v="1"/>
    <n v="114"/>
    <n v="1"/>
    <n v="3762"/>
    <n v="4603.277"/>
    <n v="4603.277"/>
    <n v="114"/>
    <n v="33"/>
    <n v="-841.27700000000004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305"/>
    <n v="3"/>
    <n v="10065"/>
    <n v="13809.832"/>
    <n v="4603.277"/>
    <n v="101.66666666666667"/>
    <n v="33"/>
    <n v="-3744.8319999999999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110"/>
    <n v="1"/>
    <n v="1500"/>
    <n v="4603.277"/>
    <n v="4603.277"/>
    <n v="110"/>
    <n v="13.6364"/>
    <n v="-3103.277"/>
    <x v="1"/>
    <x v="10"/>
    <x v="47"/>
  </r>
  <r>
    <x v="0"/>
    <d v="2019-11-26T00:00:00"/>
    <x v="1"/>
    <n v="212"/>
    <n v="2"/>
    <n v="6996"/>
    <n v="5648.973"/>
    <n v="2824.4870000000001"/>
    <n v="106"/>
    <n v="33"/>
    <n v="1347.027"/>
    <x v="1"/>
    <x v="10"/>
    <x v="47"/>
  </r>
  <r>
    <x v="0"/>
    <d v="2019-11-26T00:00:00"/>
    <x v="1"/>
    <n v="839.5"/>
    <n v="8"/>
    <n v="26024.5"/>
    <n v="16375.163"/>
    <n v="2046.895"/>
    <n v="104.9375"/>
    <n v="31"/>
    <n v="9649.3369999999995"/>
    <x v="1"/>
    <x v="10"/>
    <x v="47"/>
  </r>
  <r>
    <x v="0"/>
    <d v="2019-11-26T00:00:00"/>
    <x v="1"/>
    <n v="107"/>
    <n v="1"/>
    <n v="3263.5"/>
    <n v="2046.895"/>
    <n v="2046.895"/>
    <n v="107"/>
    <n v="30.5"/>
    <n v="1216.605"/>
    <x v="1"/>
    <x v="10"/>
    <x v="47"/>
  </r>
  <r>
    <x v="0"/>
    <d v="2019-11-26T00:00:00"/>
    <x v="1"/>
    <n v="127.5"/>
    <n v="1"/>
    <n v="3315"/>
    <n v="2046.895"/>
    <n v="2046.895"/>
    <n v="127.5"/>
    <n v="26"/>
    <n v="1268.105"/>
    <x v="1"/>
    <x v="10"/>
    <x v="47"/>
  </r>
  <r>
    <x v="0"/>
    <d v="2019-11-26T00:00:00"/>
    <x v="1"/>
    <n v="507"/>
    <n v="4"/>
    <n v="15463.5"/>
    <n v="8708.0110000000004"/>
    <n v="2177.0030000000002"/>
    <n v="126.75"/>
    <n v="30.5"/>
    <n v="6755.4889999999996"/>
    <x v="1"/>
    <x v="10"/>
    <x v="47"/>
  </r>
  <r>
    <x v="0"/>
    <d v="2019-11-26T00:00:00"/>
    <x v="1"/>
    <n v="125.5"/>
    <n v="1"/>
    <n v="3263"/>
    <n v="2656.6640000000002"/>
    <n v="2656.6640000000002"/>
    <n v="125.5"/>
    <n v="26"/>
    <n v="606.33600000000001"/>
    <x v="1"/>
    <x v="10"/>
    <x v="47"/>
  </r>
  <r>
    <x v="0"/>
    <d v="2019-11-26T00:00:00"/>
    <x v="1"/>
    <n v="104.5"/>
    <n v="1"/>
    <n v="2717"/>
    <n v="2046.895"/>
    <n v="2046.895"/>
    <n v="104.5"/>
    <n v="26"/>
    <n v="670.10500000000002"/>
    <x v="1"/>
    <x v="10"/>
    <x v="47"/>
  </r>
  <r>
    <x v="0"/>
    <d v="2019-11-26T00:00:00"/>
    <x v="1"/>
    <n v="510.2"/>
    <n v="1"/>
    <n v="3826.5"/>
    <n v="3761.7779999999998"/>
    <n v="3761.7779999999998"/>
    <n v="510.2"/>
    <n v="7.5"/>
    <n v="64.721999999999994"/>
    <x v="1"/>
    <x v="10"/>
    <x v="47"/>
  </r>
  <r>
    <x v="0"/>
    <d v="2019-11-26T00:00:00"/>
    <x v="1"/>
    <n v="106.8"/>
    <n v="1"/>
    <n v="3204"/>
    <n v="3761.7779999999998"/>
    <n v="3761.7779999999998"/>
    <n v="106.8"/>
    <n v="30"/>
    <n v="-557.77800000000002"/>
    <x v="1"/>
    <x v="10"/>
    <x v="47"/>
  </r>
  <r>
    <x v="0"/>
    <d v="2019-11-26T00:00:00"/>
    <x v="1"/>
    <n v="12770"/>
    <n v="12"/>
    <n v="43276.110999999997"/>
    <n v="55004.889000000003"/>
    <n v="4583.741"/>
    <n v="1064.1666666666667"/>
    <n v="3.3889"/>
    <n v="-11728.778"/>
    <x v="1"/>
    <x v="10"/>
    <x v="47"/>
  </r>
  <r>
    <x v="0"/>
    <d v="2019-11-26T00:00:00"/>
    <x v="1"/>
    <n v="12770"/>
    <n v="96"/>
    <n v="346208.88900000002"/>
    <n v="269707.71299999999"/>
    <n v="2809.4549999999999"/>
    <n v="133.02083333333334"/>
    <n v="27.1111"/>
    <n v="76501.176000000007"/>
    <x v="1"/>
    <x v="10"/>
    <x v="47"/>
  </r>
  <r>
    <x v="0"/>
    <d v="2019-11-26T00:00:00"/>
    <x v="1"/>
    <n v="510.2"/>
    <n v="3"/>
    <n v="11479.5"/>
    <n v="12219.517"/>
    <n v="4073.172"/>
    <n v="170.06666666666666"/>
    <n v="22.5"/>
    <n v="-740.01700000000005"/>
    <x v="1"/>
    <x v="10"/>
    <x v="47"/>
  </r>
  <r>
    <x v="0"/>
    <d v="2019-11-26T00:00:00"/>
    <x v="1"/>
    <n v="140"/>
    <n v="2"/>
    <n v="4340"/>
    <n v="5837.8429999999998"/>
    <n v="2918.9209999999998"/>
    <n v="70"/>
    <n v="31"/>
    <n v="-1497.8430000000001"/>
    <x v="1"/>
    <x v="10"/>
    <x v="47"/>
  </r>
  <r>
    <x v="0"/>
    <d v="2019-11-26T00:00:00"/>
    <x v="1"/>
    <n v="80"/>
    <n v="1"/>
    <n v="2480"/>
    <n v="2008.7360000000001"/>
    <n v="2008.7360000000001"/>
    <n v="80"/>
    <n v="31"/>
    <n v="471.26400000000001"/>
    <x v="1"/>
    <x v="10"/>
    <x v="47"/>
  </r>
  <r>
    <x v="0"/>
    <d v="2019-11-26T00:00:00"/>
    <x v="1"/>
    <n v="321.5"/>
    <n v="3"/>
    <n v="9805.75"/>
    <n v="6531.009"/>
    <n v="2177.0030000000002"/>
    <n v="107.16666666666667"/>
    <n v="30.5"/>
    <n v="3274.741"/>
    <x v="1"/>
    <x v="10"/>
    <x v="47"/>
  </r>
  <r>
    <x v="0"/>
    <d v="2019-11-26T00:00:00"/>
    <x v="1"/>
    <n v="409"/>
    <n v="4"/>
    <n v="12270"/>
    <n v="8708.0110000000004"/>
    <n v="2177.0030000000002"/>
    <n v="102.25"/>
    <n v="30"/>
    <n v="3561.989"/>
    <x v="1"/>
    <x v="10"/>
    <x v="47"/>
  </r>
  <r>
    <x v="0"/>
    <d v="2019-11-26T00:00:00"/>
    <x v="1"/>
    <n v="320"/>
    <n v="3"/>
    <n v="10560"/>
    <n v="8473.4599999999991"/>
    <n v="2824.4870000000001"/>
    <n v="106.66666666666667"/>
    <n v="33"/>
    <n v="2086.54"/>
    <x v="1"/>
    <x v="10"/>
    <x v="47"/>
  </r>
  <r>
    <x v="0"/>
    <d v="2019-11-26T00:00:00"/>
    <x v="1"/>
    <n v="644"/>
    <n v="6"/>
    <n v="21252"/>
    <n v="16946.919999999998"/>
    <n v="2824.4870000000001"/>
    <n v="107.33333333333333"/>
    <n v="33"/>
    <n v="4305.08"/>
    <x v="1"/>
    <x v="10"/>
    <x v="47"/>
  </r>
  <r>
    <x v="0"/>
    <d v="2019-11-26T00:00:00"/>
    <x v="1"/>
    <n v="892"/>
    <n v="8"/>
    <n v="27206"/>
    <n v="22475.643"/>
    <n v="2809.4549999999999"/>
    <n v="111.5"/>
    <n v="30.5"/>
    <n v="4730.357"/>
    <x v="1"/>
    <x v="10"/>
    <x v="47"/>
  </r>
  <r>
    <x v="0"/>
    <d v="2019-11-26T00:00:00"/>
    <x v="1"/>
    <n v="90"/>
    <n v="1"/>
    <n v="2790"/>
    <n v="2177.0030000000002"/>
    <n v="2177.0030000000002"/>
    <n v="90"/>
    <n v="31"/>
    <n v="612.99699999999996"/>
    <x v="1"/>
    <x v="10"/>
    <x v="47"/>
  </r>
  <r>
    <x v="0"/>
    <d v="2019-11-26T00:00:00"/>
    <x v="1"/>
    <n v="115.5"/>
    <n v="1"/>
    <n v="3522.75"/>
    <n v="2177.0030000000002"/>
    <n v="2177.0030000000002"/>
    <n v="115.5"/>
    <n v="30.5"/>
    <n v="1345.7470000000001"/>
    <x v="1"/>
    <x v="10"/>
    <x v="47"/>
  </r>
  <r>
    <x v="0"/>
    <d v="2019-11-26T00:00:00"/>
    <x v="1"/>
    <n v="122"/>
    <n v="1"/>
    <n v="3172"/>
    <n v="2177.0030000000002"/>
    <n v="2177.0030000000002"/>
    <n v="122"/>
    <n v="26"/>
    <n v="994.99699999999996"/>
    <x v="1"/>
    <x v="10"/>
    <x v="47"/>
  </r>
  <r>
    <x v="0"/>
    <d v="2019-11-26T00:00:00"/>
    <x v="1"/>
    <n v="101"/>
    <n v="1"/>
    <n v="3080.5"/>
    <n v="2177.0030000000002"/>
    <n v="2177.0030000000002"/>
    <n v="101"/>
    <n v="30.5"/>
    <n v="903.49699999999996"/>
    <x v="1"/>
    <x v="10"/>
    <x v="47"/>
  </r>
  <r>
    <x v="0"/>
    <d v="2019-11-26T00:00:00"/>
    <x v="1"/>
    <n v="1256"/>
    <n v="11"/>
    <n v="38308"/>
    <n v="23947.030999999999"/>
    <n v="2177.0030000000002"/>
    <n v="114.18181818181819"/>
    <n v="30.5"/>
    <n v="14360.968999999999"/>
    <x v="1"/>
    <x v="10"/>
    <x v="47"/>
  </r>
  <r>
    <x v="0"/>
    <d v="2019-11-26T00:00:00"/>
    <x v="1"/>
    <n v="128"/>
    <n v="1"/>
    <n v="3904"/>
    <n v="2177.0030000000002"/>
    <n v="2177.0030000000002"/>
    <n v="128"/>
    <n v="30.5"/>
    <n v="1726.9970000000001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2"/>
    <n v="1"/>
    <n v="3315"/>
    <n v="2276.8649999999998"/>
    <n v="2276.8649999999998"/>
    <n v="102"/>
    <n v="32.5"/>
    <n v="1038.135"/>
    <x v="1"/>
    <x v="10"/>
    <x v="47"/>
  </r>
  <r>
    <x v="0"/>
    <d v="2019-11-28T00:00:00"/>
    <x v="1"/>
    <n v="190"/>
    <n v="2"/>
    <n v="6080"/>
    <n v="4553.7290000000003"/>
    <n v="2276.8649999999998"/>
    <n v="95"/>
    <n v="32"/>
    <n v="1526.271"/>
    <x v="1"/>
    <x v="10"/>
    <x v="47"/>
  </r>
  <r>
    <x v="0"/>
    <d v="2019-11-28T00:00:00"/>
    <x v="1"/>
    <n v="310"/>
    <n v="3"/>
    <n v="10075"/>
    <n v="6830.5940000000001"/>
    <n v="2276.8649999999998"/>
    <n v="103.33333333333333"/>
    <n v="32.5"/>
    <n v="3244.4059999999999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2824"/>
    <n v="25"/>
    <n v="90368"/>
    <n v="56921.616000000002"/>
    <n v="2276.8649999999998"/>
    <n v="112.96"/>
    <n v="32"/>
    <n v="33446.383999999998"/>
    <x v="1"/>
    <x v="10"/>
    <x v="47"/>
  </r>
  <r>
    <x v="0"/>
    <d v="2019-11-28T00:00:00"/>
    <x v="1"/>
    <n v="116"/>
    <n v="1"/>
    <n v="3770"/>
    <n v="2276.8649999999998"/>
    <n v="2276.8649999999998"/>
    <n v="116"/>
    <n v="32.5"/>
    <n v="1493.135"/>
    <x v="1"/>
    <x v="10"/>
    <x v="47"/>
  </r>
  <r>
    <x v="0"/>
    <d v="2019-11-28T00:00:00"/>
    <x v="1"/>
    <n v="750"/>
    <n v="7"/>
    <n v="24375"/>
    <n v="32222.94"/>
    <n v="4603.277"/>
    <n v="107.14285714285714"/>
    <n v="32.5"/>
    <n v="-7847.94"/>
    <x v="1"/>
    <x v="10"/>
    <x v="47"/>
  </r>
  <r>
    <x v="0"/>
    <d v="2019-11-28T00:00:00"/>
    <x v="1"/>
    <n v="700"/>
    <n v="6"/>
    <n v="22750"/>
    <n v="16946.919999999998"/>
    <n v="2824.4870000000001"/>
    <n v="116.66666666666667"/>
    <n v="32.5"/>
    <n v="5803.08"/>
    <x v="1"/>
    <x v="10"/>
    <x v="47"/>
  </r>
  <r>
    <x v="0"/>
    <d v="2019-11-28T00:00:00"/>
    <x v="1"/>
    <n v="400"/>
    <n v="4"/>
    <n v="13000"/>
    <n v="18413.109"/>
    <n v="4603.277"/>
    <n v="100"/>
    <n v="32.5"/>
    <n v="-5413.1090000000004"/>
    <x v="1"/>
    <x v="10"/>
    <x v="47"/>
  </r>
  <r>
    <x v="0"/>
    <d v="2019-11-28T00:00:00"/>
    <x v="1"/>
    <n v="334"/>
    <n v="3"/>
    <n v="10855"/>
    <n v="13809.832"/>
    <n v="4603.277"/>
    <n v="111.33333333333333"/>
    <n v="32.5"/>
    <n v="-2954.8319999999999"/>
    <x v="1"/>
    <x v="10"/>
    <x v="47"/>
  </r>
  <r>
    <x v="0"/>
    <d v="2019-11-28T00:00:00"/>
    <x v="1"/>
    <n v="336"/>
    <n v="3"/>
    <n v="10920"/>
    <n v="6830.5940000000001"/>
    <n v="2276.8649999999998"/>
    <n v="112"/>
    <n v="32.5"/>
    <n v="4089.4059999999999"/>
    <x v="1"/>
    <x v="10"/>
    <x v="47"/>
  </r>
  <r>
    <x v="0"/>
    <d v="2019-11-28T00:00:00"/>
    <x v="1"/>
    <n v="312"/>
    <n v="3"/>
    <n v="10140"/>
    <n v="6830.5940000000001"/>
    <n v="2276.8649999999998"/>
    <n v="104"/>
    <n v="32.5"/>
    <n v="3309.4059999999999"/>
    <x v="1"/>
    <x v="10"/>
    <x v="47"/>
  </r>
  <r>
    <x v="0"/>
    <d v="2019-11-28T00:00:00"/>
    <x v="1"/>
    <n v="630"/>
    <n v="6"/>
    <n v="20475"/>
    <n v="16946.919999999998"/>
    <n v="2824.4870000000001"/>
    <n v="105"/>
    <n v="32.5"/>
    <n v="3528.08"/>
    <x v="1"/>
    <x v="10"/>
    <x v="47"/>
  </r>
  <r>
    <x v="0"/>
    <d v="2019-11-28T00:00:00"/>
    <x v="1"/>
    <n v="500"/>
    <n v="5"/>
    <n v="16250"/>
    <n v="11384.323"/>
    <n v="2276.8649999999998"/>
    <n v="100"/>
    <n v="32.5"/>
    <n v="4865.6769999999997"/>
    <x v="1"/>
    <x v="10"/>
    <x v="47"/>
  </r>
  <r>
    <x v="0"/>
    <d v="2019-11-28T00:00:00"/>
    <x v="1"/>
    <n v="1420"/>
    <n v="13"/>
    <n v="45440"/>
    <n v="32855.807999999997"/>
    <n v="2527.37"/>
    <n v="109.23076923076923"/>
    <n v="32"/>
    <n v="12584.191999999999"/>
    <x v="1"/>
    <x v="10"/>
    <x v="47"/>
  </r>
  <r>
    <x v="0"/>
    <d v="2019-11-28T00:00:00"/>
    <x v="1"/>
    <n v="550"/>
    <n v="5"/>
    <n v="17875"/>
    <n v="12636.849"/>
    <n v="2527.37"/>
    <n v="110"/>
    <n v="32.5"/>
    <n v="5238.1509999999998"/>
    <x v="1"/>
    <x v="10"/>
    <x v="47"/>
  </r>
  <r>
    <x v="0"/>
    <d v="2019-11-28T00:00:00"/>
    <x v="1"/>
    <n v="108"/>
    <n v="1"/>
    <n v="3510"/>
    <n v="2527.37"/>
    <n v="2527.37"/>
    <n v="108"/>
    <n v="32.5"/>
    <n v="982.63"/>
    <x v="1"/>
    <x v="10"/>
    <x v="47"/>
  </r>
  <r>
    <x v="0"/>
    <d v="2019-11-28T00:00:00"/>
    <x v="1"/>
    <n v="1314"/>
    <n v="12"/>
    <n v="42048"/>
    <n v="30328.437999999998"/>
    <n v="2527.37"/>
    <n v="109.5"/>
    <n v="32"/>
    <n v="11719.562"/>
    <x v="1"/>
    <x v="10"/>
    <x v="47"/>
  </r>
  <r>
    <x v="0"/>
    <d v="2019-11-28T00:00:00"/>
    <x v="1"/>
    <n v="474"/>
    <n v="4"/>
    <n v="15168"/>
    <n v="10109.478999999999"/>
    <n v="2527.37"/>
    <n v="118.5"/>
    <n v="32"/>
    <n v="5058.5209999999997"/>
    <x v="1"/>
    <x v="10"/>
    <x v="47"/>
  </r>
  <r>
    <x v="0"/>
    <d v="2019-11-28T00:00:00"/>
    <x v="1"/>
    <n v="429"/>
    <n v="4"/>
    <n v="13942.5"/>
    <n v="10109.478999999999"/>
    <n v="2527.37"/>
    <n v="107.25"/>
    <n v="32.5"/>
    <n v="3833.0210000000002"/>
    <x v="1"/>
    <x v="10"/>
    <x v="47"/>
  </r>
  <r>
    <x v="0"/>
    <d v="2019-11-28T00:00:00"/>
    <x v="1"/>
    <n v="320"/>
    <n v="3"/>
    <n v="10400"/>
    <n v="7582.1090000000004"/>
    <n v="2527.37"/>
    <n v="106.66666666666667"/>
    <n v="32.5"/>
    <n v="2817.8910000000001"/>
    <x v="1"/>
    <x v="10"/>
    <x v="47"/>
  </r>
  <r>
    <x v="0"/>
    <d v="2019-11-28T00:00:00"/>
    <x v="1"/>
    <n v="116"/>
    <n v="1"/>
    <n v="3770"/>
    <n v="2527.37"/>
    <n v="2527.37"/>
    <n v="116"/>
    <n v="32.5"/>
    <n v="1242.6300000000001"/>
    <x v="1"/>
    <x v="10"/>
    <x v="47"/>
  </r>
  <r>
    <x v="0"/>
    <d v="2019-11-28T00:00:00"/>
    <x v="1"/>
    <n v="107"/>
    <n v="1"/>
    <n v="3477.5"/>
    <n v="2276.8649999999998"/>
    <n v="2276.8649999999998"/>
    <n v="107"/>
    <n v="32.5"/>
    <n v="1200.635"/>
    <x v="1"/>
    <x v="10"/>
    <x v="47"/>
  </r>
  <r>
    <x v="0"/>
    <d v="2019-11-28T00:00:00"/>
    <x v="1"/>
    <n v="209"/>
    <n v="2"/>
    <n v="6792.5"/>
    <n v="4553.7290000000003"/>
    <n v="2276.8649999999998"/>
    <n v="104.5"/>
    <n v="32.5"/>
    <n v="2238.7710000000002"/>
    <x v="1"/>
    <x v="10"/>
    <x v="47"/>
  </r>
  <r>
    <x v="1"/>
    <d v="2019-11-28T00:00:00"/>
    <x v="1"/>
    <n v="-105"/>
    <n v="-1"/>
    <n v="-1500"/>
    <n v="-2276.8649999999998"/>
    <n v="-2276.8649999999998"/>
    <n v="105"/>
    <n v="14.2857"/>
    <n v="776.86500000000001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997"/>
    <n v="10"/>
    <n v="32402.5"/>
    <n v="22768.646000000001"/>
    <n v="2276.8649999999998"/>
    <n v="99.7"/>
    <n v="32.5"/>
    <n v="9633.8539999999994"/>
    <x v="1"/>
    <x v="10"/>
    <x v="47"/>
  </r>
  <r>
    <x v="0"/>
    <d v="2019-11-28T00:00:00"/>
    <x v="1"/>
    <n v="203"/>
    <n v="2"/>
    <n v="6597.5"/>
    <n v="4553.7290000000003"/>
    <n v="2276.8649999999998"/>
    <n v="101.5"/>
    <n v="32.5"/>
    <n v="2043.771"/>
    <x v="1"/>
    <x v="10"/>
    <x v="47"/>
  </r>
  <r>
    <x v="0"/>
    <d v="2019-11-28T00:00:00"/>
    <x v="1"/>
    <n v="948"/>
    <n v="9"/>
    <n v="30810"/>
    <n v="20491.781999999999"/>
    <n v="2276.8649999999998"/>
    <n v="105.33333333333333"/>
    <n v="32.5"/>
    <n v="10318.218000000001"/>
    <x v="1"/>
    <x v="10"/>
    <x v="47"/>
  </r>
  <r>
    <x v="0"/>
    <d v="2019-11-28T00:00:00"/>
    <x v="1"/>
    <n v="428"/>
    <n v="4"/>
    <n v="13910"/>
    <n v="9107.4580000000005"/>
    <n v="2276.8649999999998"/>
    <n v="107"/>
    <n v="32.5"/>
    <n v="4802.5420000000004"/>
    <x v="1"/>
    <x v="10"/>
    <x v="47"/>
  </r>
  <r>
    <x v="0"/>
    <d v="2019-11-29T00:00:00"/>
    <x v="0"/>
    <n v="1300.51"/>
    <m/>
    <n v="32512.75"/>
    <n v="22337.266"/>
    <n v="17.175999999999998"/>
    <m/>
    <n v="25"/>
    <n v="10175.484"/>
    <x v="1"/>
    <x v="10"/>
    <x v="47"/>
  </r>
  <r>
    <x v="0"/>
    <d v="2019-11-29T00:00:00"/>
    <x v="1"/>
    <n v="312"/>
    <n v="3"/>
    <n v="10296"/>
    <n v="6830.5940000000001"/>
    <n v="2276.8649999999998"/>
    <n v="104"/>
    <n v="33"/>
    <n v="3465.4059999999999"/>
    <x v="1"/>
    <x v="10"/>
    <x v="47"/>
  </r>
  <r>
    <x v="0"/>
    <d v="2019-11-29T00:00:00"/>
    <x v="0"/>
    <n v="605.91"/>
    <m/>
    <n v="9694.56"/>
    <n v="10406.973"/>
    <n v="17.175999999999998"/>
    <m/>
    <n v="16"/>
    <n v="-712.41300000000001"/>
    <x v="1"/>
    <x v="10"/>
    <x v="47"/>
  </r>
  <r>
    <x v="0"/>
    <d v="2019-11-29T00:00:00"/>
    <x v="1"/>
    <n v="190"/>
    <n v="2"/>
    <n v="6175"/>
    <n v="4553.7290000000003"/>
    <n v="2276.8649999999998"/>
    <n v="95"/>
    <n v="32.5"/>
    <n v="1621.271"/>
    <x v="1"/>
    <x v="10"/>
    <x v="47"/>
  </r>
  <r>
    <x v="0"/>
    <d v="2019-11-29T00:00:00"/>
    <x v="0"/>
    <n v="3.85"/>
    <m/>
    <n v="103.95"/>
    <n v="66.126999999999995"/>
    <n v="17.175999999999998"/>
    <m/>
    <n v="27"/>
    <n v="37.823"/>
    <x v="1"/>
    <x v="10"/>
    <x v="47"/>
  </r>
  <r>
    <x v="1"/>
    <d v="2019-11-29T00:00:00"/>
    <x v="1"/>
    <n v="-312"/>
    <n v="-3"/>
    <n v="-10140"/>
    <n v="-6830.5940000000001"/>
    <n v="-2276.8649999999998"/>
    <n v="104"/>
    <n v="32.5"/>
    <n v="-3309.4059999999999"/>
    <x v="1"/>
    <x v="10"/>
    <x v="47"/>
  </r>
  <r>
    <x v="0"/>
    <d v="2019-11-29T00:00:00"/>
    <x v="0"/>
    <n v="466.74"/>
    <m/>
    <n v="7467.84"/>
    <n v="8016.6210000000001"/>
    <n v="17.175999999999998"/>
    <m/>
    <n v="16"/>
    <n v="-548.78099999999995"/>
    <x v="1"/>
    <x v="10"/>
    <x v="47"/>
  </r>
  <r>
    <x v="1"/>
    <d v="2019-11-29T00:00:00"/>
    <x v="1"/>
    <n v="-190"/>
    <n v="-2"/>
    <n v="-6080"/>
    <n v="-4553.7290000000003"/>
    <n v="-2276.8649999999998"/>
    <n v="95"/>
    <n v="32"/>
    <n v="-1526.271"/>
    <x v="1"/>
    <x v="10"/>
    <x v="47"/>
  </r>
  <r>
    <x v="0"/>
    <d v="2019-11-29T00:00:00"/>
    <x v="0"/>
    <n v="24.05"/>
    <m/>
    <n v="649.35"/>
    <n v="451.87900000000002"/>
    <n v="18.789000000000001"/>
    <m/>
    <n v="27"/>
    <n v="197.471"/>
    <x v="1"/>
    <x v="10"/>
    <x v="47"/>
  </r>
  <r>
    <x v="0"/>
    <d v="2019-11-29T00:00:00"/>
    <x v="0"/>
    <n v="22.7"/>
    <m/>
    <n v="363.2"/>
    <n v="389.89"/>
    <n v="17.175999999999998"/>
    <m/>
    <n v="16"/>
    <n v="-26.69"/>
    <x v="1"/>
    <x v="10"/>
    <x v="47"/>
  </r>
  <r>
    <x v="0"/>
    <d v="2019-11-29T00:00:00"/>
    <x v="0"/>
    <n v="94.69"/>
    <m/>
    <n v="1562.39"/>
    <n v="1626.374"/>
    <n v="17.175999999999998"/>
    <m/>
    <n v="16.5001"/>
    <n v="-63.984000000000002"/>
    <x v="1"/>
    <x v="10"/>
    <x v="47"/>
  </r>
  <r>
    <x v="0"/>
    <d v="2019-11-30T00:00:00"/>
    <x v="1"/>
    <n v="1135.2"/>
    <n v="10"/>
    <n v="36326.400000000001"/>
    <n v="46032.771999999997"/>
    <n v="4603.277"/>
    <n v="113.52000000000001"/>
    <n v="32"/>
    <n v="-9706.3719999999994"/>
    <x v="1"/>
    <x v="10"/>
    <x v="47"/>
  </r>
  <r>
    <x v="0"/>
    <d v="2019-11-30T00:00:00"/>
    <x v="0"/>
    <n v="215.48"/>
    <m/>
    <n v="5817.96"/>
    <n v="3687.0140000000001"/>
    <n v="17.111000000000001"/>
    <m/>
    <n v="27"/>
    <n v="2130.9459999999999"/>
    <x v="1"/>
    <x v="10"/>
    <x v="47"/>
  </r>
  <r>
    <x v="0"/>
    <d v="2019-11-30T00:00:00"/>
    <x v="1"/>
    <n v="323.60000000000002"/>
    <n v="3"/>
    <n v="10517"/>
    <n v="13809.832"/>
    <n v="4603.277"/>
    <n v="107.86666666666667"/>
    <n v="32.5"/>
    <n v="-3292.8319999999999"/>
    <x v="1"/>
    <x v="10"/>
    <x v="47"/>
  </r>
  <r>
    <x v="0"/>
    <d v="2019-11-30T00:00:00"/>
    <x v="0"/>
    <n v="214.95"/>
    <m/>
    <n v="5803.65"/>
    <n v="3677.9450000000002"/>
    <n v="17.111000000000001"/>
    <m/>
    <n v="27"/>
    <n v="2125.7049999999999"/>
    <x v="1"/>
    <x v="10"/>
    <x v="47"/>
  </r>
  <r>
    <x v="0"/>
    <d v="2019-11-30T00:00:00"/>
    <x v="1"/>
    <n v="119"/>
    <n v="1"/>
    <n v="3867.5"/>
    <n v="4603.277"/>
    <n v="4603.277"/>
    <n v="119"/>
    <n v="32.5"/>
    <n v="-735.77700000000004"/>
    <x v="1"/>
    <x v="10"/>
    <x v="47"/>
  </r>
  <r>
    <x v="0"/>
    <d v="2019-11-30T00:00:00"/>
    <x v="0"/>
    <n v="572.67999999999995"/>
    <m/>
    <n v="15462.36"/>
    <n v="9798.9560000000001"/>
    <n v="17.111000000000001"/>
    <m/>
    <n v="27"/>
    <n v="5663.4040000000005"/>
    <x v="1"/>
    <x v="10"/>
    <x v="47"/>
  </r>
  <r>
    <x v="0"/>
    <d v="2019-11-30T00:00:00"/>
    <x v="1"/>
    <n v="430.2"/>
    <n v="4"/>
    <n v="13981.5"/>
    <n v="18413.109"/>
    <n v="4603.277"/>
    <n v="107.55"/>
    <n v="32.5"/>
    <n v="-4431.6090000000004"/>
    <x v="1"/>
    <x v="10"/>
    <x v="47"/>
  </r>
  <r>
    <x v="0"/>
    <d v="2019-11-30T00:00:00"/>
    <x v="0"/>
    <n v="334.29"/>
    <m/>
    <n v="9025.83"/>
    <n v="5719.9359999999997"/>
    <n v="17.111000000000001"/>
    <m/>
    <n v="27"/>
    <n v="3305.8939999999998"/>
    <x v="1"/>
    <x v="10"/>
    <x v="47"/>
  </r>
  <r>
    <x v="0"/>
    <d v="2019-11-30T00:00:00"/>
    <x v="1"/>
    <n v="261.39999999999998"/>
    <n v="2"/>
    <n v="8495.5"/>
    <n v="9206.5540000000001"/>
    <n v="4603.277"/>
    <n v="130.69999999999999"/>
    <n v="32.5"/>
    <n v="-711.05399999999997"/>
    <x v="1"/>
    <x v="10"/>
    <x v="47"/>
  </r>
  <r>
    <x v="0"/>
    <d v="2019-11-30T00:00:00"/>
    <x v="0"/>
    <n v="529.88"/>
    <m/>
    <n v="14306.76"/>
    <n v="9066.6180000000004"/>
    <n v="17.111000000000001"/>
    <m/>
    <n v="27"/>
    <n v="5240.1419999999998"/>
    <x v="1"/>
    <x v="10"/>
    <x v="47"/>
  </r>
  <r>
    <x v="0"/>
    <d v="2019-11-30T00:00:00"/>
    <x v="1"/>
    <n v="1796.4"/>
    <n v="14"/>
    <n v="62874"/>
    <n v="64445.881000000001"/>
    <n v="4603.277"/>
    <n v="128.31428571428572"/>
    <n v="35"/>
    <n v="-1571.8810000000001"/>
    <x v="1"/>
    <x v="10"/>
    <x v="47"/>
  </r>
  <r>
    <x v="0"/>
    <d v="2019-11-30T00:00:00"/>
    <x v="0"/>
    <n v="455.04"/>
    <m/>
    <n v="12286.08"/>
    <n v="7786.0529999999999"/>
    <n v="17.111000000000001"/>
    <m/>
    <n v="27"/>
    <n v="4500.027"/>
    <x v="1"/>
    <x v="10"/>
    <x v="47"/>
  </r>
  <r>
    <x v="0"/>
    <d v="2019-11-30T00:00:00"/>
    <x v="1"/>
    <n v="456"/>
    <n v="4"/>
    <n v="14820"/>
    <n v="18413.109"/>
    <n v="4603.277"/>
    <n v="114"/>
    <n v="32.5"/>
    <n v="-3593.1089999999999"/>
    <x v="1"/>
    <x v="10"/>
    <x v="47"/>
  </r>
  <r>
    <x v="0"/>
    <d v="2019-11-30T00:00:00"/>
    <x v="0"/>
    <n v="1116"/>
    <m/>
    <n v="30132"/>
    <n v="19095.542000000001"/>
    <n v="17.111000000000001"/>
    <m/>
    <n v="27"/>
    <n v="11036.458000000001"/>
    <x v="1"/>
    <x v="10"/>
    <x v="47"/>
  </r>
  <r>
    <x v="0"/>
    <d v="2019-11-30T00:00:00"/>
    <x v="1"/>
    <n v="115.8"/>
    <n v="1"/>
    <n v="3763.5"/>
    <n v="4603.277"/>
    <n v="4603.277"/>
    <n v="115.8"/>
    <n v="32.5"/>
    <n v="-839.77700000000004"/>
    <x v="1"/>
    <x v="10"/>
    <x v="47"/>
  </r>
  <r>
    <x v="0"/>
    <d v="2019-11-30T00:00:00"/>
    <x v="0"/>
    <n v="1270.4000000000001"/>
    <m/>
    <n v="34300.800000000003"/>
    <n v="21737.434000000001"/>
    <n v="17.111000000000001"/>
    <m/>
    <n v="27"/>
    <n v="12563.366"/>
    <x v="1"/>
    <x v="10"/>
    <x v="47"/>
  </r>
  <r>
    <x v="0"/>
    <d v="2019-11-30T00:00:00"/>
    <x v="1"/>
    <n v="218.6"/>
    <n v="2"/>
    <n v="7104.5"/>
    <n v="9206.5540000000001"/>
    <n v="4603.277"/>
    <n v="109.3"/>
    <n v="32.5"/>
    <n v="-2102.0540000000001"/>
    <x v="1"/>
    <x v="10"/>
    <x v="47"/>
  </r>
  <r>
    <x v="0"/>
    <d v="2019-11-30T00:00:00"/>
    <x v="0"/>
    <n v="487.59"/>
    <m/>
    <n v="13164.93"/>
    <n v="8343.0069999999996"/>
    <n v="17.111000000000001"/>
    <m/>
    <n v="27"/>
    <n v="4821.9229999999998"/>
    <x v="1"/>
    <x v="10"/>
    <x v="47"/>
  </r>
  <r>
    <x v="0"/>
    <d v="2019-11-30T00:00:00"/>
    <x v="1"/>
    <n v="1363.6"/>
    <n v="12"/>
    <n v="44317"/>
    <n v="55239.326000000001"/>
    <n v="4603.277"/>
    <n v="113.63333333333333"/>
    <n v="32.5"/>
    <n v="-10922.325999999999"/>
    <x v="1"/>
    <x v="10"/>
    <x v="47"/>
  </r>
  <r>
    <x v="0"/>
    <d v="2019-11-30T00:00:00"/>
    <x v="0"/>
    <n v="373.22"/>
    <m/>
    <n v="9890.33"/>
    <n v="6386.0559999999996"/>
    <n v="17.111000000000001"/>
    <m/>
    <n v="26.5"/>
    <n v="3504.2739999999999"/>
    <x v="1"/>
    <x v="10"/>
    <x v="47"/>
  </r>
  <r>
    <x v="0"/>
    <d v="2019-11-30T00:00:00"/>
    <x v="1"/>
    <n v="1088"/>
    <n v="12"/>
    <n v="38080"/>
    <n v="33893.839999999997"/>
    <n v="2824.4870000000001"/>
    <n v="90.666666666666671"/>
    <n v="35"/>
    <n v="4186.16"/>
    <x v="1"/>
    <x v="10"/>
    <x v="47"/>
  </r>
  <r>
    <x v="1"/>
    <d v="2019-11-30T00:00:00"/>
    <x v="0"/>
    <n v="-591.4"/>
    <m/>
    <n v="-15967.8"/>
    <n v="-10119.268"/>
    <n v="-17.111000000000001"/>
    <m/>
    <n v="27"/>
    <n v="-5848.5320000000002"/>
    <x v="1"/>
    <x v="10"/>
    <x v="47"/>
  </r>
  <r>
    <x v="0"/>
    <d v="2019-11-30T00:00:00"/>
    <x v="1"/>
    <n v="614.6"/>
    <n v="5"/>
    <n v="19974.5"/>
    <n v="14122.433000000001"/>
    <n v="2824.4870000000001"/>
    <n v="122.92"/>
    <n v="32.5"/>
    <n v="5852.067"/>
    <x v="1"/>
    <x v="10"/>
    <x v="47"/>
  </r>
  <r>
    <x v="0"/>
    <d v="2019-11-30T00:00:00"/>
    <x v="0"/>
    <n v="649.02"/>
    <m/>
    <n v="17199.03"/>
    <n v="11105.187"/>
    <n v="17.111000000000001"/>
    <m/>
    <n v="26.5"/>
    <n v="6093.8429999999998"/>
    <x v="1"/>
    <x v="10"/>
    <x v="47"/>
  </r>
  <r>
    <x v="0"/>
    <d v="2019-11-30T00:00:00"/>
    <x v="1"/>
    <n v="124.6"/>
    <n v="1"/>
    <n v="4049.5"/>
    <n v="2824.4870000000001"/>
    <n v="2824.4870000000001"/>
    <n v="124.6"/>
    <n v="32.5"/>
    <n v="1225.0129999999999"/>
    <x v="1"/>
    <x v="10"/>
    <x v="47"/>
  </r>
  <r>
    <x v="0"/>
    <d v="2019-11-30T00:00:00"/>
    <x v="0"/>
    <n v="1200.92"/>
    <m/>
    <n v="31824.38"/>
    <n v="20548.582999999999"/>
    <n v="17.111000000000001"/>
    <m/>
    <n v="26.5"/>
    <n v="11275.797"/>
    <x v="1"/>
    <x v="10"/>
    <x v="47"/>
  </r>
  <r>
    <x v="0"/>
    <d v="2019-11-30T00:00:00"/>
    <x v="1"/>
    <n v="123.4"/>
    <n v="1"/>
    <n v="4010.5"/>
    <n v="2824.4870000000001"/>
    <n v="2824.4870000000001"/>
    <n v="123.4"/>
    <n v="32.5"/>
    <n v="1186.0129999999999"/>
    <x v="1"/>
    <x v="10"/>
    <x v="47"/>
  </r>
  <r>
    <x v="0"/>
    <d v="2019-11-30T00:00:00"/>
    <x v="0"/>
    <n v="916.8"/>
    <m/>
    <n v="24753.599999999999"/>
    <n v="15687.09"/>
    <n v="17.111000000000001"/>
    <m/>
    <n v="27"/>
    <n v="9066.51"/>
    <x v="1"/>
    <x v="10"/>
    <x v="47"/>
  </r>
  <r>
    <x v="0"/>
    <d v="2019-11-30T00:00:00"/>
    <x v="1"/>
    <n v="1219.8"/>
    <n v="10"/>
    <n v="39033.599999999999"/>
    <n v="28244.866999999998"/>
    <n v="2824.4870000000001"/>
    <n v="121.97999999999999"/>
    <n v="32"/>
    <n v="10788.733"/>
    <x v="1"/>
    <x v="10"/>
    <x v="47"/>
  </r>
  <r>
    <x v="0"/>
    <d v="2019-11-30T00:00:00"/>
    <x v="0"/>
    <n v="1273.1600000000001"/>
    <m/>
    <n v="33738.74"/>
    <n v="21784.66"/>
    <n v="17.111000000000001"/>
    <m/>
    <n v="26.5"/>
    <n v="11954.08"/>
    <x v="1"/>
    <x v="10"/>
    <x v="47"/>
  </r>
  <r>
    <x v="0"/>
    <d v="2019-11-30T00:00:00"/>
    <x v="1"/>
    <n v="111.8"/>
    <n v="1"/>
    <n v="3633.5"/>
    <n v="2824.4870000000001"/>
    <n v="2824.4870000000001"/>
    <n v="111.8"/>
    <n v="32.5"/>
    <n v="809.01300000000003"/>
    <x v="1"/>
    <x v="10"/>
    <x v="47"/>
  </r>
  <r>
    <x v="0"/>
    <d v="2019-11-30T00:00:00"/>
    <x v="0"/>
    <n v="882.8"/>
    <m/>
    <n v="23394.2"/>
    <n v="15105.326999999999"/>
    <n v="17.111000000000001"/>
    <m/>
    <n v="26.5"/>
    <n v="8288.8729999999996"/>
    <x v="1"/>
    <x v="10"/>
    <x v="47"/>
  </r>
  <r>
    <x v="0"/>
    <d v="2019-11-30T00:00:00"/>
    <x v="1"/>
    <n v="110.2"/>
    <n v="1"/>
    <n v="3581.5"/>
    <n v="2824.4870000000001"/>
    <n v="2824.4870000000001"/>
    <n v="110.2"/>
    <n v="32.5"/>
    <n v="757.01300000000003"/>
    <x v="1"/>
    <x v="10"/>
    <x v="47"/>
  </r>
  <r>
    <x v="0"/>
    <d v="2019-11-30T00:00:00"/>
    <x v="0"/>
    <n v="821.53"/>
    <m/>
    <n v="22181.31"/>
    <n v="14056.954"/>
    <n v="17.111000000000001"/>
    <m/>
    <n v="27"/>
    <n v="8124.3559999999998"/>
    <x v="1"/>
    <x v="10"/>
    <x v="47"/>
  </r>
  <r>
    <x v="0"/>
    <d v="2019-11-30T00:00:00"/>
    <x v="1"/>
    <n v="209.6"/>
    <n v="2"/>
    <n v="6812"/>
    <n v="5648.973"/>
    <n v="2824.4870000000001"/>
    <n v="104.8"/>
    <n v="32.5"/>
    <n v="1163.027"/>
    <x v="1"/>
    <x v="10"/>
    <x v="47"/>
  </r>
  <r>
    <x v="0"/>
    <d v="2019-11-30T00:00:00"/>
    <x v="0"/>
    <n v="114.63"/>
    <m/>
    <n v="3095.01"/>
    <n v="1961.4"/>
    <n v="17.111000000000001"/>
    <m/>
    <n v="27"/>
    <n v="1133.6099999999999"/>
    <x v="1"/>
    <x v="10"/>
    <x v="47"/>
  </r>
  <r>
    <x v="0"/>
    <d v="2019-11-30T00:00:00"/>
    <x v="1"/>
    <n v="32.5"/>
    <n v="3"/>
    <n v="10042.5"/>
    <n v="8473.4599999999991"/>
    <n v="2824.4870000000001"/>
    <n v="10.833333333333334"/>
    <n v="309"/>
    <n v="1569.04"/>
    <x v="1"/>
    <x v="10"/>
    <x v="47"/>
  </r>
  <r>
    <x v="0"/>
    <d v="2019-11-30T00:00:00"/>
    <x v="0"/>
    <n v="354.21"/>
    <m/>
    <n v="9563.67"/>
    <n v="6060.7809999999999"/>
    <n v="17.111000000000001"/>
    <m/>
    <n v="27"/>
    <n v="3502.8890000000001"/>
    <x v="1"/>
    <x v="10"/>
    <x v="47"/>
  </r>
  <r>
    <x v="0"/>
    <d v="2019-11-30T00:00:00"/>
    <x v="1"/>
    <n v="118.8"/>
    <n v="1"/>
    <n v="3861"/>
    <n v="2824.4870000000001"/>
    <n v="2824.4870000000001"/>
    <n v="118.8"/>
    <n v="32.5"/>
    <n v="1036.5129999999999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1"/>
    <n v="92"/>
    <n v="1"/>
    <n v="2990"/>
    <n v="2824.4870000000001"/>
    <n v="2824.4870000000001"/>
    <n v="92"/>
    <n v="32.5"/>
    <n v="165.51300000000001"/>
    <x v="1"/>
    <x v="10"/>
    <x v="47"/>
  </r>
  <r>
    <x v="0"/>
    <d v="2019-11-30T00:00:00"/>
    <x v="0"/>
    <n v="118.25"/>
    <m/>
    <n v="3192.75"/>
    <n v="2023.34"/>
    <n v="17.111000000000001"/>
    <m/>
    <n v="27"/>
    <n v="1169.4100000000001"/>
    <x v="1"/>
    <x v="10"/>
    <x v="47"/>
  </r>
  <r>
    <x v="0"/>
    <d v="2019-11-30T00:00:00"/>
    <x v="0"/>
    <n v="190.79"/>
    <m/>
    <n v="2861.85"/>
    <n v="3264.5509999999999"/>
    <n v="17.111000000000001"/>
    <m/>
    <n v="15"/>
    <n v="-402.70100000000002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0"/>
    <n v="3188.72"/>
    <m/>
    <n v="86095.44"/>
    <n v="54561.233"/>
    <n v="17.111000000000001"/>
    <m/>
    <n v="27"/>
    <n v="31534.206999999999"/>
    <x v="1"/>
    <x v="10"/>
    <x v="47"/>
  </r>
  <r>
    <x v="0"/>
    <d v="2019-11-30T00:00:00"/>
    <x v="0"/>
    <n v="347.1"/>
    <m/>
    <n v="9371.7000000000007"/>
    <n v="5939.1239999999998"/>
    <n v="17.111000000000001"/>
    <m/>
    <n v="27"/>
    <n v="3432.576"/>
    <x v="1"/>
    <x v="10"/>
    <x v="47"/>
  </r>
  <r>
    <x v="0"/>
    <d v="2019-11-30T00:00:00"/>
    <x v="0"/>
    <n v="167.37"/>
    <m/>
    <n v="4518.99"/>
    <n v="2863.8180000000002"/>
    <n v="17.111000000000001"/>
    <m/>
    <n v="27"/>
    <n v="1655.172"/>
    <x v="1"/>
    <x v="10"/>
    <x v="47"/>
  </r>
  <r>
    <x v="0"/>
    <d v="2019-11-30T00:00:00"/>
    <x v="0"/>
    <n v="119.76"/>
    <m/>
    <n v="3233.52"/>
    <n v="2049.1779999999999"/>
    <n v="17.111000000000001"/>
    <m/>
    <n v="27"/>
    <n v="1184.3420000000001"/>
    <x v="1"/>
    <x v="10"/>
    <x v="47"/>
  </r>
  <r>
    <x v="0"/>
    <d v="2019-11-30T00:00:00"/>
    <x v="0"/>
    <n v="568.95000000000005"/>
    <m/>
    <n v="15361.65"/>
    <n v="9735.1329999999998"/>
    <n v="17.111000000000001"/>
    <m/>
    <n v="27"/>
    <n v="5626.5169999999998"/>
    <x v="1"/>
    <x v="10"/>
    <x v="47"/>
  </r>
  <r>
    <x v="0"/>
    <d v="2019-11-30T00:00:00"/>
    <x v="0"/>
    <n v="258.77999999999997"/>
    <m/>
    <n v="6987.06"/>
    <n v="4427.9070000000002"/>
    <n v="17.111000000000001"/>
    <m/>
    <n v="27"/>
    <n v="2559.1529999999998"/>
    <x v="1"/>
    <x v="10"/>
    <x v="47"/>
  </r>
  <r>
    <x v="0"/>
    <d v="2019-11-30T00:00:00"/>
    <x v="0"/>
    <n v="141.05000000000001"/>
    <m/>
    <n v="2115.75"/>
    <n v="2413.4639999999999"/>
    <n v="17.111000000000001"/>
    <m/>
    <n v="15"/>
    <n v="-297.714"/>
    <x v="1"/>
    <x v="10"/>
    <x v="47"/>
  </r>
  <r>
    <x v="0"/>
    <d v="2019-11-30T00:00:00"/>
    <x v="0"/>
    <n v="211.48"/>
    <m/>
    <n v="5709.96"/>
    <n v="3618.5709999999999"/>
    <n v="17.111000000000001"/>
    <m/>
    <n v="27"/>
    <n v="2091.3890000000001"/>
    <x v="1"/>
    <x v="10"/>
    <x v="47"/>
  </r>
  <r>
    <x v="0"/>
    <d v="2019-12-03T00:00:00"/>
    <x v="1"/>
    <n v="2070"/>
    <n v="18"/>
    <n v="66240"/>
    <n v="27466.134999999998"/>
    <n v="1525.896"/>
    <n v="115"/>
    <n v="32"/>
    <n v="38773.864999999998"/>
    <x v="1"/>
    <x v="11"/>
    <x v="48"/>
  </r>
  <r>
    <x v="0"/>
    <d v="2019-12-03T00:00:00"/>
    <x v="0"/>
    <n v="182.68"/>
    <m/>
    <n v="4841.0200000000004"/>
    <n v="3153.837"/>
    <n v="17.263999999999999"/>
    <m/>
    <n v="26.5"/>
    <n v="1687.183"/>
    <x v="1"/>
    <x v="11"/>
    <x v="48"/>
  </r>
  <r>
    <x v="0"/>
    <d v="2019-12-03T00:00:00"/>
    <x v="0"/>
    <n v="93.86"/>
    <m/>
    <n v="2487.29"/>
    <n v="1620.424"/>
    <n v="17.263999999999999"/>
    <m/>
    <n v="26.5"/>
    <n v="866.86599999999999"/>
    <x v="1"/>
    <x v="11"/>
    <x v="48"/>
  </r>
  <r>
    <x v="0"/>
    <d v="2019-12-03T00:00:00"/>
    <x v="0"/>
    <n v="231.13"/>
    <m/>
    <n v="6124.95"/>
    <n v="3990.2910000000002"/>
    <n v="17.263999999999999"/>
    <m/>
    <n v="26.5"/>
    <n v="2134.6590000000001"/>
    <x v="1"/>
    <x v="11"/>
    <x v="48"/>
  </r>
  <r>
    <x v="0"/>
    <d v="2019-12-03T00:00:00"/>
    <x v="0"/>
    <n v="351.98"/>
    <m/>
    <n v="9327.4699999999993"/>
    <n v="6076.6779999999999"/>
    <n v="17.263999999999999"/>
    <m/>
    <n v="26.5"/>
    <n v="3250.7919999999999"/>
    <x v="1"/>
    <x v="11"/>
    <x v="48"/>
  </r>
  <r>
    <x v="0"/>
    <d v="2019-12-03T00:00:00"/>
    <x v="0"/>
    <n v="264.60000000000002"/>
    <m/>
    <n v="7011.9"/>
    <n v="4568.1260000000002"/>
    <n v="17.263999999999999"/>
    <m/>
    <n v="26.5"/>
    <n v="2443.7739999999999"/>
    <x v="1"/>
    <x v="11"/>
    <x v="48"/>
  </r>
  <r>
    <x v="1"/>
    <d v="2019-12-03T00:00:00"/>
    <x v="0"/>
    <n v="-420.92"/>
    <m/>
    <n v="-11154.38"/>
    <n v="-7228.0379999999996"/>
    <n v="-17.172000000000001"/>
    <m/>
    <n v="26.5"/>
    <n v="-3926.3420000000001"/>
    <x v="1"/>
    <x v="11"/>
    <x v="48"/>
  </r>
  <r>
    <x v="0"/>
    <d v="2019-12-03T00:00:00"/>
    <x v="0"/>
    <n v="420.92"/>
    <m/>
    <n v="11154.38"/>
    <n v="7228.0379999999996"/>
    <n v="17.172000000000001"/>
    <m/>
    <n v="26.5"/>
    <n v="3926.3420000000001"/>
    <x v="1"/>
    <x v="11"/>
    <x v="48"/>
  </r>
  <r>
    <x v="0"/>
    <d v="2019-12-03T00:00:00"/>
    <x v="0"/>
    <n v="1159.9000000000001"/>
    <m/>
    <n v="30737.35"/>
    <n v="20024.828000000001"/>
    <n v="17.263999999999999"/>
    <m/>
    <n v="26.5"/>
    <n v="10712.522000000001"/>
    <x v="1"/>
    <x v="11"/>
    <x v="48"/>
  </r>
  <r>
    <x v="0"/>
    <d v="2019-12-03T00:00:00"/>
    <x v="0"/>
    <n v="420.92"/>
    <m/>
    <n v="11154.38"/>
    <n v="7266.8770000000004"/>
    <n v="17.263999999999999"/>
    <m/>
    <n v="26.5"/>
    <n v="3887.5030000000002"/>
    <x v="1"/>
    <x v="11"/>
    <x v="48"/>
  </r>
  <r>
    <x v="0"/>
    <d v="2019-12-03T00:00:00"/>
    <x v="0"/>
    <n v="344.84"/>
    <m/>
    <n v="9138.26"/>
    <n v="5953.4110000000001"/>
    <n v="17.263999999999999"/>
    <m/>
    <n v="26.5"/>
    <n v="3184.8490000000002"/>
    <x v="1"/>
    <x v="11"/>
    <x v="48"/>
  </r>
  <r>
    <x v="0"/>
    <d v="2019-12-03T00:00:00"/>
    <x v="0"/>
    <n v="1259.3699999999999"/>
    <m/>
    <n v="34002.99"/>
    <n v="21742.105"/>
    <n v="17.263999999999999"/>
    <m/>
    <n v="27"/>
    <n v="12260.885"/>
    <x v="1"/>
    <x v="11"/>
    <x v="48"/>
  </r>
  <r>
    <x v="0"/>
    <d v="2019-12-03T00:00:00"/>
    <x v="0"/>
    <n v="225.25"/>
    <m/>
    <n v="5969.13"/>
    <n v="3888.777"/>
    <n v="17.263999999999999"/>
    <m/>
    <n v="26.5"/>
    <n v="2080.3530000000001"/>
    <x v="1"/>
    <x v="11"/>
    <x v="48"/>
  </r>
  <r>
    <x v="0"/>
    <d v="2019-12-03T00:00:00"/>
    <x v="0"/>
    <n v="84.49"/>
    <m/>
    <n v="2238.9899999999998"/>
    <n v="1458.6579999999999"/>
    <n v="17.263999999999999"/>
    <m/>
    <n v="26.5001"/>
    <n v="780.33199999999999"/>
    <x v="1"/>
    <x v="11"/>
    <x v="48"/>
  </r>
  <r>
    <x v="0"/>
    <d v="2019-12-03T00:00:00"/>
    <x v="0"/>
    <n v="781.77"/>
    <m/>
    <n v="21107.79"/>
    <n v="13496.689"/>
    <n v="17.263999999999999"/>
    <m/>
    <n v="27"/>
    <n v="7611.1009999999997"/>
    <x v="1"/>
    <x v="11"/>
    <x v="48"/>
  </r>
  <r>
    <x v="0"/>
    <d v="2019-12-03T00:00:00"/>
    <x v="0"/>
    <n v="239.2"/>
    <m/>
    <n v="6338.8"/>
    <n v="4129.6139999999996"/>
    <n v="17.263999999999999"/>
    <m/>
    <n v="26.5"/>
    <n v="2209.1860000000001"/>
    <x v="1"/>
    <x v="11"/>
    <x v="48"/>
  </r>
  <r>
    <x v="0"/>
    <d v="2019-12-03T00:00:00"/>
    <x v="0"/>
    <n v="300.25"/>
    <m/>
    <n v="7956.63"/>
    <n v="5183.5969999999998"/>
    <n v="17.263999999999999"/>
    <m/>
    <n v="26.5"/>
    <n v="2773.0329999999999"/>
    <x v="1"/>
    <x v="11"/>
    <x v="48"/>
  </r>
  <r>
    <x v="0"/>
    <d v="2019-12-03T00:00:00"/>
    <x v="0"/>
    <n v="582.72"/>
    <m/>
    <n v="15442.08"/>
    <n v="10060.236000000001"/>
    <n v="17.263999999999999"/>
    <m/>
    <n v="26.5"/>
    <n v="5381.8440000000001"/>
    <x v="1"/>
    <x v="11"/>
    <x v="48"/>
  </r>
  <r>
    <x v="0"/>
    <d v="2019-12-03T00:00:00"/>
    <x v="0"/>
    <n v="507.33"/>
    <m/>
    <n v="13444.25"/>
    <n v="8758.6830000000009"/>
    <n v="17.263999999999999"/>
    <m/>
    <n v="26.5"/>
    <n v="4685.567"/>
    <x v="1"/>
    <x v="11"/>
    <x v="48"/>
  </r>
  <r>
    <x v="0"/>
    <d v="2019-12-03T00:00:00"/>
    <x v="0"/>
    <n v="262.08999999999997"/>
    <m/>
    <n v="6945.39"/>
    <n v="4524.7929999999997"/>
    <n v="17.263999999999999"/>
    <m/>
    <n v="26.5"/>
    <n v="2420.5970000000002"/>
    <x v="1"/>
    <x v="11"/>
    <x v="48"/>
  </r>
  <r>
    <x v="0"/>
    <d v="2019-12-04T00:00:00"/>
    <x v="1"/>
    <n v="220.6"/>
    <n v="2"/>
    <n v="7721"/>
    <n v="3051.7930000000001"/>
    <n v="1525.896"/>
    <n v="110.3"/>
    <n v="35"/>
    <n v="4669.2070000000003"/>
    <x v="1"/>
    <x v="11"/>
    <x v="48"/>
  </r>
  <r>
    <x v="0"/>
    <d v="2019-12-04T00:00:00"/>
    <x v="1"/>
    <n v="1342.4"/>
    <n v="10"/>
    <n v="53696"/>
    <n v="15258.964"/>
    <n v="1525.896"/>
    <n v="134.24"/>
    <n v="40"/>
    <n v="38437.036"/>
    <x v="1"/>
    <x v="11"/>
    <x v="48"/>
  </r>
  <r>
    <x v="0"/>
    <d v="2019-12-04T00:00:00"/>
    <x v="1"/>
    <n v="1116.4000000000001"/>
    <n v="10"/>
    <n v="38515.800000000003"/>
    <n v="15258.964"/>
    <n v="1525.896"/>
    <n v="111.64000000000001"/>
    <n v="34.5"/>
    <n v="23256.835999999999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"/>
    <n v="1"/>
    <n v="5075"/>
    <n v="1525.896"/>
    <n v="1525.896"/>
    <n v="145"/>
    <n v="35"/>
    <n v="3549.1039999999998"/>
    <x v="1"/>
    <x v="11"/>
    <x v="48"/>
  </r>
  <r>
    <x v="0"/>
    <d v="2019-12-04T00:00:00"/>
    <x v="1"/>
    <n v="248.2"/>
    <n v="2"/>
    <n v="8687"/>
    <n v="3051.7930000000001"/>
    <n v="1525.896"/>
    <n v="124.1"/>
    <n v="35"/>
    <n v="5635.2070000000003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2"/>
    <n v="12"/>
    <n v="50820"/>
    <n v="28272.659"/>
    <n v="2356.0549999999998"/>
    <n v="121"/>
    <n v="35"/>
    <n v="22547.341"/>
    <x v="1"/>
    <x v="11"/>
    <x v="48"/>
  </r>
  <r>
    <x v="1"/>
    <d v="2019-12-04T00:00:00"/>
    <x v="1"/>
    <n v="-304"/>
    <n v="-3"/>
    <n v="-10792"/>
    <n v="-7068.165"/>
    <n v="-2356.0549999999998"/>
    <n v="101.33333333333333"/>
    <n v="35.5"/>
    <n v="-3723.835"/>
    <x v="1"/>
    <x v="11"/>
    <x v="48"/>
  </r>
  <r>
    <x v="1"/>
    <d v="2019-12-04T00:00:00"/>
    <x v="1"/>
    <n v="-1452"/>
    <n v="-12"/>
    <n v="-50820"/>
    <n v="-28272.659"/>
    <n v="-2356.0549999999998"/>
    <n v="121"/>
    <n v="35"/>
    <n v="-22547.341"/>
    <x v="1"/>
    <x v="11"/>
    <x v="48"/>
  </r>
  <r>
    <x v="0"/>
    <d v="2019-12-04T00:00:00"/>
    <x v="1"/>
    <n v="304"/>
    <n v="3"/>
    <n v="10792"/>
    <n v="7068.165"/>
    <n v="2356.0549999999998"/>
    <n v="101.33333333333333"/>
    <n v="35.5"/>
    <n v="3723.835"/>
    <x v="1"/>
    <x v="11"/>
    <x v="48"/>
  </r>
  <r>
    <x v="0"/>
    <d v="2019-12-04T00:00:00"/>
    <x v="1"/>
    <n v="30"/>
    <n v="1"/>
    <n v="975"/>
    <n v="1059.2729999999999"/>
    <n v="1059.2729999999999"/>
    <n v="30"/>
    <n v="32.5"/>
    <n v="-84.272999999999996"/>
    <x v="1"/>
    <x v="11"/>
    <x v="48"/>
  </r>
  <r>
    <x v="0"/>
    <d v="2019-12-04T00:00:00"/>
    <x v="1"/>
    <n v="13095"/>
    <n v="108"/>
    <n v="425587.5"/>
    <n v="254453.93400000001"/>
    <n v="2356.0549999999998"/>
    <n v="121.25"/>
    <n v="32.5"/>
    <n v="171133.56599999999"/>
    <x v="1"/>
    <x v="11"/>
    <x v="48"/>
  </r>
  <r>
    <x v="0"/>
    <d v="2019-12-04T00:00:00"/>
    <x v="1"/>
    <n v="248"/>
    <n v="2"/>
    <n v="8184"/>
    <n v="4712.1099999999997"/>
    <n v="2356.0549999999998"/>
    <n v="124"/>
    <n v="33"/>
    <n v="3471.89"/>
    <x v="1"/>
    <x v="11"/>
    <x v="48"/>
  </r>
  <r>
    <x v="0"/>
    <d v="2019-12-04T00:00:00"/>
    <x v="1"/>
    <n v="116.2"/>
    <n v="1"/>
    <n v="4067"/>
    <n v="1525.896"/>
    <n v="1525.896"/>
    <n v="116.2"/>
    <n v="35"/>
    <n v="2541.1039999999998"/>
    <x v="1"/>
    <x v="11"/>
    <x v="48"/>
  </r>
  <r>
    <x v="0"/>
    <d v="2019-12-04T00:00:00"/>
    <x v="1"/>
    <n v="36"/>
    <n v="1"/>
    <n v="1170"/>
    <n v="1191.8810000000001"/>
    <n v="1191.8810000000001"/>
    <n v="36"/>
    <n v="32.5"/>
    <n v="-21.881"/>
    <x v="1"/>
    <x v="11"/>
    <x v="48"/>
  </r>
  <r>
    <x v="0"/>
    <d v="2019-12-04T00:00:00"/>
    <x v="1"/>
    <n v="101.2"/>
    <n v="1"/>
    <n v="3289"/>
    <n v="2824.4870000000001"/>
    <n v="2824.4870000000001"/>
    <n v="101.2"/>
    <n v="32.5"/>
    <n v="464.51299999999998"/>
    <x v="1"/>
    <x v="11"/>
    <x v="48"/>
  </r>
  <r>
    <x v="0"/>
    <d v="2019-12-04T00:00:00"/>
    <x v="1"/>
    <n v="213.6"/>
    <n v="2"/>
    <n v="6942"/>
    <n v="5648.973"/>
    <n v="2824.4870000000001"/>
    <n v="106.8"/>
    <n v="32.5"/>
    <n v="1293.027"/>
    <x v="1"/>
    <x v="11"/>
    <x v="48"/>
  </r>
  <r>
    <x v="0"/>
    <d v="2019-12-04T00:00:00"/>
    <x v="1"/>
    <n v="245"/>
    <n v="2"/>
    <n v="6860"/>
    <n v="4553.7290000000003"/>
    <n v="2276.8649999999998"/>
    <n v="122.5"/>
    <n v="28"/>
    <n v="2306.2710000000002"/>
    <x v="1"/>
    <x v="11"/>
    <x v="48"/>
  </r>
  <r>
    <x v="0"/>
    <d v="2019-12-04T00:00:00"/>
    <x v="1"/>
    <n v="279.5"/>
    <n v="2"/>
    <n v="9083.75"/>
    <n v="5638.0959999999995"/>
    <n v="2819.0479999999998"/>
    <n v="139.75"/>
    <n v="32.5"/>
    <n v="3445.654"/>
    <x v="1"/>
    <x v="11"/>
    <x v="48"/>
  </r>
  <r>
    <x v="0"/>
    <d v="2019-12-04T00:00:00"/>
    <x v="1"/>
    <n v="300.5"/>
    <n v="2"/>
    <n v="9766.25"/>
    <n v="5165.6940000000004"/>
    <n v="2582.8470000000002"/>
    <n v="150.25"/>
    <n v="32.5"/>
    <n v="4600.5559999999996"/>
    <x v="1"/>
    <x v="11"/>
    <x v="48"/>
  </r>
  <r>
    <x v="0"/>
    <d v="2019-12-04T00:00:00"/>
    <x v="1"/>
    <n v="117.5"/>
    <n v="1"/>
    <n v="3290"/>
    <n v="2527.37"/>
    <n v="2527.37"/>
    <n v="117.5"/>
    <n v="28"/>
    <n v="762.63"/>
    <x v="1"/>
    <x v="11"/>
    <x v="48"/>
  </r>
  <r>
    <x v="0"/>
    <d v="2019-12-04T00:00:00"/>
    <x v="1"/>
    <n v="116.6"/>
    <n v="1"/>
    <n v="3264.8"/>
    <n v="4603.277"/>
    <n v="4603.277"/>
    <n v="116.6"/>
    <n v="28"/>
    <n v="-1338.4770000000001"/>
    <x v="1"/>
    <x v="11"/>
    <x v="48"/>
  </r>
  <r>
    <x v="0"/>
    <d v="2019-12-04T00:00:00"/>
    <x v="1"/>
    <n v="95.8"/>
    <n v="1"/>
    <n v="2395"/>
    <n v="4603.277"/>
    <n v="4603.277"/>
    <n v="95.8"/>
    <n v="25"/>
    <n v="-2208.277"/>
    <x v="1"/>
    <x v="11"/>
    <x v="48"/>
  </r>
  <r>
    <x v="0"/>
    <d v="2019-12-04T00:00:00"/>
    <x v="1"/>
    <n v="111.2"/>
    <n v="1"/>
    <n v="3113.6"/>
    <n v="4603.277"/>
    <n v="4603.277"/>
    <n v="111.2"/>
    <n v="28"/>
    <n v="-1489.6769999999999"/>
    <x v="1"/>
    <x v="11"/>
    <x v="48"/>
  </r>
  <r>
    <x v="0"/>
    <d v="2019-12-04T00:00:00"/>
    <x v="1"/>
    <n v="101.6"/>
    <n v="1"/>
    <n v="3302"/>
    <n v="4603.277"/>
    <n v="4603.277"/>
    <n v="101.6"/>
    <n v="32.5"/>
    <n v="-1301.277"/>
    <x v="1"/>
    <x v="11"/>
    <x v="48"/>
  </r>
  <r>
    <x v="0"/>
    <d v="2019-12-04T00:00:00"/>
    <x v="1"/>
    <n v="221"/>
    <n v="2"/>
    <n v="7293"/>
    <n v="9206.5540000000001"/>
    <n v="4603.277"/>
    <n v="110.5"/>
    <n v="33"/>
    <n v="-1913.5540000000001"/>
    <x v="1"/>
    <x v="11"/>
    <x v="48"/>
  </r>
  <r>
    <x v="0"/>
    <d v="2019-12-04T00:00:00"/>
    <x v="1"/>
    <n v="474"/>
    <n v="4"/>
    <n v="15405"/>
    <n v="18413.109"/>
    <n v="4603.277"/>
    <n v="118.5"/>
    <n v="32.5"/>
    <n v="-3008.1089999999999"/>
    <x v="1"/>
    <x v="11"/>
    <x v="48"/>
  </r>
  <r>
    <x v="0"/>
    <d v="2019-12-04T00:00:00"/>
    <x v="1"/>
    <n v="108.4"/>
    <n v="1"/>
    <n v="3523"/>
    <n v="4603.277"/>
    <n v="4603.277"/>
    <n v="108.4"/>
    <n v="32.5"/>
    <n v="-1080.277"/>
    <x v="1"/>
    <x v="11"/>
    <x v="48"/>
  </r>
  <r>
    <x v="0"/>
    <d v="2019-12-05T00:00:00"/>
    <x v="0"/>
    <n v="268.89999999999998"/>
    <m/>
    <n v="6991.4"/>
    <n v="4248.4960000000001"/>
    <n v="15.8"/>
    <m/>
    <n v="26"/>
    <n v="2742.904"/>
    <x v="1"/>
    <x v="11"/>
    <x v="48"/>
  </r>
  <r>
    <x v="0"/>
    <d v="2019-12-05T00:00:00"/>
    <x v="1"/>
    <n v="1452"/>
    <n v="12"/>
    <n v="50820"/>
    <n v="31856.304"/>
    <n v="2654.692"/>
    <n v="121"/>
    <n v="35"/>
    <n v="18963.696"/>
    <x v="1"/>
    <x v="11"/>
    <x v="48"/>
  </r>
  <r>
    <x v="0"/>
    <d v="2019-12-05T00:00:00"/>
    <x v="0"/>
    <n v="161.47999999999999"/>
    <m/>
    <n v="4198.4799999999996"/>
    <n v="2551.31"/>
    <n v="15.8"/>
    <m/>
    <n v="26"/>
    <n v="1647.17"/>
    <x v="1"/>
    <x v="11"/>
    <x v="48"/>
  </r>
  <r>
    <x v="0"/>
    <d v="2019-12-05T00:00:00"/>
    <x v="1"/>
    <n v="304"/>
    <n v="3"/>
    <n v="10792"/>
    <n v="7964.076"/>
    <n v="2654.692"/>
    <n v="101.33333333333333"/>
    <n v="35.5"/>
    <n v="2827.924"/>
    <x v="1"/>
    <x v="11"/>
    <x v="48"/>
  </r>
  <r>
    <x v="0"/>
    <d v="2019-12-05T00:00:00"/>
    <x v="0"/>
    <n v="564.91"/>
    <m/>
    <n v="14687.66"/>
    <n v="8925.3179999999993"/>
    <n v="15.8"/>
    <m/>
    <n v="26"/>
    <n v="5762.3419999999996"/>
    <x v="1"/>
    <x v="11"/>
    <x v="48"/>
  </r>
  <r>
    <x v="0"/>
    <d v="2019-12-05T00:00:00"/>
    <x v="1"/>
    <n v="190"/>
    <n v="2"/>
    <n v="6745"/>
    <n v="5309.384"/>
    <n v="2654.692"/>
    <n v="95"/>
    <n v="35.5"/>
    <n v="1435.616"/>
    <x v="1"/>
    <x v="11"/>
    <x v="48"/>
  </r>
  <r>
    <x v="0"/>
    <d v="2019-12-05T00:00:00"/>
    <x v="0"/>
    <n v="248.82"/>
    <m/>
    <n v="6469.32"/>
    <n v="3931.2420000000002"/>
    <n v="15.8"/>
    <m/>
    <n v="26"/>
    <n v="2538.078"/>
    <x v="1"/>
    <x v="11"/>
    <x v="48"/>
  </r>
  <r>
    <x v="0"/>
    <d v="2019-12-05T00:00:00"/>
    <x v="1"/>
    <n v="109"/>
    <n v="1"/>
    <n v="3869.5"/>
    <n v="2654.692"/>
    <n v="2654.692"/>
    <n v="109"/>
    <n v="35.5"/>
    <n v="1214.808"/>
    <x v="1"/>
    <x v="11"/>
    <x v="48"/>
  </r>
  <r>
    <x v="0"/>
    <d v="2019-12-05T00:00:00"/>
    <x v="0"/>
    <n v="228.22"/>
    <m/>
    <n v="5933.72"/>
    <n v="3605.7710000000002"/>
    <n v="15.8"/>
    <m/>
    <n v="26"/>
    <n v="2327.9490000000001"/>
    <x v="1"/>
    <x v="11"/>
    <x v="48"/>
  </r>
  <r>
    <x v="0"/>
    <d v="2019-12-05T00:00:00"/>
    <x v="1"/>
    <n v="245"/>
    <n v="2"/>
    <n v="8697.5"/>
    <n v="5309.384"/>
    <n v="2654.692"/>
    <n v="122.5"/>
    <n v="35.5"/>
    <n v="3388.116"/>
    <x v="1"/>
    <x v="11"/>
    <x v="48"/>
  </r>
  <r>
    <x v="0"/>
    <d v="2019-12-05T00:00:00"/>
    <x v="0"/>
    <n v="394.53"/>
    <m/>
    <n v="10257.780000000001"/>
    <n v="6233.3919999999998"/>
    <n v="15.8"/>
    <m/>
    <n v="26"/>
    <n v="4024.3879999999999"/>
    <x v="1"/>
    <x v="11"/>
    <x v="48"/>
  </r>
  <r>
    <x v="0"/>
    <d v="2019-12-05T00:00:00"/>
    <x v="1"/>
    <n v="1095"/>
    <n v="10"/>
    <n v="38325"/>
    <n v="16233.072"/>
    <n v="1623.307"/>
    <n v="109.5"/>
    <n v="35"/>
    <n v="22091.928"/>
    <x v="1"/>
    <x v="11"/>
    <x v="48"/>
  </r>
  <r>
    <x v="0"/>
    <d v="2019-12-05T00:00:00"/>
    <x v="0"/>
    <n v="140.37"/>
    <m/>
    <n v="2105.5500000000002"/>
    <n v="2217.7809999999999"/>
    <n v="15.8"/>
    <m/>
    <n v="15"/>
    <n v="-112.23099999999999"/>
    <x v="1"/>
    <x v="11"/>
    <x v="48"/>
  </r>
  <r>
    <x v="0"/>
    <d v="2019-12-05T00:00:00"/>
    <x v="1"/>
    <n v="218"/>
    <n v="2"/>
    <n v="7739"/>
    <n v="3246.614"/>
    <n v="1623.307"/>
    <n v="109"/>
    <n v="35.5"/>
    <n v="4492.3860000000004"/>
    <x v="1"/>
    <x v="11"/>
    <x v="48"/>
  </r>
  <r>
    <x v="0"/>
    <d v="2019-12-05T00:00:00"/>
    <x v="0"/>
    <n v="114.22"/>
    <m/>
    <n v="1713.3"/>
    <n v="1804.623"/>
    <n v="15.8"/>
    <m/>
    <n v="15"/>
    <n v="-91.322999999999993"/>
    <x v="1"/>
    <x v="11"/>
    <x v="48"/>
  </r>
  <r>
    <x v="0"/>
    <d v="2019-12-05T00:00:00"/>
    <x v="1"/>
    <n v="1360"/>
    <n v="13"/>
    <n v="47600"/>
    <n v="21102.992999999999"/>
    <n v="1623.307"/>
    <n v="104.61538461538461"/>
    <n v="35"/>
    <n v="26497.007000000001"/>
    <x v="1"/>
    <x v="11"/>
    <x v="48"/>
  </r>
  <r>
    <x v="0"/>
    <d v="2019-12-05T00:00:00"/>
    <x v="0"/>
    <n v="1200.97"/>
    <m/>
    <n v="31825.71"/>
    <n v="20550.382000000001"/>
    <n v="17.111000000000001"/>
    <m/>
    <n v="26.5"/>
    <n v="11275.328"/>
    <x v="1"/>
    <x v="11"/>
    <x v="48"/>
  </r>
  <r>
    <x v="0"/>
    <d v="2019-12-05T00:00:00"/>
    <x v="1"/>
    <n v="114"/>
    <n v="1"/>
    <n v="4047"/>
    <n v="1623.307"/>
    <n v="1623.307"/>
    <n v="114"/>
    <n v="35.5"/>
    <n v="2423.6930000000002"/>
    <x v="1"/>
    <x v="11"/>
    <x v="48"/>
  </r>
  <r>
    <x v="1"/>
    <d v="2019-12-05T00:00:00"/>
    <x v="0"/>
    <n v="-1200.92"/>
    <m/>
    <n v="-31824.38"/>
    <n v="-20548.582999999999"/>
    <n v="-17.111000000000001"/>
    <m/>
    <n v="26.5"/>
    <n v="-11275.797"/>
    <x v="1"/>
    <x v="11"/>
    <x v="48"/>
  </r>
  <r>
    <x v="0"/>
    <d v="2019-12-05T00:00:00"/>
    <x v="1"/>
    <n v="251"/>
    <n v="2"/>
    <n v="8910.5"/>
    <n v="3246.614"/>
    <n v="1623.307"/>
    <n v="125.5"/>
    <n v="35.5"/>
    <n v="5663.8860000000004"/>
    <x v="1"/>
    <x v="11"/>
    <x v="48"/>
  </r>
  <r>
    <x v="0"/>
    <d v="2019-12-05T00:00:00"/>
    <x v="0"/>
    <n v="3223.02"/>
    <m/>
    <n v="83798.52"/>
    <n v="50922.233"/>
    <n v="15.8"/>
    <m/>
    <n v="26"/>
    <n v="32876.286999999997"/>
    <x v="1"/>
    <x v="11"/>
    <x v="48"/>
  </r>
  <r>
    <x v="0"/>
    <d v="2019-12-05T00:00:00"/>
    <x v="1"/>
    <n v="1196"/>
    <n v="10"/>
    <n v="42458"/>
    <n v="26546.92"/>
    <n v="2654.692"/>
    <n v="119.6"/>
    <n v="35.5"/>
    <n v="15911.08"/>
    <x v="1"/>
    <x v="11"/>
    <x v="48"/>
  </r>
  <r>
    <x v="0"/>
    <d v="2019-12-05T00:00:00"/>
    <x v="0"/>
    <n v="777.99"/>
    <m/>
    <n v="20227.740000000002"/>
    <n v="12291.884"/>
    <n v="15.8"/>
    <m/>
    <n v="26"/>
    <n v="7935.8559999999998"/>
    <x v="1"/>
    <x v="11"/>
    <x v="48"/>
  </r>
  <r>
    <x v="0"/>
    <d v="2019-12-05T00:00:00"/>
    <x v="1"/>
    <n v="370"/>
    <n v="4"/>
    <n v="13135"/>
    <n v="10649"/>
    <n v="2662.25"/>
    <n v="92.5"/>
    <n v="35.5"/>
    <n v="2486"/>
    <x v="1"/>
    <x v="11"/>
    <x v="48"/>
  </r>
  <r>
    <x v="0"/>
    <d v="2019-12-05T00:00:00"/>
    <x v="0"/>
    <n v="705.3"/>
    <m/>
    <n v="18337.8"/>
    <n v="11143.415000000001"/>
    <n v="15.8"/>
    <m/>
    <n v="26"/>
    <n v="7194.3850000000002"/>
    <x v="1"/>
    <x v="11"/>
    <x v="48"/>
  </r>
  <r>
    <x v="0"/>
    <d v="2019-12-05T00:00:00"/>
    <x v="1"/>
    <n v="106"/>
    <n v="1"/>
    <n v="1500"/>
    <n v="2654.692"/>
    <n v="2654.692"/>
    <n v="106"/>
    <n v="14.1509"/>
    <n v="-1154.692"/>
    <x v="1"/>
    <x v="11"/>
    <x v="48"/>
  </r>
  <r>
    <x v="0"/>
    <d v="2019-12-05T00:00:00"/>
    <x v="0"/>
    <n v="437.2"/>
    <m/>
    <n v="11367.2"/>
    <n v="6907.5590000000002"/>
    <n v="15.8"/>
    <m/>
    <n v="26"/>
    <n v="4459.6409999999996"/>
    <x v="1"/>
    <x v="11"/>
    <x v="48"/>
  </r>
  <r>
    <x v="0"/>
    <d v="2019-12-05T00:00:00"/>
    <x v="1"/>
    <n v="251"/>
    <n v="2"/>
    <n v="8910.5"/>
    <n v="5324.5"/>
    <n v="2662.25"/>
    <n v="125.5"/>
    <n v="35.5"/>
    <n v="3586"/>
    <x v="1"/>
    <x v="11"/>
    <x v="48"/>
  </r>
  <r>
    <x v="0"/>
    <d v="2019-12-05T00:00:00"/>
    <x v="0"/>
    <n v="558.13"/>
    <m/>
    <n v="14511.38"/>
    <n v="8818.1970000000001"/>
    <n v="15.8"/>
    <m/>
    <n v="26"/>
    <n v="5693.183"/>
    <x v="1"/>
    <x v="11"/>
    <x v="48"/>
  </r>
  <r>
    <x v="0"/>
    <d v="2019-12-05T00:00:00"/>
    <x v="1"/>
    <n v="482"/>
    <n v="4"/>
    <n v="17111"/>
    <n v="10649"/>
    <n v="2662.25"/>
    <n v="120.5"/>
    <n v="35.5"/>
    <n v="6462"/>
    <x v="1"/>
    <x v="11"/>
    <x v="48"/>
  </r>
  <r>
    <x v="0"/>
    <d v="2019-12-05T00:00:00"/>
    <x v="0"/>
    <n v="450.94"/>
    <m/>
    <n v="11724.44"/>
    <n v="7124.6450000000004"/>
    <n v="15.8"/>
    <m/>
    <n v="26"/>
    <n v="4599.7950000000001"/>
    <x v="1"/>
    <x v="11"/>
    <x v="48"/>
  </r>
  <r>
    <x v="0"/>
    <d v="2019-12-05T00:00:00"/>
    <x v="1"/>
    <n v="430"/>
    <n v="4"/>
    <n v="15050"/>
    <n v="10649"/>
    <n v="2662.25"/>
    <n v="107.5"/>
    <n v="35"/>
    <n v="4401"/>
    <x v="1"/>
    <x v="11"/>
    <x v="48"/>
  </r>
  <r>
    <x v="0"/>
    <d v="2019-12-05T00:00:00"/>
    <x v="0"/>
    <n v="507.55"/>
    <m/>
    <n v="13196.3"/>
    <n v="8019.0559999999996"/>
    <n v="15.8"/>
    <m/>
    <n v="26"/>
    <n v="5177.2439999999997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7.38"/>
    <m/>
    <n v="5911.88"/>
    <n v="3592.4989999999998"/>
    <n v="15.8"/>
    <m/>
    <n v="26"/>
    <n v="2319.3809999999999"/>
    <x v="1"/>
    <x v="11"/>
    <x v="48"/>
  </r>
  <r>
    <x v="0"/>
    <d v="2019-12-05T00:00:00"/>
    <x v="1"/>
    <n v="253"/>
    <n v="2"/>
    <n v="8981.5"/>
    <n v="5309.384"/>
    <n v="2654.692"/>
    <n v="126.5"/>
    <n v="35.5"/>
    <n v="3672.116"/>
    <x v="1"/>
    <x v="11"/>
    <x v="48"/>
  </r>
  <r>
    <x v="0"/>
    <d v="2019-12-05T00:00:00"/>
    <x v="0"/>
    <n v="131.88"/>
    <m/>
    <n v="3428.88"/>
    <n v="2083.643"/>
    <n v="15.8"/>
    <m/>
    <n v="26"/>
    <n v="1345.2370000000001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9.38"/>
    <m/>
    <n v="5963.88"/>
    <n v="3624.098"/>
    <n v="15.8"/>
    <m/>
    <n v="26"/>
    <n v="2339.7820000000002"/>
    <x v="1"/>
    <x v="11"/>
    <x v="48"/>
  </r>
  <r>
    <x v="0"/>
    <d v="2019-12-05T00:00:00"/>
    <x v="1"/>
    <n v="430"/>
    <n v="4"/>
    <n v="15050"/>
    <n v="10618.768"/>
    <n v="2654.692"/>
    <n v="107.5"/>
    <n v="35"/>
    <n v="4431.232"/>
    <x v="1"/>
    <x v="11"/>
    <x v="48"/>
  </r>
  <r>
    <x v="0"/>
    <d v="2019-12-05T00:00:00"/>
    <x v="0"/>
    <n v="817.8"/>
    <m/>
    <n v="21262.799999999999"/>
    <n v="12920.864"/>
    <n v="15.8"/>
    <m/>
    <n v="26"/>
    <n v="8341.9359999999997"/>
    <x v="1"/>
    <x v="11"/>
    <x v="48"/>
  </r>
  <r>
    <x v="0"/>
    <d v="2019-12-05T00:00:00"/>
    <x v="1"/>
    <n v="116"/>
    <n v="1"/>
    <n v="4118"/>
    <n v="2654.692"/>
    <n v="2654.692"/>
    <n v="116"/>
    <n v="35.5"/>
    <n v="1463.308"/>
    <x v="1"/>
    <x v="11"/>
    <x v="48"/>
  </r>
  <r>
    <x v="0"/>
    <d v="2019-12-05T00:00:00"/>
    <x v="0"/>
    <n v="470"/>
    <m/>
    <n v="12220"/>
    <n v="7425.7839999999997"/>
    <n v="15.8"/>
    <m/>
    <n v="26"/>
    <n v="4794.2160000000003"/>
    <x v="1"/>
    <x v="11"/>
    <x v="48"/>
  </r>
  <r>
    <x v="0"/>
    <d v="2019-12-05T00:00:00"/>
    <x v="1"/>
    <n v="214"/>
    <n v="2"/>
    <n v="7597"/>
    <n v="3057.6750000000002"/>
    <n v="1528.838"/>
    <n v="107"/>
    <n v="35.5"/>
    <n v="4539.3249999999998"/>
    <x v="1"/>
    <x v="11"/>
    <x v="48"/>
  </r>
  <r>
    <x v="0"/>
    <d v="2019-12-05T00:00:00"/>
    <x v="0"/>
    <n v="406.51"/>
    <m/>
    <n v="10569.26"/>
    <n v="6422.6710000000003"/>
    <n v="15.8"/>
    <m/>
    <n v="26"/>
    <n v="4146.5889999999999"/>
    <x v="1"/>
    <x v="11"/>
    <x v="48"/>
  </r>
  <r>
    <x v="0"/>
    <d v="2019-12-05T00:00:00"/>
    <x v="1"/>
    <n v="750"/>
    <n v="6"/>
    <n v="26625"/>
    <n v="16907.36"/>
    <n v="2817.893"/>
    <n v="125"/>
    <n v="35.5"/>
    <n v="9717.64"/>
    <x v="1"/>
    <x v="11"/>
    <x v="48"/>
  </r>
  <r>
    <x v="0"/>
    <d v="2019-12-05T00:00:00"/>
    <x v="0"/>
    <n v="575.54999999999995"/>
    <m/>
    <n v="14964.3"/>
    <n v="9093.4249999999993"/>
    <n v="15.8"/>
    <m/>
    <n v="26"/>
    <n v="5870.875"/>
    <x v="1"/>
    <x v="11"/>
    <x v="48"/>
  </r>
  <r>
    <x v="0"/>
    <d v="2019-12-05T00:00:00"/>
    <x v="1"/>
    <n v="450"/>
    <n v="4"/>
    <n v="15975"/>
    <n v="11271.574000000001"/>
    <n v="2817.893"/>
    <n v="112.5"/>
    <n v="35.5"/>
    <n v="4703.4260000000004"/>
    <x v="1"/>
    <x v="11"/>
    <x v="48"/>
  </r>
  <r>
    <x v="0"/>
    <d v="2019-12-05T00:00:00"/>
    <x v="0"/>
    <n v="182.04"/>
    <m/>
    <n v="4733.04"/>
    <n v="2876.1480000000001"/>
    <n v="15.8"/>
    <m/>
    <n v="26"/>
    <n v="1856.8920000000001"/>
    <x v="1"/>
    <x v="11"/>
    <x v="48"/>
  </r>
  <r>
    <x v="0"/>
    <d v="2019-12-05T00:00:00"/>
    <x v="1"/>
    <n v="100"/>
    <n v="1"/>
    <n v="3550"/>
    <n v="2817.893"/>
    <n v="2817.893"/>
    <n v="100"/>
    <n v="35.5"/>
    <n v="732.10699999999997"/>
    <x v="1"/>
    <x v="11"/>
    <x v="48"/>
  </r>
  <r>
    <x v="0"/>
    <d v="2019-12-05T00:00:00"/>
    <x v="0"/>
    <n v="228.28"/>
    <m/>
    <n v="5935.28"/>
    <n v="3606.7190000000001"/>
    <n v="15.8"/>
    <m/>
    <n v="26"/>
    <n v="2328.5610000000001"/>
    <x v="1"/>
    <x v="11"/>
    <x v="48"/>
  </r>
  <r>
    <x v="0"/>
    <d v="2019-12-05T00:00:00"/>
    <x v="1"/>
    <n v="522"/>
    <n v="5"/>
    <n v="18531"/>
    <n v="14089.467000000001"/>
    <n v="2817.893"/>
    <n v="104.4"/>
    <n v="35.5"/>
    <n v="4441.5330000000004"/>
    <x v="1"/>
    <x v="11"/>
    <x v="48"/>
  </r>
  <r>
    <x v="0"/>
    <d v="2019-12-05T00:00:00"/>
    <x v="1"/>
    <n v="108"/>
    <n v="1"/>
    <n v="3834"/>
    <n v="2817.893"/>
    <n v="2817.893"/>
    <n v="108"/>
    <n v="35.5"/>
    <n v="1016.107"/>
    <x v="1"/>
    <x v="11"/>
    <x v="48"/>
  </r>
  <r>
    <x v="0"/>
    <d v="2019-12-05T00:00:00"/>
    <x v="1"/>
    <n v="303"/>
    <n v="3"/>
    <n v="10756.5"/>
    <n v="8453.68"/>
    <n v="2817.893"/>
    <n v="101"/>
    <n v="35.5"/>
    <n v="2302.8200000000002"/>
    <x v="1"/>
    <x v="11"/>
    <x v="48"/>
  </r>
  <r>
    <x v="0"/>
    <d v="2019-12-05T00:00:00"/>
    <x v="1"/>
    <n v="350"/>
    <n v="3"/>
    <n v="12425"/>
    <n v="8453.68"/>
    <n v="2817.893"/>
    <n v="116.66666666666667"/>
    <n v="35.5"/>
    <n v="3971.32"/>
    <x v="1"/>
    <x v="11"/>
    <x v="48"/>
  </r>
  <r>
    <x v="0"/>
    <d v="2019-12-05T00:00:00"/>
    <x v="1"/>
    <n v="1201"/>
    <n v="12"/>
    <n v="42635.5"/>
    <n v="33814.720999999998"/>
    <n v="2817.893"/>
    <n v="100.08333333333333"/>
    <n v="35.5"/>
    <n v="8820.7790000000005"/>
    <x v="1"/>
    <x v="11"/>
    <x v="48"/>
  </r>
  <r>
    <x v="0"/>
    <d v="2019-12-05T00:00:00"/>
    <x v="1"/>
    <n v="225"/>
    <n v="2"/>
    <n v="7987.5"/>
    <n v="5635.7870000000003"/>
    <n v="2817.893"/>
    <n v="112.5"/>
    <n v="35.5"/>
    <n v="2351.7130000000002"/>
    <x v="1"/>
    <x v="11"/>
    <x v="48"/>
  </r>
  <r>
    <x v="0"/>
    <d v="2019-12-05T00:00:00"/>
    <x v="1"/>
    <n v="102"/>
    <n v="1"/>
    <n v="3621"/>
    <n v="2817.893"/>
    <n v="2817.893"/>
    <n v="102"/>
    <n v="35.5"/>
    <n v="803.10699999999997"/>
    <x v="1"/>
    <x v="11"/>
    <x v="48"/>
  </r>
  <r>
    <x v="0"/>
    <d v="2019-12-05T00:00:00"/>
    <x v="1"/>
    <n v="624"/>
    <n v="5"/>
    <n v="22152"/>
    <n v="14089.467000000001"/>
    <n v="2817.893"/>
    <n v="124.8"/>
    <n v="35.5"/>
    <n v="8062.5330000000004"/>
    <x v="1"/>
    <x v="11"/>
    <x v="48"/>
  </r>
  <r>
    <x v="0"/>
    <d v="2019-12-05T00:00:00"/>
    <x v="1"/>
    <n v="192"/>
    <n v="2"/>
    <n v="6816"/>
    <n v="3057.6750000000002"/>
    <n v="1528.838"/>
    <n v="96"/>
    <n v="35.5"/>
    <n v="3758.3249999999998"/>
    <x v="1"/>
    <x v="11"/>
    <x v="48"/>
  </r>
  <r>
    <x v="0"/>
    <d v="2019-12-05T00:00:00"/>
    <x v="1"/>
    <n v="216"/>
    <n v="2"/>
    <n v="7668"/>
    <n v="3057.6750000000002"/>
    <n v="1528.838"/>
    <n v="108"/>
    <n v="35.5"/>
    <n v="4610.3249999999998"/>
    <x v="1"/>
    <x v="11"/>
    <x v="48"/>
  </r>
  <r>
    <x v="0"/>
    <d v="2019-12-05T00:00:00"/>
    <x v="1"/>
    <n v="2834"/>
    <n v="24"/>
    <n v="99190"/>
    <n v="36692.101999999999"/>
    <n v="1528.838"/>
    <n v="118.08333333333333"/>
    <n v="35"/>
    <n v="62497.898000000001"/>
    <x v="1"/>
    <x v="11"/>
    <x v="48"/>
  </r>
  <r>
    <x v="0"/>
    <d v="2019-12-05T00:00:00"/>
    <x v="1"/>
    <n v="102"/>
    <n v="1"/>
    <n v="3621"/>
    <n v="1528.838"/>
    <n v="1528.838"/>
    <n v="102"/>
    <n v="35.5"/>
    <n v="2092.1619999999998"/>
    <x v="1"/>
    <x v="11"/>
    <x v="48"/>
  </r>
  <r>
    <x v="0"/>
    <d v="2019-12-05T00:00:00"/>
    <x v="1"/>
    <n v="120"/>
    <n v="1"/>
    <n v="4260"/>
    <n v="1528.838"/>
    <n v="1528.838"/>
    <n v="120"/>
    <n v="35.5"/>
    <n v="2731.1619999999998"/>
    <x v="1"/>
    <x v="11"/>
    <x v="48"/>
  </r>
  <r>
    <x v="0"/>
    <d v="2019-12-05T00:00:00"/>
    <x v="1"/>
    <n v="3419"/>
    <n v="30"/>
    <n v="119665"/>
    <n v="84536.801000000007"/>
    <n v="2817.893"/>
    <n v="113.96666666666667"/>
    <n v="35"/>
    <n v="35128.199000000001"/>
    <x v="1"/>
    <x v="11"/>
    <x v="48"/>
  </r>
  <r>
    <x v="0"/>
    <d v="2019-12-05T00:00:00"/>
    <x v="1"/>
    <n v="584"/>
    <n v="3"/>
    <n v="20732"/>
    <n v="8453.68"/>
    <n v="2817.893"/>
    <n v="194.66666666666666"/>
    <n v="35.5"/>
    <n v="12278.32"/>
    <x v="1"/>
    <x v="11"/>
    <x v="48"/>
  </r>
  <r>
    <x v="0"/>
    <d v="2019-12-05T00:00:00"/>
    <x v="1"/>
    <n v="192"/>
    <n v="2"/>
    <n v="6816"/>
    <n v="5635.7870000000003"/>
    <n v="2817.893"/>
    <n v="96"/>
    <n v="35.5"/>
    <n v="1180.213"/>
    <x v="1"/>
    <x v="11"/>
    <x v="48"/>
  </r>
  <r>
    <x v="0"/>
    <d v="2019-12-05T00:00:00"/>
    <x v="1"/>
    <n v="202"/>
    <n v="2"/>
    <n v="7171"/>
    <n v="3057.6750000000002"/>
    <n v="1528.838"/>
    <n v="101"/>
    <n v="35.5"/>
    <n v="4113.3249999999998"/>
    <x v="1"/>
    <x v="11"/>
    <x v="48"/>
  </r>
  <r>
    <x v="0"/>
    <d v="2019-12-05T00:00:00"/>
    <x v="1"/>
    <n v="800"/>
    <n v="8"/>
    <n v="28400"/>
    <n v="12230.700999999999"/>
    <n v="1528.838"/>
    <n v="100"/>
    <n v="35.5"/>
    <n v="16169.299000000001"/>
    <x v="1"/>
    <x v="11"/>
    <x v="48"/>
  </r>
  <r>
    <x v="1"/>
    <d v="2019-12-06T00:00:00"/>
    <x v="1"/>
    <n v="-251"/>
    <n v="-2"/>
    <n v="-8910.5"/>
    <n v="-3246.614"/>
    <n v="-1623.307"/>
    <n v="125.5"/>
    <n v="35.5"/>
    <n v="-5663.8860000000004"/>
    <x v="1"/>
    <x v="11"/>
    <x v="48"/>
  </r>
  <r>
    <x v="0"/>
    <d v="2019-12-06T00:00:00"/>
    <x v="1"/>
    <n v="584"/>
    <n v="5"/>
    <n v="20732"/>
    <n v="14089.467000000001"/>
    <n v="2817.893"/>
    <n v="116.8"/>
    <n v="35.5"/>
    <n v="6642.5330000000004"/>
    <x v="1"/>
    <x v="11"/>
    <x v="48"/>
  </r>
  <r>
    <x v="1"/>
    <d v="2019-12-06T00:00:00"/>
    <x v="1"/>
    <n v="-192"/>
    <n v="-2"/>
    <n v="-6816"/>
    <n v="-5635.7870000000003"/>
    <n v="-2817.893"/>
    <n v="96"/>
    <n v="35.5"/>
    <n v="-1180.213"/>
    <x v="1"/>
    <x v="11"/>
    <x v="48"/>
  </r>
  <r>
    <x v="0"/>
    <d v="2019-12-06T00:00:00"/>
    <x v="1"/>
    <n v="251"/>
    <n v="2"/>
    <n v="8910.5"/>
    <n v="5324.5"/>
    <n v="2662.25"/>
    <n v="125.5"/>
    <n v="35.5"/>
    <n v="3586"/>
    <x v="1"/>
    <x v="11"/>
    <x v="48"/>
  </r>
  <r>
    <x v="1"/>
    <d v="2019-12-06T00:00:00"/>
    <x v="1"/>
    <n v="-251"/>
    <n v="-2"/>
    <n v="-8910.5"/>
    <n v="-5324.5"/>
    <n v="-2662.25"/>
    <n v="125.5"/>
    <n v="35.5"/>
    <n v="-3586"/>
    <x v="1"/>
    <x v="11"/>
    <x v="48"/>
  </r>
  <r>
    <x v="0"/>
    <d v="2019-12-06T00:00:00"/>
    <x v="1"/>
    <n v="192"/>
    <n v="2"/>
    <n v="6816"/>
    <n v="3246.614"/>
    <n v="1623.307"/>
    <n v="96"/>
    <n v="35.5"/>
    <n v="3569.386"/>
    <x v="1"/>
    <x v="11"/>
    <x v="48"/>
  </r>
  <r>
    <x v="0"/>
    <d v="2019-12-06T00:00:00"/>
    <x v="1"/>
    <n v="480"/>
    <n v="5"/>
    <n v="16800"/>
    <n v="11780.275"/>
    <n v="2356.0549999999998"/>
    <n v="96"/>
    <n v="35"/>
    <n v="5019.7250000000004"/>
    <x v="1"/>
    <x v="11"/>
    <x v="48"/>
  </r>
  <r>
    <x v="0"/>
    <d v="2019-12-06T00:00:00"/>
    <x v="1"/>
    <n v="422"/>
    <n v="4"/>
    <n v="14770"/>
    <n v="9424.2199999999993"/>
    <n v="2356.0549999999998"/>
    <n v="105.5"/>
    <n v="35"/>
    <n v="5345.78"/>
    <x v="1"/>
    <x v="11"/>
    <x v="48"/>
  </r>
  <r>
    <x v="0"/>
    <d v="2019-12-06T00:00:00"/>
    <x v="1"/>
    <n v="604"/>
    <n v="6"/>
    <n v="21140"/>
    <n v="14136.33"/>
    <n v="2356.0549999999998"/>
    <n v="100.66666666666667"/>
    <n v="35"/>
    <n v="7003.67"/>
    <x v="1"/>
    <x v="11"/>
    <x v="48"/>
  </r>
  <r>
    <x v="1"/>
    <d v="2019-12-06T00:00:00"/>
    <x v="1"/>
    <n v="-584"/>
    <n v="-3"/>
    <n v="-20732"/>
    <n v="-8453.68"/>
    <n v="-2817.893"/>
    <n v="194.66666666666666"/>
    <n v="35.5"/>
    <n v="-12278.32"/>
    <x v="1"/>
    <x v="11"/>
    <x v="48"/>
  </r>
  <r>
    <x v="0"/>
    <d v="2019-12-06T00:00:00"/>
    <x v="1"/>
    <n v="550"/>
    <n v="5"/>
    <n v="19250"/>
    <n v="8787.7450000000008"/>
    <n v="1757.549"/>
    <n v="110"/>
    <n v="35"/>
    <n v="10462.254999999999"/>
    <x v="1"/>
    <x v="11"/>
    <x v="48"/>
  </r>
  <r>
    <x v="0"/>
    <d v="2019-12-06T00:00:00"/>
    <x v="1"/>
    <n v="430"/>
    <n v="4"/>
    <n v="15050"/>
    <n v="7030.1959999999999"/>
    <n v="1757.549"/>
    <n v="107.5"/>
    <n v="35"/>
    <n v="8019.8040000000001"/>
    <x v="1"/>
    <x v="11"/>
    <x v="48"/>
  </r>
  <r>
    <x v="0"/>
    <d v="2019-12-07T00:00:00"/>
    <x v="0"/>
    <n v="99.55"/>
    <m/>
    <n v="1493.25"/>
    <n v="1571.9780000000001"/>
    <n v="15.791"/>
    <m/>
    <n v="15"/>
    <n v="-78.727999999999994"/>
    <x v="1"/>
    <x v="11"/>
    <x v="48"/>
  </r>
  <r>
    <x v="0"/>
    <d v="2019-12-07T00:00:00"/>
    <x v="1"/>
    <n v="555"/>
    <n v="5"/>
    <n v="19425"/>
    <n v="12019.308000000001"/>
    <n v="2403.8620000000001"/>
    <n v="111"/>
    <n v="35"/>
    <n v="7405.692"/>
    <x v="1"/>
    <x v="11"/>
    <x v="48"/>
  </r>
  <r>
    <x v="0"/>
    <d v="2019-12-07T00:00:00"/>
    <x v="0"/>
    <n v="1286.01"/>
    <m/>
    <n v="33436.26"/>
    <n v="20307.169999999998"/>
    <n v="15.791"/>
    <m/>
    <n v="26"/>
    <n v="13129.09"/>
    <x v="1"/>
    <x v="11"/>
    <x v="48"/>
  </r>
  <r>
    <x v="0"/>
    <d v="2019-12-07T00:00:00"/>
    <x v="1"/>
    <n v="90"/>
    <n v="1"/>
    <n v="3150"/>
    <n v="2708.9549999999999"/>
    <n v="2708.9549999999999"/>
    <n v="90"/>
    <n v="35"/>
    <n v="441.04500000000002"/>
    <x v="1"/>
    <x v="11"/>
    <x v="48"/>
  </r>
  <r>
    <x v="0"/>
    <d v="2019-12-07T00:00:00"/>
    <x v="0"/>
    <n v="613.70000000000005"/>
    <m/>
    <n v="6137"/>
    <n v="9690.8349999999991"/>
    <n v="15.791"/>
    <m/>
    <n v="10"/>
    <n v="-3553.835"/>
    <x v="1"/>
    <x v="11"/>
    <x v="48"/>
  </r>
  <r>
    <x v="0"/>
    <d v="2019-12-07T00:00:00"/>
    <x v="1"/>
    <n v="188.5"/>
    <n v="2"/>
    <n v="6597.5"/>
    <n v="5417.9089999999997"/>
    <n v="2708.9549999999999"/>
    <n v="94.25"/>
    <n v="35"/>
    <n v="1179.5909999999999"/>
    <x v="1"/>
    <x v="11"/>
    <x v="48"/>
  </r>
  <r>
    <x v="0"/>
    <d v="2019-12-07T00:00:00"/>
    <x v="0"/>
    <n v="5.79"/>
    <m/>
    <n v="147.65"/>
    <n v="106.50700000000001"/>
    <n v="18.395"/>
    <m/>
    <n v="25.500900000000001"/>
    <n v="41.143000000000001"/>
    <x v="1"/>
    <x v="11"/>
    <x v="48"/>
  </r>
  <r>
    <x v="0"/>
    <d v="2019-12-07T00:00:00"/>
    <x v="1"/>
    <n v="984"/>
    <n v="10"/>
    <n v="33948"/>
    <n v="26622.499"/>
    <n v="2662.25"/>
    <n v="98.4"/>
    <n v="34.5"/>
    <n v="7325.5010000000002"/>
    <x v="1"/>
    <x v="11"/>
    <x v="48"/>
  </r>
  <r>
    <x v="0"/>
    <d v="2019-12-07T00:00:00"/>
    <x v="0"/>
    <n v="5.67"/>
    <m/>
    <n v="144.59"/>
    <n v="104.3"/>
    <n v="18.395"/>
    <m/>
    <n v="25.500900000000001"/>
    <n v="40.29"/>
    <x v="1"/>
    <x v="11"/>
    <x v="48"/>
  </r>
  <r>
    <x v="0"/>
    <d v="2019-12-07T00:00:00"/>
    <x v="1"/>
    <n v="933"/>
    <n v="8"/>
    <n v="32655"/>
    <n v="20755.375"/>
    <n v="2594.422"/>
    <n v="116.625"/>
    <n v="35"/>
    <n v="11899.625"/>
    <x v="1"/>
    <x v="11"/>
    <x v="48"/>
  </r>
  <r>
    <x v="0"/>
    <d v="2019-12-07T00:00:00"/>
    <x v="0"/>
    <n v="22.79"/>
    <m/>
    <n v="364.64"/>
    <n v="359.87299999999999"/>
    <n v="15.791"/>
    <m/>
    <n v="16"/>
    <n v="4.7670000000000003"/>
    <x v="1"/>
    <x v="11"/>
    <x v="48"/>
  </r>
  <r>
    <x v="0"/>
    <d v="2019-12-07T00:00:00"/>
    <x v="1"/>
    <n v="714"/>
    <n v="6"/>
    <n v="28560"/>
    <n v="14423.17"/>
    <n v="2403.8620000000001"/>
    <n v="119"/>
    <n v="40"/>
    <n v="14136.83"/>
    <x v="1"/>
    <x v="11"/>
    <x v="48"/>
  </r>
  <r>
    <x v="0"/>
    <d v="2019-12-07T00:00:00"/>
    <x v="1"/>
    <n v="302.5"/>
    <n v="3"/>
    <n v="10587.5"/>
    <n v="8126.8639999999996"/>
    <n v="2708.9549999999999"/>
    <n v="100.83333333333333"/>
    <n v="35"/>
    <n v="2460.636"/>
    <x v="1"/>
    <x v="11"/>
    <x v="48"/>
  </r>
  <r>
    <x v="0"/>
    <d v="2019-12-07T00:00:00"/>
    <x v="1"/>
    <n v="7892.5"/>
    <n v="2"/>
    <n v="7892.5"/>
    <n v="5417.9089999999997"/>
    <n v="2708.9549999999999"/>
    <n v="3946.25"/>
    <n v="1"/>
    <n v="2474.5909999999999"/>
    <x v="1"/>
    <x v="11"/>
    <x v="48"/>
  </r>
  <r>
    <x v="0"/>
    <d v="2019-12-07T00:00:00"/>
    <x v="1"/>
    <n v="98.5"/>
    <n v="1"/>
    <n v="3447.5"/>
    <n v="2708.9549999999999"/>
    <n v="2708.9549999999999"/>
    <n v="98.5"/>
    <n v="35"/>
    <n v="738.54499999999996"/>
    <x v="1"/>
    <x v="11"/>
    <x v="48"/>
  </r>
  <r>
    <x v="0"/>
    <d v="2019-12-07T00:00:00"/>
    <x v="1"/>
    <n v="336.5"/>
    <n v="3"/>
    <n v="11777.5"/>
    <n v="8126.8639999999996"/>
    <n v="2708.9549999999999"/>
    <n v="112.16666666666667"/>
    <n v="35"/>
    <n v="3650.636"/>
    <x v="1"/>
    <x v="11"/>
    <x v="48"/>
  </r>
  <r>
    <x v="0"/>
    <d v="2019-12-07T00:00:00"/>
    <x v="1"/>
    <n v="434.5"/>
    <n v="4"/>
    <n v="15207.5"/>
    <n v="10835.817999999999"/>
    <n v="2708.9549999999999"/>
    <n v="108.625"/>
    <n v="35"/>
    <n v="4371.6819999999998"/>
    <x v="1"/>
    <x v="11"/>
    <x v="48"/>
  </r>
  <r>
    <x v="0"/>
    <d v="2019-12-07T00:00:00"/>
    <x v="1"/>
    <n v="657"/>
    <n v="6"/>
    <n v="26280"/>
    <n v="16253.727000000001"/>
    <n v="2708.9549999999999"/>
    <n v="109.5"/>
    <n v="40"/>
    <n v="10026.272999999999"/>
    <x v="1"/>
    <x v="11"/>
    <x v="48"/>
  </r>
  <r>
    <x v="0"/>
    <d v="2019-12-07T00:00:00"/>
    <x v="1"/>
    <n v="84.5"/>
    <n v="1"/>
    <n v="2957.5"/>
    <n v="2708.9549999999999"/>
    <n v="2708.9549999999999"/>
    <n v="84.5"/>
    <n v="35"/>
    <n v="248.54499999999999"/>
    <x v="1"/>
    <x v="11"/>
    <x v="48"/>
  </r>
  <r>
    <x v="0"/>
    <d v="2019-12-10T00:00:00"/>
    <x v="0"/>
    <n v="234.16"/>
    <m/>
    <n v="5971.08"/>
    <n v="3723.76"/>
    <n v="15.903"/>
    <m/>
    <n v="25.5"/>
    <n v="2247.3200000000002"/>
    <x v="1"/>
    <x v="11"/>
    <x v="49"/>
  </r>
  <r>
    <x v="0"/>
    <d v="2019-12-10T00:00:00"/>
    <x v="1"/>
    <n v="40"/>
    <n v="1"/>
    <n v="1600"/>
    <n v="2350.556"/>
    <n v="2350.556"/>
    <n v="40"/>
    <n v="40"/>
    <n v="-750.55600000000004"/>
    <x v="1"/>
    <x v="11"/>
    <x v="49"/>
  </r>
  <r>
    <x v="0"/>
    <d v="2019-12-10T00:00:00"/>
    <x v="0"/>
    <n v="294.69"/>
    <m/>
    <n v="7514.6"/>
    <n v="4686.3459999999995"/>
    <n v="15.903"/>
    <m/>
    <n v="25.5"/>
    <n v="2828.2539999999999"/>
    <x v="1"/>
    <x v="11"/>
    <x v="49"/>
  </r>
  <r>
    <x v="0"/>
    <d v="2019-12-10T00:00:00"/>
    <x v="1"/>
    <n v="115.4"/>
    <n v="1"/>
    <n v="4039"/>
    <n v="1623.307"/>
    <n v="1623.307"/>
    <n v="115.4"/>
    <n v="35"/>
    <n v="2415.6930000000002"/>
    <x v="1"/>
    <x v="11"/>
    <x v="49"/>
  </r>
  <r>
    <x v="0"/>
    <d v="2019-12-10T00:00:00"/>
    <x v="0"/>
    <n v="119.63"/>
    <m/>
    <n v="3050.57"/>
    <n v="1902.432"/>
    <n v="15.903"/>
    <m/>
    <n v="25.5"/>
    <n v="1148.1379999999999"/>
    <x v="1"/>
    <x v="11"/>
    <x v="49"/>
  </r>
  <r>
    <x v="0"/>
    <d v="2019-12-10T00:00:00"/>
    <x v="1"/>
    <n v="117.5"/>
    <n v="1"/>
    <n v="3525"/>
    <n v="2403.8620000000001"/>
    <n v="2403.8620000000001"/>
    <n v="117.5"/>
    <n v="30"/>
    <n v="1121.1379999999999"/>
    <x v="1"/>
    <x v="11"/>
    <x v="49"/>
  </r>
  <r>
    <x v="0"/>
    <d v="2019-12-10T00:00:00"/>
    <x v="0"/>
    <n v="234.56"/>
    <m/>
    <n v="5981.28"/>
    <n v="3730.1210000000001"/>
    <n v="15.903"/>
    <m/>
    <n v="25.5"/>
    <n v="2251.1590000000001"/>
    <x v="1"/>
    <x v="11"/>
    <x v="49"/>
  </r>
  <r>
    <x v="0"/>
    <d v="2019-12-10T00:00:00"/>
    <x v="1"/>
    <n v="70"/>
    <n v="1"/>
    <n v="2800"/>
    <n v="2403.8620000000001"/>
    <n v="2403.8620000000001"/>
    <n v="70"/>
    <n v="40"/>
    <n v="396.13799999999998"/>
    <x v="1"/>
    <x v="11"/>
    <x v="49"/>
  </r>
  <r>
    <x v="0"/>
    <d v="2019-12-10T00:00:00"/>
    <x v="0"/>
    <n v="344.13"/>
    <m/>
    <n v="8775.32"/>
    <n v="5472.5720000000001"/>
    <n v="15.903"/>
    <m/>
    <n v="25.5"/>
    <n v="3302.748"/>
    <x v="1"/>
    <x v="11"/>
    <x v="49"/>
  </r>
  <r>
    <x v="0"/>
    <d v="2019-12-10T00:00:00"/>
    <x v="1"/>
    <n v="228.6"/>
    <n v="2"/>
    <n v="8115.3"/>
    <n v="3246.614"/>
    <n v="1623.307"/>
    <n v="114.3"/>
    <n v="35.5"/>
    <n v="4868.6859999999997"/>
    <x v="1"/>
    <x v="11"/>
    <x v="49"/>
  </r>
  <r>
    <x v="0"/>
    <d v="2019-12-10T00:00:00"/>
    <x v="0"/>
    <n v="577.07000000000005"/>
    <m/>
    <n v="14715.29"/>
    <n v="9176.93"/>
    <n v="15.903"/>
    <m/>
    <n v="25.5"/>
    <n v="5538.36"/>
    <x v="1"/>
    <x v="11"/>
    <x v="49"/>
  </r>
  <r>
    <x v="0"/>
    <d v="2019-12-10T00:00:00"/>
    <x v="1"/>
    <n v="500.8"/>
    <n v="4"/>
    <n v="17528"/>
    <n v="10649"/>
    <n v="2662.25"/>
    <n v="125.2"/>
    <n v="35"/>
    <n v="6879"/>
    <x v="1"/>
    <x v="11"/>
    <x v="49"/>
  </r>
  <r>
    <x v="0"/>
    <d v="2019-12-10T00:00:00"/>
    <x v="0"/>
    <n v="443.15"/>
    <m/>
    <n v="11300.33"/>
    <n v="7047.25"/>
    <n v="15.903"/>
    <m/>
    <n v="25.5"/>
    <n v="4253.08"/>
    <x v="1"/>
    <x v="11"/>
    <x v="49"/>
  </r>
  <r>
    <x v="0"/>
    <d v="2019-12-10T00:00:00"/>
    <x v="1"/>
    <n v="134"/>
    <n v="1"/>
    <n v="4020"/>
    <n v="2662.25"/>
    <n v="2662.25"/>
    <n v="134"/>
    <n v="30"/>
    <n v="1357.75"/>
    <x v="1"/>
    <x v="11"/>
    <x v="49"/>
  </r>
  <r>
    <x v="0"/>
    <d v="2019-12-10T00:00:00"/>
    <x v="0"/>
    <n v="244.47"/>
    <m/>
    <n v="6233.99"/>
    <n v="3887.7159999999999"/>
    <n v="15.903"/>
    <m/>
    <n v="25.5"/>
    <n v="2346.2739999999999"/>
    <x v="1"/>
    <x v="11"/>
    <x v="49"/>
  </r>
  <r>
    <x v="0"/>
    <d v="2019-12-10T00:00:00"/>
    <x v="1"/>
    <n v="2020"/>
    <n v="17"/>
    <n v="70700"/>
    <n v="45258.248"/>
    <n v="2662.25"/>
    <n v="118.82352941176471"/>
    <n v="35"/>
    <n v="25441.752"/>
    <x v="1"/>
    <x v="11"/>
    <x v="49"/>
  </r>
  <r>
    <x v="0"/>
    <d v="2019-12-10T00:00:00"/>
    <x v="0"/>
    <n v="1165.8"/>
    <m/>
    <n v="29727.9"/>
    <n v="18539.285"/>
    <n v="15.903"/>
    <m/>
    <n v="25.5"/>
    <n v="11188.615"/>
    <x v="1"/>
    <x v="11"/>
    <x v="49"/>
  </r>
  <r>
    <x v="0"/>
    <d v="2019-12-10T00:00:00"/>
    <x v="1"/>
    <n v="100.2"/>
    <n v="1"/>
    <n v="3507"/>
    <n v="2662.25"/>
    <n v="2662.25"/>
    <n v="100.2"/>
    <n v="35"/>
    <n v="844.75"/>
    <x v="1"/>
    <x v="11"/>
    <x v="49"/>
  </r>
  <r>
    <x v="0"/>
    <d v="2019-12-10T00:00:00"/>
    <x v="0"/>
    <n v="46.34"/>
    <m/>
    <n v="695.1"/>
    <n v="736.928"/>
    <n v="15.903"/>
    <m/>
    <n v="15"/>
    <n v="-41.828000000000003"/>
    <x v="1"/>
    <x v="11"/>
    <x v="49"/>
  </r>
  <r>
    <x v="0"/>
    <d v="2019-12-10T00:00:00"/>
    <x v="1"/>
    <n v="453.5"/>
    <n v="4"/>
    <n v="15872.5"/>
    <n v="10835.817999999999"/>
    <n v="2708.9549999999999"/>
    <n v="113.375"/>
    <n v="35"/>
    <n v="5036.6819999999998"/>
    <x v="1"/>
    <x v="11"/>
    <x v="49"/>
  </r>
  <r>
    <x v="0"/>
    <d v="2019-12-10T00:00:00"/>
    <x v="0"/>
    <n v="862.65"/>
    <m/>
    <n v="21997.58"/>
    <n v="13718.403"/>
    <n v="15.903"/>
    <m/>
    <n v="25.5"/>
    <n v="8279.1769999999997"/>
    <x v="1"/>
    <x v="11"/>
    <x v="49"/>
  </r>
  <r>
    <x v="0"/>
    <d v="2019-12-10T00:00:00"/>
    <x v="1"/>
    <n v="95.5"/>
    <n v="1"/>
    <n v="3342.5"/>
    <n v="2708.9549999999999"/>
    <n v="2708.9549999999999"/>
    <n v="95.5"/>
    <n v="35"/>
    <n v="633.54499999999996"/>
    <x v="1"/>
    <x v="11"/>
    <x v="49"/>
  </r>
  <r>
    <x v="0"/>
    <d v="2019-12-10T00:00:00"/>
    <x v="0"/>
    <n v="352.2"/>
    <m/>
    <n v="8981.1"/>
    <n v="5600.9059999999999"/>
    <n v="15.903"/>
    <m/>
    <n v="25.5"/>
    <n v="3380.194"/>
    <x v="1"/>
    <x v="11"/>
    <x v="49"/>
  </r>
  <r>
    <x v="0"/>
    <d v="2019-12-10T00:00:00"/>
    <x v="1"/>
    <n v="12885"/>
    <n v="54"/>
    <n v="222266.25"/>
    <n v="143761.49400000001"/>
    <n v="2662.25"/>
    <n v="238.61111111111111"/>
    <n v="17.25"/>
    <n v="78504.755999999994"/>
    <x v="1"/>
    <x v="11"/>
    <x v="49"/>
  </r>
  <r>
    <x v="0"/>
    <d v="2019-12-10T00:00:00"/>
    <x v="0"/>
    <n v="436.5"/>
    <m/>
    <n v="11130.75"/>
    <n v="6941.4979999999996"/>
    <n v="15.903"/>
    <m/>
    <n v="25.5"/>
    <n v="4189.2520000000004"/>
    <x v="1"/>
    <x v="11"/>
    <x v="49"/>
  </r>
  <r>
    <x v="0"/>
    <d v="2019-12-10T00:00:00"/>
    <x v="1"/>
    <n v="12885"/>
    <n v="54"/>
    <n v="222266.25"/>
    <n v="94907.645999999993"/>
    <n v="1757.549"/>
    <n v="238.61111111111111"/>
    <n v="17.25"/>
    <n v="127358.60400000001"/>
    <x v="1"/>
    <x v="11"/>
    <x v="49"/>
  </r>
  <r>
    <x v="0"/>
    <d v="2019-12-10T00:00:00"/>
    <x v="0"/>
    <n v="857.64"/>
    <m/>
    <n v="22298.639999999999"/>
    <n v="13638.731"/>
    <n v="15.903"/>
    <m/>
    <n v="26"/>
    <n v="8659.9089999999997"/>
    <x v="1"/>
    <x v="11"/>
    <x v="49"/>
  </r>
  <r>
    <x v="0"/>
    <d v="2019-12-10T00:00:00"/>
    <x v="1"/>
    <n v="112"/>
    <n v="1"/>
    <n v="3360"/>
    <n v="2708.9549999999999"/>
    <n v="2708.9549999999999"/>
    <n v="112"/>
    <n v="30"/>
    <n v="651.04499999999996"/>
    <x v="1"/>
    <x v="11"/>
    <x v="49"/>
  </r>
  <r>
    <x v="0"/>
    <d v="2019-12-10T00:00:00"/>
    <x v="0"/>
    <n v="1035.79"/>
    <m/>
    <n v="26412.65"/>
    <n v="16471.785"/>
    <n v="15.903"/>
    <m/>
    <n v="25.5"/>
    <n v="9940.8649999999998"/>
    <x v="1"/>
    <x v="11"/>
    <x v="49"/>
  </r>
  <r>
    <x v="0"/>
    <d v="2019-12-10T00:00:00"/>
    <x v="1"/>
    <n v="207.5"/>
    <n v="2"/>
    <n v="7262.5"/>
    <n v="5417.9089999999997"/>
    <n v="2708.9549999999999"/>
    <n v="103.75"/>
    <n v="35"/>
    <n v="1844.5909999999999"/>
    <x v="1"/>
    <x v="11"/>
    <x v="49"/>
  </r>
  <r>
    <x v="0"/>
    <d v="2019-12-10T00:00:00"/>
    <x v="0"/>
    <n v="314.39999999999998"/>
    <m/>
    <n v="8017.2"/>
    <n v="4999.7870000000003"/>
    <n v="15.903"/>
    <m/>
    <n v="25.5"/>
    <n v="3017.413"/>
    <x v="1"/>
    <x v="11"/>
    <x v="49"/>
  </r>
  <r>
    <x v="0"/>
    <d v="2019-12-10T00:00:00"/>
    <x v="1"/>
    <n v="890.5"/>
    <n v="8"/>
    <n v="30722.25"/>
    <n v="21671.635999999999"/>
    <n v="2708.9549999999999"/>
    <n v="111.3125"/>
    <n v="34.5"/>
    <n v="9050.6139999999996"/>
    <x v="1"/>
    <x v="11"/>
    <x v="49"/>
  </r>
  <r>
    <x v="0"/>
    <d v="2019-12-10T00:00:00"/>
    <x v="0"/>
    <n v="911.6"/>
    <m/>
    <n v="23245.8"/>
    <n v="14496.837"/>
    <n v="15.903"/>
    <m/>
    <n v="25.5"/>
    <n v="8748.9629999999997"/>
    <x v="1"/>
    <x v="11"/>
    <x v="49"/>
  </r>
  <r>
    <x v="0"/>
    <d v="2019-12-10T00:00:00"/>
    <x v="1"/>
    <n v="50"/>
    <n v="1"/>
    <n v="2000"/>
    <n v="2708.9549999999999"/>
    <n v="2708.9549999999999"/>
    <n v="50"/>
    <n v="40"/>
    <n v="-708.95500000000004"/>
    <x v="1"/>
    <x v="11"/>
    <x v="49"/>
  </r>
  <r>
    <x v="0"/>
    <d v="2019-12-10T00:00:00"/>
    <x v="0"/>
    <n v="1357"/>
    <m/>
    <n v="34603.5"/>
    <n v="21579.867999999999"/>
    <n v="15.903"/>
    <m/>
    <n v="25.5"/>
    <n v="13023.632"/>
    <x v="1"/>
    <x v="11"/>
    <x v="49"/>
  </r>
  <r>
    <x v="0"/>
    <d v="2019-12-10T00:00:00"/>
    <x v="1"/>
    <n v="107"/>
    <n v="1"/>
    <n v="3798.5"/>
    <n v="2708.9549999999999"/>
    <n v="2708.9549999999999"/>
    <n v="107"/>
    <n v="35.5"/>
    <n v="1089.5450000000001"/>
    <x v="1"/>
    <x v="11"/>
    <x v="49"/>
  </r>
  <r>
    <x v="0"/>
    <d v="2019-12-10T00:00:00"/>
    <x v="0"/>
    <n v="1306.8800000000001"/>
    <m/>
    <n v="34632.32"/>
    <n v="20782.828000000001"/>
    <n v="15.903"/>
    <m/>
    <n v="26.5"/>
    <n v="13849.492"/>
    <x v="1"/>
    <x v="11"/>
    <x v="49"/>
  </r>
  <r>
    <x v="0"/>
    <d v="2019-12-10T00:00:00"/>
    <x v="0"/>
    <n v="105.56"/>
    <m/>
    <n v="2691.78"/>
    <n v="1678.682"/>
    <n v="15.903"/>
    <m/>
    <n v="25.5"/>
    <n v="1013.098"/>
    <x v="1"/>
    <x v="11"/>
    <x v="49"/>
  </r>
  <r>
    <x v="0"/>
    <d v="2019-12-10T00:00:00"/>
    <x v="0"/>
    <n v="783.78"/>
    <m/>
    <n v="20378.28"/>
    <n v="12464.163"/>
    <n v="15.903"/>
    <m/>
    <n v="26"/>
    <n v="7914.1170000000002"/>
    <x v="1"/>
    <x v="11"/>
    <x v="49"/>
  </r>
  <r>
    <x v="0"/>
    <d v="2019-12-10T00:00:00"/>
    <x v="0"/>
    <n v="1390.87"/>
    <m/>
    <n v="36162.620000000003"/>
    <n v="22118.49"/>
    <n v="15.903"/>
    <m/>
    <n v="26"/>
    <n v="14044.13"/>
    <x v="1"/>
    <x v="11"/>
    <x v="49"/>
  </r>
  <r>
    <x v="0"/>
    <d v="2019-12-10T00:00:00"/>
    <x v="0"/>
    <n v="481.8"/>
    <m/>
    <n v="12285.9"/>
    <n v="7661.8869999999997"/>
    <n v="15.903"/>
    <m/>
    <n v="25.5"/>
    <n v="4624.0129999999999"/>
    <x v="1"/>
    <x v="11"/>
    <x v="49"/>
  </r>
  <r>
    <x v="0"/>
    <d v="2019-12-10T00:00:00"/>
    <x v="0"/>
    <n v="441.34"/>
    <m/>
    <n v="11254.17"/>
    <n v="7018.4660000000003"/>
    <n v="15.903"/>
    <m/>
    <n v="25.5"/>
    <n v="4235.7039999999997"/>
    <x v="1"/>
    <x v="11"/>
    <x v="49"/>
  </r>
  <r>
    <x v="0"/>
    <d v="2019-12-10T00:00:00"/>
    <x v="0"/>
    <n v="70.040000000000006"/>
    <m/>
    <n v="1786.02"/>
    <n v="1113.82"/>
    <n v="15.903"/>
    <m/>
    <n v="25.5"/>
    <n v="672.2"/>
    <x v="1"/>
    <x v="11"/>
    <x v="49"/>
  </r>
  <r>
    <x v="0"/>
    <d v="2019-12-11T00:00:00"/>
    <x v="1"/>
    <n v="336"/>
    <n v="3"/>
    <n v="12264"/>
    <n v="7986.75"/>
    <n v="2662.25"/>
    <n v="112"/>
    <n v="36.5"/>
    <n v="4277.25"/>
    <x v="1"/>
    <x v="11"/>
    <x v="49"/>
  </r>
  <r>
    <x v="0"/>
    <d v="2019-12-11T00:00:00"/>
    <x v="1"/>
    <n v="208"/>
    <n v="2"/>
    <n v="7592"/>
    <n v="5324.5"/>
    <n v="2662.25"/>
    <n v="104"/>
    <n v="36.5"/>
    <n v="2267.5"/>
    <x v="1"/>
    <x v="11"/>
    <x v="49"/>
  </r>
  <r>
    <x v="0"/>
    <d v="2019-12-11T00:00:00"/>
    <x v="1"/>
    <n v="236"/>
    <n v="2"/>
    <n v="8496"/>
    <n v="5324.5"/>
    <n v="2662.25"/>
    <n v="118"/>
    <n v="36"/>
    <n v="3171.5"/>
    <x v="1"/>
    <x v="11"/>
    <x v="49"/>
  </r>
  <r>
    <x v="0"/>
    <d v="2019-12-11T00:00:00"/>
    <x v="1"/>
    <n v="580"/>
    <n v="6"/>
    <n v="21170"/>
    <n v="15973.499"/>
    <n v="2662.25"/>
    <n v="96.666666666666671"/>
    <n v="36.5"/>
    <n v="5196.5010000000002"/>
    <x v="1"/>
    <x v="11"/>
    <x v="49"/>
  </r>
  <r>
    <x v="0"/>
    <d v="2019-12-11T00:00:00"/>
    <x v="1"/>
    <n v="190"/>
    <n v="2"/>
    <n v="6935"/>
    <n v="5324.5"/>
    <n v="2662.25"/>
    <n v="95"/>
    <n v="36.5"/>
    <n v="1610.5"/>
    <x v="1"/>
    <x v="11"/>
    <x v="49"/>
  </r>
  <r>
    <x v="0"/>
    <d v="2019-12-11T00:00:00"/>
    <x v="1"/>
    <n v="304"/>
    <n v="3"/>
    <n v="11096"/>
    <n v="7986.75"/>
    <n v="2662.25"/>
    <n v="101.33333333333333"/>
    <n v="36.5"/>
    <n v="3109.25"/>
    <x v="1"/>
    <x v="11"/>
    <x v="49"/>
  </r>
  <r>
    <x v="0"/>
    <d v="2019-12-11T00:00:00"/>
    <x v="1"/>
    <n v="90"/>
    <n v="1"/>
    <n v="1500"/>
    <n v="2662.25"/>
    <n v="2662.25"/>
    <n v="90"/>
    <n v="16.666699999999999"/>
    <n v="-1162.25"/>
    <x v="1"/>
    <x v="11"/>
    <x v="49"/>
  </r>
  <r>
    <x v="0"/>
    <d v="2019-12-11T00:00:00"/>
    <x v="1"/>
    <n v="246"/>
    <n v="2"/>
    <n v="8979"/>
    <n v="5324.5"/>
    <n v="2662.25"/>
    <n v="123"/>
    <n v="36.5"/>
    <n v="3654.5"/>
    <x v="1"/>
    <x v="11"/>
    <x v="49"/>
  </r>
  <r>
    <x v="0"/>
    <d v="2019-12-11T00:00:00"/>
    <x v="1"/>
    <n v="394"/>
    <n v="4"/>
    <n v="14184"/>
    <n v="10649"/>
    <n v="2662.25"/>
    <n v="98.5"/>
    <n v="36"/>
    <n v="3535"/>
    <x v="1"/>
    <x v="11"/>
    <x v="49"/>
  </r>
  <r>
    <x v="0"/>
    <d v="2019-12-11T00:00:00"/>
    <x v="1"/>
    <n v="306"/>
    <n v="3"/>
    <n v="11169"/>
    <n v="7986.75"/>
    <n v="2662.25"/>
    <n v="102"/>
    <n v="36.5"/>
    <n v="3182.25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206"/>
    <n v="2"/>
    <n v="7519"/>
    <n v="5324.5"/>
    <n v="2662.25"/>
    <n v="103"/>
    <n v="36.5"/>
    <n v="2194.5"/>
    <x v="1"/>
    <x v="11"/>
    <x v="49"/>
  </r>
  <r>
    <x v="0"/>
    <d v="2019-12-11T00:00:00"/>
    <x v="1"/>
    <n v="1414"/>
    <n v="12"/>
    <n v="50904"/>
    <n v="31946.999"/>
    <n v="2662.25"/>
    <n v="117.83333333333333"/>
    <n v="36"/>
    <n v="18957.001"/>
    <x v="1"/>
    <x v="11"/>
    <x v="49"/>
  </r>
  <r>
    <x v="0"/>
    <d v="2019-12-11T00:00:00"/>
    <x v="1"/>
    <n v="830"/>
    <n v="9"/>
    <n v="30295"/>
    <n v="23960.249"/>
    <n v="2662.25"/>
    <n v="92.222222222222229"/>
    <n v="36.5"/>
    <n v="6334.7510000000002"/>
    <x v="1"/>
    <x v="11"/>
    <x v="49"/>
  </r>
  <r>
    <x v="0"/>
    <d v="2019-12-11T00:00:00"/>
    <x v="1"/>
    <n v="526"/>
    <n v="5"/>
    <n v="19199"/>
    <n v="13311.249"/>
    <n v="2662.25"/>
    <n v="105.2"/>
    <n v="36.5"/>
    <n v="5887.7510000000002"/>
    <x v="1"/>
    <x v="11"/>
    <x v="49"/>
  </r>
  <r>
    <x v="0"/>
    <d v="2019-12-11T00:00:00"/>
    <x v="1"/>
    <n v="613"/>
    <n v="5"/>
    <n v="22374.5"/>
    <n v="13311.249"/>
    <n v="2662.25"/>
    <n v="122.6"/>
    <n v="36.5"/>
    <n v="9063.2510000000002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115"/>
    <n v="1"/>
    <n v="4197.5"/>
    <n v="2662.25"/>
    <n v="2662.25"/>
    <n v="115"/>
    <n v="36.5"/>
    <n v="1535.25"/>
    <x v="1"/>
    <x v="11"/>
    <x v="49"/>
  </r>
  <r>
    <x v="0"/>
    <d v="2019-12-11T00:00:00"/>
    <x v="1"/>
    <n v="192"/>
    <n v="2"/>
    <n v="7008"/>
    <n v="5324.5"/>
    <n v="2662.25"/>
    <n v="96"/>
    <n v="36.5"/>
    <n v="1683.5"/>
    <x v="1"/>
    <x v="11"/>
    <x v="49"/>
  </r>
  <r>
    <x v="0"/>
    <d v="2019-12-11T00:00:00"/>
    <x v="1"/>
    <n v="1430"/>
    <n v="12"/>
    <n v="51480"/>
    <n v="31946.999"/>
    <n v="2662.25"/>
    <n v="119.16666666666667"/>
    <n v="36"/>
    <n v="19533.001"/>
    <x v="1"/>
    <x v="11"/>
    <x v="49"/>
  </r>
  <r>
    <x v="0"/>
    <d v="2019-12-12T00:00:00"/>
    <x v="0"/>
    <n v="722.4"/>
    <m/>
    <n v="17698.8"/>
    <n v="11463.414000000001"/>
    <n v="15.869"/>
    <m/>
    <n v="24.5"/>
    <n v="6235.3860000000004"/>
    <x v="1"/>
    <x v="11"/>
    <x v="49"/>
  </r>
  <r>
    <x v="0"/>
    <d v="2019-12-12T00:00:00"/>
    <x v="1"/>
    <n v="1349"/>
    <n v="10"/>
    <n v="53960"/>
    <n v="27332.653999999999"/>
    <n v="2733.2649999999999"/>
    <n v="134.9"/>
    <n v="40"/>
    <n v="26627.346000000001"/>
    <x v="1"/>
    <x v="11"/>
    <x v="49"/>
  </r>
  <r>
    <x v="0"/>
    <d v="2019-12-12T00:00:00"/>
    <x v="0"/>
    <n v="471.64"/>
    <m/>
    <n v="11555.18"/>
    <n v="7484.2259999999997"/>
    <n v="15.869"/>
    <m/>
    <n v="24.5"/>
    <n v="4070.9540000000002"/>
    <x v="1"/>
    <x v="11"/>
    <x v="49"/>
  </r>
  <r>
    <x v="0"/>
    <d v="2019-12-12T00:00:00"/>
    <x v="1"/>
    <n v="1106"/>
    <n v="10"/>
    <n v="39263"/>
    <n v="27135.572"/>
    <n v="2713.5569999999998"/>
    <n v="110.6"/>
    <n v="35.5"/>
    <n v="12127.428"/>
    <x v="1"/>
    <x v="11"/>
    <x v="49"/>
  </r>
  <r>
    <x v="0"/>
    <d v="2019-12-12T00:00:00"/>
    <x v="0"/>
    <n v="469"/>
    <m/>
    <n v="11490.5"/>
    <n v="7442.3329999999996"/>
    <n v="15.869"/>
    <m/>
    <n v="24.5"/>
    <n v="4048.166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329.67"/>
    <m/>
    <n v="8076.92"/>
    <n v="5231.3729999999996"/>
    <n v="15.869"/>
    <m/>
    <n v="24.5"/>
    <n v="2845.547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230.28"/>
    <m/>
    <n v="5641.86"/>
    <n v="3654.201"/>
    <n v="15.869"/>
    <m/>
    <n v="24.5"/>
    <n v="1987.6590000000001"/>
    <x v="1"/>
    <x v="11"/>
    <x v="49"/>
  </r>
  <r>
    <x v="0"/>
    <d v="2019-12-12T00:00:00"/>
    <x v="1"/>
    <n v="406"/>
    <n v="4"/>
    <n v="14616"/>
    <n v="10854.228999999999"/>
    <n v="2713.5569999999998"/>
    <n v="101.5"/>
    <n v="36"/>
    <n v="3761.7710000000002"/>
    <x v="1"/>
    <x v="11"/>
    <x v="49"/>
  </r>
  <r>
    <x v="0"/>
    <d v="2019-12-12T00:00:00"/>
    <x v="0"/>
    <n v="415.56"/>
    <m/>
    <n v="10181.219999999999"/>
    <n v="6594.3190000000004"/>
    <n v="15.869"/>
    <m/>
    <n v="24.5"/>
    <n v="3586.9009999999998"/>
    <x v="1"/>
    <x v="11"/>
    <x v="49"/>
  </r>
  <r>
    <x v="0"/>
    <d v="2019-12-12T00:00:00"/>
    <x v="1"/>
    <n v="360"/>
    <n v="3"/>
    <n v="12960"/>
    <n v="8140.6719999999996"/>
    <n v="2713.5569999999998"/>
    <n v="120"/>
    <n v="36"/>
    <n v="4819.3280000000004"/>
    <x v="1"/>
    <x v="11"/>
    <x v="49"/>
  </r>
  <r>
    <x v="0"/>
    <d v="2019-12-12T00:00:00"/>
    <x v="0"/>
    <n v="510.38"/>
    <m/>
    <n v="12504.31"/>
    <n v="8098.9719999999998"/>
    <n v="15.869"/>
    <m/>
    <n v="24.5"/>
    <n v="4405.3379999999997"/>
    <x v="1"/>
    <x v="11"/>
    <x v="49"/>
  </r>
  <r>
    <x v="0"/>
    <d v="2019-12-12T00:00:00"/>
    <x v="1"/>
    <n v="302"/>
    <n v="3"/>
    <n v="10872"/>
    <n v="8140.6719999999996"/>
    <n v="2713.5569999999998"/>
    <n v="100.66666666666667"/>
    <n v="36"/>
    <n v="2731.328"/>
    <x v="1"/>
    <x v="11"/>
    <x v="49"/>
  </r>
  <r>
    <x v="0"/>
    <d v="2019-12-12T00:00:00"/>
    <x v="0"/>
    <n v="325.25"/>
    <m/>
    <n v="7968.63"/>
    <n v="5161.2340000000004"/>
    <n v="15.869"/>
    <m/>
    <n v="24.5"/>
    <n v="2807.3960000000002"/>
    <x v="1"/>
    <x v="11"/>
    <x v="49"/>
  </r>
  <r>
    <x v="0"/>
    <d v="2019-12-12T00:00:00"/>
    <x v="1"/>
    <n v="123"/>
    <n v="1"/>
    <n v="4428"/>
    <n v="2713.5569999999998"/>
    <n v="2713.5569999999998"/>
    <n v="123"/>
    <n v="36"/>
    <n v="1714.443"/>
    <x v="1"/>
    <x v="11"/>
    <x v="49"/>
  </r>
  <r>
    <x v="0"/>
    <d v="2019-12-12T00:00:00"/>
    <x v="0"/>
    <n v="152.78"/>
    <m/>
    <n v="3743.11"/>
    <n v="2424.3910000000001"/>
    <n v="15.869"/>
    <m/>
    <n v="24.5"/>
    <n v="1318.7190000000001"/>
    <x v="1"/>
    <x v="11"/>
    <x v="49"/>
  </r>
  <r>
    <x v="0"/>
    <d v="2019-12-12T00:00:00"/>
    <x v="1"/>
    <n v="470"/>
    <n v="4"/>
    <n v="18800"/>
    <n v="9615.4470000000001"/>
    <n v="2403.8620000000001"/>
    <n v="117.5"/>
    <n v="40"/>
    <n v="9184.5529999999999"/>
    <x v="1"/>
    <x v="11"/>
    <x v="49"/>
  </r>
  <r>
    <x v="0"/>
    <d v="2019-12-12T00:00:00"/>
    <x v="0"/>
    <n v="217.78"/>
    <m/>
    <n v="5335.61"/>
    <n v="3455.8449999999998"/>
    <n v="15.869"/>
    <m/>
    <n v="24.5"/>
    <n v="1879.7650000000001"/>
    <x v="1"/>
    <x v="11"/>
    <x v="49"/>
  </r>
  <r>
    <x v="0"/>
    <d v="2019-12-12T00:00:00"/>
    <x v="1"/>
    <n v="234"/>
    <n v="2"/>
    <n v="8424"/>
    <n v="5466.5309999999999"/>
    <n v="2733.2649999999999"/>
    <n v="117"/>
    <n v="36"/>
    <n v="2957.4690000000001"/>
    <x v="1"/>
    <x v="11"/>
    <x v="49"/>
  </r>
  <r>
    <x v="0"/>
    <d v="2019-12-12T00:00:00"/>
    <x v="0"/>
    <n v="559.22"/>
    <m/>
    <n v="13700.89"/>
    <n v="8873.99"/>
    <n v="15.869"/>
    <m/>
    <n v="24.5"/>
    <n v="4826.8999999999996"/>
    <x v="1"/>
    <x v="11"/>
    <x v="49"/>
  </r>
  <r>
    <x v="0"/>
    <d v="2019-12-12T00:00:00"/>
    <x v="1"/>
    <n v="118.5"/>
    <n v="1"/>
    <n v="4266"/>
    <n v="2403.8620000000001"/>
    <n v="2403.8620000000001"/>
    <n v="118.5"/>
    <n v="36"/>
    <n v="1862.1379999999999"/>
    <x v="1"/>
    <x v="11"/>
    <x v="49"/>
  </r>
  <r>
    <x v="0"/>
    <d v="2019-12-12T00:00:00"/>
    <x v="0"/>
    <n v="460.63"/>
    <m/>
    <n v="11285.44"/>
    <n v="7309.5129999999999"/>
    <n v="15.869"/>
    <m/>
    <n v="24.5"/>
    <n v="3975.9270000000001"/>
    <x v="1"/>
    <x v="11"/>
    <x v="49"/>
  </r>
  <r>
    <x v="0"/>
    <d v="2019-12-12T00:00:00"/>
    <x v="1"/>
    <n v="208"/>
    <n v="2"/>
    <n v="7488"/>
    <n v="4807.723"/>
    <n v="2403.8620000000001"/>
    <n v="104"/>
    <n v="36"/>
    <n v="2680.277"/>
    <x v="1"/>
    <x v="11"/>
    <x v="49"/>
  </r>
  <r>
    <x v="0"/>
    <d v="2019-12-12T00:00:00"/>
    <x v="0"/>
    <n v="835.11"/>
    <m/>
    <n v="20460.2"/>
    <n v="13251.954"/>
    <n v="15.869"/>
    <m/>
    <n v="24.5"/>
    <n v="7208.2460000000001"/>
    <x v="1"/>
    <x v="11"/>
    <x v="49"/>
  </r>
  <r>
    <x v="0"/>
    <d v="2019-12-12T00:00:00"/>
    <x v="1"/>
    <n v="216"/>
    <n v="2"/>
    <n v="7776"/>
    <n v="5466.5309999999999"/>
    <n v="2733.2649999999999"/>
    <n v="108"/>
    <n v="36"/>
    <n v="2309.4690000000001"/>
    <x v="1"/>
    <x v="11"/>
    <x v="49"/>
  </r>
  <r>
    <x v="0"/>
    <d v="2019-12-12T00:00:00"/>
    <x v="0"/>
    <n v="115.22"/>
    <m/>
    <n v="2822.89"/>
    <n v="1828.37"/>
    <n v="15.869"/>
    <m/>
    <n v="24.5"/>
    <n v="994.52"/>
    <x v="1"/>
    <x v="11"/>
    <x v="49"/>
  </r>
  <r>
    <x v="0"/>
    <d v="2019-12-12T00:00:00"/>
    <x v="1"/>
    <n v="531"/>
    <n v="4"/>
    <n v="21240"/>
    <n v="10933.062"/>
    <n v="2733.2649999999999"/>
    <n v="132.75"/>
    <n v="40"/>
    <n v="10306.938"/>
    <x v="1"/>
    <x v="11"/>
    <x v="49"/>
  </r>
  <r>
    <x v="0"/>
    <d v="2019-12-12T00:00:00"/>
    <x v="0"/>
    <n v="69.069999999999993"/>
    <m/>
    <n v="1001.52"/>
    <n v="1096.038"/>
    <n v="15.869"/>
    <m/>
    <n v="14.5001"/>
    <n v="-94.518000000000001"/>
    <x v="1"/>
    <x v="11"/>
    <x v="49"/>
  </r>
  <r>
    <x v="0"/>
    <d v="2019-12-12T00:00:00"/>
    <x v="1"/>
    <n v="220"/>
    <n v="2"/>
    <n v="7920"/>
    <n v="5466.5309999999999"/>
    <n v="2733.2649999999999"/>
    <n v="110"/>
    <n v="36"/>
    <n v="2453.4690000000001"/>
    <x v="1"/>
    <x v="11"/>
    <x v="49"/>
  </r>
  <r>
    <x v="0"/>
    <d v="2019-12-12T00:00:00"/>
    <x v="0"/>
    <n v="591.66"/>
    <m/>
    <n v="14495.67"/>
    <n v="9388.7639999999992"/>
    <n v="15.869"/>
    <m/>
    <n v="24.5"/>
    <n v="5106.905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143.07"/>
    <m/>
    <n v="3505.22"/>
    <n v="2270.308"/>
    <n v="15.869"/>
    <m/>
    <n v="24.5"/>
    <n v="1234.912"/>
    <x v="1"/>
    <x v="11"/>
    <x v="49"/>
  </r>
  <r>
    <x v="0"/>
    <d v="2019-12-12T00:00:00"/>
    <x v="0"/>
    <n v="523.19000000000005"/>
    <m/>
    <n v="12818.16"/>
    <n v="8302.2469999999994"/>
    <n v="15.869"/>
    <m/>
    <n v="24.5"/>
    <n v="4515.9129999999996"/>
    <x v="1"/>
    <x v="11"/>
    <x v="49"/>
  </r>
  <r>
    <x v="0"/>
    <d v="2019-12-12T00:00:00"/>
    <x v="0"/>
    <n v="137.81"/>
    <m/>
    <n v="3376.35"/>
    <n v="2186.84"/>
    <n v="15.869"/>
    <m/>
    <n v="24.5"/>
    <n v="1189.51"/>
    <x v="1"/>
    <x v="11"/>
    <x v="49"/>
  </r>
  <r>
    <x v="0"/>
    <d v="2019-12-12T00:00:00"/>
    <x v="0"/>
    <n v="566.94000000000005"/>
    <m/>
    <n v="13890.03"/>
    <n v="8996.4950000000008"/>
    <n v="15.869"/>
    <m/>
    <n v="24.5"/>
    <n v="4893.5349999999999"/>
    <x v="1"/>
    <x v="11"/>
    <x v="49"/>
  </r>
  <r>
    <x v="0"/>
    <d v="2019-12-12T00:00:00"/>
    <x v="0"/>
    <n v="284.33999999999997"/>
    <m/>
    <n v="6966.33"/>
    <n v="4512.0529999999999"/>
    <n v="15.869"/>
    <m/>
    <n v="24.5"/>
    <n v="2454.277"/>
    <x v="1"/>
    <x v="11"/>
    <x v="49"/>
  </r>
  <r>
    <x v="0"/>
    <d v="2019-12-12T00:00:00"/>
    <x v="0"/>
    <n v="1350.98"/>
    <m/>
    <n v="33099.01"/>
    <n v="21438.044000000002"/>
    <n v="15.869"/>
    <m/>
    <n v="24.5"/>
    <n v="11660.966"/>
    <x v="1"/>
    <x v="11"/>
    <x v="49"/>
  </r>
  <r>
    <x v="0"/>
    <d v="2019-12-12T00:00:00"/>
    <x v="0"/>
    <n v="3252.54"/>
    <m/>
    <n v="79687.23"/>
    <n v="51612.972999999998"/>
    <n v="15.869"/>
    <m/>
    <n v="24.5"/>
    <n v="28074.257000000001"/>
    <x v="1"/>
    <x v="11"/>
    <x v="49"/>
  </r>
  <r>
    <x v="0"/>
    <d v="2019-12-12T00:00:00"/>
    <x v="0"/>
    <n v="228.06"/>
    <m/>
    <n v="5587.47"/>
    <n v="3618.973"/>
    <n v="15.869"/>
    <m/>
    <n v="24.5"/>
    <n v="1968.4970000000001"/>
    <x v="1"/>
    <x v="11"/>
    <x v="49"/>
  </r>
  <r>
    <x v="0"/>
    <d v="2019-12-13T00:00:00"/>
    <x v="1"/>
    <n v="916"/>
    <n v="10"/>
    <n v="9160"/>
    <n v="24487.742999999999"/>
    <n v="2448.7739999999999"/>
    <n v="91.6"/>
    <n v="10"/>
    <n v="-15327.743"/>
    <x v="1"/>
    <x v="11"/>
    <x v="49"/>
  </r>
  <r>
    <x v="0"/>
    <d v="2019-12-13T00:00:00"/>
    <x v="0"/>
    <n v="327.98"/>
    <m/>
    <n v="5247.68"/>
    <n v="5143.0640000000003"/>
    <n v="15.680999999999999"/>
    <m/>
    <n v="16"/>
    <n v="104.616"/>
    <x v="1"/>
    <x v="11"/>
    <x v="49"/>
  </r>
  <r>
    <x v="1"/>
    <d v="2019-12-13T00:00:00"/>
    <x v="1"/>
    <n v="-916"/>
    <n v="-10"/>
    <n v="-9160"/>
    <n v="-24487.742999999999"/>
    <n v="-2448.7739999999999"/>
    <n v="91.6"/>
    <n v="10"/>
    <n v="15327.743"/>
    <x v="1"/>
    <x v="11"/>
    <x v="49"/>
  </r>
  <r>
    <x v="0"/>
    <d v="2019-12-13T00:00:00"/>
    <x v="0"/>
    <n v="23.17"/>
    <m/>
    <n v="567.66999999999996"/>
    <n v="425.56400000000002"/>
    <n v="18.367000000000001"/>
    <m/>
    <n v="24.5002"/>
    <n v="142.10599999999999"/>
    <x v="1"/>
    <x v="11"/>
    <x v="49"/>
  </r>
  <r>
    <x v="0"/>
    <d v="2019-12-13T00:00:00"/>
    <x v="1"/>
    <n v="916"/>
    <n v="10"/>
    <n v="33434"/>
    <n v="24487.742999999999"/>
    <n v="2448.7739999999999"/>
    <n v="91.6"/>
    <n v="36.5"/>
    <n v="8946.2569999999996"/>
    <x v="1"/>
    <x v="11"/>
    <x v="49"/>
  </r>
  <r>
    <x v="0"/>
    <d v="2019-12-13T00:00:00"/>
    <x v="0"/>
    <n v="21.85"/>
    <m/>
    <n v="579.03"/>
    <n v="401.31900000000002"/>
    <n v="18.367000000000001"/>
    <m/>
    <n v="26.5002"/>
    <n v="177.71100000000001"/>
    <x v="1"/>
    <x v="11"/>
    <x v="49"/>
  </r>
  <r>
    <x v="0"/>
    <d v="2019-12-13T00:00:00"/>
    <x v="1"/>
    <n v="530"/>
    <n v="5"/>
    <n v="19080"/>
    <n v="13567.786"/>
    <n v="2713.5569999999998"/>
    <n v="106"/>
    <n v="36"/>
    <n v="5512.2139999999999"/>
    <x v="1"/>
    <x v="11"/>
    <x v="49"/>
  </r>
  <r>
    <x v="0"/>
    <d v="2019-12-13T00:00:00"/>
    <x v="0"/>
    <n v="69.760000000000005"/>
    <m/>
    <n v="1046.4000000000001"/>
    <n v="1093.9090000000001"/>
    <n v="15.680999999999999"/>
    <m/>
    <n v="15"/>
    <n v="-47.509"/>
    <x v="1"/>
    <x v="11"/>
    <x v="49"/>
  </r>
  <r>
    <x v="0"/>
    <d v="2019-12-13T00:00:00"/>
    <x v="1"/>
    <n v="670"/>
    <n v="6"/>
    <n v="24455"/>
    <n v="14692.646000000001"/>
    <n v="2448.7739999999999"/>
    <n v="111.66666666666667"/>
    <n v="36.5"/>
    <n v="9762.3539999999994"/>
    <x v="1"/>
    <x v="11"/>
    <x v="49"/>
  </r>
  <r>
    <x v="0"/>
    <d v="2019-12-13T00:00:00"/>
    <x v="0"/>
    <n v="23.52"/>
    <m/>
    <n v="376.32"/>
    <n v="368.81799999999998"/>
    <n v="15.680999999999999"/>
    <m/>
    <n v="16"/>
    <n v="7.5019999999999998"/>
    <x v="1"/>
    <x v="11"/>
    <x v="49"/>
  </r>
  <r>
    <x v="0"/>
    <d v="2019-12-13T00:00:00"/>
    <x v="1"/>
    <n v="492"/>
    <n v="5"/>
    <n v="17958"/>
    <n v="12243.871999999999"/>
    <n v="2448.7739999999999"/>
    <n v="98.4"/>
    <n v="36.5"/>
    <n v="5714.1279999999997"/>
    <x v="1"/>
    <x v="11"/>
    <x v="49"/>
  </r>
  <r>
    <x v="0"/>
    <d v="2019-12-13T00:00:00"/>
    <x v="0"/>
    <n v="182.12"/>
    <m/>
    <n v="3824.52"/>
    <n v="2855.8290000000002"/>
    <n v="15.680999999999999"/>
    <m/>
    <n v="21"/>
    <n v="968.69100000000003"/>
    <x v="1"/>
    <x v="11"/>
    <x v="49"/>
  </r>
  <r>
    <x v="0"/>
    <d v="2019-12-13T00:00:00"/>
    <x v="1"/>
    <n v="195"/>
    <n v="2"/>
    <n v="7117.5"/>
    <n v="4897.549"/>
    <n v="2448.7739999999999"/>
    <n v="97.5"/>
    <n v="36.5"/>
    <n v="2219.951"/>
    <x v="1"/>
    <x v="11"/>
    <x v="49"/>
  </r>
  <r>
    <x v="0"/>
    <d v="2019-12-13T00:00:00"/>
    <x v="0"/>
    <n v="987.81"/>
    <m/>
    <n v="25189.16"/>
    <n v="15698.241"/>
    <n v="15.891999999999999"/>
    <m/>
    <n v="25.5"/>
    <n v="9490.9189999999999"/>
    <x v="1"/>
    <x v="11"/>
    <x v="49"/>
  </r>
  <r>
    <x v="0"/>
    <d v="2019-12-13T00:00:00"/>
    <x v="1"/>
    <n v="198"/>
    <n v="2"/>
    <n v="7227"/>
    <n v="4897.549"/>
    <n v="2448.7739999999999"/>
    <n v="99"/>
    <n v="36.5"/>
    <n v="2329.451"/>
    <x v="1"/>
    <x v="11"/>
    <x v="49"/>
  </r>
  <r>
    <x v="0"/>
    <d v="2019-12-13T00:00:00"/>
    <x v="0"/>
    <n v="1154.27"/>
    <m/>
    <n v="27702.48"/>
    <n v="18343.616999999998"/>
    <n v="15.891999999999999"/>
    <m/>
    <n v="24"/>
    <n v="9358.8629999999994"/>
    <x v="1"/>
    <x v="11"/>
    <x v="49"/>
  </r>
  <r>
    <x v="0"/>
    <d v="2019-12-13T00:00:00"/>
    <x v="1"/>
    <n v="2274"/>
    <n v="20"/>
    <n v="81864"/>
    <n v="48975.485999999997"/>
    <n v="2448.7739999999999"/>
    <n v="113.7"/>
    <n v="36"/>
    <n v="32888.514000000003"/>
    <x v="1"/>
    <x v="11"/>
    <x v="49"/>
  </r>
  <r>
    <x v="0"/>
    <d v="2019-12-13T00:00:00"/>
    <x v="0"/>
    <n v="1049.45"/>
    <m/>
    <n v="25186.799999999999"/>
    <n v="16677.821"/>
    <n v="15.891999999999999"/>
    <m/>
    <n v="24"/>
    <n v="8508.9789999999994"/>
    <x v="1"/>
    <x v="11"/>
    <x v="49"/>
  </r>
  <r>
    <x v="0"/>
    <d v="2019-12-13T00:00:00"/>
    <x v="1"/>
    <n v="210"/>
    <n v="2"/>
    <n v="7665"/>
    <n v="4897.549"/>
    <n v="2448.7739999999999"/>
    <n v="105"/>
    <n v="36.5"/>
    <n v="2767.451"/>
    <x v="1"/>
    <x v="11"/>
    <x v="49"/>
  </r>
  <r>
    <x v="0"/>
    <d v="2019-12-13T00:00:00"/>
    <x v="0"/>
    <n v="1146.8"/>
    <m/>
    <n v="27523.200000000001"/>
    <n v="18224.903999999999"/>
    <n v="15.891999999999999"/>
    <m/>
    <n v="24"/>
    <n v="9298.2960000000003"/>
    <x v="1"/>
    <x v="11"/>
    <x v="49"/>
  </r>
  <r>
    <x v="0"/>
    <d v="2019-12-13T00:00:00"/>
    <x v="1"/>
    <n v="203"/>
    <n v="2"/>
    <n v="7409.5"/>
    <n v="4897.549"/>
    <n v="2448.7739999999999"/>
    <n v="101.5"/>
    <n v="36.5"/>
    <n v="2511.951"/>
    <x v="1"/>
    <x v="11"/>
    <x v="49"/>
  </r>
  <r>
    <x v="0"/>
    <d v="2019-12-13T00:00:00"/>
    <x v="0"/>
    <n v="895.7"/>
    <m/>
    <n v="21496.799999999999"/>
    <n v="14234.432000000001"/>
    <n v="15.891999999999999"/>
    <m/>
    <n v="24"/>
    <n v="7262.3680000000004"/>
    <x v="1"/>
    <x v="11"/>
    <x v="49"/>
  </r>
  <r>
    <x v="0"/>
    <d v="2019-12-13T00:00:00"/>
    <x v="1"/>
    <n v="200"/>
    <n v="2"/>
    <n v="7300"/>
    <n v="4897.549"/>
    <n v="2448.7739999999999"/>
    <n v="100"/>
    <n v="36.5"/>
    <n v="2402.451"/>
    <x v="1"/>
    <x v="11"/>
    <x v="49"/>
  </r>
  <r>
    <x v="0"/>
    <d v="2019-12-13T00:00:00"/>
    <x v="0"/>
    <n v="1118.76"/>
    <m/>
    <n v="27409.62"/>
    <n v="17779.293000000001"/>
    <n v="15.891999999999999"/>
    <m/>
    <n v="24.5"/>
    <n v="9630.3269999999993"/>
    <x v="1"/>
    <x v="11"/>
    <x v="49"/>
  </r>
  <r>
    <x v="0"/>
    <d v="2019-12-13T00:00:00"/>
    <x v="1"/>
    <n v="317"/>
    <n v="3"/>
    <n v="11570.5"/>
    <n v="8140.6719999999996"/>
    <n v="2713.5569999999998"/>
    <n v="105.66666666666667"/>
    <n v="36.5"/>
    <n v="3429.828"/>
    <x v="1"/>
    <x v="11"/>
    <x v="49"/>
  </r>
  <r>
    <x v="0"/>
    <d v="2019-12-13T00:00:00"/>
    <x v="1"/>
    <n v="455"/>
    <n v="4"/>
    <n v="16607.5"/>
    <n v="10854.228999999999"/>
    <n v="2713.5569999999998"/>
    <n v="113.75"/>
    <n v="36.5"/>
    <n v="5753.2709999999997"/>
    <x v="1"/>
    <x v="11"/>
    <x v="49"/>
  </r>
  <r>
    <x v="0"/>
    <d v="2019-12-13T00:00:00"/>
    <x v="1"/>
    <n v="215"/>
    <n v="2"/>
    <n v="7847.5"/>
    <n v="5427.1139999999996"/>
    <n v="2713.5569999999998"/>
    <n v="107.5"/>
    <n v="36.5"/>
    <n v="2420.386"/>
    <x v="1"/>
    <x v="11"/>
    <x v="49"/>
  </r>
  <r>
    <x v="0"/>
    <d v="2019-12-13T00:00:00"/>
    <x v="1"/>
    <n v="240"/>
    <n v="3"/>
    <n v="8760"/>
    <n v="8140.6719999999996"/>
    <n v="2713.5569999999998"/>
    <n v="80"/>
    <n v="36.5"/>
    <n v="619.32799999999997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604"/>
    <n v="15"/>
    <n v="57744"/>
    <n v="40703.358"/>
    <n v="2713.5569999999998"/>
    <n v="106.93333333333334"/>
    <n v="36"/>
    <n v="17040.642"/>
    <x v="1"/>
    <x v="11"/>
    <x v="49"/>
  </r>
  <r>
    <x v="0"/>
    <d v="2019-12-13T00:00:00"/>
    <x v="1"/>
    <n v="200"/>
    <n v="2"/>
    <n v="7300"/>
    <n v="5427.1139999999996"/>
    <n v="2713.5569999999998"/>
    <n v="100"/>
    <n v="36.5"/>
    <n v="1872.886"/>
    <x v="1"/>
    <x v="11"/>
    <x v="49"/>
  </r>
  <r>
    <x v="0"/>
    <d v="2019-12-13T00:00:00"/>
    <x v="1"/>
    <n v="815"/>
    <n v="8"/>
    <n v="29747.5"/>
    <n v="21708.457999999999"/>
    <n v="2713.5569999999998"/>
    <n v="101.875"/>
    <n v="36.5"/>
    <n v="8039.0420000000004"/>
    <x v="1"/>
    <x v="11"/>
    <x v="49"/>
  </r>
  <r>
    <x v="0"/>
    <d v="2019-12-13T00:00:00"/>
    <x v="1"/>
    <n v="226"/>
    <n v="2"/>
    <n v="8249"/>
    <n v="5427.1139999999996"/>
    <n v="2713.5569999999998"/>
    <n v="113"/>
    <n v="36.5"/>
    <n v="2821.886"/>
    <x v="1"/>
    <x v="11"/>
    <x v="49"/>
  </r>
  <r>
    <x v="0"/>
    <d v="2019-12-13T00:00:00"/>
    <x v="1"/>
    <n v="392"/>
    <n v="4"/>
    <n v="14308"/>
    <n v="10854.228999999999"/>
    <n v="2713.5569999999998"/>
    <n v="98"/>
    <n v="36.5"/>
    <n v="3453.7710000000002"/>
    <x v="1"/>
    <x v="11"/>
    <x v="49"/>
  </r>
  <r>
    <x v="0"/>
    <d v="2019-12-13T00:00:00"/>
    <x v="1"/>
    <n v="1500"/>
    <n v="15"/>
    <n v="54000"/>
    <n v="40703.358"/>
    <n v="2713.5569999999998"/>
    <n v="100"/>
    <n v="36"/>
    <n v="13296.642"/>
    <x v="1"/>
    <x v="11"/>
    <x v="49"/>
  </r>
  <r>
    <x v="0"/>
    <d v="2019-12-16T00:00:00"/>
    <x v="0"/>
    <n v="346.59"/>
    <m/>
    <n v="8318.16"/>
    <n v="5483.1580000000004"/>
    <n v="15.82"/>
    <m/>
    <n v="24"/>
    <n v="2835.002"/>
    <x v="1"/>
    <x v="11"/>
    <x v="50"/>
  </r>
  <r>
    <x v="0"/>
    <d v="2019-12-16T00:00:00"/>
    <x v="1"/>
    <n v="126"/>
    <n v="1"/>
    <n v="3906"/>
    <n v="2713.5569999999998"/>
    <n v="2713.5569999999998"/>
    <n v="126"/>
    <n v="31"/>
    <n v="1192.443"/>
    <x v="1"/>
    <x v="11"/>
    <x v="50"/>
  </r>
  <r>
    <x v="0"/>
    <d v="2019-12-16T00:00:00"/>
    <x v="0"/>
    <n v="225.66"/>
    <m/>
    <n v="5415.84"/>
    <n v="3570.009"/>
    <n v="15.82"/>
    <m/>
    <n v="24"/>
    <n v="1845.8309999999999"/>
    <x v="1"/>
    <x v="11"/>
    <x v="50"/>
  </r>
  <r>
    <x v="0"/>
    <d v="2019-12-16T00:00:00"/>
    <x v="1"/>
    <n v="112"/>
    <n v="1"/>
    <n v="4032"/>
    <n v="2448.7739999999999"/>
    <n v="2448.7739999999999"/>
    <n v="112"/>
    <n v="36"/>
    <n v="1583.2260000000001"/>
    <x v="1"/>
    <x v="11"/>
    <x v="50"/>
  </r>
  <r>
    <x v="0"/>
    <d v="2019-12-16T00:00:00"/>
    <x v="0"/>
    <n v="344.09"/>
    <m/>
    <n v="8258.16"/>
    <n v="5443.607"/>
    <n v="15.82"/>
    <m/>
    <n v="24"/>
    <n v="2814.5529999999999"/>
    <x v="1"/>
    <x v="11"/>
    <x v="50"/>
  </r>
  <r>
    <x v="0"/>
    <d v="2019-12-16T00:00:00"/>
    <x v="1"/>
    <n v="281"/>
    <n v="3"/>
    <n v="10116"/>
    <n v="7346.3230000000003"/>
    <n v="2448.7739999999999"/>
    <n v="93.666666666666671"/>
    <n v="36"/>
    <n v="2769.6770000000001"/>
    <x v="1"/>
    <x v="11"/>
    <x v="50"/>
  </r>
  <r>
    <x v="0"/>
    <d v="2019-12-16T00:00:00"/>
    <x v="0"/>
    <n v="244.2"/>
    <m/>
    <n v="5860.8"/>
    <n v="3863.317"/>
    <n v="15.82"/>
    <m/>
    <n v="24"/>
    <n v="1997.4829999999999"/>
    <x v="1"/>
    <x v="11"/>
    <x v="50"/>
  </r>
  <r>
    <x v="0"/>
    <d v="2019-12-16T00:00:00"/>
    <x v="1"/>
    <n v="102"/>
    <n v="1"/>
    <n v="3672"/>
    <n v="2713.5569999999998"/>
    <n v="2713.5569999999998"/>
    <n v="102"/>
    <n v="36"/>
    <n v="958.44299999999998"/>
    <x v="1"/>
    <x v="11"/>
    <x v="50"/>
  </r>
  <r>
    <x v="0"/>
    <d v="2019-12-16T00:00:00"/>
    <x v="0"/>
    <n v="298.64"/>
    <m/>
    <n v="7167.36"/>
    <n v="4724.5739999999996"/>
    <n v="15.82"/>
    <m/>
    <n v="24"/>
    <n v="2442.7860000000001"/>
    <x v="1"/>
    <x v="11"/>
    <x v="50"/>
  </r>
  <r>
    <x v="0"/>
    <d v="2019-12-16T00:00:00"/>
    <x v="1"/>
    <n v="118"/>
    <n v="1"/>
    <n v="3658"/>
    <n v="2713.5569999999998"/>
    <n v="2713.5569999999998"/>
    <n v="118"/>
    <n v="31"/>
    <n v="944.44299999999998"/>
    <x v="1"/>
    <x v="11"/>
    <x v="50"/>
  </r>
  <r>
    <x v="0"/>
    <d v="2019-12-16T00:00:00"/>
    <x v="0"/>
    <n v="119.07"/>
    <m/>
    <n v="2857.68"/>
    <n v="1883.723"/>
    <n v="15.82"/>
    <m/>
    <n v="24"/>
    <n v="973.95699999999999"/>
    <x v="1"/>
    <x v="11"/>
    <x v="50"/>
  </r>
  <r>
    <x v="0"/>
    <d v="2019-12-16T00:00:00"/>
    <x v="1"/>
    <n v="543"/>
    <n v="5"/>
    <n v="19548"/>
    <n v="13567.786"/>
    <n v="2713.5569999999998"/>
    <n v="108.6"/>
    <n v="36"/>
    <n v="5980.2139999999999"/>
    <x v="1"/>
    <x v="11"/>
    <x v="50"/>
  </r>
  <r>
    <x v="0"/>
    <d v="2019-12-16T00:00:00"/>
    <x v="0"/>
    <n v="480.62"/>
    <m/>
    <n v="11775.19"/>
    <n v="7603.5519999999997"/>
    <n v="15.82"/>
    <m/>
    <n v="24.5"/>
    <n v="4171.6379999999999"/>
    <x v="1"/>
    <x v="11"/>
    <x v="50"/>
  </r>
  <r>
    <x v="0"/>
    <d v="2019-12-16T00:00:00"/>
    <x v="1"/>
    <n v="1670"/>
    <n v="15"/>
    <n v="60120"/>
    <n v="45436.625"/>
    <n v="3029.1080000000002"/>
    <n v="111.33333333333333"/>
    <n v="36"/>
    <n v="14683.375"/>
    <x v="1"/>
    <x v="11"/>
    <x v="50"/>
  </r>
  <r>
    <x v="0"/>
    <d v="2019-12-16T00:00:00"/>
    <x v="0"/>
    <n v="453.63"/>
    <m/>
    <n v="10887.12"/>
    <n v="7176.5619999999999"/>
    <n v="15.82"/>
    <m/>
    <n v="24"/>
    <n v="3710.558"/>
    <x v="1"/>
    <x v="11"/>
    <x v="50"/>
  </r>
  <r>
    <x v="0"/>
    <d v="2019-12-16T00:00:00"/>
    <x v="1"/>
    <n v="257.2"/>
    <n v="2"/>
    <n v="7973.2"/>
    <n v="5324.5"/>
    <n v="2662.25"/>
    <n v="128.6"/>
    <n v="31"/>
    <n v="2648.7"/>
    <x v="1"/>
    <x v="11"/>
    <x v="50"/>
  </r>
  <r>
    <x v="0"/>
    <d v="2019-12-16T00:00:00"/>
    <x v="0"/>
    <n v="446.17"/>
    <m/>
    <n v="10708.08"/>
    <n v="7058.5429999999997"/>
    <n v="15.82"/>
    <m/>
    <n v="24"/>
    <n v="3649.5369999999998"/>
    <x v="1"/>
    <x v="11"/>
    <x v="50"/>
  </r>
  <r>
    <x v="0"/>
    <d v="2019-12-16T00:00:00"/>
    <x v="1"/>
    <n v="136.4"/>
    <n v="1"/>
    <n v="4228.3999999999996"/>
    <n v="2662.25"/>
    <n v="2662.25"/>
    <n v="136.4"/>
    <n v="31"/>
    <n v="1566.15"/>
    <x v="1"/>
    <x v="11"/>
    <x v="50"/>
  </r>
  <r>
    <x v="0"/>
    <d v="2019-12-16T00:00:00"/>
    <x v="0"/>
    <n v="183.4"/>
    <m/>
    <n v="4401.6000000000004"/>
    <n v="2901.4430000000002"/>
    <n v="15.82"/>
    <m/>
    <n v="24"/>
    <n v="1500.1569999999999"/>
    <x v="1"/>
    <x v="11"/>
    <x v="50"/>
  </r>
  <r>
    <x v="0"/>
    <d v="2019-12-16T00:00:00"/>
    <x v="1"/>
    <n v="794"/>
    <n v="8"/>
    <n v="28584"/>
    <n v="19590.194"/>
    <n v="2448.7739999999999"/>
    <n v="99.25"/>
    <n v="36"/>
    <n v="8993.8060000000005"/>
    <x v="1"/>
    <x v="11"/>
    <x v="50"/>
  </r>
  <r>
    <x v="0"/>
    <d v="2019-12-16T00:00:00"/>
    <x v="0"/>
    <n v="1350.91"/>
    <m/>
    <n v="33097.300000000003"/>
    <n v="21371.800999999999"/>
    <n v="15.82"/>
    <m/>
    <n v="24.5"/>
    <n v="11725.499"/>
    <x v="1"/>
    <x v="11"/>
    <x v="50"/>
  </r>
  <r>
    <x v="0"/>
    <d v="2019-12-16T00:00:00"/>
    <x v="1"/>
    <n v="1278.2"/>
    <n v="10"/>
    <n v="45376.1"/>
    <n v="30291.082999999999"/>
    <n v="3029.1080000000002"/>
    <n v="127.82000000000001"/>
    <n v="35.5"/>
    <n v="15085.017"/>
    <x v="1"/>
    <x v="11"/>
    <x v="50"/>
  </r>
  <r>
    <x v="0"/>
    <d v="2019-12-16T00:00:00"/>
    <x v="0"/>
    <n v="380.45"/>
    <m/>
    <n v="9130.7999999999993"/>
    <n v="6018.8329999999996"/>
    <n v="15.82"/>
    <m/>
    <n v="24"/>
    <n v="3111.9670000000001"/>
    <x v="1"/>
    <x v="11"/>
    <x v="50"/>
  </r>
  <r>
    <x v="0"/>
    <d v="2019-12-16T00:00:00"/>
    <x v="1"/>
    <n v="249.2"/>
    <n v="2"/>
    <n v="9095.7999999999993"/>
    <n v="6058.2169999999996"/>
    <n v="3029.1080000000002"/>
    <n v="124.6"/>
    <n v="36.5"/>
    <n v="3037.5830000000001"/>
    <x v="1"/>
    <x v="11"/>
    <x v="50"/>
  </r>
  <r>
    <x v="0"/>
    <d v="2019-12-16T00:00:00"/>
    <x v="0"/>
    <n v="161.81"/>
    <m/>
    <n v="3883.44"/>
    <n v="2559.8829999999998"/>
    <n v="15.82"/>
    <m/>
    <n v="24"/>
    <n v="1323.557"/>
    <x v="1"/>
    <x v="11"/>
    <x v="50"/>
  </r>
  <r>
    <x v="0"/>
    <d v="2019-12-16T00:00:00"/>
    <x v="1"/>
    <n v="109"/>
    <n v="1"/>
    <n v="3924"/>
    <n v="2552.8310000000001"/>
    <n v="2552.8310000000001"/>
    <n v="109"/>
    <n v="36"/>
    <n v="1371.1690000000001"/>
    <x v="1"/>
    <x v="11"/>
    <x v="50"/>
  </r>
  <r>
    <x v="0"/>
    <d v="2019-12-16T00:00:00"/>
    <x v="0"/>
    <n v="564.24"/>
    <m/>
    <n v="13541.76"/>
    <n v="8926.4459999999999"/>
    <n v="15.82"/>
    <m/>
    <n v="24"/>
    <n v="4615.3140000000003"/>
    <x v="1"/>
    <x v="11"/>
    <x v="50"/>
  </r>
  <r>
    <x v="0"/>
    <d v="2019-12-16T00:00:00"/>
    <x v="1"/>
    <n v="151"/>
    <n v="1"/>
    <n v="6040"/>
    <n v="2552.8310000000001"/>
    <n v="2552.8310000000001"/>
    <n v="151"/>
    <n v="40"/>
    <n v="3487.1689999999999"/>
    <x v="1"/>
    <x v="11"/>
    <x v="50"/>
  </r>
  <r>
    <x v="0"/>
    <d v="2019-12-16T00:00:00"/>
    <x v="0"/>
    <n v="282.04000000000002"/>
    <m/>
    <n v="6768.96"/>
    <n v="4461.9570000000003"/>
    <n v="15.82"/>
    <m/>
    <n v="24"/>
    <n v="2307.0030000000002"/>
    <x v="1"/>
    <x v="11"/>
    <x v="50"/>
  </r>
  <r>
    <x v="0"/>
    <d v="2019-12-16T00:00:00"/>
    <x v="1"/>
    <n v="1378"/>
    <n v="10"/>
    <n v="50109.091"/>
    <n v="27332.653999999999"/>
    <n v="2733.2649999999999"/>
    <n v="137.80000000000001"/>
    <n v="36.363599999999998"/>
    <n v="22776.437000000002"/>
    <x v="1"/>
    <x v="11"/>
    <x v="50"/>
  </r>
  <r>
    <x v="0"/>
    <d v="2019-12-16T00:00:00"/>
    <x v="0"/>
    <n v="417.85"/>
    <m/>
    <n v="10028.4"/>
    <n v="6610.5119999999997"/>
    <n v="15.82"/>
    <m/>
    <n v="24"/>
    <n v="3417.8879999999999"/>
    <x v="1"/>
    <x v="11"/>
    <x v="50"/>
  </r>
  <r>
    <x v="0"/>
    <d v="2019-12-16T00:00:00"/>
    <x v="1"/>
    <n v="458.5"/>
    <n v="4"/>
    <n v="16506"/>
    <n v="10331.387000000001"/>
    <n v="2582.8470000000002"/>
    <n v="114.625"/>
    <n v="36"/>
    <n v="6174.6130000000003"/>
    <x v="1"/>
    <x v="11"/>
    <x v="50"/>
  </r>
  <r>
    <x v="0"/>
    <d v="2019-12-16T00:00:00"/>
    <x v="1"/>
    <n v="1378"/>
    <n v="1"/>
    <n v="5010.9089999999997"/>
    <n v="2582.8470000000002"/>
    <n v="2582.8470000000002"/>
    <n v="1378"/>
    <n v="3.6364000000000001"/>
    <n v="2428.0619999999999"/>
    <x v="1"/>
    <x v="11"/>
    <x v="50"/>
  </r>
  <r>
    <x v="0"/>
    <d v="2019-12-16T00:00:00"/>
    <x v="1"/>
    <n v="296"/>
    <n v="2"/>
    <n v="10656"/>
    <n v="5105.6629999999996"/>
    <n v="2552.8310000000001"/>
    <n v="148"/>
    <n v="36"/>
    <n v="5550.3370000000004"/>
    <x v="1"/>
    <x v="11"/>
    <x v="50"/>
  </r>
  <r>
    <x v="0"/>
    <d v="2019-12-16T00:00:00"/>
    <x v="1"/>
    <n v="109"/>
    <n v="1"/>
    <n v="3924"/>
    <n v="2713.5569999999998"/>
    <n v="2713.5569999999998"/>
    <n v="109"/>
    <n v="36"/>
    <n v="1210.443"/>
    <x v="1"/>
    <x v="11"/>
    <x v="50"/>
  </r>
  <r>
    <x v="0"/>
    <d v="2019-12-16T00:00:00"/>
    <x v="1"/>
    <n v="228"/>
    <n v="2"/>
    <n v="8208"/>
    <n v="5427.1139999999996"/>
    <n v="2713.5569999999998"/>
    <n v="114"/>
    <n v="36"/>
    <n v="2780.886"/>
    <x v="1"/>
    <x v="11"/>
    <x v="50"/>
  </r>
  <r>
    <x v="0"/>
    <d v="2019-12-16T00:00:00"/>
    <x v="1"/>
    <n v="108"/>
    <n v="1"/>
    <n v="3888"/>
    <n v="2713.5569999999998"/>
    <n v="2713.5569999999998"/>
    <n v="108"/>
    <n v="36"/>
    <n v="1174.443"/>
    <x v="1"/>
    <x v="11"/>
    <x v="50"/>
  </r>
  <r>
    <x v="0"/>
    <d v="2019-12-16T00:00:00"/>
    <x v="1"/>
    <n v="358"/>
    <n v="3"/>
    <n v="12888"/>
    <n v="7181.4350000000004"/>
    <n v="2393.8119999999999"/>
    <n v="119.33333333333333"/>
    <n v="36"/>
    <n v="5706.5649999999996"/>
    <x v="1"/>
    <x v="11"/>
    <x v="50"/>
  </r>
  <r>
    <x v="0"/>
    <d v="2019-12-16T00:00:00"/>
    <x v="1"/>
    <n v="13390"/>
    <n v="49"/>
    <n v="215665.78700000001"/>
    <n v="117296.776"/>
    <n v="2393.8119999999999"/>
    <n v="273.26530612244898"/>
    <n v="16.1065"/>
    <n v="98369.010999999999"/>
    <x v="1"/>
    <x v="11"/>
    <x v="50"/>
  </r>
  <r>
    <x v="0"/>
    <d v="2019-12-16T00:00:00"/>
    <x v="1"/>
    <n v="13390"/>
    <n v="59"/>
    <n v="259679.21299999999"/>
    <n v="126867.55100000001"/>
    <n v="2150.297"/>
    <n v="226.94915254237287"/>
    <n v="19.3935"/>
    <n v="132811.66200000001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260"/>
    <n v="2"/>
    <n v="9620"/>
    <n v="6292.0770000000002"/>
    <n v="3146.038"/>
    <n v="130"/>
    <n v="37"/>
    <n v="3327.9229999999998"/>
    <x v="1"/>
    <x v="11"/>
    <x v="50"/>
  </r>
  <r>
    <x v="0"/>
    <d v="2019-12-18T00:00:00"/>
    <x v="1"/>
    <n v="610"/>
    <n v="5"/>
    <n v="22570"/>
    <n v="15730.191999999999"/>
    <n v="3146.038"/>
    <n v="122"/>
    <n v="37"/>
    <n v="6839.808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84"/>
    <n v="1"/>
    <n v="3150"/>
    <n v="3146.038"/>
    <n v="3146.038"/>
    <n v="84"/>
    <n v="37.5"/>
    <n v="3.9620000000000002"/>
    <x v="1"/>
    <x v="11"/>
    <x v="50"/>
  </r>
  <r>
    <x v="0"/>
    <d v="2019-12-18T00:00:00"/>
    <x v="1"/>
    <n v="274"/>
    <n v="2"/>
    <n v="10275"/>
    <n v="6292.0770000000002"/>
    <n v="3146.038"/>
    <n v="137"/>
    <n v="37.5"/>
    <n v="3982.9229999999998"/>
    <x v="1"/>
    <x v="11"/>
    <x v="50"/>
  </r>
  <r>
    <x v="0"/>
    <d v="2019-12-18T00:00:00"/>
    <x v="1"/>
    <n v="250"/>
    <n v="2"/>
    <n v="9375"/>
    <n v="6292.0770000000002"/>
    <n v="3146.038"/>
    <n v="125"/>
    <n v="37.5"/>
    <n v="3082.9229999999998"/>
    <x v="1"/>
    <x v="11"/>
    <x v="50"/>
  </r>
  <r>
    <x v="0"/>
    <d v="2019-12-18T00:00:00"/>
    <x v="1"/>
    <n v="110"/>
    <n v="1"/>
    <n v="110"/>
    <n v="3146.038"/>
    <n v="3146.038"/>
    <n v="110"/>
    <n v="1"/>
    <n v="-3036.038"/>
    <x v="1"/>
    <x v="11"/>
    <x v="50"/>
  </r>
  <r>
    <x v="0"/>
    <d v="2019-12-18T00:00:00"/>
    <x v="1"/>
    <n v="490"/>
    <n v="4"/>
    <n v="18375"/>
    <n v="12584.154"/>
    <n v="3146.038"/>
    <n v="122.5"/>
    <n v="37.5"/>
    <n v="5790.8459999999995"/>
    <x v="1"/>
    <x v="11"/>
    <x v="50"/>
  </r>
  <r>
    <x v="0"/>
    <d v="2019-12-18T00:00:00"/>
    <x v="1"/>
    <n v="140"/>
    <n v="1"/>
    <n v="5250"/>
    <n v="3146.038"/>
    <n v="3146.038"/>
    <n v="140"/>
    <n v="37.5"/>
    <n v="2103.962"/>
    <x v="1"/>
    <x v="11"/>
    <x v="50"/>
  </r>
  <r>
    <x v="0"/>
    <d v="2019-12-18T00:00:00"/>
    <x v="1"/>
    <n v="113"/>
    <n v="1"/>
    <n v="4237.5"/>
    <n v="3146.038"/>
    <n v="3146.038"/>
    <n v="113"/>
    <n v="37.5"/>
    <n v="1091.462"/>
    <x v="1"/>
    <x v="11"/>
    <x v="50"/>
  </r>
  <r>
    <x v="0"/>
    <d v="2019-12-18T00:00:00"/>
    <x v="1"/>
    <n v="2486"/>
    <n v="20"/>
    <n v="91982"/>
    <n v="62920.769"/>
    <n v="3146.038"/>
    <n v="124.3"/>
    <n v="37"/>
    <n v="29061.231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17"/>
    <n v="1"/>
    <n v="1073"/>
    <n v="795.84799999999996"/>
    <n v="795.84799999999996"/>
    <n v="17"/>
    <n v="63.117600000000003"/>
    <n v="277.15199999999999"/>
    <x v="1"/>
    <x v="11"/>
    <x v="50"/>
  </r>
  <r>
    <x v="0"/>
    <d v="2019-12-18T00:00:00"/>
    <x v="1"/>
    <n v="800"/>
    <n v="8"/>
    <n v="30000"/>
    <n v="25168.308000000001"/>
    <n v="3146.038"/>
    <n v="100"/>
    <n v="37.5"/>
    <n v="4831.692"/>
    <x v="1"/>
    <x v="11"/>
    <x v="50"/>
  </r>
  <r>
    <x v="0"/>
    <d v="2019-12-18T00:00:00"/>
    <x v="1"/>
    <n v="238"/>
    <n v="2"/>
    <n v="8925"/>
    <n v="6292.0770000000002"/>
    <n v="3146.038"/>
    <n v="119"/>
    <n v="37.5"/>
    <n v="2632.9229999999998"/>
    <x v="1"/>
    <x v="11"/>
    <x v="50"/>
  </r>
  <r>
    <x v="0"/>
    <d v="2019-12-18T00:00:00"/>
    <x v="1"/>
    <n v="1446"/>
    <n v="12"/>
    <n v="54225"/>
    <n v="37752.462"/>
    <n v="3146.038"/>
    <n v="120.5"/>
    <n v="37.5"/>
    <n v="16472.538"/>
    <x v="1"/>
    <x v="11"/>
    <x v="50"/>
  </r>
  <r>
    <x v="0"/>
    <d v="2019-12-18T00:00:00"/>
    <x v="1"/>
    <n v="360"/>
    <n v="3"/>
    <n v="13500"/>
    <n v="9438.1149999999998"/>
    <n v="3146.038"/>
    <n v="120"/>
    <n v="37.5"/>
    <n v="4061.8850000000002"/>
    <x v="1"/>
    <x v="11"/>
    <x v="50"/>
  </r>
  <r>
    <x v="0"/>
    <d v="2019-12-18T00:00:00"/>
    <x v="1"/>
    <n v="115"/>
    <n v="1"/>
    <n v="4312.5"/>
    <n v="3146.038"/>
    <n v="3146.038"/>
    <n v="115"/>
    <n v="37.5"/>
    <n v="1166.462"/>
    <x v="1"/>
    <x v="11"/>
    <x v="50"/>
  </r>
  <r>
    <x v="0"/>
    <d v="2019-12-18T00:00:00"/>
    <x v="1"/>
    <n v="110"/>
    <n v="1"/>
    <n v="4125"/>
    <n v="3146.038"/>
    <n v="3146.038"/>
    <n v="110"/>
    <n v="37.5"/>
    <n v="978.96199999999999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20T00:00:00"/>
    <x v="0"/>
    <n v="397.9"/>
    <m/>
    <n v="9549.6"/>
    <n v="4943.9070000000002"/>
    <n v="12.425000000000001"/>
    <m/>
    <n v="24"/>
    <n v="4605.6930000000002"/>
    <x v="1"/>
    <x v="11"/>
    <x v="50"/>
  </r>
  <r>
    <x v="0"/>
    <d v="2019-12-20T00:00:00"/>
    <x v="1"/>
    <n v="322.5"/>
    <n v="3"/>
    <n v="11932.5"/>
    <n v="7912.6580000000004"/>
    <n v="2637.5529999999999"/>
    <n v="107.5"/>
    <n v="37"/>
    <n v="4019.8420000000001"/>
    <x v="1"/>
    <x v="11"/>
    <x v="50"/>
  </r>
  <r>
    <x v="0"/>
    <d v="2019-12-20T00:00:00"/>
    <x v="0"/>
    <n v="218.32"/>
    <m/>
    <n v="5239.68"/>
    <n v="2712.6260000000002"/>
    <n v="12.425000000000001"/>
    <m/>
    <n v="24"/>
    <n v="2527.0540000000001"/>
    <x v="1"/>
    <x v="11"/>
    <x v="50"/>
  </r>
  <r>
    <x v="0"/>
    <d v="2019-12-20T00:00:00"/>
    <x v="1"/>
    <n v="101.5"/>
    <n v="1"/>
    <n v="3755.5"/>
    <n v="2637.5529999999999"/>
    <n v="2637.5529999999999"/>
    <n v="101.5"/>
    <n v="37"/>
    <n v="1117.9469999999999"/>
    <x v="1"/>
    <x v="11"/>
    <x v="50"/>
  </r>
  <r>
    <x v="0"/>
    <d v="2019-12-20T00:00:00"/>
    <x v="0"/>
    <n v="230.6"/>
    <m/>
    <n v="5534.4"/>
    <n v="2865.2040000000002"/>
    <n v="12.425000000000001"/>
    <m/>
    <n v="24"/>
    <n v="2669.1959999999999"/>
    <x v="1"/>
    <x v="11"/>
    <x v="50"/>
  </r>
  <r>
    <x v="0"/>
    <d v="2019-12-20T00:00:00"/>
    <x v="1"/>
    <n v="116.5"/>
    <n v="1"/>
    <n v="4310.5"/>
    <n v="2637.5529999999999"/>
    <n v="2637.5529999999999"/>
    <n v="116.5"/>
    <n v="37"/>
    <n v="1672.9469999999999"/>
    <x v="1"/>
    <x v="11"/>
    <x v="50"/>
  </r>
  <r>
    <x v="0"/>
    <d v="2019-12-20T00:00:00"/>
    <x v="0"/>
    <n v="565.79999999999995"/>
    <m/>
    <n v="13579.2"/>
    <n v="7030.0640000000003"/>
    <n v="12.425000000000001"/>
    <m/>
    <n v="24"/>
    <n v="6549.1360000000004"/>
    <x v="1"/>
    <x v="11"/>
    <x v="50"/>
  </r>
  <r>
    <x v="0"/>
    <d v="2019-12-20T00:00:00"/>
    <x v="1"/>
    <n v="96"/>
    <n v="1"/>
    <n v="3552"/>
    <n v="2637.5529999999999"/>
    <n v="2637.5529999999999"/>
    <n v="96"/>
    <n v="37"/>
    <n v="914.447"/>
    <x v="1"/>
    <x v="11"/>
    <x v="50"/>
  </r>
  <r>
    <x v="0"/>
    <d v="2019-12-20T00:00:00"/>
    <x v="0"/>
    <n v="526.64"/>
    <m/>
    <n v="12639.36"/>
    <n v="6543.5010000000002"/>
    <n v="12.425000000000001"/>
    <m/>
    <n v="24"/>
    <n v="6095.8590000000004"/>
    <x v="1"/>
    <x v="11"/>
    <x v="50"/>
  </r>
  <r>
    <x v="0"/>
    <d v="2019-12-20T00:00:00"/>
    <x v="1"/>
    <n v="807"/>
    <n v="7"/>
    <n v="32280"/>
    <n v="18462.868999999999"/>
    <n v="2637.5529999999999"/>
    <n v="115.28571428571429"/>
    <n v="40"/>
    <n v="13817.130999999999"/>
    <x v="1"/>
    <x v="11"/>
    <x v="50"/>
  </r>
  <r>
    <x v="0"/>
    <d v="2019-12-20T00:00:00"/>
    <x v="0"/>
    <n v="443.96"/>
    <m/>
    <n v="10655.04"/>
    <n v="5516.2020000000002"/>
    <n v="12.425000000000001"/>
    <m/>
    <n v="24"/>
    <n v="5138.8379999999997"/>
    <x v="1"/>
    <x v="11"/>
    <x v="50"/>
  </r>
  <r>
    <x v="0"/>
    <d v="2019-12-20T00:00:00"/>
    <x v="1"/>
    <n v="1388"/>
    <n v="10"/>
    <n v="50662"/>
    <n v="31460.384999999998"/>
    <n v="3146.038"/>
    <n v="138.80000000000001"/>
    <n v="36.5"/>
    <n v="19201.615000000002"/>
    <x v="1"/>
    <x v="11"/>
    <x v="50"/>
  </r>
  <r>
    <x v="0"/>
    <d v="2019-12-20T00:00:00"/>
    <x v="0"/>
    <n v="182.21"/>
    <m/>
    <n v="4373.04"/>
    <n v="2263.9589999999998"/>
    <n v="12.425000000000001"/>
    <m/>
    <n v="24"/>
    <n v="2109.0810000000001"/>
    <x v="1"/>
    <x v="11"/>
    <x v="50"/>
  </r>
  <r>
    <x v="0"/>
    <d v="2019-12-20T00:00:00"/>
    <x v="1"/>
    <n v="470"/>
    <n v="4"/>
    <n v="16920"/>
    <n v="12584.154"/>
    <n v="3146.038"/>
    <n v="117.5"/>
    <n v="36"/>
    <n v="4335.8459999999995"/>
    <x v="1"/>
    <x v="11"/>
    <x v="50"/>
  </r>
  <r>
    <x v="0"/>
    <d v="2019-12-20T00:00:00"/>
    <x v="0"/>
    <n v="135.07"/>
    <m/>
    <n v="3241.68"/>
    <n v="1678.2439999999999"/>
    <n v="12.425000000000001"/>
    <m/>
    <n v="24"/>
    <n v="1563.4359999999999"/>
    <x v="1"/>
    <x v="11"/>
    <x v="50"/>
  </r>
  <r>
    <x v="0"/>
    <d v="2019-12-20T00:00:00"/>
    <x v="1"/>
    <n v="205"/>
    <n v="4"/>
    <n v="8200"/>
    <n v="5749.1679999999997"/>
    <n v="1437.2919999999999"/>
    <n v="51.25"/>
    <n v="40"/>
    <n v="2450.8319999999999"/>
    <x v="1"/>
    <x v="11"/>
    <x v="50"/>
  </r>
  <r>
    <x v="0"/>
    <d v="2019-12-20T00:00:00"/>
    <x v="0"/>
    <n v="316.08"/>
    <m/>
    <n v="7585.92"/>
    <n v="3927.2930000000001"/>
    <n v="12.425000000000001"/>
    <m/>
    <n v="24"/>
    <n v="3658.627"/>
    <x v="1"/>
    <x v="11"/>
    <x v="50"/>
  </r>
  <r>
    <x v="0"/>
    <d v="2019-12-20T00:00:00"/>
    <x v="1"/>
    <n v="744"/>
    <n v="6"/>
    <n v="26784"/>
    <n v="18876.231"/>
    <n v="3146.038"/>
    <n v="124"/>
    <n v="36"/>
    <n v="7907.7690000000002"/>
    <x v="1"/>
    <x v="11"/>
    <x v="50"/>
  </r>
  <r>
    <x v="0"/>
    <d v="2019-12-20T00:00:00"/>
    <x v="0"/>
    <n v="534.84"/>
    <m/>
    <n v="12836.16"/>
    <n v="6645.3860000000004"/>
    <n v="12.425000000000001"/>
    <m/>
    <n v="24"/>
    <n v="6190.7740000000003"/>
    <x v="1"/>
    <x v="11"/>
    <x v="50"/>
  </r>
  <r>
    <x v="0"/>
    <d v="2019-12-20T00:00:00"/>
    <x v="1"/>
    <n v="1080"/>
    <n v="9"/>
    <n v="38880"/>
    <n v="28314.346000000001"/>
    <n v="3146.038"/>
    <n v="120"/>
    <n v="36"/>
    <n v="10565.654"/>
    <x v="1"/>
    <x v="11"/>
    <x v="50"/>
  </r>
  <r>
    <x v="0"/>
    <d v="2019-12-20T00:00:00"/>
    <x v="0"/>
    <n v="158.62"/>
    <m/>
    <n v="3806.88"/>
    <n v="1970.8530000000001"/>
    <n v="12.425000000000001"/>
    <m/>
    <n v="24"/>
    <n v="1836.027"/>
    <x v="1"/>
    <x v="11"/>
    <x v="50"/>
  </r>
  <r>
    <x v="0"/>
    <d v="2019-12-20T00:00:00"/>
    <x v="1"/>
    <n v="570"/>
    <n v="5"/>
    <n v="20520"/>
    <n v="15730.191999999999"/>
    <n v="3146.038"/>
    <n v="114"/>
    <n v="36"/>
    <n v="4789.808"/>
    <x v="1"/>
    <x v="11"/>
    <x v="50"/>
  </r>
  <r>
    <x v="0"/>
    <d v="2019-12-20T00:00:00"/>
    <x v="0"/>
    <n v="355.79"/>
    <m/>
    <n v="8538.9599999999991"/>
    <n v="4420.6899999999996"/>
    <n v="12.425000000000001"/>
    <m/>
    <n v="24"/>
    <n v="4118.2700000000004"/>
    <x v="1"/>
    <x v="11"/>
    <x v="50"/>
  </r>
  <r>
    <x v="0"/>
    <d v="2019-12-20T00:00:00"/>
    <x v="1"/>
    <n v="680"/>
    <n v="6"/>
    <n v="25500"/>
    <n v="15973.499"/>
    <n v="2662.25"/>
    <n v="113.33333333333333"/>
    <n v="37.5"/>
    <n v="9526.5010000000002"/>
    <x v="1"/>
    <x v="11"/>
    <x v="50"/>
  </r>
  <r>
    <x v="0"/>
    <d v="2019-12-20T00:00:00"/>
    <x v="0"/>
    <n v="1190.3"/>
    <m/>
    <n v="28567.200000000001"/>
    <n v="14789.475"/>
    <n v="12.425000000000001"/>
    <m/>
    <n v="24"/>
    <n v="13777.725"/>
    <x v="1"/>
    <x v="11"/>
    <x v="50"/>
  </r>
  <r>
    <x v="0"/>
    <d v="2019-12-20T00:00:00"/>
    <x v="1"/>
    <n v="106"/>
    <n v="1"/>
    <n v="3922"/>
    <n v="2594.1469999999999"/>
    <n v="2594.1469999999999"/>
    <n v="106"/>
    <n v="37"/>
    <n v="1327.8530000000001"/>
    <x v="1"/>
    <x v="11"/>
    <x v="50"/>
  </r>
  <r>
    <x v="0"/>
    <d v="2019-12-20T00:00:00"/>
    <x v="0"/>
    <n v="525.19000000000005"/>
    <m/>
    <n v="12604.56"/>
    <n v="6525.4849999999997"/>
    <n v="12.425000000000001"/>
    <m/>
    <n v="24"/>
    <n v="6079.0749999999998"/>
    <x v="1"/>
    <x v="11"/>
    <x v="50"/>
  </r>
  <r>
    <x v="0"/>
    <d v="2019-12-20T00:00:00"/>
    <x v="1"/>
    <n v="1026"/>
    <n v="10"/>
    <n v="38475"/>
    <n v="26622.499"/>
    <n v="2662.25"/>
    <n v="102.6"/>
    <n v="37.5"/>
    <n v="11852.501"/>
    <x v="1"/>
    <x v="11"/>
    <x v="50"/>
  </r>
  <r>
    <x v="0"/>
    <d v="2019-12-20T00:00:00"/>
    <x v="0"/>
    <n v="218.12"/>
    <m/>
    <n v="5234.88"/>
    <n v="2710.1410000000001"/>
    <n v="12.425000000000001"/>
    <m/>
    <n v="24"/>
    <n v="2524.739"/>
    <x v="1"/>
    <x v="11"/>
    <x v="50"/>
  </r>
  <r>
    <x v="0"/>
    <d v="2019-12-20T00:00:00"/>
    <x v="1"/>
    <n v="376"/>
    <n v="4"/>
    <n v="13912"/>
    <n v="9615.4470000000001"/>
    <n v="2403.8620000000001"/>
    <n v="94"/>
    <n v="37"/>
    <n v="4296.5529999999999"/>
    <x v="1"/>
    <x v="11"/>
    <x v="50"/>
  </r>
  <r>
    <x v="0"/>
    <d v="2019-12-20T00:00:00"/>
    <x v="0"/>
    <n v="602.29999999999995"/>
    <m/>
    <n v="14455.2"/>
    <n v="7483.576"/>
    <n v="12.425000000000001"/>
    <m/>
    <n v="24"/>
    <n v="6971.6239999999998"/>
    <x v="1"/>
    <x v="11"/>
    <x v="50"/>
  </r>
  <r>
    <x v="0"/>
    <d v="2019-12-20T00:00:00"/>
    <x v="1"/>
    <n v="375"/>
    <n v="3"/>
    <n v="15000"/>
    <n v="7211.585"/>
    <n v="2403.8620000000001"/>
    <n v="125"/>
    <n v="40"/>
    <n v="7788.415"/>
    <x v="1"/>
    <x v="11"/>
    <x v="50"/>
  </r>
  <r>
    <x v="0"/>
    <d v="2019-12-20T00:00:00"/>
    <x v="0"/>
    <n v="699.65"/>
    <m/>
    <n v="16791.599999999999"/>
    <n v="8693.15"/>
    <n v="12.425000000000001"/>
    <m/>
    <n v="24"/>
    <n v="8098.45"/>
    <x v="1"/>
    <x v="11"/>
    <x v="50"/>
  </r>
  <r>
    <x v="0"/>
    <d v="2019-12-20T00:00:00"/>
    <x v="1"/>
    <n v="673"/>
    <n v="6"/>
    <n v="24901"/>
    <n v="15564.882"/>
    <n v="2594.1469999999999"/>
    <n v="112.16666666666667"/>
    <n v="37"/>
    <n v="9336.1180000000004"/>
    <x v="1"/>
    <x v="11"/>
    <x v="50"/>
  </r>
  <r>
    <x v="0"/>
    <d v="2019-12-20T00:00:00"/>
    <x v="0"/>
    <n v="1331.03"/>
    <m/>
    <n v="31944.720000000001"/>
    <n v="16538.044999999998"/>
    <n v="12.425000000000001"/>
    <m/>
    <n v="24"/>
    <n v="15406.674999999999"/>
    <x v="1"/>
    <x v="11"/>
    <x v="50"/>
  </r>
  <r>
    <x v="0"/>
    <d v="2019-12-20T00:00:00"/>
    <x v="1"/>
    <n v="849"/>
    <n v="8"/>
    <n v="31413"/>
    <n v="21100.420999999998"/>
    <n v="2637.5529999999999"/>
    <n v="106.125"/>
    <n v="37"/>
    <n v="10312.579"/>
    <x v="1"/>
    <x v="11"/>
    <x v="50"/>
  </r>
  <r>
    <x v="0"/>
    <d v="2019-12-20T00:00:00"/>
    <x v="0"/>
    <n v="236.22"/>
    <m/>
    <n v="5669.28"/>
    <n v="2935.0329999999999"/>
    <n v="12.425000000000001"/>
    <m/>
    <n v="24"/>
    <n v="2734.2469999999998"/>
    <x v="1"/>
    <x v="11"/>
    <x v="50"/>
  </r>
  <r>
    <x v="0"/>
    <d v="2019-12-20T00:00:00"/>
    <x v="1"/>
    <n v="88.5"/>
    <n v="1"/>
    <n v="3274.5"/>
    <n v="2637.5529999999999"/>
    <n v="2637.5529999999999"/>
    <n v="88.5"/>
    <n v="37"/>
    <n v="636.947"/>
    <x v="1"/>
    <x v="11"/>
    <x v="50"/>
  </r>
  <r>
    <x v="0"/>
    <d v="2019-12-20T00:00:00"/>
    <x v="0"/>
    <n v="224.89"/>
    <m/>
    <n v="5397.36"/>
    <n v="2794.2579999999998"/>
    <n v="12.425000000000001"/>
    <m/>
    <n v="24"/>
    <n v="2603.1019999999999"/>
    <x v="1"/>
    <x v="11"/>
    <x v="50"/>
  </r>
  <r>
    <x v="0"/>
    <d v="2019-12-20T00:00:00"/>
    <x v="1"/>
    <n v="113"/>
    <n v="1"/>
    <n v="4520"/>
    <n v="2792.4520000000002"/>
    <n v="2792.4520000000002"/>
    <n v="113"/>
    <n v="40"/>
    <n v="1727.548"/>
    <x v="1"/>
    <x v="11"/>
    <x v="50"/>
  </r>
  <r>
    <x v="0"/>
    <d v="2019-12-20T00:00:00"/>
    <x v="0"/>
    <n v="67.63"/>
    <m/>
    <n v="1623.12"/>
    <n v="840.303"/>
    <n v="12.425000000000001"/>
    <m/>
    <n v="24"/>
    <n v="782.81700000000001"/>
    <x v="1"/>
    <x v="11"/>
    <x v="50"/>
  </r>
  <r>
    <x v="0"/>
    <d v="2019-12-20T00:00:00"/>
    <x v="1"/>
    <n v="181"/>
    <n v="2"/>
    <n v="6697"/>
    <n v="5584.9030000000002"/>
    <n v="2792.4520000000002"/>
    <n v="90.5"/>
    <n v="37"/>
    <n v="1112.097"/>
    <x v="1"/>
    <x v="11"/>
    <x v="50"/>
  </r>
  <r>
    <x v="0"/>
    <d v="2019-12-20T00:00:00"/>
    <x v="0"/>
    <n v="590.44000000000005"/>
    <m/>
    <n v="14170.56"/>
    <n v="7336.2160000000003"/>
    <n v="12.425000000000001"/>
    <m/>
    <n v="24"/>
    <n v="6834.3440000000001"/>
    <x v="1"/>
    <x v="11"/>
    <x v="50"/>
  </r>
  <r>
    <x v="0"/>
    <d v="2019-12-20T00:00:00"/>
    <x v="1"/>
    <n v="118"/>
    <n v="1"/>
    <n v="4329"/>
    <n v="2792.4520000000002"/>
    <n v="2792.4520000000002"/>
    <n v="118"/>
    <n v="36.686399999999999"/>
    <n v="1536.548"/>
    <x v="1"/>
    <x v="11"/>
    <x v="50"/>
  </r>
  <r>
    <x v="0"/>
    <d v="2019-12-20T00:00:00"/>
    <x v="0"/>
    <n v="3267.36"/>
    <m/>
    <n v="78416.639999999999"/>
    <n v="40596.940999999999"/>
    <n v="12.425000000000001"/>
    <m/>
    <n v="24"/>
    <n v="37819.699000000001"/>
    <x v="1"/>
    <x v="11"/>
    <x v="50"/>
  </r>
  <r>
    <x v="0"/>
    <d v="2019-12-20T00:00:00"/>
    <x v="0"/>
    <n v="524.92999999999995"/>
    <m/>
    <n v="12598.32"/>
    <n v="6522.2539999999999"/>
    <n v="12.425000000000001"/>
    <m/>
    <n v="24"/>
    <n v="6076.0659999999998"/>
    <x v="1"/>
    <x v="11"/>
    <x v="50"/>
  </r>
  <r>
    <x v="0"/>
    <d v="2019-12-20T00:00:00"/>
    <x v="0"/>
    <n v="118.09"/>
    <m/>
    <n v="2834.16"/>
    <n v="1467.268"/>
    <n v="12.425000000000001"/>
    <m/>
    <n v="24"/>
    <n v="1366.8920000000001"/>
    <x v="1"/>
    <x v="11"/>
    <x v="50"/>
  </r>
  <r>
    <x v="0"/>
    <d v="2019-12-21T00:00:00"/>
    <x v="1"/>
    <n v="470"/>
    <n v="4"/>
    <n v="17390"/>
    <n v="11139.998"/>
    <n v="2785"/>
    <n v="117.5"/>
    <n v="37"/>
    <n v="6250.0020000000004"/>
    <x v="1"/>
    <x v="11"/>
    <x v="50"/>
  </r>
  <r>
    <x v="0"/>
    <d v="2019-12-21T00:00:00"/>
    <x v="1"/>
    <n v="110"/>
    <n v="1"/>
    <n v="4125"/>
    <n v="2785"/>
    <n v="2785"/>
    <n v="110"/>
    <n v="37.5"/>
    <n v="1340"/>
    <x v="1"/>
    <x v="11"/>
    <x v="50"/>
  </r>
  <r>
    <x v="0"/>
    <d v="2019-12-21T00:00:00"/>
    <x v="1"/>
    <n v="462"/>
    <n v="4"/>
    <n v="17325"/>
    <n v="11139.998"/>
    <n v="2785"/>
    <n v="115.5"/>
    <n v="37.5"/>
    <n v="6185.0020000000004"/>
    <x v="1"/>
    <x v="11"/>
    <x v="50"/>
  </r>
  <r>
    <x v="0"/>
    <d v="2019-12-21T00:00:00"/>
    <x v="1"/>
    <n v="484"/>
    <n v="4"/>
    <n v="18150"/>
    <n v="11139.998"/>
    <n v="2785"/>
    <n v="121"/>
    <n v="37.5"/>
    <n v="7010.0020000000004"/>
    <x v="1"/>
    <x v="11"/>
    <x v="50"/>
  </r>
  <r>
    <x v="0"/>
    <d v="2019-12-21T00:00:00"/>
    <x v="1"/>
    <n v="454"/>
    <n v="4"/>
    <n v="17025"/>
    <n v="11139.998"/>
    <n v="2785"/>
    <n v="113.5"/>
    <n v="37.5"/>
    <n v="5885.0020000000004"/>
    <x v="1"/>
    <x v="11"/>
    <x v="50"/>
  </r>
  <r>
    <x v="0"/>
    <d v="2019-12-21T00:00:00"/>
    <x v="1"/>
    <n v="254"/>
    <n v="2"/>
    <n v="9525"/>
    <n v="5569.9989999999998"/>
    <n v="2785"/>
    <n v="127"/>
    <n v="37.5"/>
    <n v="3955.0010000000002"/>
    <x v="1"/>
    <x v="11"/>
    <x v="50"/>
  </r>
  <r>
    <x v="0"/>
    <d v="2019-12-21T00:00:00"/>
    <x v="1"/>
    <n v="215"/>
    <n v="2"/>
    <n v="7955"/>
    <n v="5569.9989999999998"/>
    <n v="2785"/>
    <n v="107.5"/>
    <n v="37"/>
    <n v="2385.0010000000002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1836"/>
    <n v="16"/>
    <n v="67932"/>
    <n v="44559.993999999999"/>
    <n v="2785"/>
    <n v="114.75"/>
    <n v="37"/>
    <n v="23372.006000000001"/>
    <x v="1"/>
    <x v="11"/>
    <x v="50"/>
  </r>
  <r>
    <x v="0"/>
    <d v="2019-12-21T00:00:00"/>
    <x v="1"/>
    <n v="585"/>
    <n v="5"/>
    <n v="21937.5"/>
    <n v="13924.998"/>
    <n v="2785"/>
    <n v="117"/>
    <n v="37.5"/>
    <n v="8012.5020000000004"/>
    <x v="1"/>
    <x v="11"/>
    <x v="50"/>
  </r>
  <r>
    <x v="0"/>
    <d v="2019-12-21T00:00:00"/>
    <x v="1"/>
    <n v="1150"/>
    <n v="10"/>
    <n v="42550"/>
    <n v="27849.995999999999"/>
    <n v="2785"/>
    <n v="115"/>
    <n v="37"/>
    <n v="14700.004000000001"/>
    <x v="1"/>
    <x v="11"/>
    <x v="50"/>
  </r>
  <r>
    <x v="0"/>
    <d v="2019-12-21T00:00:00"/>
    <x v="1"/>
    <n v="462"/>
    <n v="4"/>
    <n v="17094"/>
    <n v="11139.998"/>
    <n v="2785"/>
    <n v="115.5"/>
    <n v="37"/>
    <n v="5954.0020000000004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206"/>
    <n v="2"/>
    <n v="7725"/>
    <n v="5569.9989999999998"/>
    <n v="2785"/>
    <n v="103"/>
    <n v="37.5"/>
    <n v="2155.0010000000002"/>
    <x v="1"/>
    <x v="11"/>
    <x v="50"/>
  </r>
  <r>
    <x v="0"/>
    <d v="2019-12-21T00:00:00"/>
    <x v="1"/>
    <n v="893"/>
    <n v="8"/>
    <n v="33487.5"/>
    <n v="22279.996999999999"/>
    <n v="2785"/>
    <n v="111.625"/>
    <n v="37.5"/>
    <n v="11207.503000000001"/>
    <x v="1"/>
    <x v="11"/>
    <x v="50"/>
  </r>
  <r>
    <x v="0"/>
    <d v="2019-12-21T00:00:00"/>
    <x v="1"/>
    <n v="374"/>
    <n v="4"/>
    <n v="14025"/>
    <n v="11139.998"/>
    <n v="2785"/>
    <n v="93.5"/>
    <n v="37.5"/>
    <n v="2885.002"/>
    <x v="1"/>
    <x v="11"/>
    <x v="50"/>
  </r>
  <r>
    <x v="0"/>
    <d v="2019-12-21T00:00:00"/>
    <x v="1"/>
    <n v="590"/>
    <n v="5"/>
    <n v="22125"/>
    <n v="13924.998"/>
    <n v="2785"/>
    <n v="118"/>
    <n v="37.5"/>
    <n v="8200.0020000000004"/>
    <x v="1"/>
    <x v="11"/>
    <x v="50"/>
  </r>
  <r>
    <x v="0"/>
    <d v="2019-12-21T00:00:00"/>
    <x v="1"/>
    <n v="214"/>
    <n v="2"/>
    <n v="8025"/>
    <n v="5569.9989999999998"/>
    <n v="2785"/>
    <n v="107"/>
    <n v="37.5"/>
    <n v="2455.0010000000002"/>
    <x v="1"/>
    <x v="11"/>
    <x v="50"/>
  </r>
  <r>
    <x v="0"/>
    <d v="2019-12-21T00:00:00"/>
    <x v="1"/>
    <n v="218"/>
    <n v="2"/>
    <n v="8175"/>
    <n v="5569.9989999999998"/>
    <n v="2785"/>
    <n v="109"/>
    <n v="37.5"/>
    <n v="2605.0010000000002"/>
    <x v="1"/>
    <x v="11"/>
    <x v="50"/>
  </r>
  <r>
    <x v="0"/>
    <d v="2019-12-21T00:00:00"/>
    <x v="1"/>
    <n v="500"/>
    <n v="4"/>
    <n v="18750"/>
    <n v="11139.998"/>
    <n v="2785"/>
    <n v="125"/>
    <n v="37.5"/>
    <n v="7610.0020000000004"/>
    <x v="1"/>
    <x v="11"/>
    <x v="50"/>
  </r>
  <r>
    <x v="0"/>
    <d v="2019-12-21T00:00:00"/>
    <x v="1"/>
    <n v="208"/>
    <n v="2"/>
    <n v="7800"/>
    <n v="5569.9989999999998"/>
    <n v="2785"/>
    <n v="104"/>
    <n v="37.5"/>
    <n v="2230.0010000000002"/>
    <x v="1"/>
    <x v="11"/>
    <x v="50"/>
  </r>
  <r>
    <x v="0"/>
    <d v="2019-12-21T00:00:00"/>
    <x v="1"/>
    <n v="114"/>
    <n v="1"/>
    <n v="4275"/>
    <n v="2785"/>
    <n v="2785"/>
    <n v="114"/>
    <n v="37.5"/>
    <n v="1490"/>
    <x v="1"/>
    <x v="11"/>
    <x v="50"/>
  </r>
  <r>
    <x v="0"/>
    <d v="2019-12-21T00:00:00"/>
    <x v="1"/>
    <n v="2814"/>
    <n v="24"/>
    <n v="104118"/>
    <n v="66839.990999999995"/>
    <n v="2785"/>
    <n v="117.25"/>
    <n v="37"/>
    <n v="37278.008999999998"/>
    <x v="1"/>
    <x v="11"/>
    <x v="50"/>
  </r>
  <r>
    <x v="0"/>
    <d v="2019-12-23T00:00:00"/>
    <x v="1"/>
    <n v="536.4"/>
    <n v="5"/>
    <n v="19846.8"/>
    <n v="13924.998"/>
    <n v="2785"/>
    <n v="107.28"/>
    <n v="37"/>
    <n v="5921.8019999999997"/>
    <x v="1"/>
    <x v="11"/>
    <x v="51"/>
  </r>
  <r>
    <x v="0"/>
    <d v="2019-12-23T00:00:00"/>
    <x v="1"/>
    <n v="402.8"/>
    <n v="3"/>
    <n v="14903.6"/>
    <n v="8354.9989999999998"/>
    <n v="2785"/>
    <n v="134.26666666666668"/>
    <n v="37"/>
    <n v="6548.6009999999997"/>
    <x v="1"/>
    <x v="11"/>
    <x v="51"/>
  </r>
  <r>
    <x v="0"/>
    <d v="2019-12-23T00:00:00"/>
    <x v="1"/>
    <n v="1455.4"/>
    <n v="12"/>
    <n v="53849.8"/>
    <n v="33419.995000000003"/>
    <n v="2785"/>
    <n v="121.28333333333335"/>
    <n v="37"/>
    <n v="20429.805"/>
    <x v="1"/>
    <x v="11"/>
    <x v="51"/>
  </r>
  <r>
    <x v="0"/>
    <d v="2019-12-23T00:00:00"/>
    <x v="1"/>
    <n v="494.2"/>
    <n v="4"/>
    <n v="18285.400000000001"/>
    <n v="12584.154"/>
    <n v="3146.038"/>
    <n v="123.55"/>
    <n v="37"/>
    <n v="5701.2460000000001"/>
    <x v="1"/>
    <x v="11"/>
    <x v="51"/>
  </r>
  <r>
    <x v="0"/>
    <d v="2019-12-23T00:00:00"/>
    <x v="1"/>
    <n v="188.6"/>
    <n v="2"/>
    <n v="7072.5"/>
    <n v="6292.0770000000002"/>
    <n v="3146.038"/>
    <n v="94.3"/>
    <n v="37.5"/>
    <n v="780.423"/>
    <x v="1"/>
    <x v="11"/>
    <x v="51"/>
  </r>
  <r>
    <x v="0"/>
    <d v="2019-12-23T00:00:00"/>
    <x v="1"/>
    <n v="1147.5999999999999"/>
    <n v="10"/>
    <n v="43035"/>
    <n v="27849.995999999999"/>
    <n v="2785"/>
    <n v="114.75999999999999"/>
    <n v="37.5"/>
    <n v="15185.004000000001"/>
    <x v="1"/>
    <x v="11"/>
    <x v="51"/>
  </r>
  <r>
    <x v="0"/>
    <d v="2019-12-23T00:00:00"/>
    <x v="1"/>
    <n v="116.6"/>
    <n v="1"/>
    <n v="4314.2"/>
    <n v="2813.1309999999999"/>
    <n v="2813.1309999999999"/>
    <n v="116.6"/>
    <n v="37"/>
    <n v="1501.069"/>
    <x v="1"/>
    <x v="11"/>
    <x v="51"/>
  </r>
  <r>
    <x v="0"/>
    <d v="2019-12-23T00:00:00"/>
    <x v="1"/>
    <n v="102.2"/>
    <n v="1"/>
    <n v="3372.6"/>
    <n v="2755.5410000000002"/>
    <n v="2755.5410000000002"/>
    <n v="102.2"/>
    <n v="33"/>
    <n v="617.05899999999997"/>
    <x v="1"/>
    <x v="11"/>
    <x v="51"/>
  </r>
  <r>
    <x v="0"/>
    <d v="2019-12-23T00:00:00"/>
    <x v="1"/>
    <n v="557.79999999999995"/>
    <n v="5"/>
    <n v="22312"/>
    <n v="5571.6180000000004"/>
    <n v="1114.3240000000001"/>
    <n v="111.55999999999999"/>
    <n v="40"/>
    <n v="16740.382000000001"/>
    <x v="1"/>
    <x v="11"/>
    <x v="51"/>
  </r>
  <r>
    <x v="0"/>
    <d v="2019-12-23T00:00:00"/>
    <x v="1"/>
    <n v="267"/>
    <n v="2"/>
    <n v="9879"/>
    <n v="5569.9989999999998"/>
    <n v="2785"/>
    <n v="133.5"/>
    <n v="37"/>
    <n v="4309.0010000000002"/>
    <x v="1"/>
    <x v="11"/>
    <x v="51"/>
  </r>
  <r>
    <x v="0"/>
    <d v="2019-12-23T00:00:00"/>
    <x v="1"/>
    <n v="216.8"/>
    <n v="2"/>
    <n v="8021.6"/>
    <n v="5569.9989999999998"/>
    <n v="2785"/>
    <n v="108.4"/>
    <n v="37"/>
    <n v="2451.6010000000001"/>
    <x v="1"/>
    <x v="11"/>
    <x v="51"/>
  </r>
  <r>
    <x v="0"/>
    <d v="2019-12-23T00:00:00"/>
    <x v="1"/>
    <n v="724.4"/>
    <n v="6"/>
    <n v="26802.799999999999"/>
    <n v="16878.786"/>
    <n v="2813.1309999999999"/>
    <n v="120.73333333333333"/>
    <n v="37"/>
    <n v="9924.0139999999992"/>
    <x v="1"/>
    <x v="11"/>
    <x v="51"/>
  </r>
  <r>
    <x v="0"/>
    <d v="2019-12-23T00:00:00"/>
    <x v="1"/>
    <n v="229"/>
    <n v="2"/>
    <n v="7557"/>
    <n v="4807.723"/>
    <n v="2403.8620000000001"/>
    <n v="114.5"/>
    <n v="33"/>
    <n v="2749.277"/>
    <x v="1"/>
    <x v="11"/>
    <x v="51"/>
  </r>
  <r>
    <x v="0"/>
    <d v="2019-12-23T00:00:00"/>
    <x v="1"/>
    <n v="870"/>
    <n v="3"/>
    <n v="14914.286"/>
    <n v="8377.3549999999996"/>
    <n v="2792.4520000000002"/>
    <n v="290"/>
    <n v="17.142900000000001"/>
    <n v="6536.9309999999996"/>
    <x v="1"/>
    <x v="11"/>
    <x v="51"/>
  </r>
  <r>
    <x v="0"/>
    <d v="2019-12-23T00:00:00"/>
    <x v="1"/>
    <n v="87"/>
    <n v="1"/>
    <n v="3219"/>
    <n v="2824.4870000000001"/>
    <n v="2824.4870000000001"/>
    <n v="87"/>
    <n v="37"/>
    <n v="394.51299999999998"/>
    <x v="1"/>
    <x v="11"/>
    <x v="51"/>
  </r>
  <r>
    <x v="0"/>
    <d v="2019-12-23T00:00:00"/>
    <x v="1"/>
    <n v="949.4"/>
    <n v="1"/>
    <n v="3797.6"/>
    <n v="2552.8310000000001"/>
    <n v="2552.8310000000001"/>
    <n v="949.4"/>
    <n v="4"/>
    <n v="1244.769"/>
    <x v="1"/>
    <x v="11"/>
    <x v="51"/>
  </r>
  <r>
    <x v="0"/>
    <d v="2019-12-23T00:00:00"/>
    <x v="1"/>
    <n v="870"/>
    <n v="4"/>
    <n v="19885.714"/>
    <n v="9778.3209999999999"/>
    <n v="2444.58"/>
    <n v="217.5"/>
    <n v="22.857099999999999"/>
    <n v="10107.393"/>
    <x v="1"/>
    <x v="11"/>
    <x v="51"/>
  </r>
  <r>
    <x v="0"/>
    <d v="2019-12-23T00:00:00"/>
    <x v="1"/>
    <n v="949.4"/>
    <n v="9"/>
    <n v="34178.400000000001"/>
    <n v="17856.379000000001"/>
    <n v="1984.0419999999999"/>
    <n v="105.48888888888888"/>
    <n v="36"/>
    <n v="16322.021000000001"/>
    <x v="1"/>
    <x v="11"/>
    <x v="51"/>
  </r>
  <r>
    <x v="0"/>
    <d v="2019-12-23T00:00:00"/>
    <x v="1"/>
    <n v="75"/>
    <n v="1"/>
    <n v="2775"/>
    <n v="2792.4520000000002"/>
    <n v="2792.4520000000002"/>
    <n v="75"/>
    <n v="37"/>
    <n v="-17.452000000000002"/>
    <x v="1"/>
    <x v="11"/>
    <x v="51"/>
  </r>
  <r>
    <x v="0"/>
    <d v="2019-12-23T00:00:00"/>
    <x v="1"/>
    <n v="119.5"/>
    <n v="1"/>
    <n v="3943.5"/>
    <n v="2792.4520000000002"/>
    <n v="2792.4520000000002"/>
    <n v="119.5"/>
    <n v="33"/>
    <n v="1151.048"/>
    <x v="1"/>
    <x v="11"/>
    <x v="51"/>
  </r>
  <r>
    <x v="0"/>
    <d v="2019-12-23T00:00:00"/>
    <x v="1"/>
    <n v="96"/>
    <n v="1"/>
    <n v="3552"/>
    <n v="2637.5529999999999"/>
    <n v="2637.5529999999999"/>
    <n v="96"/>
    <n v="37"/>
    <n v="914.447"/>
    <x v="1"/>
    <x v="11"/>
    <x v="51"/>
  </r>
  <r>
    <x v="0"/>
    <d v="2019-12-23T00:00:00"/>
    <x v="1"/>
    <n v="85.8"/>
    <n v="1"/>
    <n v="3145"/>
    <n v="2662.25"/>
    <n v="2662.25"/>
    <n v="85.8"/>
    <n v="36.655000000000001"/>
    <n v="482.75"/>
    <x v="1"/>
    <x v="11"/>
    <x v="51"/>
  </r>
  <r>
    <x v="0"/>
    <d v="2019-12-23T00:00:00"/>
    <x v="1"/>
    <n v="122"/>
    <n v="1"/>
    <n v="4026"/>
    <n v="2594.1469999999999"/>
    <n v="2594.1469999999999"/>
    <n v="122"/>
    <n v="33"/>
    <n v="1431.8530000000001"/>
    <x v="1"/>
    <x v="11"/>
    <x v="51"/>
  </r>
  <r>
    <x v="0"/>
    <d v="2019-12-23T00:00:00"/>
    <x v="1"/>
    <n v="111"/>
    <n v="1"/>
    <n v="3663"/>
    <n v="2792.4520000000002"/>
    <n v="2792.4520000000002"/>
    <n v="111"/>
    <n v="33"/>
    <n v="870.548"/>
    <x v="1"/>
    <x v="11"/>
    <x v="51"/>
  </r>
  <r>
    <x v="0"/>
    <d v="2019-12-24T00:00:00"/>
    <x v="1"/>
    <n v="920"/>
    <n v="8"/>
    <n v="34960"/>
    <n v="22044.328000000001"/>
    <n v="2755.5410000000002"/>
    <n v="115"/>
    <n v="38"/>
    <n v="12915.672"/>
    <x v="1"/>
    <x v="11"/>
    <x v="51"/>
  </r>
  <r>
    <x v="0"/>
    <d v="2019-12-24T00:00:00"/>
    <x v="1"/>
    <n v="480"/>
    <n v="4"/>
    <n v="18480"/>
    <n v="11022.164000000001"/>
    <n v="2755.5410000000002"/>
    <n v="120"/>
    <n v="38.5"/>
    <n v="7457.8360000000002"/>
    <x v="1"/>
    <x v="11"/>
    <x v="51"/>
  </r>
  <r>
    <x v="0"/>
    <d v="2019-12-24T00:00:00"/>
    <x v="1"/>
    <n v="250"/>
    <n v="2"/>
    <n v="9625"/>
    <n v="5511.0820000000003"/>
    <n v="2755.5410000000002"/>
    <n v="125"/>
    <n v="38.5"/>
    <n v="4113.9179999999997"/>
    <x v="1"/>
    <x v="11"/>
    <x v="51"/>
  </r>
  <r>
    <x v="0"/>
    <d v="2019-12-24T00:00:00"/>
    <x v="1"/>
    <n v="334"/>
    <n v="3"/>
    <n v="12859"/>
    <n v="8266.6229999999996"/>
    <n v="2755.5410000000002"/>
    <n v="111.33333333333333"/>
    <n v="38.5"/>
    <n v="4592.3770000000004"/>
    <x v="1"/>
    <x v="11"/>
    <x v="51"/>
  </r>
  <r>
    <x v="0"/>
    <d v="2019-12-24T00:00:00"/>
    <x v="1"/>
    <n v="240"/>
    <n v="2"/>
    <n v="9240"/>
    <n v="5511.0820000000003"/>
    <n v="2755.5410000000002"/>
    <n v="120"/>
    <n v="38.5"/>
    <n v="3728.9180000000001"/>
    <x v="1"/>
    <x v="11"/>
    <x v="51"/>
  </r>
  <r>
    <x v="0"/>
    <d v="2019-12-24T00:00:00"/>
    <x v="1"/>
    <n v="2925"/>
    <n v="25"/>
    <n v="111150"/>
    <n v="68888.524999999994"/>
    <n v="2755.5410000000002"/>
    <n v="117"/>
    <n v="38"/>
    <n v="42261.474999999999"/>
    <x v="1"/>
    <x v="11"/>
    <x v="51"/>
  </r>
  <r>
    <x v="0"/>
    <d v="2019-12-24T00:00:00"/>
    <x v="1"/>
    <n v="318"/>
    <n v="3"/>
    <n v="12243"/>
    <n v="8266.6229999999996"/>
    <n v="2755.5410000000002"/>
    <n v="106"/>
    <n v="38.5"/>
    <n v="3976.377"/>
    <x v="1"/>
    <x v="11"/>
    <x v="51"/>
  </r>
  <r>
    <x v="0"/>
    <d v="2019-12-24T00:00:00"/>
    <x v="1"/>
    <n v="420"/>
    <n v="3"/>
    <n v="16170"/>
    <n v="8266.6229999999996"/>
    <n v="2755.5410000000002"/>
    <n v="140"/>
    <n v="38.5"/>
    <n v="7903.3770000000004"/>
    <x v="1"/>
    <x v="11"/>
    <x v="51"/>
  </r>
  <r>
    <x v="0"/>
    <d v="2019-12-24T00:00:00"/>
    <x v="1"/>
    <n v="110"/>
    <n v="1"/>
    <n v="4235"/>
    <n v="2755.5410000000002"/>
    <n v="2755.5410000000002"/>
    <n v="110"/>
    <n v="38.5"/>
    <n v="1479.4590000000001"/>
    <x v="1"/>
    <x v="11"/>
    <x v="51"/>
  </r>
  <r>
    <x v="0"/>
    <d v="2019-12-24T00:00:00"/>
    <x v="1"/>
    <n v="100"/>
    <n v="1"/>
    <n v="1500"/>
    <n v="2755.5410000000002"/>
    <n v="2755.5410000000002"/>
    <n v="100"/>
    <n v="15"/>
    <n v="-1255.5409999999999"/>
    <x v="1"/>
    <x v="11"/>
    <x v="51"/>
  </r>
  <r>
    <x v="0"/>
    <d v="2019-12-24T00:00:00"/>
    <x v="1"/>
    <n v="112"/>
    <n v="1"/>
    <n v="4312"/>
    <n v="2755.5410000000002"/>
    <n v="2755.5410000000002"/>
    <n v="112"/>
    <n v="38.5"/>
    <n v="1556.4590000000001"/>
    <x v="1"/>
    <x v="11"/>
    <x v="51"/>
  </r>
  <r>
    <x v="0"/>
    <d v="2019-12-24T00:00:00"/>
    <x v="1"/>
    <n v="344"/>
    <n v="3"/>
    <n v="13072"/>
    <n v="8266.6229999999996"/>
    <n v="2755.5410000000002"/>
    <n v="114.66666666666667"/>
    <n v="38"/>
    <n v="4805.3770000000004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03"/>
    <n v="3"/>
    <n v="11665.5"/>
    <n v="8266.6229999999996"/>
    <n v="2755.5410000000002"/>
    <n v="101"/>
    <n v="38.5"/>
    <n v="3398.877"/>
    <x v="1"/>
    <x v="11"/>
    <x v="51"/>
  </r>
  <r>
    <x v="0"/>
    <d v="2019-12-24T00:00:00"/>
    <x v="1"/>
    <n v="405"/>
    <n v="4"/>
    <n v="15592.5"/>
    <n v="11022.164000000001"/>
    <n v="2755.5410000000002"/>
    <n v="101.25"/>
    <n v="38.5"/>
    <n v="4570.3360000000002"/>
    <x v="1"/>
    <x v="11"/>
    <x v="51"/>
  </r>
  <r>
    <x v="0"/>
    <d v="2019-12-24T00:00:00"/>
    <x v="1"/>
    <n v="1258"/>
    <n v="12"/>
    <n v="48433"/>
    <n v="33066.491999999998"/>
    <n v="2755.5410000000002"/>
    <n v="104.83333333333333"/>
    <n v="38.5"/>
    <n v="15366.508"/>
    <x v="1"/>
    <x v="11"/>
    <x v="51"/>
  </r>
  <r>
    <x v="0"/>
    <d v="2019-12-24T00:00:00"/>
    <x v="1"/>
    <n v="1897"/>
    <n v="15"/>
    <n v="72086"/>
    <n v="42319.006000000001"/>
    <n v="2821.2669999999998"/>
    <n v="126.46666666666667"/>
    <n v="38"/>
    <n v="29766.993999999999"/>
    <x v="1"/>
    <x v="11"/>
    <x v="51"/>
  </r>
  <r>
    <x v="0"/>
    <d v="2019-12-24T00:00:00"/>
    <x v="1"/>
    <n v="118"/>
    <n v="1"/>
    <n v="4543"/>
    <n v="2821.2669999999998"/>
    <n v="2821.2669999999998"/>
    <n v="118"/>
    <n v="38.5"/>
    <n v="1721.7329999999999"/>
    <x v="1"/>
    <x v="11"/>
    <x v="51"/>
  </r>
  <r>
    <x v="0"/>
    <d v="2019-12-24T00:00:00"/>
    <x v="1"/>
    <n v="650"/>
    <n v="6"/>
    <n v="25025"/>
    <n v="16533.245999999999"/>
    <n v="2755.5410000000002"/>
    <n v="108.33333333333333"/>
    <n v="38.5"/>
    <n v="8491.7540000000008"/>
    <x v="1"/>
    <x v="11"/>
    <x v="51"/>
  </r>
  <r>
    <x v="0"/>
    <d v="2019-12-24T00:00:00"/>
    <x v="1"/>
    <n v="228"/>
    <n v="2"/>
    <n v="8778"/>
    <n v="5511.0820000000003"/>
    <n v="2755.5410000000002"/>
    <n v="114"/>
    <n v="38.5"/>
    <n v="3266.9180000000001"/>
    <x v="1"/>
    <x v="11"/>
    <x v="51"/>
  </r>
  <r>
    <x v="0"/>
    <d v="2019-12-24T00:00:00"/>
    <x v="1"/>
    <n v="144"/>
    <n v="1"/>
    <n v="5544"/>
    <n v="2755.5410000000002"/>
    <n v="2755.5410000000002"/>
    <n v="144"/>
    <n v="38.5"/>
    <n v="2788.4589999999998"/>
    <x v="1"/>
    <x v="11"/>
    <x v="51"/>
  </r>
  <r>
    <x v="0"/>
    <d v="2019-12-24T00:00:00"/>
    <x v="1"/>
    <n v="2312"/>
    <n v="20"/>
    <n v="89012"/>
    <n v="55110.82"/>
    <n v="2755.5410000000002"/>
    <n v="115.6"/>
    <n v="38.5"/>
    <n v="33901.18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35"/>
    <n v="3"/>
    <n v="12897.5"/>
    <n v="8266.6229999999996"/>
    <n v="2755.5410000000002"/>
    <n v="111.66666666666667"/>
    <n v="38.5"/>
    <n v="4630.8770000000004"/>
    <x v="1"/>
    <x v="11"/>
    <x v="51"/>
  </r>
  <r>
    <x v="0"/>
    <d v="2019-12-24T00:00:00"/>
    <x v="1"/>
    <n v="218"/>
    <n v="2"/>
    <n v="8393"/>
    <n v="5511.0820000000003"/>
    <n v="2755.5410000000002"/>
    <n v="109"/>
    <n v="38.5"/>
    <n v="2881.9180000000001"/>
    <x v="1"/>
    <x v="11"/>
    <x v="51"/>
  </r>
  <r>
    <x v="0"/>
    <d v="2019-12-24T00:00:00"/>
    <x v="1"/>
    <n v="236"/>
    <n v="2"/>
    <n v="9086"/>
    <n v="5511.0820000000003"/>
    <n v="2755.5410000000002"/>
    <n v="118"/>
    <n v="38.5"/>
    <n v="3574.9180000000001"/>
    <x v="1"/>
    <x v="11"/>
    <x v="51"/>
  </r>
  <r>
    <x v="0"/>
    <d v="2019-12-26T00:00:00"/>
    <x v="0"/>
    <n v="112.33"/>
    <m/>
    <n v="2695.92"/>
    <n v="1364.3820000000001"/>
    <n v="12.146000000000001"/>
    <m/>
    <n v="24"/>
    <n v="1331.538"/>
    <x v="1"/>
    <x v="11"/>
    <x v="51"/>
  </r>
  <r>
    <x v="0"/>
    <d v="2019-12-26T00:00:00"/>
    <x v="1"/>
    <n v="513"/>
    <n v="5"/>
    <n v="18981"/>
    <n v="13265.839"/>
    <n v="2653.1680000000001"/>
    <n v="102.6"/>
    <n v="37"/>
    <n v="5715.1610000000001"/>
    <x v="1"/>
    <x v="11"/>
    <x v="51"/>
  </r>
  <r>
    <x v="0"/>
    <d v="2019-12-26T00:00:00"/>
    <x v="0"/>
    <n v="249.8"/>
    <m/>
    <n v="5995.2"/>
    <n v="3034.12"/>
    <n v="12.146000000000001"/>
    <m/>
    <n v="24"/>
    <n v="2961.08"/>
    <x v="1"/>
    <x v="11"/>
    <x v="51"/>
  </r>
  <r>
    <x v="0"/>
    <d v="2019-12-26T00:00:00"/>
    <x v="1"/>
    <n v="512"/>
    <n v="5"/>
    <n v="18944"/>
    <n v="13265.839"/>
    <n v="2653.1680000000001"/>
    <n v="102.4"/>
    <n v="37"/>
    <n v="5678.1610000000001"/>
    <x v="1"/>
    <x v="11"/>
    <x v="51"/>
  </r>
  <r>
    <x v="0"/>
    <d v="2019-12-26T00:00:00"/>
    <x v="0"/>
    <n v="268.24"/>
    <m/>
    <n v="6437.76"/>
    <n v="3258.096"/>
    <n v="12.146000000000001"/>
    <m/>
    <n v="24"/>
    <n v="3179.6640000000002"/>
    <x v="1"/>
    <x v="11"/>
    <x v="51"/>
  </r>
  <r>
    <x v="0"/>
    <d v="2019-12-26T00:00:00"/>
    <x v="1"/>
    <n v="606"/>
    <n v="6"/>
    <n v="22422"/>
    <n v="15919.005999999999"/>
    <n v="2653.1680000000001"/>
    <n v="101"/>
    <n v="37"/>
    <n v="6502.9939999999997"/>
    <x v="1"/>
    <x v="11"/>
    <x v="51"/>
  </r>
  <r>
    <x v="0"/>
    <d v="2019-12-26T00:00:00"/>
    <x v="0"/>
    <n v="227.12"/>
    <m/>
    <n v="5450.88"/>
    <n v="2758.645"/>
    <n v="12.146000000000001"/>
    <m/>
    <n v="24"/>
    <n v="2692.2350000000001"/>
    <x v="1"/>
    <x v="11"/>
    <x v="51"/>
  </r>
  <r>
    <x v="0"/>
    <d v="2019-12-26T00:00:00"/>
    <x v="1"/>
    <n v="1672"/>
    <n v="15"/>
    <n v="61864"/>
    <n v="47749.741000000002"/>
    <n v="3183.3159999999998"/>
    <n v="111.46666666666667"/>
    <n v="37"/>
    <n v="14114.259"/>
    <x v="1"/>
    <x v="11"/>
    <x v="51"/>
  </r>
  <r>
    <x v="0"/>
    <d v="2019-12-26T00:00:00"/>
    <x v="0"/>
    <n v="623.54999999999995"/>
    <m/>
    <n v="14965.2"/>
    <n v="7573.7619999999997"/>
    <n v="12.146000000000001"/>
    <m/>
    <n v="24"/>
    <n v="7391.4380000000001"/>
    <x v="1"/>
    <x v="11"/>
    <x v="51"/>
  </r>
  <r>
    <x v="0"/>
    <d v="2019-12-26T00:00:00"/>
    <x v="1"/>
    <n v="27"/>
    <n v="1"/>
    <n v="1560"/>
    <n v="1072.7570000000001"/>
    <n v="1072.7570000000001"/>
    <n v="27"/>
    <n v="57.777799999999999"/>
    <n v="487.24299999999999"/>
    <x v="1"/>
    <x v="11"/>
    <x v="51"/>
  </r>
  <r>
    <x v="0"/>
    <d v="2019-12-26T00:00:00"/>
    <x v="0"/>
    <n v="109.83"/>
    <m/>
    <n v="2635.92"/>
    <n v="1334.0170000000001"/>
    <n v="12.146000000000001"/>
    <m/>
    <n v="24"/>
    <n v="1301.903"/>
    <x v="1"/>
    <x v="11"/>
    <x v="51"/>
  </r>
  <r>
    <x v="0"/>
    <d v="2019-12-26T00:00:00"/>
    <x v="1"/>
    <n v="547"/>
    <n v="5"/>
    <n v="20239"/>
    <n v="13265.839"/>
    <n v="2653.1680000000001"/>
    <n v="109.4"/>
    <n v="37"/>
    <n v="6973.1610000000001"/>
    <x v="1"/>
    <x v="11"/>
    <x v="51"/>
  </r>
  <r>
    <x v="0"/>
    <d v="2019-12-26T00:00:00"/>
    <x v="0"/>
    <n v="181.47"/>
    <m/>
    <n v="4355.28"/>
    <n v="2204.1709999999998"/>
    <n v="12.146000000000001"/>
    <m/>
    <n v="24"/>
    <n v="2151.1089999999999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591.02"/>
    <m/>
    <n v="14184.48"/>
    <n v="7178.6459999999997"/>
    <n v="12.146000000000001"/>
    <m/>
    <n v="24"/>
    <n v="7005.8339999999998"/>
    <x v="1"/>
    <x v="11"/>
    <x v="51"/>
  </r>
  <r>
    <x v="0"/>
    <d v="2019-12-26T00:00:00"/>
    <x v="1"/>
    <n v="12990"/>
    <n v="30"/>
    <n v="134756.07500000001"/>
    <n v="59095.385999999999"/>
    <n v="1969.846"/>
    <n v="433"/>
    <n v="10.373799999999999"/>
    <n v="75660.688999999998"/>
    <x v="1"/>
    <x v="11"/>
    <x v="51"/>
  </r>
  <r>
    <x v="1"/>
    <d v="2019-12-26T00:00:00"/>
    <x v="0"/>
    <n v="-249.8"/>
    <m/>
    <n v="-5995.2"/>
    <n v="-3034.12"/>
    <n v="-12.146000000000001"/>
    <m/>
    <n v="24"/>
    <n v="-2961.08"/>
    <x v="1"/>
    <x v="11"/>
    <x v="51"/>
  </r>
  <r>
    <x v="0"/>
    <d v="2019-12-26T00:00:00"/>
    <x v="1"/>
    <n v="12990"/>
    <n v="77"/>
    <n v="345873.92499999999"/>
    <n v="165572.905"/>
    <n v="2150.297"/>
    <n v="168.7012987012987"/>
    <n v="26.626200000000001"/>
    <n v="180301.02"/>
    <x v="1"/>
    <x v="11"/>
    <x v="51"/>
  </r>
  <r>
    <x v="0"/>
    <d v="2019-12-26T00:00:00"/>
    <x v="0"/>
    <n v="349.8"/>
    <m/>
    <n v="8395.2000000000007"/>
    <n v="4248.74"/>
    <n v="12.146000000000001"/>
    <m/>
    <n v="24"/>
    <n v="4146.46"/>
    <x v="1"/>
    <x v="11"/>
    <x v="51"/>
  </r>
  <r>
    <x v="0"/>
    <d v="2019-12-26T00:00:00"/>
    <x v="1"/>
    <n v="232"/>
    <n v="2"/>
    <n v="8700"/>
    <n v="3939.692"/>
    <n v="1969.846"/>
    <n v="116"/>
    <n v="37.5"/>
    <n v="4760.308"/>
    <x v="1"/>
    <x v="11"/>
    <x v="51"/>
  </r>
  <r>
    <x v="0"/>
    <d v="2019-12-26T00:00:00"/>
    <x v="0"/>
    <n v="1342.12"/>
    <m/>
    <n v="32210.880000000001"/>
    <n v="16301.655000000001"/>
    <n v="12.146000000000001"/>
    <m/>
    <n v="24"/>
    <n v="15909.225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1354.47"/>
    <m/>
    <n v="32507.279999999999"/>
    <n v="16451.661"/>
    <n v="12.146000000000001"/>
    <m/>
    <n v="24"/>
    <n v="16055.619000000001"/>
    <x v="1"/>
    <x v="11"/>
    <x v="51"/>
  </r>
  <r>
    <x v="1"/>
    <d v="2019-12-26T00:00:00"/>
    <x v="1"/>
    <n v="-550"/>
    <n v="-5"/>
    <n v="-20625"/>
    <n v="-9849.2309999999998"/>
    <n v="-1969.846"/>
    <n v="110"/>
    <n v="37.5"/>
    <n v="-10775.769"/>
    <x v="1"/>
    <x v="11"/>
    <x v="51"/>
  </r>
  <r>
    <x v="0"/>
    <d v="2019-12-26T00:00:00"/>
    <x v="0"/>
    <n v="560.29999999999995"/>
    <m/>
    <n v="13447.2"/>
    <n v="6805.5150000000003"/>
    <n v="12.146000000000001"/>
    <m/>
    <n v="24"/>
    <n v="6641.6850000000004"/>
    <x v="1"/>
    <x v="11"/>
    <x v="51"/>
  </r>
  <r>
    <x v="0"/>
    <d v="2019-12-26T00:00:00"/>
    <x v="0"/>
    <n v="912.4"/>
    <m/>
    <n v="21897.599999999999"/>
    <n v="11082.191000000001"/>
    <n v="12.146000000000001"/>
    <m/>
    <n v="24"/>
    <n v="10815.409"/>
    <x v="1"/>
    <x v="11"/>
    <x v="51"/>
  </r>
  <r>
    <x v="0"/>
    <d v="2019-12-26T00:00:00"/>
    <x v="0"/>
    <n v="921.5"/>
    <m/>
    <n v="22116"/>
    <n v="11192.722"/>
    <n v="12.146000000000001"/>
    <m/>
    <n v="24"/>
    <n v="10923.278"/>
    <x v="1"/>
    <x v="11"/>
    <x v="51"/>
  </r>
  <r>
    <x v="0"/>
    <d v="2019-12-26T00:00:00"/>
    <x v="0"/>
    <n v="1386.52"/>
    <m/>
    <n v="33276.480000000003"/>
    <n v="16840.947"/>
    <n v="12.146000000000001"/>
    <m/>
    <n v="24"/>
    <n v="16435.532999999999"/>
    <x v="1"/>
    <x v="11"/>
    <x v="51"/>
  </r>
  <r>
    <x v="0"/>
    <d v="2019-12-26T00:00:00"/>
    <x v="0"/>
    <n v="1152.96"/>
    <m/>
    <n v="27671.040000000001"/>
    <n v="14004.081"/>
    <n v="12.146000000000001"/>
    <m/>
    <n v="24"/>
    <n v="13666.959000000001"/>
    <x v="1"/>
    <x v="11"/>
    <x v="51"/>
  </r>
  <r>
    <x v="0"/>
    <d v="2019-12-26T00:00:00"/>
    <x v="0"/>
    <n v="596.29999999999995"/>
    <m/>
    <n v="14311.2"/>
    <n v="7242.7780000000002"/>
    <n v="12.146000000000001"/>
    <m/>
    <n v="24"/>
    <n v="7068.4219999999996"/>
    <x v="1"/>
    <x v="11"/>
    <x v="51"/>
  </r>
  <r>
    <x v="0"/>
    <d v="2019-12-26T00:00:00"/>
    <x v="0"/>
    <n v="1362.78"/>
    <m/>
    <n v="33388.11"/>
    <n v="16552.596000000001"/>
    <n v="12.146000000000001"/>
    <m/>
    <n v="24.5"/>
    <n v="16835.513999999999"/>
    <x v="1"/>
    <x v="11"/>
    <x v="51"/>
  </r>
  <r>
    <x v="0"/>
    <d v="2019-12-26T00:00:00"/>
    <x v="0"/>
    <n v="683.48"/>
    <m/>
    <n v="16745.259999999998"/>
    <n v="8301.6830000000009"/>
    <n v="12.146000000000001"/>
    <m/>
    <n v="24.5"/>
    <n v="8443.5769999999993"/>
    <x v="1"/>
    <x v="11"/>
    <x v="51"/>
  </r>
  <r>
    <x v="0"/>
    <d v="2019-12-26T00:00:00"/>
    <x v="0"/>
    <n v="1150.7"/>
    <m/>
    <n v="27616.799999999999"/>
    <n v="13976.63"/>
    <n v="12.146000000000001"/>
    <m/>
    <n v="24"/>
    <n v="13640.17"/>
    <x v="1"/>
    <x v="11"/>
    <x v="51"/>
  </r>
  <r>
    <x v="0"/>
    <d v="2019-12-26T00:00:00"/>
    <x v="0"/>
    <n v="116.78"/>
    <m/>
    <n v="2802.72"/>
    <n v="1418.433"/>
    <n v="12.146000000000001"/>
    <m/>
    <n v="24"/>
    <n v="1384.287"/>
    <x v="1"/>
    <x v="11"/>
    <x v="51"/>
  </r>
  <r>
    <x v="0"/>
    <d v="2019-12-26T00:00:00"/>
    <x v="0"/>
    <n v="186.13"/>
    <m/>
    <n v="4467.12"/>
    <n v="2260.7719999999999"/>
    <n v="12.146000000000001"/>
    <m/>
    <n v="24"/>
    <n v="2206.348"/>
    <x v="1"/>
    <x v="11"/>
    <x v="51"/>
  </r>
  <r>
    <x v="0"/>
    <d v="2019-12-26T00:00:00"/>
    <x v="0"/>
    <n v="265.06"/>
    <m/>
    <n v="6361.44"/>
    <n v="3219.471"/>
    <n v="12.146000000000001"/>
    <m/>
    <n v="24"/>
    <n v="3141.9690000000001"/>
    <x v="1"/>
    <x v="11"/>
    <x v="51"/>
  </r>
  <r>
    <x v="0"/>
    <d v="2019-12-26T00:00:00"/>
    <x v="0"/>
    <n v="159.18"/>
    <m/>
    <n v="3820.32"/>
    <n v="1933.432"/>
    <n v="12.146000000000001"/>
    <m/>
    <n v="24"/>
    <n v="1886.8879999999999"/>
    <x v="1"/>
    <x v="11"/>
    <x v="51"/>
  </r>
  <r>
    <x v="0"/>
    <d v="2019-12-26T00:00:00"/>
    <x v="0"/>
    <n v="230.95"/>
    <m/>
    <n v="5542.8"/>
    <n v="2805.1640000000002"/>
    <n v="12.146000000000001"/>
    <m/>
    <n v="24"/>
    <n v="2737.636"/>
    <x v="1"/>
    <x v="11"/>
    <x v="51"/>
  </r>
  <r>
    <x v="0"/>
    <d v="2019-12-27T00:00:00"/>
    <x v="1"/>
    <n v="60.5"/>
    <n v="3"/>
    <n v="2755"/>
    <n v="3381.1970000000001"/>
    <n v="1127.066"/>
    <n v="20.166666666666668"/>
    <n v="45.537199999999999"/>
    <n v="-626.197"/>
    <x v="1"/>
    <x v="11"/>
    <x v="51"/>
  </r>
  <r>
    <x v="0"/>
    <d v="2019-12-28T00:00:00"/>
    <x v="1"/>
    <n v="576"/>
    <n v="5"/>
    <n v="22176"/>
    <n v="16179.893"/>
    <n v="3235.9789999999998"/>
    <n v="115.2"/>
    <n v="38.5"/>
    <n v="5996.107"/>
    <x v="1"/>
    <x v="11"/>
    <x v="51"/>
  </r>
  <r>
    <x v="0"/>
    <d v="2019-12-28T00:00:00"/>
    <x v="1"/>
    <n v="1898"/>
    <n v="15"/>
    <n v="72124"/>
    <n v="48539.68"/>
    <n v="3235.9789999999998"/>
    <n v="126.53333333333333"/>
    <n v="38"/>
    <n v="23584.32"/>
    <x v="1"/>
    <x v="11"/>
    <x v="51"/>
  </r>
  <r>
    <x v="0"/>
    <d v="2019-12-28T00:00:00"/>
    <x v="1"/>
    <n v="626"/>
    <n v="6"/>
    <n v="24101"/>
    <n v="19415.871999999999"/>
    <n v="3235.9789999999998"/>
    <n v="104.33333333333333"/>
    <n v="38.5"/>
    <n v="4685.1279999999997"/>
    <x v="1"/>
    <x v="11"/>
    <x v="51"/>
  </r>
  <r>
    <x v="0"/>
    <d v="2019-12-28T00:00:00"/>
    <x v="1"/>
    <n v="227"/>
    <n v="2"/>
    <n v="8739.5"/>
    <n v="6471.9570000000003"/>
    <n v="3235.9789999999998"/>
    <n v="113.5"/>
    <n v="38.5"/>
    <n v="2267.5430000000001"/>
    <x v="1"/>
    <x v="11"/>
    <x v="51"/>
  </r>
  <r>
    <x v="0"/>
    <d v="2019-12-28T00:00:00"/>
    <x v="1"/>
    <n v="258"/>
    <n v="2"/>
    <n v="9933"/>
    <n v="6471.9570000000003"/>
    <n v="3235.9789999999998"/>
    <n v="129"/>
    <n v="38.5"/>
    <n v="3461.0430000000001"/>
    <x v="1"/>
    <x v="11"/>
    <x v="51"/>
  </r>
  <r>
    <x v="0"/>
    <d v="2019-12-28T00:00:00"/>
    <x v="1"/>
    <n v="250"/>
    <n v="2"/>
    <n v="9625"/>
    <n v="6471.9570000000003"/>
    <n v="3235.9789999999998"/>
    <n v="125"/>
    <n v="38.5"/>
    <n v="3153.0430000000001"/>
    <x v="1"/>
    <x v="11"/>
    <x v="51"/>
  </r>
  <r>
    <x v="0"/>
    <d v="2019-12-28T00:00:00"/>
    <x v="1"/>
    <n v="139"/>
    <n v="1"/>
    <n v="1500"/>
    <n v="3235.9789999999998"/>
    <n v="3235.9789999999998"/>
    <n v="139"/>
    <n v="10.791399999999999"/>
    <n v="-1735.979"/>
    <x v="1"/>
    <x v="11"/>
    <x v="51"/>
  </r>
  <r>
    <x v="0"/>
    <d v="2019-12-28T00:00:00"/>
    <x v="1"/>
    <n v="910"/>
    <n v="7"/>
    <n v="35035"/>
    <n v="20012.553"/>
    <n v="2858.9360000000001"/>
    <n v="130"/>
    <n v="38.5"/>
    <n v="15022.447"/>
    <x v="1"/>
    <x v="11"/>
    <x v="51"/>
  </r>
  <r>
    <x v="0"/>
    <d v="2019-12-28T00:00:00"/>
    <x v="1"/>
    <n v="118"/>
    <n v="1"/>
    <n v="4543"/>
    <n v="2858.9360000000001"/>
    <n v="2858.9360000000001"/>
    <n v="118"/>
    <n v="38.5"/>
    <n v="1684.0640000000001"/>
    <x v="1"/>
    <x v="11"/>
    <x v="51"/>
  </r>
  <r>
    <x v="0"/>
    <d v="2019-12-28T00:00:00"/>
    <x v="1"/>
    <n v="200"/>
    <n v="2"/>
    <n v="7700"/>
    <n v="5717.8720000000003"/>
    <n v="2858.9360000000001"/>
    <n v="100"/>
    <n v="38.5"/>
    <n v="1982.1279999999999"/>
    <x v="1"/>
    <x v="11"/>
    <x v="51"/>
  </r>
  <r>
    <x v="1"/>
    <d v="2019-12-28T00:00:00"/>
    <x v="1"/>
    <n v="-981"/>
    <n v="-8"/>
    <n v="-60429.599999999999"/>
    <n v="-25887.829000000002"/>
    <n v="-3235.9789999999998"/>
    <n v="122.625"/>
    <n v="61.6"/>
    <n v="-34541.771000000001"/>
    <x v="1"/>
    <x v="11"/>
    <x v="51"/>
  </r>
  <r>
    <x v="0"/>
    <d v="2019-12-28T00:00:00"/>
    <x v="1"/>
    <n v="981"/>
    <n v="8"/>
    <n v="37768.5"/>
    <n v="25887.829000000002"/>
    <n v="3235.9789999999998"/>
    <n v="122.625"/>
    <n v="38.5"/>
    <n v="11880.671"/>
    <x v="1"/>
    <x v="11"/>
    <x v="51"/>
  </r>
  <r>
    <x v="0"/>
    <d v="2019-12-28T00:00:00"/>
    <x v="1"/>
    <n v="1490"/>
    <n v="13"/>
    <n v="57365"/>
    <n v="37166.17"/>
    <n v="2858.9360000000001"/>
    <n v="114.61538461538461"/>
    <n v="38.5"/>
    <n v="20198.830000000002"/>
    <x v="1"/>
    <x v="11"/>
    <x v="51"/>
  </r>
  <r>
    <x v="0"/>
    <d v="2019-12-28T00:00:00"/>
    <x v="1"/>
    <n v="123"/>
    <n v="1"/>
    <n v="4735.5"/>
    <n v="3235.9789999999998"/>
    <n v="3235.9789999999998"/>
    <n v="123"/>
    <n v="38.5"/>
    <n v="1499.521"/>
    <x v="1"/>
    <x v="11"/>
    <x v="51"/>
  </r>
  <r>
    <x v="0"/>
    <d v="2019-12-28T00:00:00"/>
    <x v="1"/>
    <n v="1854"/>
    <n v="15"/>
    <n v="70452"/>
    <n v="48539.68"/>
    <n v="3235.9789999999998"/>
    <n v="123.6"/>
    <n v="38"/>
    <n v="21912.32"/>
    <x v="1"/>
    <x v="11"/>
    <x v="51"/>
  </r>
  <r>
    <x v="0"/>
    <d v="2019-12-28T00:00:00"/>
    <x v="1"/>
    <n v="148"/>
    <n v="1"/>
    <n v="5698"/>
    <n v="3235.9789999999998"/>
    <n v="3235.9789999999998"/>
    <n v="148"/>
    <n v="38.5"/>
    <n v="2462.0210000000002"/>
    <x v="1"/>
    <x v="11"/>
    <x v="51"/>
  </r>
  <r>
    <x v="0"/>
    <d v="2019-12-28T00:00:00"/>
    <x v="1"/>
    <n v="981"/>
    <n v="8"/>
    <n v="60429.599999999999"/>
    <n v="25887.829000000002"/>
    <n v="3235.9789999999998"/>
    <n v="122.625"/>
    <n v="61.6"/>
    <n v="34541.771000000001"/>
    <x v="1"/>
    <x v="11"/>
    <x v="51"/>
  </r>
  <r>
    <x v="0"/>
    <d v="2019-12-28T00:00:00"/>
    <x v="1"/>
    <n v="121"/>
    <n v="1"/>
    <n v="4658.5"/>
    <n v="3235.9789999999998"/>
    <n v="3235.9789999999998"/>
    <n v="121"/>
    <n v="38.5"/>
    <n v="1422.521"/>
    <x v="1"/>
    <x v="11"/>
    <x v="51"/>
  </r>
  <r>
    <x v="0"/>
    <d v="2019-12-28T00:00:00"/>
    <x v="1"/>
    <n v="304"/>
    <n v="3"/>
    <n v="11704"/>
    <n v="9707.9359999999997"/>
    <n v="3235.9789999999998"/>
    <n v="101.33333333333333"/>
    <n v="38.5"/>
    <n v="1996.0640000000001"/>
    <x v="1"/>
    <x v="11"/>
    <x v="51"/>
  </r>
  <r>
    <x v="0"/>
    <d v="2019-12-28T00:00:00"/>
    <x v="1"/>
    <n v="116"/>
    <n v="1"/>
    <n v="4466"/>
    <n v="3235.9789999999998"/>
    <n v="3235.9789999999998"/>
    <n v="116"/>
    <n v="38.5"/>
    <n v="1230.021"/>
    <x v="1"/>
    <x v="11"/>
    <x v="51"/>
  </r>
  <r>
    <x v="0"/>
    <d v="2019-12-28T00:00:00"/>
    <x v="1"/>
    <n v="494"/>
    <n v="4"/>
    <n v="19019"/>
    <n v="12943.915000000001"/>
    <n v="3235.9789999999998"/>
    <n v="123.5"/>
    <n v="38.5"/>
    <n v="6075.085"/>
    <x v="1"/>
    <x v="11"/>
    <x v="51"/>
  </r>
  <r>
    <x v="0"/>
    <d v="2019-12-28T00:00:00"/>
    <x v="1"/>
    <n v="376"/>
    <n v="3"/>
    <n v="14476"/>
    <n v="9707.9359999999997"/>
    <n v="3235.9789999999998"/>
    <n v="125.33333333333333"/>
    <n v="38.5"/>
    <n v="4768.0640000000003"/>
    <x v="1"/>
    <x v="11"/>
    <x v="51"/>
  </r>
  <r>
    <x v="0"/>
    <d v="2019-12-28T00:00:00"/>
    <x v="1"/>
    <n v="374"/>
    <n v="3"/>
    <n v="14212"/>
    <n v="9707.9359999999997"/>
    <n v="3235.9789999999998"/>
    <n v="124.66666666666667"/>
    <n v="38"/>
    <n v="4504.0640000000003"/>
    <x v="1"/>
    <x v="11"/>
    <x v="51"/>
  </r>
  <r>
    <x v="0"/>
    <d v="2019-12-28T00:00:00"/>
    <x v="1"/>
    <n v="316"/>
    <n v="3"/>
    <n v="12166"/>
    <n v="9707.9359999999997"/>
    <n v="3235.9789999999998"/>
    <n v="105.33333333333333"/>
    <n v="38.5"/>
    <n v="2458.0639999999999"/>
    <x v="1"/>
    <x v="11"/>
    <x v="51"/>
  </r>
  <r>
    <x v="0"/>
    <d v="2019-12-28T00:00:00"/>
    <x v="1"/>
    <n v="580"/>
    <n v="5"/>
    <n v="22040"/>
    <n v="16179.893"/>
    <n v="3235.9789999999998"/>
    <n v="116"/>
    <n v="38"/>
    <n v="5860.107"/>
    <x v="1"/>
    <x v="11"/>
    <x v="51"/>
  </r>
  <r>
    <x v="0"/>
    <d v="2019-12-28T00:00:00"/>
    <x v="1"/>
    <n v="278"/>
    <n v="2"/>
    <n v="10703"/>
    <n v="6471.9570000000003"/>
    <n v="3235.9789999999998"/>
    <n v="139"/>
    <n v="38.5"/>
    <n v="4231.0429999999997"/>
    <x v="1"/>
    <x v="11"/>
    <x v="51"/>
  </r>
  <r>
    <x v="0"/>
    <d v="2019-12-30T00:00:00"/>
    <x v="0"/>
    <n v="1459.78"/>
    <m/>
    <n v="35034.720000000001"/>
    <n v="19179.64"/>
    <n v="13.138999999999999"/>
    <m/>
    <n v="24"/>
    <n v="15855.08"/>
    <x v="1"/>
    <x v="11"/>
    <x v="52"/>
  </r>
  <r>
    <x v="0"/>
    <d v="2019-12-30T00:00:00"/>
    <x v="1"/>
    <n v="1591"/>
    <n v="14"/>
    <n v="57739.92"/>
    <n v="44566.425000000003"/>
    <n v="3183.3159999999998"/>
    <n v="113.64285714285714"/>
    <n v="36.291600000000003"/>
    <n v="13173.495000000001"/>
    <x v="1"/>
    <x v="11"/>
    <x v="52"/>
  </r>
  <r>
    <x v="0"/>
    <d v="2019-12-30T00:00:00"/>
    <x v="0"/>
    <n v="700.2"/>
    <m/>
    <n v="16804.8"/>
    <n v="9199.732"/>
    <n v="13.138999999999999"/>
    <m/>
    <n v="24"/>
    <n v="7605.0680000000002"/>
    <x v="1"/>
    <x v="11"/>
    <x v="52"/>
  </r>
  <r>
    <x v="0"/>
    <d v="2019-12-30T00:00:00"/>
    <x v="1"/>
    <n v="81"/>
    <n v="1"/>
    <n v="1620"/>
    <n v="3183.3159999999998"/>
    <n v="3183.3159999999998"/>
    <n v="81"/>
    <n v="20"/>
    <n v="-1563.316"/>
    <x v="1"/>
    <x v="11"/>
    <x v="52"/>
  </r>
  <r>
    <x v="0"/>
    <d v="2019-12-30T00:00:00"/>
    <x v="0"/>
    <n v="234.78"/>
    <m/>
    <n v="3404.31"/>
    <n v="3084.7089999999998"/>
    <n v="13.138999999999999"/>
    <m/>
    <n v="14.5"/>
    <n v="319.601"/>
    <x v="1"/>
    <x v="11"/>
    <x v="52"/>
  </r>
  <r>
    <x v="1"/>
    <d v="2019-12-30T00:00:00"/>
    <x v="1"/>
    <n v="-1672"/>
    <n v="-15"/>
    <n v="-61864"/>
    <n v="-47749.741000000002"/>
    <n v="-3183.3159999999998"/>
    <n v="111.46666666666667"/>
    <n v="37"/>
    <n v="-14114.259"/>
    <x v="1"/>
    <x v="11"/>
    <x v="52"/>
  </r>
  <r>
    <x v="0"/>
    <d v="2019-12-30T00:00:00"/>
    <x v="0"/>
    <n v="141.78"/>
    <m/>
    <n v="2764.71"/>
    <n v="1862.808"/>
    <n v="13.138999999999999"/>
    <m/>
    <n v="19.5"/>
    <n v="901.90200000000004"/>
    <x v="1"/>
    <x v="11"/>
    <x v="52"/>
  </r>
  <r>
    <x v="0"/>
    <d v="2019-12-30T00:00:00"/>
    <x v="1"/>
    <n v="360"/>
    <n v="3"/>
    <n v="13680"/>
    <n v="8133.375"/>
    <n v="2711.125"/>
    <n v="120"/>
    <n v="38"/>
    <n v="5546.625"/>
    <x v="1"/>
    <x v="11"/>
    <x v="52"/>
  </r>
  <r>
    <x v="0"/>
    <d v="2019-12-30T00:00:00"/>
    <x v="0"/>
    <n v="109.44"/>
    <m/>
    <n v="2681.28"/>
    <n v="1437.9010000000001"/>
    <n v="13.138999999999999"/>
    <m/>
    <n v="24.5"/>
    <n v="1243.3789999999999"/>
    <x v="1"/>
    <x v="11"/>
    <x v="52"/>
  </r>
  <r>
    <x v="0"/>
    <d v="2019-12-30T00:00:00"/>
    <x v="1"/>
    <n v="331"/>
    <n v="3"/>
    <n v="12578"/>
    <n v="8133.375"/>
    <n v="2711.125"/>
    <n v="110.33333333333333"/>
    <n v="38"/>
    <n v="4444.625"/>
    <x v="1"/>
    <x v="11"/>
    <x v="52"/>
  </r>
  <r>
    <x v="0"/>
    <d v="2019-12-30T00:00:00"/>
    <x v="0"/>
    <n v="685.28"/>
    <m/>
    <n v="16789.36"/>
    <n v="9003.7019999999993"/>
    <n v="13.138999999999999"/>
    <m/>
    <n v="24.5"/>
    <n v="7785.6580000000004"/>
    <x v="1"/>
    <x v="11"/>
    <x v="52"/>
  </r>
  <r>
    <x v="0"/>
    <d v="2019-12-30T00:00:00"/>
    <x v="0"/>
    <n v="1389.81"/>
    <m/>
    <n v="34050.35"/>
    <n v="18260.324000000001"/>
    <n v="13.138999999999999"/>
    <m/>
    <n v="24.5"/>
    <n v="15790.026"/>
    <x v="1"/>
    <x v="11"/>
    <x v="52"/>
  </r>
  <r>
    <x v="0"/>
    <d v="2019-12-30T00:00:00"/>
    <x v="0"/>
    <n v="343.5"/>
    <m/>
    <n v="8415.75"/>
    <n v="4513.1499999999996"/>
    <n v="13.138999999999999"/>
    <m/>
    <n v="24.5"/>
    <n v="3902.6"/>
    <x v="1"/>
    <x v="11"/>
    <x v="52"/>
  </r>
  <r>
    <x v="0"/>
    <d v="2019-12-30T00:00:00"/>
    <x v="0"/>
    <n v="167.27"/>
    <m/>
    <n v="2425.42"/>
    <n v="2197.7139999999999"/>
    <n v="13.138999999999999"/>
    <m/>
    <n v="14.5"/>
    <n v="227.70599999999999"/>
    <x v="1"/>
    <x v="11"/>
    <x v="52"/>
  </r>
  <r>
    <x v="0"/>
    <d v="2019-12-30T00:00:00"/>
    <x v="0"/>
    <n v="1208.54"/>
    <m/>
    <n v="29609.23"/>
    <n v="15878.668"/>
    <n v="13.138999999999999"/>
    <m/>
    <n v="24.5"/>
    <n v="13730.562"/>
    <x v="1"/>
    <x v="11"/>
    <x v="52"/>
  </r>
  <r>
    <x v="0"/>
    <d v="2019-12-30T00:00:00"/>
    <x v="0"/>
    <n v="157.44"/>
    <m/>
    <n v="3857.28"/>
    <n v="2068.56"/>
    <n v="13.138999999999999"/>
    <m/>
    <n v="24.5"/>
    <n v="1788.72"/>
    <x v="1"/>
    <x v="11"/>
    <x v="52"/>
  </r>
  <r>
    <x v="0"/>
    <d v="2019-12-30T00:00:00"/>
    <x v="0"/>
    <n v="549.4"/>
    <m/>
    <n v="13460.3"/>
    <n v="7218.4129999999996"/>
    <n v="13.138999999999999"/>
    <m/>
    <n v="24.5"/>
    <n v="6241.8869999999997"/>
    <x v="1"/>
    <x v="11"/>
    <x v="52"/>
  </r>
  <r>
    <x v="0"/>
    <d v="2019-12-30T00:00:00"/>
    <x v="0"/>
    <n v="522.63"/>
    <m/>
    <n v="12804.44"/>
    <n v="6866.6890000000003"/>
    <n v="13.138999999999999"/>
    <m/>
    <n v="24.5"/>
    <n v="5937.7510000000002"/>
    <x v="1"/>
    <x v="11"/>
    <x v="52"/>
  </r>
  <r>
    <x v="0"/>
    <d v="2019-12-30T00:00:00"/>
    <x v="0"/>
    <n v="136.54"/>
    <m/>
    <n v="3345.23"/>
    <n v="1793.961"/>
    <n v="13.138999999999999"/>
    <m/>
    <n v="24.5"/>
    <n v="1551.269"/>
    <x v="1"/>
    <x v="11"/>
    <x v="52"/>
  </r>
  <r>
    <x v="0"/>
    <d v="2019-12-30T00:00:00"/>
    <x v="0"/>
    <n v="118.58"/>
    <m/>
    <n v="2312.31"/>
    <n v="1557.989"/>
    <n v="13.138999999999999"/>
    <m/>
    <n v="19.5"/>
    <n v="754.32100000000003"/>
    <x v="1"/>
    <x v="11"/>
    <x v="52"/>
  </r>
  <r>
    <x v="0"/>
    <d v="2019-12-30T00:00:00"/>
    <x v="0"/>
    <n v="692.25"/>
    <m/>
    <n v="16960.13"/>
    <n v="9095.2790000000005"/>
    <n v="13.138999999999999"/>
    <m/>
    <n v="24.5"/>
    <n v="7864.8509999999997"/>
    <x v="1"/>
    <x v="11"/>
    <x v="52"/>
  </r>
  <r>
    <x v="0"/>
    <d v="2019-12-30T00:00:00"/>
    <x v="0"/>
    <n v="216"/>
    <m/>
    <n v="5292"/>
    <n v="2837.9630000000002"/>
    <n v="13.138999999999999"/>
    <m/>
    <n v="24.5"/>
    <n v="2454.0369999999998"/>
    <x v="1"/>
    <x v="11"/>
    <x v="52"/>
  </r>
  <r>
    <x v="0"/>
    <d v="2019-12-30T00:00:00"/>
    <x v="0"/>
    <n v="239.96"/>
    <m/>
    <n v="5879.02"/>
    <n v="3152.7669999999998"/>
    <n v="13.138999999999999"/>
    <m/>
    <n v="24.5"/>
    <n v="2726.2530000000002"/>
    <x v="1"/>
    <x v="11"/>
    <x v="52"/>
  </r>
  <r>
    <x v="0"/>
    <d v="2019-12-30T00:00:00"/>
    <x v="0"/>
    <n v="176.36"/>
    <m/>
    <n v="4320.82"/>
    <n v="2317.145"/>
    <n v="13.138999999999999"/>
    <m/>
    <n v="24.5"/>
    <n v="2003.675"/>
    <x v="1"/>
    <x v="11"/>
    <x v="52"/>
  </r>
  <r>
    <x v="0"/>
    <d v="2019-12-30T00:00:00"/>
    <x v="0"/>
    <n v="264.61"/>
    <m/>
    <n v="6482.95"/>
    <n v="3476.6370000000002"/>
    <n v="13.138999999999999"/>
    <m/>
    <n v="24.5"/>
    <n v="3006.3130000000001"/>
    <x v="1"/>
    <x v="11"/>
    <x v="52"/>
  </r>
  <r>
    <x v="0"/>
    <d v="2019-12-30T00:00:00"/>
    <x v="0"/>
    <n v="342.15"/>
    <m/>
    <n v="8382.68"/>
    <n v="4495.4129999999996"/>
    <n v="13.138999999999999"/>
    <m/>
    <n v="24.5"/>
    <n v="3887.2669999999998"/>
    <x v="1"/>
    <x v="11"/>
    <x v="52"/>
  </r>
  <r>
    <x v="0"/>
    <d v="2019-12-30T00:00:00"/>
    <x v="0"/>
    <n v="466.86"/>
    <m/>
    <n v="11438.07"/>
    <n v="6133.9430000000002"/>
    <n v="13.138999999999999"/>
    <m/>
    <n v="24.5"/>
    <n v="5304.1270000000004"/>
    <x v="1"/>
    <x v="11"/>
    <x v="52"/>
  </r>
  <r>
    <x v="0"/>
    <d v="2019-12-30T00:00:00"/>
    <x v="0"/>
    <n v="3284.24"/>
    <m/>
    <n v="80463.88"/>
    <n v="43150.709000000003"/>
    <n v="13.138999999999999"/>
    <m/>
    <n v="24.5"/>
    <n v="37313.171000000002"/>
    <x v="1"/>
    <x v="11"/>
    <x v="52"/>
  </r>
  <r>
    <x v="0"/>
    <d v="2019-12-30T00:00:00"/>
    <x v="0"/>
    <n v="583.6"/>
    <m/>
    <n v="14298.2"/>
    <n v="7667.7569999999996"/>
    <n v="13.138999999999999"/>
    <m/>
    <n v="24.5"/>
    <n v="6630.4430000000002"/>
    <x v="1"/>
    <x v="11"/>
    <x v="52"/>
  </r>
  <r>
    <x v="0"/>
    <d v="2019-12-30T00:00:00"/>
    <x v="0"/>
    <n v="166.59"/>
    <m/>
    <n v="4081.46"/>
    <n v="2188.779"/>
    <n v="13.138999999999999"/>
    <m/>
    <n v="24.5"/>
    <n v="1892.681"/>
    <x v="1"/>
    <x v="11"/>
    <x v="52"/>
  </r>
  <r>
    <x v="0"/>
    <d v="2019-12-30T00:00:00"/>
    <x v="0"/>
    <n v="421.1"/>
    <m/>
    <n v="10316.950000000001"/>
    <n v="5532.7150000000001"/>
    <n v="13.138999999999999"/>
    <m/>
    <n v="24.5"/>
    <n v="4784.2349999999997"/>
    <x v="1"/>
    <x v="11"/>
    <x v="52"/>
  </r>
  <r>
    <x v="0"/>
    <d v="2019-12-30T00:00:00"/>
    <x v="0"/>
    <n v="460.72"/>
    <m/>
    <n v="11287.64"/>
    <n v="6053.2709999999997"/>
    <n v="13.138999999999999"/>
    <m/>
    <n v="24.5"/>
    <n v="5234.3689999999997"/>
    <x v="1"/>
    <x v="11"/>
    <x v="52"/>
  </r>
  <r>
    <x v="0"/>
    <d v="2019-12-30T00:00:00"/>
    <x v="0"/>
    <n v="817.14"/>
    <m/>
    <n v="20019.93"/>
    <n v="10736.174000000001"/>
    <n v="13.138999999999999"/>
    <m/>
    <n v="24.5"/>
    <n v="9283.7559999999994"/>
    <x v="1"/>
    <x v="11"/>
    <x v="52"/>
  </r>
  <r>
    <x v="0"/>
    <d v="2019-12-30T00:00:00"/>
    <x v="0"/>
    <n v="430.53"/>
    <m/>
    <n v="10547.99"/>
    <n v="5656.6130000000003"/>
    <n v="13.138999999999999"/>
    <m/>
    <n v="24.5"/>
    <n v="4891.3770000000004"/>
    <x v="1"/>
    <x v="11"/>
    <x v="52"/>
  </r>
  <r>
    <x v="0"/>
    <d v="2019-12-30T00:00:00"/>
    <x v="0"/>
    <n v="338.71"/>
    <m/>
    <n v="8298.4"/>
    <n v="4450.2160000000003"/>
    <n v="13.138999999999999"/>
    <m/>
    <n v="24.5"/>
    <n v="3848.1840000000002"/>
    <x v="1"/>
    <x v="11"/>
    <x v="52"/>
  </r>
  <r>
    <x v="0"/>
    <d v="2019-12-30T00:00:00"/>
    <x v="0"/>
    <n v="447.86"/>
    <m/>
    <n v="10972.57"/>
    <n v="5884.3069999999998"/>
    <n v="13.138999999999999"/>
    <m/>
    <n v="24.5"/>
    <n v="5088.2629999999999"/>
    <x v="1"/>
    <x v="11"/>
    <x v="52"/>
  </r>
  <r>
    <x v="0"/>
    <d v="2019-12-30T00:00:00"/>
    <x v="0"/>
    <n v="336.59"/>
    <m/>
    <n v="8246.4599999999991"/>
    <n v="4422.3620000000001"/>
    <n v="13.138999999999999"/>
    <m/>
    <n v="24.5"/>
    <n v="3824.098"/>
    <x v="1"/>
    <x v="11"/>
    <x v="52"/>
  </r>
  <r>
    <x v="0"/>
    <d v="2019-12-30T00:00:00"/>
    <x v="0"/>
    <n v="458.57"/>
    <m/>
    <n v="11234.97"/>
    <n v="6025.0230000000001"/>
    <n v="13.138999999999999"/>
    <m/>
    <n v="24.5"/>
    <n v="5209.9470000000001"/>
    <x v="1"/>
    <x v="11"/>
    <x v="52"/>
  </r>
  <r>
    <x v="0"/>
    <d v="2019-12-30T00:00:00"/>
    <x v="0"/>
    <n v="312.73"/>
    <m/>
    <n v="7661.89"/>
    <n v="4108.8720000000003"/>
    <n v="13.138999999999999"/>
    <m/>
    <n v="24.5"/>
    <n v="3553.018"/>
    <x v="1"/>
    <x v="11"/>
    <x v="52"/>
  </r>
  <r>
    <x v="0"/>
    <d v="2019-12-30T00:00:00"/>
    <x v="0"/>
    <n v="228.92"/>
    <m/>
    <n v="5608.54"/>
    <n v="3007.7159999999999"/>
    <n v="13.138999999999999"/>
    <m/>
    <n v="24.5"/>
    <n v="2600.8240000000001"/>
    <x v="1"/>
    <x v="11"/>
    <x v="52"/>
  </r>
  <r>
    <x v="0"/>
    <d v="2019-12-30T00:00:00"/>
    <x v="0"/>
    <n v="1108.2"/>
    <m/>
    <n v="27150.9"/>
    <n v="14560.329"/>
    <n v="13.138999999999999"/>
    <m/>
    <n v="24.5"/>
    <n v="12590.571"/>
    <x v="1"/>
    <x v="11"/>
    <x v="52"/>
  </r>
  <r>
    <x v="0"/>
    <d v="2019-12-30T00:00:00"/>
    <x v="0"/>
    <n v="483.43"/>
    <m/>
    <n v="11844.04"/>
    <n v="6351.6509999999998"/>
    <n v="13.138999999999999"/>
    <m/>
    <n v="24.5"/>
    <n v="5492.3890000000001"/>
    <x v="1"/>
    <x v="11"/>
    <x v="52"/>
  </r>
  <r>
    <x v="0"/>
    <d v="2019-12-30T00:00:00"/>
    <x v="0"/>
    <n v="981"/>
    <m/>
    <n v="24034.5"/>
    <n v="12889.084000000001"/>
    <n v="13.138999999999999"/>
    <m/>
    <n v="24.5"/>
    <n v="11145.415999999999"/>
    <x v="1"/>
    <x v="11"/>
    <x v="52"/>
  </r>
  <r>
    <x v="0"/>
    <d v="2019-12-30T00:00:00"/>
    <x v="0"/>
    <n v="23.01"/>
    <m/>
    <n v="333.65"/>
    <n v="302.322"/>
    <n v="13.138999999999999"/>
    <m/>
    <n v="14.5002"/>
    <n v="31.327999999999999"/>
    <x v="1"/>
    <x v="11"/>
    <x v="52"/>
  </r>
  <r>
    <x v="0"/>
    <d v="2019-12-30T00:00:00"/>
    <x v="0"/>
    <n v="233.88"/>
    <m/>
    <n v="5730.06"/>
    <n v="3072.884"/>
    <n v="13.138999999999999"/>
    <m/>
    <n v="24.5"/>
    <n v="2657.1759999999999"/>
    <x v="1"/>
    <x v="11"/>
    <x v="52"/>
  </r>
  <r>
    <x v="0"/>
    <d v="2019-12-31T00:00:00"/>
    <x v="0"/>
    <n v="262.64"/>
    <m/>
    <n v="6434.68"/>
    <n v="3346.1419999999998"/>
    <n v="12.74"/>
    <m/>
    <n v="24.5"/>
    <n v="3088.538"/>
    <x v="1"/>
    <x v="11"/>
    <x v="52"/>
  </r>
  <r>
    <x v="0"/>
    <d v="2019-12-31T00:00:00"/>
    <x v="0"/>
    <n v="187.9"/>
    <m/>
    <n v="4603.55"/>
    <n v="2393.924"/>
    <n v="12.74"/>
    <m/>
    <n v="24.5"/>
    <n v="2209.6260000000002"/>
    <x v="1"/>
    <x v="11"/>
    <x v="52"/>
  </r>
  <r>
    <x v="0"/>
    <d v="2019-12-31T00:00:00"/>
    <x v="0"/>
    <n v="458.75"/>
    <m/>
    <n v="11239.38"/>
    <n v="5844.665"/>
    <n v="12.74"/>
    <m/>
    <n v="24.5"/>
    <n v="5394.7150000000001"/>
    <x v="1"/>
    <x v="11"/>
    <x v="52"/>
  </r>
  <r>
    <x v="0"/>
    <d v="2019-12-31T00:00:00"/>
    <x v="0"/>
    <n v="225.71"/>
    <m/>
    <n v="5529.9"/>
    <n v="2875.6390000000001"/>
    <n v="12.74"/>
    <m/>
    <n v="24.5"/>
    <n v="2654.261"/>
    <x v="1"/>
    <x v="11"/>
    <x v="52"/>
  </r>
  <r>
    <x v="0"/>
    <d v="2019-12-31T00:00:00"/>
    <x v="0"/>
    <n v="221.91"/>
    <m/>
    <n v="5436.8"/>
    <n v="2827.2249999999999"/>
    <n v="12.74"/>
    <m/>
    <n v="24.5"/>
    <n v="2609.5749999999998"/>
    <x v="1"/>
    <x v="11"/>
    <x v="52"/>
  </r>
  <r>
    <x v="0"/>
    <d v="2019-12-31T00:00:00"/>
    <x v="0"/>
    <n v="214.28"/>
    <m/>
    <n v="5249.86"/>
    <n v="2730.0160000000001"/>
    <n v="12.74"/>
    <m/>
    <n v="24.5"/>
    <n v="2519.8440000000001"/>
    <x v="1"/>
    <x v="11"/>
    <x v="52"/>
  </r>
  <r>
    <x v="0"/>
    <d v="2019-12-31T00:00:00"/>
    <x v="0"/>
    <n v="657.42"/>
    <m/>
    <n v="16435.5"/>
    <n v="8375.8029999999999"/>
    <n v="12.74"/>
    <m/>
    <n v="25"/>
    <n v="8059.6970000000001"/>
    <x v="1"/>
    <x v="11"/>
    <x v="52"/>
  </r>
  <r>
    <x v="0"/>
    <d v="2019-12-31T00:00:00"/>
    <x v="0"/>
    <n v="1321.27"/>
    <m/>
    <n v="33031.75"/>
    <n v="16833.526000000002"/>
    <n v="12.74"/>
    <m/>
    <n v="25"/>
    <n v="16198.224"/>
    <x v="1"/>
    <x v="11"/>
    <x v="52"/>
  </r>
  <r>
    <x v="0"/>
    <d v="2019-12-31T00:00:00"/>
    <x v="0"/>
    <n v="454.4"/>
    <m/>
    <n v="11132.8"/>
    <n v="5789.2439999999997"/>
    <n v="12.74"/>
    <m/>
    <n v="24.5"/>
    <n v="5343.5559999999996"/>
    <x v="1"/>
    <x v="11"/>
    <x v="52"/>
  </r>
  <r>
    <x v="0"/>
    <d v="2019-12-31T00:00:00"/>
    <x v="0"/>
    <n v="108.86"/>
    <m/>
    <n v="2667.07"/>
    <n v="1386.921"/>
    <n v="12.74"/>
    <m/>
    <n v="24.5"/>
    <n v="1280.1489999999999"/>
    <x v="1"/>
    <x v="11"/>
    <x v="52"/>
  </r>
  <r>
    <x v="0"/>
    <d v="2019-12-31T00:00:00"/>
    <x v="0"/>
    <n v="249.37"/>
    <m/>
    <n v="6109.57"/>
    <n v="3177.0770000000002"/>
    <n v="12.74"/>
    <m/>
    <n v="24.5"/>
    <n v="2932.4929999999999"/>
    <x v="1"/>
    <x v="11"/>
    <x v="52"/>
  </r>
  <r>
    <x v="0"/>
    <d v="2019-12-31T00:00:00"/>
    <x v="0"/>
    <n v="1141.4000000000001"/>
    <m/>
    <n v="27964.3"/>
    <n v="14541.907999999999"/>
    <n v="12.74"/>
    <m/>
    <n v="24.5"/>
    <n v="13422.392"/>
    <x v="1"/>
    <x v="11"/>
    <x v="52"/>
  </r>
  <r>
    <x v="0"/>
    <d v="2020-01-02T00:00:00"/>
    <x v="1"/>
    <n v="106"/>
    <n v="1"/>
    <n v="4081"/>
    <n v="2925.2579999999998"/>
    <n v="2925.2579999999998"/>
    <n v="106"/>
    <n v="38.5"/>
    <n v="1155.742"/>
    <x v="2"/>
    <x v="0"/>
    <x v="0"/>
  </r>
  <r>
    <x v="0"/>
    <d v="2020-01-02T00:00:00"/>
    <x v="1"/>
    <n v="3874"/>
    <n v="30"/>
    <n v="143227"/>
    <n v="87540.259000000005"/>
    <n v="2918.009"/>
    <n v="129.13333333333333"/>
    <n v="36.971299999999999"/>
    <n v="55686.741000000002"/>
    <x v="2"/>
    <x v="0"/>
    <x v="0"/>
  </r>
  <r>
    <x v="0"/>
    <d v="2020-01-02T00:00:00"/>
    <x v="1"/>
    <n v="538.79999999999995"/>
    <n v="4"/>
    <n v="20474.400000000001"/>
    <n v="12943.915000000001"/>
    <n v="3235.9789999999998"/>
    <n v="134.69999999999999"/>
    <n v="38"/>
    <n v="7530.4849999999997"/>
    <x v="2"/>
    <x v="0"/>
    <x v="0"/>
  </r>
  <r>
    <x v="0"/>
    <d v="2020-01-02T00:00:00"/>
    <x v="1"/>
    <n v="954"/>
    <n v="8"/>
    <n v="36729"/>
    <n v="23402.066999999999"/>
    <n v="2925.2579999999998"/>
    <n v="119.25"/>
    <n v="38.5"/>
    <n v="13326.933000000001"/>
    <x v="2"/>
    <x v="0"/>
    <x v="0"/>
  </r>
  <r>
    <x v="0"/>
    <d v="2020-01-02T00:00:00"/>
    <x v="1"/>
    <n v="211"/>
    <n v="2"/>
    <n v="8123.5"/>
    <n v="5850.5169999999998"/>
    <n v="2925.2579999999998"/>
    <n v="105.5"/>
    <n v="38.5"/>
    <n v="2272.9830000000002"/>
    <x v="2"/>
    <x v="0"/>
    <x v="0"/>
  </r>
  <r>
    <x v="0"/>
    <d v="2020-01-02T00:00:00"/>
    <x v="1"/>
    <n v="140"/>
    <n v="1"/>
    <n v="5390"/>
    <n v="2925.2579999999998"/>
    <n v="2925.2579999999998"/>
    <n v="140"/>
    <n v="38.5"/>
    <n v="2464.7420000000002"/>
    <x v="2"/>
    <x v="0"/>
    <x v="0"/>
  </r>
  <r>
    <x v="0"/>
    <d v="2020-01-02T00:00:00"/>
    <x v="1"/>
    <n v="1300"/>
    <n v="12"/>
    <n v="50050"/>
    <n v="35103.101000000002"/>
    <n v="2925.2579999999998"/>
    <n v="108.33333333333333"/>
    <n v="38.5"/>
    <n v="14946.898999999999"/>
    <x v="2"/>
    <x v="0"/>
    <x v="0"/>
  </r>
  <r>
    <x v="1"/>
    <d v="2020-01-02T00:00:00"/>
    <x v="1"/>
    <n v="-18"/>
    <n v="-1"/>
    <n v="-1140"/>
    <n v="-936.86099999999999"/>
    <n v="-936.86099999999999"/>
    <n v="18"/>
    <n v="63.333300000000001"/>
    <n v="-203.13900000000001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1"/>
    <d v="2020-01-02T00:00:00"/>
    <x v="1"/>
    <n v="-18"/>
    <n v="-1"/>
    <n v="-1140"/>
    <n v="-929.654"/>
    <n v="-929.654"/>
    <n v="18"/>
    <n v="63.333300000000001"/>
    <n v="-210.346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0"/>
    <d v="2020-01-02T00:00:00"/>
    <x v="1"/>
    <n v="502"/>
    <n v="4"/>
    <n v="19076"/>
    <n v="12943.915000000001"/>
    <n v="3235.9789999999998"/>
    <n v="125.5"/>
    <n v="38"/>
    <n v="6132.085"/>
    <x v="2"/>
    <x v="0"/>
    <x v="0"/>
  </r>
  <r>
    <x v="0"/>
    <d v="2020-01-02T00:00:00"/>
    <x v="1"/>
    <n v="1134.8"/>
    <n v="10"/>
    <n v="42555"/>
    <n v="32359.787"/>
    <n v="3235.9789999999998"/>
    <n v="113.47999999999999"/>
    <n v="37.5"/>
    <n v="10195.213"/>
    <x v="2"/>
    <x v="0"/>
    <x v="0"/>
  </r>
  <r>
    <x v="0"/>
    <d v="2020-01-02T00:00:00"/>
    <x v="1"/>
    <n v="21"/>
    <n v="1"/>
    <n v="1221"/>
    <n v="1072.7570000000001"/>
    <n v="1072.7570000000001"/>
    <n v="21"/>
    <n v="58.142899999999997"/>
    <n v="148.24299999999999"/>
    <x v="2"/>
    <x v="0"/>
    <x v="0"/>
  </r>
  <r>
    <x v="0"/>
    <d v="2020-01-02T00:00:00"/>
    <x v="1"/>
    <n v="210"/>
    <n v="2"/>
    <n v="8085"/>
    <n v="5850.5169999999998"/>
    <n v="2925.2579999999998"/>
    <n v="105"/>
    <n v="38.5"/>
    <n v="2234.4830000000002"/>
    <x v="2"/>
    <x v="0"/>
    <x v="0"/>
  </r>
  <r>
    <x v="0"/>
    <d v="2020-01-02T00:00:00"/>
    <x v="1"/>
    <n v="130"/>
    <n v="1"/>
    <n v="5005"/>
    <n v="2925.2579999999998"/>
    <n v="2925.2579999999998"/>
    <n v="130"/>
    <n v="38.5"/>
    <n v="2079.7420000000002"/>
    <x v="2"/>
    <x v="0"/>
    <x v="0"/>
  </r>
  <r>
    <x v="0"/>
    <d v="2020-01-02T00:00:00"/>
    <x v="1"/>
    <n v="1324"/>
    <n v="10"/>
    <n v="50974"/>
    <n v="29252.583999999999"/>
    <n v="2925.2579999999998"/>
    <n v="132.4"/>
    <n v="38.5"/>
    <n v="21721.416000000001"/>
    <x v="2"/>
    <x v="0"/>
    <x v="0"/>
  </r>
  <r>
    <x v="0"/>
    <d v="2020-01-02T00:00:00"/>
    <x v="1"/>
    <n v="352"/>
    <n v="3"/>
    <n v="13552"/>
    <n v="8775.7749999999996"/>
    <n v="2925.2579999999998"/>
    <n v="117.33333333333333"/>
    <n v="38.5"/>
    <n v="4776.2250000000004"/>
    <x v="2"/>
    <x v="0"/>
    <x v="0"/>
  </r>
  <r>
    <x v="0"/>
    <d v="2020-01-02T00:00:00"/>
    <x v="1"/>
    <n v="650"/>
    <n v="5"/>
    <n v="25025"/>
    <n v="14626.291999999999"/>
    <n v="2925.2579999999998"/>
    <n v="130"/>
    <n v="38.5"/>
    <n v="10398.708000000001"/>
    <x v="2"/>
    <x v="0"/>
    <x v="0"/>
  </r>
  <r>
    <x v="0"/>
    <d v="2020-01-02T00:00:00"/>
    <x v="1"/>
    <n v="248"/>
    <n v="2"/>
    <n v="9548"/>
    <n v="5850.5169999999998"/>
    <n v="2925.2579999999998"/>
    <n v="124"/>
    <n v="38.5"/>
    <n v="3697.4830000000002"/>
    <x v="2"/>
    <x v="0"/>
    <x v="0"/>
  </r>
  <r>
    <x v="0"/>
    <d v="2020-01-02T00:00:00"/>
    <x v="1"/>
    <n v="250"/>
    <n v="2"/>
    <n v="9625"/>
    <n v="5850.5169999999998"/>
    <n v="2925.2579999999998"/>
    <n v="125"/>
    <n v="38.5"/>
    <n v="3774.4830000000002"/>
    <x v="2"/>
    <x v="0"/>
    <x v="0"/>
  </r>
  <r>
    <x v="0"/>
    <d v="2020-01-02T00:00:00"/>
    <x v="1"/>
    <n v="510"/>
    <n v="4"/>
    <n v="19380"/>
    <n v="11701.034"/>
    <n v="2925.2579999999998"/>
    <n v="127.5"/>
    <n v="38"/>
    <n v="7678.9660000000003"/>
    <x v="2"/>
    <x v="0"/>
    <x v="0"/>
  </r>
  <r>
    <x v="0"/>
    <d v="2020-01-02T00:00:00"/>
    <x v="1"/>
    <n v="400"/>
    <n v="3"/>
    <n v="15400"/>
    <n v="8775.7749999999996"/>
    <n v="2925.2579999999998"/>
    <n v="133.33333333333334"/>
    <n v="38.5"/>
    <n v="6624.2250000000004"/>
    <x v="2"/>
    <x v="0"/>
    <x v="0"/>
  </r>
  <r>
    <x v="0"/>
    <d v="2020-01-02T00:00:00"/>
    <x v="1"/>
    <n v="380"/>
    <n v="3"/>
    <n v="14630"/>
    <n v="8775.7749999999996"/>
    <n v="2925.2579999999998"/>
    <n v="126.66666666666667"/>
    <n v="38.5"/>
    <n v="5854.2250000000004"/>
    <x v="2"/>
    <x v="0"/>
    <x v="0"/>
  </r>
  <r>
    <x v="0"/>
    <d v="2020-01-02T00:00:00"/>
    <x v="1"/>
    <n v="987"/>
    <n v="8"/>
    <n v="37999.5"/>
    <n v="23402.066999999999"/>
    <n v="2925.2579999999998"/>
    <n v="123.375"/>
    <n v="38.5"/>
    <n v="14597.433000000001"/>
    <x v="2"/>
    <x v="0"/>
    <x v="0"/>
  </r>
  <r>
    <x v="0"/>
    <d v="2020-01-02T00:00:00"/>
    <x v="1"/>
    <n v="350"/>
    <n v="3"/>
    <n v="13475"/>
    <n v="8775.7749999999996"/>
    <n v="2925.2579999999998"/>
    <n v="116.66666666666667"/>
    <n v="38.5"/>
    <n v="4699.2250000000004"/>
    <x v="2"/>
    <x v="0"/>
    <x v="0"/>
  </r>
  <r>
    <x v="0"/>
    <d v="2020-01-02T00:00:00"/>
    <x v="1"/>
    <n v="544"/>
    <n v="4"/>
    <n v="20944"/>
    <n v="11701.034"/>
    <n v="2925.2579999999998"/>
    <n v="136"/>
    <n v="38.5"/>
    <n v="9242.9660000000003"/>
    <x v="2"/>
    <x v="0"/>
    <x v="0"/>
  </r>
  <r>
    <x v="0"/>
    <d v="2020-01-02T00:00:00"/>
    <x v="1"/>
    <n v="2288"/>
    <n v="18"/>
    <n v="86944"/>
    <n v="52654.650999999998"/>
    <n v="2925.2579999999998"/>
    <n v="127.11111111111111"/>
    <n v="38"/>
    <n v="34289.349000000002"/>
    <x v="2"/>
    <x v="0"/>
    <x v="0"/>
  </r>
  <r>
    <x v="0"/>
    <d v="2020-01-02T00:00:00"/>
    <x v="1"/>
    <n v="21"/>
    <n v="1"/>
    <n v="1320"/>
    <n v="929.654"/>
    <n v="929.654"/>
    <n v="21"/>
    <n v="62.857100000000003"/>
    <n v="390.346"/>
    <x v="2"/>
    <x v="0"/>
    <x v="0"/>
  </r>
  <r>
    <x v="0"/>
    <d v="2020-01-02T00:00:00"/>
    <x v="1"/>
    <n v="115"/>
    <n v="1"/>
    <n v="4025"/>
    <n v="2711.125"/>
    <n v="2711.125"/>
    <n v="115"/>
    <n v="35"/>
    <n v="1313.875"/>
    <x v="2"/>
    <x v="0"/>
    <x v="0"/>
  </r>
  <r>
    <x v="0"/>
    <d v="2020-01-02T00:00:00"/>
    <x v="1"/>
    <n v="757"/>
    <n v="6"/>
    <n v="30280"/>
    <n v="16266.749"/>
    <n v="2711.125"/>
    <n v="126.16666666666667"/>
    <n v="40"/>
    <n v="14013.251"/>
    <x v="2"/>
    <x v="0"/>
    <x v="0"/>
  </r>
  <r>
    <x v="0"/>
    <d v="2020-01-02T00:00:00"/>
    <x v="1"/>
    <n v="109"/>
    <n v="1"/>
    <n v="3815"/>
    <n v="2711.125"/>
    <n v="2711.125"/>
    <n v="109"/>
    <n v="35"/>
    <n v="1103.875"/>
    <x v="2"/>
    <x v="0"/>
    <x v="0"/>
  </r>
  <r>
    <x v="0"/>
    <d v="2020-01-02T00:00:00"/>
    <x v="1"/>
    <n v="272"/>
    <n v="3"/>
    <n v="10336"/>
    <n v="8133.375"/>
    <n v="2711.125"/>
    <n v="90.666666666666671"/>
    <n v="38"/>
    <n v="2202.625"/>
    <x v="2"/>
    <x v="0"/>
    <x v="0"/>
  </r>
  <r>
    <x v="0"/>
    <d v="2020-01-02T00:00:00"/>
    <x v="1"/>
    <n v="97"/>
    <n v="1"/>
    <n v="3686"/>
    <n v="2711.125"/>
    <n v="2711.125"/>
    <n v="97"/>
    <n v="38"/>
    <n v="974.875"/>
    <x v="2"/>
    <x v="0"/>
    <x v="0"/>
  </r>
  <r>
    <x v="0"/>
    <d v="2020-01-02T00:00:00"/>
    <x v="1"/>
    <n v="478"/>
    <n v="4"/>
    <n v="18164"/>
    <n v="10844.499"/>
    <n v="2711.125"/>
    <n v="119.5"/>
    <n v="38"/>
    <n v="7319.5010000000002"/>
    <x v="2"/>
    <x v="0"/>
    <x v="0"/>
  </r>
  <r>
    <x v="0"/>
    <d v="2020-01-02T00:00:00"/>
    <x v="1"/>
    <n v="106"/>
    <n v="1"/>
    <n v="4028"/>
    <n v="2711.125"/>
    <n v="2711.125"/>
    <n v="106"/>
    <n v="38"/>
    <n v="1316.875"/>
    <x v="2"/>
    <x v="0"/>
    <x v="0"/>
  </r>
  <r>
    <x v="0"/>
    <d v="2020-01-02T00:00:00"/>
    <x v="1"/>
    <n v="188"/>
    <n v="2"/>
    <n v="7144"/>
    <n v="5422.25"/>
    <n v="2711.125"/>
    <n v="94"/>
    <n v="38"/>
    <n v="1721.75"/>
    <x v="2"/>
    <x v="0"/>
    <x v="0"/>
  </r>
  <r>
    <x v="0"/>
    <d v="2020-01-02T00:00:00"/>
    <x v="1"/>
    <n v="216"/>
    <n v="2"/>
    <n v="8316"/>
    <n v="5422.25"/>
    <n v="2711.125"/>
    <n v="108"/>
    <n v="38.5"/>
    <n v="2893.75"/>
    <x v="2"/>
    <x v="0"/>
    <x v="0"/>
  </r>
  <r>
    <x v="0"/>
    <d v="2020-01-02T00:00:00"/>
    <x v="1"/>
    <n v="1100"/>
    <n v="10"/>
    <n v="41250"/>
    <n v="28696.856"/>
    <n v="2869.6860000000001"/>
    <n v="110"/>
    <n v="37.5"/>
    <n v="12553.144"/>
    <x v="2"/>
    <x v="0"/>
    <x v="0"/>
  </r>
  <r>
    <x v="0"/>
    <d v="2020-01-02T00:00:00"/>
    <x v="1"/>
    <n v="117"/>
    <n v="1"/>
    <n v="4446"/>
    <n v="2711.125"/>
    <n v="2711.125"/>
    <n v="117"/>
    <n v="38"/>
    <n v="1734.875"/>
    <x v="2"/>
    <x v="0"/>
    <x v="0"/>
  </r>
  <r>
    <x v="0"/>
    <d v="2020-01-02T00:00:00"/>
    <x v="1"/>
    <n v="199"/>
    <n v="2"/>
    <n v="7562"/>
    <n v="5422.25"/>
    <n v="2711.125"/>
    <n v="99.5"/>
    <n v="38"/>
    <n v="2139.75"/>
    <x v="2"/>
    <x v="0"/>
    <x v="0"/>
  </r>
  <r>
    <x v="0"/>
    <d v="2020-01-02T00:00:00"/>
    <x v="1"/>
    <n v="230"/>
    <n v="2"/>
    <n v="8740"/>
    <n v="5422.25"/>
    <n v="2711.125"/>
    <n v="115"/>
    <n v="38"/>
    <n v="3317.75"/>
    <x v="2"/>
    <x v="0"/>
    <x v="0"/>
  </r>
  <r>
    <x v="0"/>
    <d v="2020-01-02T00:00:00"/>
    <x v="1"/>
    <n v="569"/>
    <n v="5"/>
    <n v="21622"/>
    <n v="13555.624"/>
    <n v="2711.125"/>
    <n v="113.8"/>
    <n v="38"/>
    <n v="8066.3760000000002"/>
    <x v="2"/>
    <x v="0"/>
    <x v="0"/>
  </r>
  <r>
    <x v="0"/>
    <d v="2020-01-02T00:00:00"/>
    <x v="1"/>
    <n v="508"/>
    <n v="4"/>
    <n v="20320"/>
    <n v="10844.499"/>
    <n v="2711.125"/>
    <n v="127"/>
    <n v="40"/>
    <n v="9475.5010000000002"/>
    <x v="2"/>
    <x v="0"/>
    <x v="0"/>
  </r>
  <r>
    <x v="0"/>
    <d v="2020-01-02T00:00:00"/>
    <x v="1"/>
    <n v="295"/>
    <n v="3"/>
    <n v="11210"/>
    <n v="8133.375"/>
    <n v="2711.125"/>
    <n v="98.333333333333329"/>
    <n v="38"/>
    <n v="3076.625"/>
    <x v="2"/>
    <x v="0"/>
    <x v="0"/>
  </r>
  <r>
    <x v="0"/>
    <d v="2020-01-02T00:00:00"/>
    <x v="1"/>
    <n v="111"/>
    <n v="1"/>
    <n v="4218"/>
    <n v="2711.125"/>
    <n v="2711.125"/>
    <n v="111"/>
    <n v="38"/>
    <n v="1506.875"/>
    <x v="2"/>
    <x v="0"/>
    <x v="0"/>
  </r>
  <r>
    <x v="0"/>
    <d v="2020-01-02T00:00:00"/>
    <x v="1"/>
    <n v="107.5"/>
    <n v="1"/>
    <n v="3762.5"/>
    <n v="2610.1759999999999"/>
    <n v="2610.1759999999999"/>
    <n v="107.5"/>
    <n v="35"/>
    <n v="1152.3240000000001"/>
    <x v="2"/>
    <x v="0"/>
    <x v="0"/>
  </r>
  <r>
    <x v="0"/>
    <d v="2020-01-02T00:00:00"/>
    <x v="1"/>
    <n v="18"/>
    <n v="1"/>
    <n v="1140"/>
    <n v="929.654"/>
    <n v="929.654"/>
    <n v="18"/>
    <n v="63.333300000000001"/>
    <n v="210.346"/>
    <x v="2"/>
    <x v="0"/>
    <x v="0"/>
  </r>
  <r>
    <x v="0"/>
    <d v="2020-01-02T00:00:00"/>
    <x v="1"/>
    <n v="1457"/>
    <n v="14"/>
    <n v="58280"/>
    <n v="32072.053"/>
    <n v="2290.8609999999999"/>
    <n v="104.07142857142857"/>
    <n v="40"/>
    <n v="26207.947"/>
    <x v="2"/>
    <x v="0"/>
    <x v="0"/>
  </r>
  <r>
    <x v="0"/>
    <d v="2020-01-02T00:00:00"/>
    <x v="1"/>
    <n v="115"/>
    <n v="1"/>
    <n v="4025"/>
    <n v="2610.1759999999999"/>
    <n v="2610.1759999999999"/>
    <n v="115"/>
    <n v="35"/>
    <n v="1414.8240000000001"/>
    <x v="2"/>
    <x v="0"/>
    <x v="0"/>
  </r>
  <r>
    <x v="0"/>
    <d v="2020-01-02T00:00:00"/>
    <x v="1"/>
    <n v="114.5"/>
    <n v="1"/>
    <n v="4007.5"/>
    <n v="2711.125"/>
    <n v="2711.125"/>
    <n v="114.5"/>
    <n v="35"/>
    <n v="1296.375"/>
    <x v="2"/>
    <x v="0"/>
    <x v="0"/>
  </r>
  <r>
    <x v="0"/>
    <d v="2020-01-02T00:00:00"/>
    <x v="1"/>
    <n v="506"/>
    <n v="4"/>
    <n v="19228"/>
    <n v="10844.499"/>
    <n v="2711.125"/>
    <n v="126.5"/>
    <n v="38"/>
    <n v="8383.5010000000002"/>
    <x v="2"/>
    <x v="0"/>
    <x v="0"/>
  </r>
  <r>
    <x v="0"/>
    <d v="2020-01-02T00:00:00"/>
    <x v="1"/>
    <n v="1295"/>
    <n v="12"/>
    <n v="51800"/>
    <n v="32533.498"/>
    <n v="2711.125"/>
    <n v="107.91666666666667"/>
    <n v="40"/>
    <n v="19266.502"/>
    <x v="2"/>
    <x v="0"/>
    <x v="0"/>
  </r>
  <r>
    <x v="0"/>
    <d v="2020-01-02T00:00:00"/>
    <x v="1"/>
    <n v="403"/>
    <n v="4"/>
    <n v="15314"/>
    <n v="10844.499"/>
    <n v="2711.125"/>
    <n v="100.75"/>
    <n v="38"/>
    <n v="4469.5010000000002"/>
    <x v="2"/>
    <x v="0"/>
    <x v="0"/>
  </r>
  <r>
    <x v="0"/>
    <d v="2020-01-02T00:00:00"/>
    <x v="1"/>
    <n v="87.5"/>
    <n v="1"/>
    <n v="3325"/>
    <n v="2711.125"/>
    <n v="2711.125"/>
    <n v="87.5"/>
    <n v="38"/>
    <n v="613.875"/>
    <x v="2"/>
    <x v="0"/>
    <x v="0"/>
  </r>
  <r>
    <x v="0"/>
    <d v="2020-01-02T00:00:00"/>
    <x v="1"/>
    <n v="1097"/>
    <n v="10"/>
    <n v="41686"/>
    <n v="27111.249"/>
    <n v="2711.125"/>
    <n v="109.7"/>
    <n v="38"/>
    <n v="14574.751"/>
    <x v="2"/>
    <x v="0"/>
    <x v="0"/>
  </r>
  <r>
    <x v="0"/>
    <d v="2020-01-02T00:00:00"/>
    <x v="1"/>
    <n v="342"/>
    <n v="3"/>
    <n v="12996"/>
    <n v="8133.375"/>
    <n v="2711.125"/>
    <n v="114"/>
    <n v="38"/>
    <n v="4862.625"/>
    <x v="2"/>
    <x v="0"/>
    <x v="0"/>
  </r>
  <r>
    <x v="0"/>
    <d v="2020-01-03T00:00:00"/>
    <x v="1"/>
    <n v="18485"/>
    <n v="89"/>
    <n v="405807.36700000003"/>
    <n v="255402.019"/>
    <n v="2869.6860000000001"/>
    <n v="207.69662921348313"/>
    <n v="21.953299999999999"/>
    <n v="150405.348"/>
    <x v="2"/>
    <x v="0"/>
    <x v="0"/>
  </r>
  <r>
    <x v="0"/>
    <d v="2020-01-03T00:00:00"/>
    <x v="1"/>
    <n v="18485"/>
    <n v="61"/>
    <n v="278137.63299999997"/>
    <n v="120160.61900000001"/>
    <n v="1969.846"/>
    <n v="303.03278688524591"/>
    <n v="15.0467"/>
    <n v="157977.014"/>
    <x v="2"/>
    <x v="0"/>
    <x v="0"/>
  </r>
  <r>
    <x v="0"/>
    <d v="2020-01-03T00:00:00"/>
    <x v="1"/>
    <n v="120"/>
    <n v="1"/>
    <n v="4800"/>
    <n v="1969.846"/>
    <n v="1969.846"/>
    <n v="120"/>
    <n v="40"/>
    <n v="2830.154"/>
    <x v="2"/>
    <x v="0"/>
    <x v="0"/>
  </r>
  <r>
    <x v="0"/>
    <d v="2020-01-03T00:00:00"/>
    <x v="1"/>
    <n v="960"/>
    <n v="8"/>
    <n v="36480"/>
    <n v="23402.066999999999"/>
    <n v="2925.2579999999998"/>
    <n v="120"/>
    <n v="38"/>
    <n v="13077.933000000001"/>
    <x v="2"/>
    <x v="0"/>
    <x v="0"/>
  </r>
  <r>
    <x v="0"/>
    <d v="2020-01-03T00:00:00"/>
    <x v="1"/>
    <n v="605"/>
    <n v="5"/>
    <n v="22990"/>
    <n v="14626.291999999999"/>
    <n v="2925.2579999999998"/>
    <n v="121"/>
    <n v="38"/>
    <n v="8363.7080000000005"/>
    <x v="2"/>
    <x v="0"/>
    <x v="0"/>
  </r>
  <r>
    <x v="0"/>
    <d v="2020-01-03T00:00:00"/>
    <x v="1"/>
    <n v="726"/>
    <n v="6"/>
    <n v="27588"/>
    <n v="17551.55"/>
    <n v="2925.2579999999998"/>
    <n v="121"/>
    <n v="38"/>
    <n v="10036.450000000001"/>
    <x v="2"/>
    <x v="0"/>
    <x v="0"/>
  </r>
  <r>
    <x v="0"/>
    <d v="2020-01-03T00:00:00"/>
    <x v="1"/>
    <n v="606"/>
    <n v="5"/>
    <n v="23028"/>
    <n v="14626.291999999999"/>
    <n v="2925.2579999999998"/>
    <n v="121.2"/>
    <n v="38"/>
    <n v="8401.7080000000005"/>
    <x v="2"/>
    <x v="0"/>
    <x v="0"/>
  </r>
  <r>
    <x v="0"/>
    <d v="2020-01-03T00:00:00"/>
    <x v="1"/>
    <n v="634"/>
    <n v="6"/>
    <n v="24092"/>
    <n v="19099.896000000001"/>
    <n v="3183.3159999999998"/>
    <n v="105.66666666666667"/>
    <n v="38"/>
    <n v="4992.1040000000003"/>
    <x v="2"/>
    <x v="0"/>
    <x v="0"/>
  </r>
  <r>
    <x v="0"/>
    <d v="2020-01-03T00:00:00"/>
    <x v="1"/>
    <n v="1307"/>
    <n v="12"/>
    <n v="49666"/>
    <n v="38199.792999999998"/>
    <n v="3183.3159999999998"/>
    <n v="108.91666666666667"/>
    <n v="38"/>
    <n v="11466.207"/>
    <x v="2"/>
    <x v="0"/>
    <x v="0"/>
  </r>
  <r>
    <x v="0"/>
    <d v="2020-01-03T00:00:00"/>
    <x v="1"/>
    <n v="898"/>
    <n v="8"/>
    <n v="34124"/>
    <n v="25466.528999999999"/>
    <n v="3183.3159999999998"/>
    <n v="112.25"/>
    <n v="38"/>
    <n v="8657.4709999999995"/>
    <x v="2"/>
    <x v="0"/>
    <x v="0"/>
  </r>
  <r>
    <x v="0"/>
    <d v="2020-01-03T00:00:00"/>
    <x v="1"/>
    <n v="3716.4"/>
    <n v="34"/>
    <n v="137506.79999999999"/>
    <n v="108232.746"/>
    <n v="3183.3159999999998"/>
    <n v="109.30588235294118"/>
    <n v="37"/>
    <n v="29274.054"/>
    <x v="2"/>
    <x v="0"/>
    <x v="0"/>
  </r>
  <r>
    <x v="0"/>
    <d v="2020-01-03T00:00:00"/>
    <x v="1"/>
    <n v="1943"/>
    <n v="4"/>
    <n v="7216.88"/>
    <n v="8004.3050000000003"/>
    <n v="2001.076"/>
    <n v="485.75"/>
    <n v="3.7143000000000002"/>
    <n v="-787.42499999999995"/>
    <x v="2"/>
    <x v="0"/>
    <x v="0"/>
  </r>
  <r>
    <x v="0"/>
    <d v="2020-01-03T00:00:00"/>
    <x v="1"/>
    <n v="1665"/>
    <n v="2"/>
    <n v="8533.125"/>
    <n v="5279.5659999999998"/>
    <n v="2639.7829999999999"/>
    <n v="832.5"/>
    <n v="5.125"/>
    <n v="3253.5590000000002"/>
    <x v="2"/>
    <x v="0"/>
    <x v="0"/>
  </r>
  <r>
    <x v="0"/>
    <d v="2020-01-03T00:00:00"/>
    <x v="1"/>
    <n v="1665"/>
    <n v="6"/>
    <n v="25599.375"/>
    <n v="16533.245999999999"/>
    <n v="2755.5410000000002"/>
    <n v="277.5"/>
    <n v="15.375"/>
    <n v="9066.1290000000008"/>
    <x v="2"/>
    <x v="0"/>
    <x v="0"/>
  </r>
  <r>
    <x v="0"/>
    <d v="2020-01-04T00:00:00"/>
    <x v="0"/>
    <n v="94.9"/>
    <m/>
    <n v="1850.55"/>
    <n v="1313.086"/>
    <n v="13.837"/>
    <m/>
    <n v="19.5"/>
    <n v="537.46400000000006"/>
    <x v="2"/>
    <x v="0"/>
    <x v="0"/>
  </r>
  <r>
    <x v="0"/>
    <d v="2020-01-04T00:00:00"/>
    <x v="0"/>
    <n v="48.21"/>
    <m/>
    <n v="699.05"/>
    <n v="667.05899999999997"/>
    <n v="13.837"/>
    <m/>
    <n v="14.5001"/>
    <n v="31.991"/>
    <x v="2"/>
    <x v="0"/>
    <x v="0"/>
  </r>
  <r>
    <x v="0"/>
    <d v="2020-01-04T00:00:00"/>
    <x v="0"/>
    <n v="562.1"/>
    <m/>
    <n v="13771.45"/>
    <n v="7777.5110000000004"/>
    <n v="13.837"/>
    <m/>
    <n v="24.5"/>
    <n v="5993.9390000000003"/>
    <x v="2"/>
    <x v="0"/>
    <x v="0"/>
  </r>
  <r>
    <x v="0"/>
    <d v="2020-01-04T00:00:00"/>
    <x v="0"/>
    <n v="324.17"/>
    <m/>
    <n v="7942.17"/>
    <n v="4485.3869999999997"/>
    <n v="13.837"/>
    <m/>
    <n v="24.5"/>
    <n v="3456.7829999999999"/>
    <x v="2"/>
    <x v="0"/>
    <x v="0"/>
  </r>
  <r>
    <x v="0"/>
    <d v="2020-01-04T00:00:00"/>
    <x v="0"/>
    <n v="520.9"/>
    <m/>
    <n v="12762.05"/>
    <n v="7207.4470000000001"/>
    <n v="13.837"/>
    <m/>
    <n v="24.5"/>
    <n v="5554.6030000000001"/>
    <x v="2"/>
    <x v="0"/>
    <x v="0"/>
  </r>
  <r>
    <x v="0"/>
    <d v="2020-01-04T00:00:00"/>
    <x v="0"/>
    <n v="160.85"/>
    <m/>
    <n v="2332.33"/>
    <n v="2225.605"/>
    <n v="13.837"/>
    <m/>
    <n v="14.5"/>
    <n v="106.72499999999999"/>
    <x v="2"/>
    <x v="0"/>
    <x v="0"/>
  </r>
  <r>
    <x v="0"/>
    <d v="2020-01-04T00:00:00"/>
    <x v="0"/>
    <n v="113.62"/>
    <m/>
    <n v="2215.59"/>
    <n v="1572.106"/>
    <n v="13.837"/>
    <m/>
    <n v="19.5"/>
    <n v="643.48400000000004"/>
    <x v="2"/>
    <x v="0"/>
    <x v="0"/>
  </r>
  <r>
    <x v="0"/>
    <d v="2020-01-04T00:00:00"/>
    <x v="0"/>
    <n v="430.8"/>
    <m/>
    <n v="10554.6"/>
    <n v="5960.7759999999998"/>
    <n v="13.837"/>
    <m/>
    <n v="24.5"/>
    <n v="4593.8239999999996"/>
    <x v="2"/>
    <x v="0"/>
    <x v="0"/>
  </r>
  <r>
    <x v="0"/>
    <d v="2020-01-04T00:00:00"/>
    <x v="0"/>
    <n v="301.13"/>
    <m/>
    <n v="7377.69"/>
    <n v="4166.5929999999998"/>
    <n v="13.837"/>
    <m/>
    <n v="24.5"/>
    <n v="3211.0970000000002"/>
    <x v="2"/>
    <x v="0"/>
    <x v="0"/>
  </r>
  <r>
    <x v="0"/>
    <d v="2020-01-04T00:00:00"/>
    <x v="0"/>
    <n v="354.84"/>
    <m/>
    <n v="8693.58"/>
    <n v="4909.7529999999997"/>
    <n v="13.837"/>
    <m/>
    <n v="24.5"/>
    <n v="3783.8270000000002"/>
    <x v="2"/>
    <x v="0"/>
    <x v="0"/>
  </r>
  <r>
    <x v="0"/>
    <d v="2020-01-04T00:00:00"/>
    <x v="0"/>
    <n v="177.2"/>
    <m/>
    <n v="4341.3999999999996"/>
    <n v="2451.8319999999999"/>
    <n v="13.837"/>
    <m/>
    <n v="24.5"/>
    <n v="1889.568"/>
    <x v="2"/>
    <x v="0"/>
    <x v="0"/>
  </r>
  <r>
    <x v="0"/>
    <d v="2020-01-04T00:00:00"/>
    <x v="0"/>
    <n v="563.52"/>
    <m/>
    <n v="13806.24"/>
    <n v="7797.1589999999997"/>
    <n v="13.837"/>
    <m/>
    <n v="24.5"/>
    <n v="6009.0810000000001"/>
    <x v="2"/>
    <x v="0"/>
    <x v="0"/>
  </r>
  <r>
    <x v="0"/>
    <d v="2020-01-04T00:00:00"/>
    <x v="0"/>
    <n v="348.97"/>
    <m/>
    <n v="8549.77"/>
    <n v="4828.5330000000004"/>
    <n v="13.837"/>
    <m/>
    <n v="24.5"/>
    <n v="3721.2370000000001"/>
    <x v="2"/>
    <x v="0"/>
    <x v="0"/>
  </r>
  <r>
    <x v="0"/>
    <d v="2020-01-04T00:00:00"/>
    <x v="0"/>
    <n v="507.99"/>
    <m/>
    <n v="12445.76"/>
    <n v="7028.817"/>
    <n v="13.837"/>
    <m/>
    <n v="24.5"/>
    <n v="5416.9430000000002"/>
    <x v="2"/>
    <x v="0"/>
    <x v="0"/>
  </r>
  <r>
    <x v="0"/>
    <d v="2020-01-04T00:00:00"/>
    <x v="0"/>
    <n v="462.17"/>
    <m/>
    <n v="11323.17"/>
    <n v="6394.8270000000002"/>
    <n v="13.837"/>
    <m/>
    <n v="24.5"/>
    <n v="4928.3429999999998"/>
    <x v="2"/>
    <x v="0"/>
    <x v="0"/>
  </r>
  <r>
    <x v="0"/>
    <d v="2020-01-04T00:00:00"/>
    <x v="0"/>
    <n v="292.01"/>
    <m/>
    <n v="7154.25"/>
    <n v="4040.404"/>
    <n v="13.837"/>
    <m/>
    <n v="24.5"/>
    <n v="3113.846"/>
    <x v="2"/>
    <x v="0"/>
    <x v="0"/>
  </r>
  <r>
    <x v="0"/>
    <d v="2020-01-04T00:00:00"/>
    <x v="0"/>
    <n v="183.16"/>
    <m/>
    <n v="4487.42"/>
    <n v="2534.2979999999998"/>
    <n v="13.837"/>
    <m/>
    <n v="24.5"/>
    <n v="1953.1220000000001"/>
    <x v="2"/>
    <x v="0"/>
    <x v="0"/>
  </r>
  <r>
    <x v="0"/>
    <d v="2020-01-04T00:00:00"/>
    <x v="0"/>
    <n v="582.1"/>
    <m/>
    <n v="14261.45"/>
    <n v="8054.2420000000002"/>
    <n v="13.837"/>
    <m/>
    <n v="24.5"/>
    <n v="6207.2079999999996"/>
    <x v="2"/>
    <x v="0"/>
    <x v="0"/>
  </r>
  <r>
    <x v="0"/>
    <d v="2020-01-04T00:00:00"/>
    <x v="0"/>
    <n v="107.57"/>
    <m/>
    <n v="2635.47"/>
    <n v="1488.395"/>
    <n v="13.837"/>
    <m/>
    <n v="24.5"/>
    <n v="1147.075"/>
    <x v="2"/>
    <x v="0"/>
    <x v="0"/>
  </r>
  <r>
    <x v="0"/>
    <d v="2020-01-04T00:00:00"/>
    <x v="0"/>
    <n v="24.54"/>
    <m/>
    <n v="368.1"/>
    <n v="339.548"/>
    <n v="13.837"/>
    <m/>
    <n v="15"/>
    <n v="28.552"/>
    <x v="2"/>
    <x v="0"/>
    <x v="0"/>
  </r>
  <r>
    <x v="0"/>
    <d v="2020-01-04T00:00:00"/>
    <x v="0"/>
    <n v="115.48"/>
    <m/>
    <n v="1674.46"/>
    <n v="1597.8420000000001"/>
    <n v="13.837"/>
    <m/>
    <n v="14.5"/>
    <n v="76.617999999999995"/>
    <x v="2"/>
    <x v="0"/>
    <x v="0"/>
  </r>
  <r>
    <x v="0"/>
    <d v="2020-01-04T00:00:00"/>
    <x v="0"/>
    <n v="466.81"/>
    <m/>
    <n v="11436.85"/>
    <n v="6459.0290000000005"/>
    <n v="13.837"/>
    <m/>
    <n v="24.5"/>
    <n v="4977.8209999999999"/>
    <x v="2"/>
    <x v="0"/>
    <x v="0"/>
  </r>
  <r>
    <x v="0"/>
    <d v="2020-01-04T00:00:00"/>
    <x v="0"/>
    <n v="273.07"/>
    <m/>
    <n v="6690.22"/>
    <n v="3778.34"/>
    <n v="13.837"/>
    <m/>
    <n v="24.5"/>
    <n v="2911.88"/>
    <x v="2"/>
    <x v="0"/>
    <x v="0"/>
  </r>
  <r>
    <x v="0"/>
    <d v="2020-01-04T00:00:00"/>
    <x v="0"/>
    <n v="120.07"/>
    <m/>
    <n v="2941.72"/>
    <n v="1661.3520000000001"/>
    <n v="13.837"/>
    <m/>
    <n v="24.5"/>
    <n v="1280.3679999999999"/>
    <x v="2"/>
    <x v="0"/>
    <x v="0"/>
  </r>
  <r>
    <x v="0"/>
    <d v="2020-01-04T00:00:00"/>
    <x v="0"/>
    <n v="191.86"/>
    <m/>
    <n v="4700.57"/>
    <n v="2654.6759999999999"/>
    <n v="13.837"/>
    <m/>
    <n v="24.5"/>
    <n v="2045.894"/>
    <x v="2"/>
    <x v="0"/>
    <x v="0"/>
  </r>
  <r>
    <x v="0"/>
    <d v="2020-01-04T00:00:00"/>
    <x v="0"/>
    <n v="274.8"/>
    <m/>
    <n v="6732.6"/>
    <n v="3802.277"/>
    <n v="13.837"/>
    <m/>
    <n v="24.5"/>
    <n v="2930.3229999999999"/>
    <x v="2"/>
    <x v="0"/>
    <x v="0"/>
  </r>
  <r>
    <x v="0"/>
    <d v="2020-01-04T00:00:00"/>
    <x v="0"/>
    <n v="906.22"/>
    <m/>
    <n v="22202.39"/>
    <n v="12538.937"/>
    <n v="13.837"/>
    <m/>
    <n v="24.5"/>
    <n v="9663.4529999999995"/>
    <x v="2"/>
    <x v="0"/>
    <x v="0"/>
  </r>
  <r>
    <x v="0"/>
    <d v="2020-01-04T00:00:00"/>
    <x v="0"/>
    <n v="731.68"/>
    <m/>
    <n v="17926.16"/>
    <n v="10123.91"/>
    <n v="13.837"/>
    <m/>
    <n v="24.5"/>
    <n v="7802.25"/>
    <x v="2"/>
    <x v="0"/>
    <x v="0"/>
  </r>
  <r>
    <x v="0"/>
    <d v="2020-01-04T00:00:00"/>
    <x v="0"/>
    <n v="787.32"/>
    <m/>
    <n v="19289.34"/>
    <n v="10893.773999999999"/>
    <n v="13.837"/>
    <m/>
    <n v="24.5"/>
    <n v="8395.5660000000007"/>
    <x v="2"/>
    <x v="0"/>
    <x v="0"/>
  </r>
  <r>
    <x v="0"/>
    <d v="2020-01-04T00:00:00"/>
    <x v="0"/>
    <n v="2985.19"/>
    <m/>
    <n v="73137.16"/>
    <n v="41304.660000000003"/>
    <n v="13.837"/>
    <m/>
    <n v="24.5"/>
    <n v="31832.5"/>
    <x v="2"/>
    <x v="0"/>
    <x v="0"/>
  </r>
  <r>
    <x v="0"/>
    <d v="2020-01-04T00:00:00"/>
    <x v="0"/>
    <n v="141.33000000000001"/>
    <m/>
    <n v="2685.27"/>
    <n v="1884.75"/>
    <n v="13.336"/>
    <m/>
    <n v="19"/>
    <n v="800.52"/>
    <x v="2"/>
    <x v="0"/>
    <x v="0"/>
  </r>
  <r>
    <x v="0"/>
    <d v="2020-01-04T00:00:00"/>
    <x v="0"/>
    <n v="22.51"/>
    <m/>
    <n v="315.14"/>
    <n v="300.18900000000002"/>
    <n v="13.336"/>
    <m/>
    <n v="14"/>
    <n v="14.951000000000001"/>
    <x v="2"/>
    <x v="0"/>
    <x v="0"/>
  </r>
  <r>
    <x v="0"/>
    <d v="2020-01-04T00:00:00"/>
    <x v="0"/>
    <n v="243.42"/>
    <m/>
    <n v="6085.5"/>
    <n v="3246.203"/>
    <n v="13.336"/>
    <m/>
    <n v="25"/>
    <n v="2839.297"/>
    <x v="2"/>
    <x v="0"/>
    <x v="0"/>
  </r>
  <r>
    <x v="0"/>
    <d v="2020-01-04T00:00:00"/>
    <x v="0"/>
    <n v="128.97"/>
    <m/>
    <n v="3095.28"/>
    <n v="1719.9190000000001"/>
    <n v="13.336"/>
    <m/>
    <n v="24"/>
    <n v="1375.3610000000001"/>
    <x v="2"/>
    <x v="0"/>
    <x v="0"/>
  </r>
  <r>
    <x v="0"/>
    <d v="2020-01-04T00:00:00"/>
    <x v="0"/>
    <n v="45.06"/>
    <m/>
    <n v="630.84"/>
    <n v="600.91200000000003"/>
    <n v="13.336"/>
    <m/>
    <n v="14"/>
    <n v="29.928000000000001"/>
    <x v="2"/>
    <x v="0"/>
    <x v="0"/>
  </r>
  <r>
    <x v="0"/>
    <d v="2020-01-04T00:00:00"/>
    <x v="0"/>
    <n v="231.3"/>
    <m/>
    <n v="3469.5"/>
    <n v="3084.5729999999999"/>
    <n v="13.336"/>
    <m/>
    <n v="15"/>
    <n v="384.92700000000002"/>
    <x v="2"/>
    <x v="0"/>
    <x v="0"/>
  </r>
  <r>
    <x v="0"/>
    <d v="2020-01-04T00:00:00"/>
    <x v="0"/>
    <n v="188.12"/>
    <m/>
    <n v="2633.68"/>
    <n v="2508.732"/>
    <n v="13.336"/>
    <m/>
    <n v="14"/>
    <n v="124.94799999999999"/>
    <x v="2"/>
    <x v="0"/>
    <x v="0"/>
  </r>
  <r>
    <x v="0"/>
    <d v="2020-01-04T00:00:00"/>
    <x v="0"/>
    <n v="17.88"/>
    <m/>
    <n v="429.12"/>
    <n v="238.44399999999999"/>
    <n v="13.336"/>
    <m/>
    <n v="24"/>
    <n v="190.67599999999999"/>
    <x v="2"/>
    <x v="0"/>
    <x v="0"/>
  </r>
  <r>
    <x v="1"/>
    <d v="2020-01-04T00:00:00"/>
    <x v="0"/>
    <n v="-243.42"/>
    <m/>
    <n v="-6085.5"/>
    <n v="-3246.203"/>
    <n v="-13.336"/>
    <m/>
    <n v="25"/>
    <n v="-2839.297"/>
    <x v="2"/>
    <x v="0"/>
    <x v="0"/>
  </r>
  <r>
    <x v="0"/>
    <d v="2020-01-04T00:00:00"/>
    <x v="0"/>
    <n v="190.51"/>
    <m/>
    <n v="3619.69"/>
    <n v="2540.605"/>
    <n v="13.336"/>
    <m/>
    <n v="19"/>
    <n v="1079.085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6.13"/>
    <m/>
    <n v="627.12"/>
    <n v="348.46499999999997"/>
    <n v="13.336"/>
    <m/>
    <n v="24"/>
    <n v="278.65499999999997"/>
    <x v="2"/>
    <x v="0"/>
    <x v="0"/>
  </r>
  <r>
    <x v="0"/>
    <d v="2020-01-04T00:00:00"/>
    <x v="0"/>
    <n v="220.73"/>
    <m/>
    <n v="5297.52"/>
    <n v="2943.6129999999998"/>
    <n v="13.336"/>
    <m/>
    <n v="24"/>
    <n v="2353.9070000000002"/>
    <x v="2"/>
    <x v="0"/>
    <x v="0"/>
  </r>
  <r>
    <x v="0"/>
    <d v="2020-01-04T00:00:00"/>
    <x v="0"/>
    <n v="3.83"/>
    <m/>
    <n v="91.92"/>
    <n v="51.076000000000001"/>
    <n v="13.336"/>
    <m/>
    <n v="24"/>
    <n v="40.844000000000001"/>
    <x v="2"/>
    <x v="0"/>
    <x v="0"/>
  </r>
  <r>
    <x v="0"/>
    <d v="2020-01-04T00:00:00"/>
    <x v="0"/>
    <n v="22.09"/>
    <m/>
    <n v="530.16"/>
    <n v="294.58800000000002"/>
    <n v="13.336"/>
    <m/>
    <n v="24"/>
    <n v="235.572"/>
    <x v="2"/>
    <x v="0"/>
    <x v="0"/>
  </r>
  <r>
    <x v="0"/>
    <d v="2020-01-04T00:00:00"/>
    <x v="0"/>
    <n v="226.97"/>
    <m/>
    <n v="5560.77"/>
    <n v="3140.4760000000001"/>
    <n v="13.837"/>
    <m/>
    <n v="24.5"/>
    <n v="2420.2939999999999"/>
    <x v="2"/>
    <x v="0"/>
    <x v="0"/>
  </r>
  <r>
    <x v="0"/>
    <d v="2020-01-04T00:00:00"/>
    <x v="0"/>
    <n v="1104.6500000000001"/>
    <m/>
    <n v="27063.93"/>
    <n v="15284.519"/>
    <n v="13.837"/>
    <m/>
    <n v="24.5"/>
    <n v="11779.411"/>
    <x v="2"/>
    <x v="0"/>
    <x v="0"/>
  </r>
  <r>
    <x v="0"/>
    <d v="2020-01-04T00:00:00"/>
    <x v="0"/>
    <n v="68.14"/>
    <m/>
    <n v="1669.43"/>
    <n v="942.82100000000003"/>
    <n v="13.837"/>
    <m/>
    <n v="24.5"/>
    <n v="726.60900000000004"/>
    <x v="2"/>
    <x v="0"/>
    <x v="0"/>
  </r>
  <r>
    <x v="0"/>
    <d v="2020-01-04T00:00:00"/>
    <x v="0"/>
    <n v="226.92"/>
    <m/>
    <n v="5559.54"/>
    <n v="3139.7849999999999"/>
    <n v="13.837"/>
    <m/>
    <n v="24.5"/>
    <n v="2419.7550000000001"/>
    <x v="2"/>
    <x v="0"/>
    <x v="0"/>
  </r>
  <r>
    <x v="0"/>
    <d v="2020-01-04T00:00:00"/>
    <x v="0"/>
    <n v="1122.3699999999999"/>
    <m/>
    <n v="27498.07"/>
    <n v="15529.701999999999"/>
    <n v="13.837"/>
    <m/>
    <n v="24.5"/>
    <n v="11968.368"/>
    <x v="2"/>
    <x v="0"/>
    <x v="0"/>
  </r>
  <r>
    <x v="0"/>
    <d v="2020-01-04T00:00:00"/>
    <x v="0"/>
    <n v="1344.66"/>
    <m/>
    <n v="32944.17"/>
    <n v="18605.423999999999"/>
    <n v="13.837"/>
    <m/>
    <n v="24.5"/>
    <n v="14338.745999999999"/>
    <x v="2"/>
    <x v="0"/>
    <x v="0"/>
  </r>
  <r>
    <x v="0"/>
    <d v="2020-01-04T00:00:00"/>
    <x v="0"/>
    <n v="529.20000000000005"/>
    <m/>
    <n v="12965.4"/>
    <n v="7322.29"/>
    <n v="13.837"/>
    <m/>
    <n v="24.5"/>
    <n v="5643.11"/>
    <x v="2"/>
    <x v="0"/>
    <x v="0"/>
  </r>
  <r>
    <x v="0"/>
    <d v="2020-01-04T00:00:00"/>
    <x v="0"/>
    <n v="435.81"/>
    <m/>
    <n v="10677.35"/>
    <n v="6030.0969999999998"/>
    <n v="13.837"/>
    <m/>
    <n v="24.5"/>
    <n v="4647.2529999999997"/>
    <x v="2"/>
    <x v="0"/>
    <x v="0"/>
  </r>
  <r>
    <x v="0"/>
    <d v="2020-01-04T00:00:00"/>
    <x v="0"/>
    <n v="187.46"/>
    <m/>
    <n v="2811.9"/>
    <n v="2499.931"/>
    <n v="13.336"/>
    <m/>
    <n v="15"/>
    <n v="311.96899999999999"/>
    <x v="2"/>
    <x v="0"/>
    <x v="0"/>
  </r>
  <r>
    <x v="0"/>
    <d v="2020-01-04T00:00:00"/>
    <x v="0"/>
    <n v="210.96"/>
    <m/>
    <n v="4219.2"/>
    <n v="2813.3220000000001"/>
    <n v="13.336"/>
    <m/>
    <n v="20"/>
    <n v="1405.8779999999999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78.45"/>
    <m/>
    <n v="3898.3"/>
    <n v="3713.3560000000002"/>
    <n v="13.336"/>
    <m/>
    <n v="14"/>
    <n v="184.94399999999999"/>
    <x v="2"/>
    <x v="0"/>
    <x v="0"/>
  </r>
  <r>
    <x v="1"/>
    <d v="2020-01-04T00:00:00"/>
    <x v="0"/>
    <n v="-24.54"/>
    <m/>
    <n v="-368.1"/>
    <n v="-339.548"/>
    <n v="-13.837"/>
    <m/>
    <n v="15"/>
    <n v="-28.552"/>
    <x v="2"/>
    <x v="0"/>
    <x v="0"/>
  </r>
  <r>
    <x v="0"/>
    <d v="2020-01-04T00:00:00"/>
    <x v="0"/>
    <n v="271.41000000000003"/>
    <m/>
    <n v="3799.74"/>
    <n v="4953.9610000000002"/>
    <n v="18.253"/>
    <m/>
    <n v="14"/>
    <n v="-1154.221"/>
    <x v="2"/>
    <x v="0"/>
    <x v="0"/>
  </r>
  <r>
    <x v="0"/>
    <d v="2020-01-04T00:00:00"/>
    <x v="0"/>
    <n v="243.42"/>
    <m/>
    <n v="6085.5"/>
    <n v="4443.0680000000002"/>
    <n v="18.253"/>
    <m/>
    <n v="25"/>
    <n v="1642.432"/>
    <x v="2"/>
    <x v="0"/>
    <x v="0"/>
  </r>
  <r>
    <x v="0"/>
    <d v="2020-01-06T00:00:00"/>
    <x v="1"/>
    <n v="190"/>
    <n v="2"/>
    <n v="7125"/>
    <n v="5850.5169999999998"/>
    <n v="2925.2579999999998"/>
    <n v="95"/>
    <n v="37.5"/>
    <n v="1274.4829999999999"/>
    <x v="2"/>
    <x v="0"/>
    <x v="1"/>
  </r>
  <r>
    <x v="0"/>
    <d v="2020-01-06T00:00:00"/>
    <x v="1"/>
    <n v="454"/>
    <n v="4"/>
    <n v="17025"/>
    <n v="11701.034"/>
    <n v="2925.2579999999998"/>
    <n v="113.5"/>
    <n v="37.5"/>
    <n v="5323.9660000000003"/>
    <x v="2"/>
    <x v="0"/>
    <x v="1"/>
  </r>
  <r>
    <x v="0"/>
    <d v="2020-01-06T00:00:00"/>
    <x v="1"/>
    <n v="310"/>
    <n v="3"/>
    <n v="11625"/>
    <n v="8775.7749999999996"/>
    <n v="2925.2579999999998"/>
    <n v="103.33333333333333"/>
    <n v="37.5"/>
    <n v="2849.2249999999999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6T00:00:00"/>
    <x v="1"/>
    <n v="530"/>
    <n v="5"/>
    <n v="19875"/>
    <n v="18491.307000000001"/>
    <n v="3698.261"/>
    <n v="106"/>
    <n v="37.5"/>
    <n v="1383.693"/>
    <x v="2"/>
    <x v="0"/>
    <x v="1"/>
  </r>
  <r>
    <x v="0"/>
    <d v="2020-01-06T00:00:00"/>
    <x v="1"/>
    <n v="482"/>
    <n v="4"/>
    <n v="18075"/>
    <n v="11701.034"/>
    <n v="2925.2579999999998"/>
    <n v="120.5"/>
    <n v="37.5"/>
    <n v="6373.9660000000003"/>
    <x v="2"/>
    <x v="0"/>
    <x v="1"/>
  </r>
  <r>
    <x v="0"/>
    <d v="2020-01-06T00:00:00"/>
    <x v="1"/>
    <n v="1926"/>
    <n v="15"/>
    <n v="71262"/>
    <n v="43878.875999999997"/>
    <n v="2925.2579999999998"/>
    <n v="128.4"/>
    <n v="37"/>
    <n v="27383.124"/>
    <x v="2"/>
    <x v="0"/>
    <x v="1"/>
  </r>
  <r>
    <x v="0"/>
    <d v="2020-01-06T00:00:00"/>
    <x v="1"/>
    <n v="640"/>
    <n v="6"/>
    <n v="24000"/>
    <n v="17551.55"/>
    <n v="2925.2579999999998"/>
    <n v="106.66666666666667"/>
    <n v="37.5"/>
    <n v="6448.45"/>
    <x v="2"/>
    <x v="0"/>
    <x v="1"/>
  </r>
  <r>
    <x v="0"/>
    <d v="2020-01-06T00:00:00"/>
    <x v="1"/>
    <n v="224"/>
    <n v="2"/>
    <n v="8400"/>
    <n v="5850.5169999999998"/>
    <n v="2925.2579999999998"/>
    <n v="112"/>
    <n v="37.5"/>
    <n v="2549.4830000000002"/>
    <x v="2"/>
    <x v="0"/>
    <x v="1"/>
  </r>
  <r>
    <x v="0"/>
    <d v="2020-01-06T00:00:00"/>
    <x v="1"/>
    <n v="250"/>
    <n v="2"/>
    <n v="9250"/>
    <n v="5850.5169999999998"/>
    <n v="2925.2579999999998"/>
    <n v="125"/>
    <n v="37"/>
    <n v="3399.4830000000002"/>
    <x v="2"/>
    <x v="0"/>
    <x v="1"/>
  </r>
  <r>
    <x v="0"/>
    <d v="2020-01-06T00:00:00"/>
    <x v="1"/>
    <n v="242"/>
    <n v="2"/>
    <n v="9075"/>
    <n v="5850.5169999999998"/>
    <n v="2925.2579999999998"/>
    <n v="121"/>
    <n v="37.5"/>
    <n v="3224.4830000000002"/>
    <x v="2"/>
    <x v="0"/>
    <x v="1"/>
  </r>
  <r>
    <x v="1"/>
    <d v="2020-01-06T00:00:00"/>
    <x v="1"/>
    <n v="-200"/>
    <n v="-2"/>
    <n v="-7500"/>
    <n v="-5078.3739999999998"/>
    <n v="-2539.1869999999999"/>
    <n v="100"/>
    <n v="37.5"/>
    <n v="-2421.6260000000002"/>
    <x v="2"/>
    <x v="0"/>
    <x v="1"/>
  </r>
  <r>
    <x v="0"/>
    <d v="2020-01-06T00:00:00"/>
    <x v="1"/>
    <n v="352"/>
    <n v="3"/>
    <n v="13200"/>
    <n v="7617.5609999999997"/>
    <n v="2539.1869999999999"/>
    <n v="117.33333333333333"/>
    <n v="37.5"/>
    <n v="5582.4390000000003"/>
    <x v="2"/>
    <x v="0"/>
    <x v="1"/>
  </r>
  <r>
    <x v="0"/>
    <d v="2020-01-06T00:00:00"/>
    <x v="1"/>
    <n v="562"/>
    <n v="5"/>
    <n v="21075"/>
    <n v="12695.934999999999"/>
    <n v="2539.1869999999999"/>
    <n v="112.4"/>
    <n v="37.5"/>
    <n v="8379.0650000000005"/>
    <x v="2"/>
    <x v="0"/>
    <x v="1"/>
  </r>
  <r>
    <x v="0"/>
    <d v="2020-01-06T00:00:00"/>
    <x v="1"/>
    <n v="557.79999999999995"/>
    <n v="5"/>
    <n v="22312"/>
    <n v="13900.714"/>
    <n v="2780.143"/>
    <n v="111.55999999999999"/>
    <n v="40"/>
    <n v="8411.2860000000001"/>
    <x v="2"/>
    <x v="0"/>
    <x v="1"/>
  </r>
  <r>
    <x v="0"/>
    <d v="2020-01-06T00:00:00"/>
    <x v="1"/>
    <n v="70"/>
    <n v="1"/>
    <n v="2800"/>
    <n v="3503.2159999999999"/>
    <n v="3503.2159999999999"/>
    <n v="70"/>
    <n v="40"/>
    <n v="-703.21600000000001"/>
    <x v="2"/>
    <x v="0"/>
    <x v="1"/>
  </r>
  <r>
    <x v="0"/>
    <d v="2020-01-06T00:00:00"/>
    <x v="1"/>
    <n v="110"/>
    <n v="1"/>
    <n v="4125"/>
    <n v="3164.556"/>
    <n v="3164.556"/>
    <n v="110"/>
    <n v="37.5"/>
    <n v="960.44399999999996"/>
    <x v="2"/>
    <x v="0"/>
    <x v="1"/>
  </r>
  <r>
    <x v="0"/>
    <d v="2020-01-06T00:00:00"/>
    <x v="1"/>
    <n v="734"/>
    <n v="7"/>
    <n v="27525"/>
    <n v="17774.309000000001"/>
    <n v="2539.1869999999999"/>
    <n v="104.85714285714286"/>
    <n v="37.5"/>
    <n v="9750.6910000000007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2"/>
    <n v="2"/>
    <n v="7575"/>
    <n v="5078.3739999999998"/>
    <n v="2539.1869999999999"/>
    <n v="101"/>
    <n v="37.5"/>
    <n v="2496.6260000000002"/>
    <x v="2"/>
    <x v="0"/>
    <x v="1"/>
  </r>
  <r>
    <x v="0"/>
    <d v="2020-01-06T00:00:00"/>
    <x v="1"/>
    <n v="3522"/>
    <n v="30"/>
    <n v="130314"/>
    <n v="76175.611000000004"/>
    <n v="2539.1869999999999"/>
    <n v="117.4"/>
    <n v="37"/>
    <n v="54138.389000000003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7T00:00:00"/>
    <x v="0"/>
    <n v="520.42999999999995"/>
    <m/>
    <n v="12750.54"/>
    <n v="7079.759"/>
    <n v="13.603999999999999"/>
    <m/>
    <n v="24.5"/>
    <n v="5670.7809999999999"/>
    <x v="2"/>
    <x v="0"/>
    <x v="1"/>
  </r>
  <r>
    <x v="0"/>
    <d v="2020-01-07T00:00:00"/>
    <x v="1"/>
    <n v="231"/>
    <n v="2"/>
    <n v="8547"/>
    <n v="4911.0240000000003"/>
    <n v="2455.5120000000002"/>
    <n v="115.5"/>
    <n v="37"/>
    <n v="3635.9760000000001"/>
    <x v="2"/>
    <x v="0"/>
    <x v="1"/>
  </r>
  <r>
    <x v="0"/>
    <d v="2020-01-07T00:00:00"/>
    <x v="0"/>
    <n v="265.24"/>
    <m/>
    <n v="6498.38"/>
    <n v="3608.2379999999998"/>
    <n v="13.603999999999999"/>
    <m/>
    <n v="24.5"/>
    <n v="2890.1419999999998"/>
    <x v="2"/>
    <x v="0"/>
    <x v="1"/>
  </r>
  <r>
    <x v="0"/>
    <d v="2020-01-07T00:00:00"/>
    <x v="1"/>
    <n v="474"/>
    <n v="4"/>
    <n v="17538"/>
    <n v="11647.796"/>
    <n v="2911.9490000000001"/>
    <n v="118.5"/>
    <n v="37"/>
    <n v="5890.2039999999997"/>
    <x v="2"/>
    <x v="0"/>
    <x v="1"/>
  </r>
  <r>
    <x v="0"/>
    <d v="2020-01-07T00:00:00"/>
    <x v="0"/>
    <n v="211.7"/>
    <m/>
    <n v="5186.6499999999996"/>
    <n v="2879.8969999999999"/>
    <n v="13.603999999999999"/>
    <m/>
    <n v="24.5"/>
    <n v="2306.7530000000002"/>
    <x v="2"/>
    <x v="0"/>
    <x v="1"/>
  </r>
  <r>
    <x v="0"/>
    <d v="2020-01-07T00:00:00"/>
    <x v="0"/>
    <n v="135.03"/>
    <m/>
    <n v="1957.94"/>
    <n v="1836.904"/>
    <n v="13.603999999999999"/>
    <m/>
    <n v="14.5"/>
    <n v="121.036"/>
    <x v="2"/>
    <x v="0"/>
    <x v="1"/>
  </r>
  <r>
    <x v="0"/>
    <d v="2020-01-07T00:00:00"/>
    <x v="0"/>
    <n v="393.29"/>
    <m/>
    <n v="9635.61"/>
    <n v="5350.1880000000001"/>
    <n v="13.603999999999999"/>
    <m/>
    <n v="24.5"/>
    <n v="4285.4219999999996"/>
    <x v="2"/>
    <x v="0"/>
    <x v="1"/>
  </r>
  <r>
    <x v="0"/>
    <d v="2020-01-07T00:00:00"/>
    <x v="0"/>
    <n v="1408.21"/>
    <m/>
    <n v="35205.25"/>
    <n v="19156.826000000001"/>
    <n v="13.603999999999999"/>
    <m/>
    <n v="25"/>
    <n v="16048.424000000001"/>
    <x v="2"/>
    <x v="0"/>
    <x v="1"/>
  </r>
  <r>
    <x v="0"/>
    <d v="2020-01-07T00:00:00"/>
    <x v="0"/>
    <n v="749.78"/>
    <m/>
    <n v="18744.5"/>
    <n v="10199.761"/>
    <n v="13.603999999999999"/>
    <m/>
    <n v="25"/>
    <n v="8544.7389999999996"/>
    <x v="2"/>
    <x v="0"/>
    <x v="1"/>
  </r>
  <r>
    <x v="0"/>
    <d v="2020-01-07T00:00:00"/>
    <x v="0"/>
    <n v="276.68"/>
    <m/>
    <n v="6778.66"/>
    <n v="3763.864"/>
    <n v="13.603999999999999"/>
    <m/>
    <n v="24.5"/>
    <n v="3014.7959999999998"/>
    <x v="2"/>
    <x v="0"/>
    <x v="1"/>
  </r>
  <r>
    <x v="0"/>
    <d v="2020-01-07T00:00:00"/>
    <x v="0"/>
    <n v="345.5"/>
    <m/>
    <n v="8464.75"/>
    <n v="4700.0690000000004"/>
    <n v="13.603999999999999"/>
    <m/>
    <n v="24.5"/>
    <n v="3764.681"/>
    <x v="2"/>
    <x v="0"/>
    <x v="1"/>
  </r>
  <r>
    <x v="0"/>
    <d v="2020-01-07T00:00:00"/>
    <x v="0"/>
    <n v="1366.5"/>
    <m/>
    <n v="33479.25"/>
    <n v="18589.417000000001"/>
    <n v="13.603999999999999"/>
    <m/>
    <n v="24.5"/>
    <n v="14889.833000000001"/>
    <x v="2"/>
    <x v="0"/>
    <x v="1"/>
  </r>
  <r>
    <x v="0"/>
    <d v="2020-01-07T00:00:00"/>
    <x v="0"/>
    <n v="196.47"/>
    <m/>
    <n v="4813.5200000000004"/>
    <n v="2672.7130000000002"/>
    <n v="13.603999999999999"/>
    <m/>
    <n v="24.5"/>
    <n v="2140.8069999999998"/>
    <x v="2"/>
    <x v="0"/>
    <x v="1"/>
  </r>
  <r>
    <x v="0"/>
    <d v="2020-01-07T00:00:00"/>
    <x v="0"/>
    <n v="1339.49"/>
    <m/>
    <n v="32817.51"/>
    <n v="17989.355"/>
    <n v="13.43"/>
    <m/>
    <n v="24.5"/>
    <n v="14828.155000000001"/>
    <x v="2"/>
    <x v="0"/>
    <x v="1"/>
  </r>
  <r>
    <x v="0"/>
    <d v="2020-01-07T00:00:00"/>
    <x v="0"/>
    <n v="919"/>
    <m/>
    <n v="22515.5"/>
    <n v="12342.173000000001"/>
    <n v="13.43"/>
    <m/>
    <n v="24.5"/>
    <n v="10173.326999999999"/>
    <x v="2"/>
    <x v="0"/>
    <x v="1"/>
  </r>
  <r>
    <x v="0"/>
    <d v="2020-01-07T00:00:00"/>
    <x v="0"/>
    <n v="185.68"/>
    <m/>
    <n v="4549.16"/>
    <n v="2525.9299999999998"/>
    <n v="13.603999999999999"/>
    <m/>
    <n v="24.5"/>
    <n v="2023.23"/>
    <x v="2"/>
    <x v="0"/>
    <x v="1"/>
  </r>
  <r>
    <x v="0"/>
    <d v="2020-01-07T00:00:00"/>
    <x v="0"/>
    <n v="331.38"/>
    <m/>
    <n v="8118.81"/>
    <n v="4507.9849999999997"/>
    <n v="13.603999999999999"/>
    <m/>
    <n v="24.5"/>
    <n v="3610.8249999999998"/>
    <x v="2"/>
    <x v="0"/>
    <x v="1"/>
  </r>
  <r>
    <x v="0"/>
    <d v="2020-01-07T00:00:00"/>
    <x v="0"/>
    <n v="176.12"/>
    <m/>
    <n v="4314.9399999999996"/>
    <n v="2395.8789999999999"/>
    <n v="13.603999999999999"/>
    <m/>
    <n v="24.5"/>
    <n v="1919.0609999999999"/>
    <x v="2"/>
    <x v="0"/>
    <x v="1"/>
  </r>
  <r>
    <x v="0"/>
    <d v="2020-01-07T00:00:00"/>
    <x v="0"/>
    <n v="226.54"/>
    <m/>
    <n v="5550.23"/>
    <n v="3081.7759999999998"/>
    <n v="13.603999999999999"/>
    <m/>
    <n v="24.5"/>
    <n v="2468.4540000000002"/>
    <x v="2"/>
    <x v="0"/>
    <x v="1"/>
  </r>
  <r>
    <x v="0"/>
    <d v="2020-01-07T00:00:00"/>
    <x v="0"/>
    <n v="337.32"/>
    <m/>
    <n v="8264.34"/>
    <n v="4588.7910000000002"/>
    <n v="13.603999999999999"/>
    <m/>
    <n v="24.5"/>
    <n v="3675.549"/>
    <x v="2"/>
    <x v="0"/>
    <x v="1"/>
  </r>
  <r>
    <x v="0"/>
    <d v="2020-01-08T00:00:00"/>
    <x v="1"/>
    <n v="184"/>
    <n v="2"/>
    <n v="6808"/>
    <n v="4911.0240000000003"/>
    <n v="2455.5120000000002"/>
    <n v="92"/>
    <n v="37"/>
    <n v="1896.9760000000001"/>
    <x v="2"/>
    <x v="0"/>
    <x v="1"/>
  </r>
  <r>
    <x v="0"/>
    <d v="2020-01-08T00:00:00"/>
    <x v="1"/>
    <n v="436"/>
    <n v="4"/>
    <n v="16132"/>
    <n v="9822.0490000000009"/>
    <n v="2455.5120000000002"/>
    <n v="109"/>
    <n v="37"/>
    <n v="6309.951"/>
    <x v="2"/>
    <x v="0"/>
    <x v="1"/>
  </r>
  <r>
    <x v="0"/>
    <d v="2020-01-08T00:00:00"/>
    <x v="1"/>
    <n v="95"/>
    <n v="1"/>
    <n v="3515"/>
    <n v="2689.8150000000001"/>
    <n v="2689.8150000000001"/>
    <n v="95"/>
    <n v="37"/>
    <n v="825.18499999999995"/>
    <x v="2"/>
    <x v="0"/>
    <x v="1"/>
  </r>
  <r>
    <x v="0"/>
    <d v="2020-01-10T00:00:00"/>
    <x v="0"/>
    <n v="3006.92"/>
    <m/>
    <n v="73669.539999999994"/>
    <n v="35831.980000000003"/>
    <n v="11.917"/>
    <m/>
    <n v="24.5"/>
    <n v="37837.56"/>
    <x v="2"/>
    <x v="0"/>
    <x v="1"/>
  </r>
  <r>
    <x v="0"/>
    <d v="2020-01-10T00:00:00"/>
    <x v="1"/>
    <n v="782"/>
    <n v="7"/>
    <n v="28934"/>
    <n v="17840.331999999999"/>
    <n v="2548.6190000000001"/>
    <n v="111.71428571428571"/>
    <n v="37"/>
    <n v="11093.668"/>
    <x v="2"/>
    <x v="0"/>
    <x v="1"/>
  </r>
  <r>
    <x v="0"/>
    <d v="2020-01-10T00:00:00"/>
    <x v="0"/>
    <n v="22.48"/>
    <m/>
    <n v="325.95999999999998"/>
    <n v="267.88299999999998"/>
    <n v="11.917"/>
    <m/>
    <n v="14.5"/>
    <n v="58.076999999999998"/>
    <x v="2"/>
    <x v="0"/>
    <x v="1"/>
  </r>
  <r>
    <x v="0"/>
    <d v="2020-01-10T00:00:00"/>
    <x v="1"/>
    <n v="115"/>
    <n v="1"/>
    <n v="4255"/>
    <n v="2548.6190000000001"/>
    <n v="2548.6190000000001"/>
    <n v="115"/>
    <n v="37"/>
    <n v="1706.3810000000001"/>
    <x v="2"/>
    <x v="0"/>
    <x v="1"/>
  </r>
  <r>
    <x v="0"/>
    <d v="2020-01-10T00:00:00"/>
    <x v="0"/>
    <n v="1175.73"/>
    <m/>
    <n v="28805.39"/>
    <n v="14010.593999999999"/>
    <n v="11.917"/>
    <m/>
    <n v="24.5"/>
    <n v="14794.796"/>
    <x v="2"/>
    <x v="0"/>
    <x v="1"/>
  </r>
  <r>
    <x v="0"/>
    <d v="2020-01-10T00:00:00"/>
    <x v="1"/>
    <n v="220"/>
    <n v="2"/>
    <n v="8140"/>
    <n v="5097.2380000000003"/>
    <n v="2548.6190000000001"/>
    <n v="110"/>
    <n v="37"/>
    <n v="3042.7620000000002"/>
    <x v="2"/>
    <x v="0"/>
    <x v="1"/>
  </r>
  <r>
    <x v="0"/>
    <d v="2020-01-10T00:00:00"/>
    <x v="0"/>
    <n v="202.56"/>
    <m/>
    <n v="4962.72"/>
    <n v="2413.8069999999998"/>
    <n v="11.917"/>
    <m/>
    <n v="24.5"/>
    <n v="2548.913"/>
    <x v="2"/>
    <x v="0"/>
    <x v="1"/>
  </r>
  <r>
    <x v="0"/>
    <d v="2020-01-10T00:00:00"/>
    <x v="1"/>
    <n v="98"/>
    <n v="1"/>
    <n v="3626"/>
    <n v="2548.6190000000001"/>
    <n v="2548.6190000000001"/>
    <n v="98"/>
    <n v="37"/>
    <n v="1077.3810000000001"/>
    <x v="2"/>
    <x v="0"/>
    <x v="1"/>
  </r>
  <r>
    <x v="0"/>
    <d v="2020-01-10T00:00:00"/>
    <x v="0"/>
    <n v="451.71"/>
    <m/>
    <n v="11066.9"/>
    <n v="5382.8050000000003"/>
    <n v="11.917"/>
    <m/>
    <n v="24.5"/>
    <n v="5684.0950000000003"/>
    <x v="2"/>
    <x v="0"/>
    <x v="1"/>
  </r>
  <r>
    <x v="0"/>
    <d v="2020-01-10T00:00:00"/>
    <x v="1"/>
    <n v="120"/>
    <n v="1"/>
    <n v="4440"/>
    <n v="2548.6190000000001"/>
    <n v="2548.6190000000001"/>
    <n v="120"/>
    <n v="37"/>
    <n v="1891.3810000000001"/>
    <x v="2"/>
    <x v="0"/>
    <x v="1"/>
  </r>
  <r>
    <x v="0"/>
    <d v="2020-01-10T00:00:00"/>
    <x v="0"/>
    <n v="232.71"/>
    <m/>
    <n v="5701.4"/>
    <n v="2773.09"/>
    <n v="11.917"/>
    <m/>
    <n v="24.5"/>
    <n v="2928.31"/>
    <x v="2"/>
    <x v="0"/>
    <x v="1"/>
  </r>
  <r>
    <x v="0"/>
    <d v="2020-01-10T00:00:00"/>
    <x v="1"/>
    <n v="1208"/>
    <n v="10"/>
    <n v="44092"/>
    <n v="25486.188999999998"/>
    <n v="2548.6190000000001"/>
    <n v="120.8"/>
    <n v="36.5"/>
    <n v="18605.811000000002"/>
    <x v="2"/>
    <x v="0"/>
    <x v="1"/>
  </r>
  <r>
    <x v="0"/>
    <d v="2020-01-10T00:00:00"/>
    <x v="0"/>
    <n v="401.13"/>
    <m/>
    <n v="9827.69"/>
    <n v="4780.0680000000002"/>
    <n v="11.917"/>
    <m/>
    <n v="24.5"/>
    <n v="5047.6220000000003"/>
    <x v="2"/>
    <x v="0"/>
    <x v="1"/>
  </r>
  <r>
    <x v="0"/>
    <d v="2020-01-10T00:00:00"/>
    <x v="1"/>
    <n v="112"/>
    <n v="1"/>
    <n v="4200"/>
    <n v="2548.6190000000001"/>
    <n v="2548.6190000000001"/>
    <n v="112"/>
    <n v="37.5"/>
    <n v="1651.3810000000001"/>
    <x v="2"/>
    <x v="0"/>
    <x v="1"/>
  </r>
  <r>
    <x v="0"/>
    <d v="2020-01-10T00:00:00"/>
    <x v="0"/>
    <n v="143.36000000000001"/>
    <m/>
    <n v="3512.32"/>
    <n v="1708.35"/>
    <n v="11.917"/>
    <m/>
    <n v="24.5"/>
    <n v="1803.97"/>
    <x v="2"/>
    <x v="0"/>
    <x v="1"/>
  </r>
  <r>
    <x v="0"/>
    <d v="2020-01-10T00:00:00"/>
    <x v="1"/>
    <n v="107.5"/>
    <n v="1"/>
    <n v="3655"/>
    <n v="2548.6190000000001"/>
    <n v="2548.6190000000001"/>
    <n v="107.5"/>
    <n v="34"/>
    <n v="1106.3810000000001"/>
    <x v="2"/>
    <x v="0"/>
    <x v="1"/>
  </r>
  <r>
    <x v="0"/>
    <d v="2020-01-10T00:00:00"/>
    <x v="0"/>
    <n v="113.64"/>
    <m/>
    <n v="2784.18"/>
    <n v="1354.192"/>
    <n v="11.917"/>
    <m/>
    <n v="24.5"/>
    <n v="1429.9880000000001"/>
    <x v="2"/>
    <x v="0"/>
    <x v="1"/>
  </r>
  <r>
    <x v="0"/>
    <d v="2020-01-10T00:00:00"/>
    <x v="1"/>
    <n v="1277.8"/>
    <n v="10"/>
    <n v="46000.800000000003"/>
    <n v="29861.759999999998"/>
    <n v="2986.1759999999999"/>
    <n v="127.78"/>
    <n v="36"/>
    <n v="16139.04"/>
    <x v="2"/>
    <x v="0"/>
    <x v="1"/>
  </r>
  <r>
    <x v="0"/>
    <d v="2020-01-10T00:00:00"/>
    <x v="0"/>
    <n v="586.29"/>
    <m/>
    <n v="14364.11"/>
    <n v="6986.5280000000002"/>
    <n v="11.917"/>
    <m/>
    <n v="24.5"/>
    <n v="7377.5820000000003"/>
    <x v="2"/>
    <x v="0"/>
    <x v="1"/>
  </r>
  <r>
    <x v="0"/>
    <d v="2020-01-10T00:00:00"/>
    <x v="1"/>
    <n v="112.2"/>
    <n v="1"/>
    <n v="4488"/>
    <n v="2986.1759999999999"/>
    <n v="2986.1759999999999"/>
    <n v="112.2"/>
    <n v="40"/>
    <n v="1501.8240000000001"/>
    <x v="2"/>
    <x v="0"/>
    <x v="1"/>
  </r>
  <r>
    <x v="0"/>
    <d v="2020-01-10T00:00:00"/>
    <x v="0"/>
    <n v="582"/>
    <m/>
    <n v="14259"/>
    <n v="6935.4070000000002"/>
    <n v="11.917"/>
    <m/>
    <n v="24.5"/>
    <n v="7323.5929999999998"/>
    <x v="2"/>
    <x v="0"/>
    <x v="1"/>
  </r>
  <r>
    <x v="0"/>
    <d v="2020-01-10T00:00:00"/>
    <x v="1"/>
    <n v="282.39999999999998"/>
    <n v="2"/>
    <n v="10166.4"/>
    <n v="2932.9430000000002"/>
    <n v="1466.471"/>
    <n v="141.19999999999999"/>
    <n v="36"/>
    <n v="7233.4570000000003"/>
    <x v="2"/>
    <x v="0"/>
    <x v="1"/>
  </r>
  <r>
    <x v="0"/>
    <d v="2020-01-10T00:00:00"/>
    <x v="0"/>
    <n v="138.03"/>
    <m/>
    <n v="3381.74"/>
    <n v="1644.835"/>
    <n v="11.917"/>
    <m/>
    <n v="24.5"/>
    <n v="1736.905"/>
    <x v="2"/>
    <x v="0"/>
    <x v="1"/>
  </r>
  <r>
    <x v="0"/>
    <d v="2020-01-10T00:00:00"/>
    <x v="1"/>
    <n v="239.6"/>
    <n v="2"/>
    <n v="8625.6"/>
    <n v="5972.3519999999999"/>
    <n v="2986.1759999999999"/>
    <n v="119.8"/>
    <n v="36"/>
    <n v="2653.248"/>
    <x v="2"/>
    <x v="0"/>
    <x v="1"/>
  </r>
  <r>
    <x v="0"/>
    <d v="2020-01-10T00:00:00"/>
    <x v="0"/>
    <n v="133.25"/>
    <m/>
    <n v="3264.63"/>
    <n v="1587.874"/>
    <n v="11.917"/>
    <m/>
    <n v="24.5"/>
    <n v="1676.7560000000001"/>
    <x v="2"/>
    <x v="0"/>
    <x v="1"/>
  </r>
  <r>
    <x v="0"/>
    <d v="2020-01-10T00:00:00"/>
    <x v="1"/>
    <n v="479"/>
    <n v="4"/>
    <n v="17723"/>
    <n v="10194.475"/>
    <n v="2548.6190000000001"/>
    <n v="119.75"/>
    <n v="37"/>
    <n v="7528.5249999999996"/>
    <x v="2"/>
    <x v="0"/>
    <x v="1"/>
  </r>
  <r>
    <x v="0"/>
    <d v="2020-01-10T00:00:00"/>
    <x v="0"/>
    <n v="471"/>
    <m/>
    <n v="11539.5"/>
    <n v="5612.674"/>
    <n v="11.917"/>
    <m/>
    <n v="24.5"/>
    <n v="5926.826"/>
    <x v="2"/>
    <x v="0"/>
    <x v="1"/>
  </r>
  <r>
    <x v="0"/>
    <d v="2020-01-10T00:00:00"/>
    <x v="1"/>
    <n v="89"/>
    <n v="1"/>
    <n v="3026"/>
    <n v="2548.6190000000001"/>
    <n v="2548.6190000000001"/>
    <n v="89"/>
    <n v="34"/>
    <n v="477.38099999999997"/>
    <x v="2"/>
    <x v="0"/>
    <x v="1"/>
  </r>
  <r>
    <x v="0"/>
    <d v="2020-01-10T00:00:00"/>
    <x v="0"/>
    <n v="22.46"/>
    <m/>
    <n v="325.67"/>
    <n v="267.64499999999998"/>
    <n v="11.917"/>
    <m/>
    <n v="14.5"/>
    <n v="58.024999999999999"/>
    <x v="2"/>
    <x v="0"/>
    <x v="1"/>
  </r>
  <r>
    <x v="0"/>
    <d v="2020-01-10T00:00:00"/>
    <x v="1"/>
    <n v="49.5"/>
    <n v="2"/>
    <n v="2940"/>
    <n v="2537.1460000000002"/>
    <n v="1268.5730000000001"/>
    <n v="24.75"/>
    <n v="59.393900000000002"/>
    <n v="402.85399999999998"/>
    <x v="2"/>
    <x v="0"/>
    <x v="1"/>
  </r>
  <r>
    <x v="0"/>
    <d v="2020-01-10T00:00:00"/>
    <x v="0"/>
    <n v="90.97"/>
    <m/>
    <n v="1773.92"/>
    <n v="1084.0450000000001"/>
    <n v="11.917"/>
    <m/>
    <n v="19.5001"/>
    <n v="689.875"/>
    <x v="2"/>
    <x v="0"/>
    <x v="1"/>
  </r>
  <r>
    <x v="0"/>
    <d v="2020-01-10T00:00:00"/>
    <x v="1"/>
    <n v="603"/>
    <n v="5"/>
    <n v="21708"/>
    <n v="12743.093999999999"/>
    <n v="2548.6190000000001"/>
    <n v="120.6"/>
    <n v="36"/>
    <n v="8964.9060000000009"/>
    <x v="2"/>
    <x v="0"/>
    <x v="1"/>
  </r>
  <r>
    <x v="0"/>
    <d v="2020-01-10T00:00:00"/>
    <x v="0"/>
    <n v="71.38"/>
    <m/>
    <n v="1035.01"/>
    <n v="850.6"/>
    <n v="11.917"/>
    <m/>
    <n v="14.5"/>
    <n v="184.41"/>
    <x v="2"/>
    <x v="0"/>
    <x v="1"/>
  </r>
  <r>
    <x v="0"/>
    <d v="2020-01-10T00:00:00"/>
    <x v="1"/>
    <n v="723"/>
    <n v="6"/>
    <n v="26751"/>
    <n v="17471.694"/>
    <n v="2911.9490000000001"/>
    <n v="120.5"/>
    <n v="37"/>
    <n v="9279.3060000000005"/>
    <x v="2"/>
    <x v="0"/>
    <x v="1"/>
  </r>
  <r>
    <x v="0"/>
    <d v="2020-01-10T00:00:00"/>
    <x v="0"/>
    <n v="115.93"/>
    <m/>
    <n v="2260.64"/>
    <n v="1381.481"/>
    <n v="11.917"/>
    <m/>
    <n v="19.5"/>
    <n v="879.15899999999999"/>
    <x v="2"/>
    <x v="0"/>
    <x v="1"/>
  </r>
  <r>
    <x v="0"/>
    <d v="2020-01-10T00:00:00"/>
    <x v="1"/>
    <n v="192"/>
    <n v="2"/>
    <n v="7680"/>
    <n v="5379.63"/>
    <n v="2689.8150000000001"/>
    <n v="96"/>
    <n v="40"/>
    <n v="2300.37"/>
    <x v="2"/>
    <x v="0"/>
    <x v="1"/>
  </r>
  <r>
    <x v="0"/>
    <d v="2020-01-10T00:00:00"/>
    <x v="0"/>
    <n v="248"/>
    <m/>
    <n v="6076"/>
    <n v="2955.2939999999999"/>
    <n v="11.917"/>
    <m/>
    <n v="24.5"/>
    <n v="3120.7060000000001"/>
    <x v="2"/>
    <x v="0"/>
    <x v="1"/>
  </r>
  <r>
    <x v="0"/>
    <d v="2020-01-10T00:00:00"/>
    <x v="1"/>
    <n v="455"/>
    <n v="4"/>
    <n v="16835"/>
    <n v="11647.796"/>
    <n v="2911.9490000000001"/>
    <n v="113.75"/>
    <n v="37"/>
    <n v="5187.2039999999997"/>
    <x v="2"/>
    <x v="0"/>
    <x v="1"/>
  </r>
  <r>
    <x v="0"/>
    <d v="2020-01-10T00:00:00"/>
    <x v="0"/>
    <n v="159.06"/>
    <m/>
    <n v="3578.85"/>
    <n v="1895.4390000000001"/>
    <n v="11.917"/>
    <m/>
    <n v="22.5"/>
    <n v="1683.4110000000001"/>
    <x v="2"/>
    <x v="0"/>
    <x v="1"/>
  </r>
  <r>
    <x v="0"/>
    <d v="2020-01-10T00:00:00"/>
    <x v="1"/>
    <n v="116"/>
    <n v="1"/>
    <n v="4350"/>
    <n v="2911.9490000000001"/>
    <n v="2911.9490000000001"/>
    <n v="116"/>
    <n v="37.5"/>
    <n v="1438.0509999999999"/>
    <x v="2"/>
    <x v="0"/>
    <x v="1"/>
  </r>
  <r>
    <x v="0"/>
    <d v="2020-01-10T00:00:00"/>
    <x v="0"/>
    <n v="425.55"/>
    <m/>
    <n v="10425.98"/>
    <n v="5071.0690000000004"/>
    <n v="11.917"/>
    <m/>
    <n v="24.5"/>
    <n v="5354.9110000000001"/>
    <x v="2"/>
    <x v="0"/>
    <x v="1"/>
  </r>
  <r>
    <x v="0"/>
    <d v="2020-01-10T00:00:00"/>
    <x v="1"/>
    <n v="200"/>
    <n v="2"/>
    <n v="8000"/>
    <n v="4807.723"/>
    <n v="2403.8620000000001"/>
    <n v="100"/>
    <n v="40"/>
    <n v="3192.277"/>
    <x v="2"/>
    <x v="0"/>
    <x v="1"/>
  </r>
  <r>
    <x v="0"/>
    <d v="2020-01-10T00:00:00"/>
    <x v="0"/>
    <n v="177.19"/>
    <m/>
    <n v="4341.16"/>
    <n v="2111.4859999999999"/>
    <n v="11.917"/>
    <m/>
    <n v="24.5"/>
    <n v="2229.674"/>
    <x v="2"/>
    <x v="0"/>
    <x v="1"/>
  </r>
  <r>
    <x v="0"/>
    <d v="2020-01-10T00:00:00"/>
    <x v="1"/>
    <n v="200"/>
    <n v="2"/>
    <n v="7400"/>
    <n v="6407.2439999999997"/>
    <n v="3203.6219999999998"/>
    <n v="100"/>
    <n v="37"/>
    <n v="992.75599999999997"/>
    <x v="2"/>
    <x v="0"/>
    <x v="1"/>
  </r>
  <r>
    <x v="0"/>
    <d v="2020-01-10T00:00:00"/>
    <x v="0"/>
    <n v="184.54"/>
    <m/>
    <n v="2675.83"/>
    <n v="2199.0720000000001"/>
    <n v="11.917"/>
    <m/>
    <n v="14.5"/>
    <n v="476.75799999999998"/>
    <x v="2"/>
    <x v="0"/>
    <x v="1"/>
  </r>
  <r>
    <x v="0"/>
    <d v="2020-01-10T00:00:00"/>
    <x v="1"/>
    <n v="229"/>
    <n v="2"/>
    <n v="8473"/>
    <n v="5379.63"/>
    <n v="2689.8150000000001"/>
    <n v="114.5"/>
    <n v="37"/>
    <n v="3093.37"/>
    <x v="2"/>
    <x v="0"/>
    <x v="1"/>
  </r>
  <r>
    <x v="0"/>
    <d v="2020-01-10T00:00:00"/>
    <x v="0"/>
    <n v="113.57"/>
    <m/>
    <n v="1646.77"/>
    <n v="1353.3579999999999"/>
    <n v="11.917"/>
    <m/>
    <n v="14.5"/>
    <n v="293.41199999999998"/>
    <x v="2"/>
    <x v="0"/>
    <x v="1"/>
  </r>
  <r>
    <x v="0"/>
    <d v="2020-01-10T00:00:00"/>
    <x v="1"/>
    <n v="220"/>
    <n v="2"/>
    <n v="8800"/>
    <n v="4807.723"/>
    <n v="2403.8620000000001"/>
    <n v="110"/>
    <n v="40"/>
    <n v="3992.277"/>
    <x v="2"/>
    <x v="0"/>
    <x v="1"/>
  </r>
  <r>
    <x v="0"/>
    <d v="2020-01-10T00:00:00"/>
    <x v="0"/>
    <n v="89.51"/>
    <m/>
    <n v="1745.45"/>
    <n v="1066.646"/>
    <n v="11.917"/>
    <m/>
    <n v="19.5001"/>
    <n v="678.80399999999997"/>
    <x v="2"/>
    <x v="0"/>
    <x v="1"/>
  </r>
  <r>
    <x v="0"/>
    <d v="2020-01-10T00:00:00"/>
    <x v="1"/>
    <n v="1103"/>
    <n v="15"/>
    <n v="44120"/>
    <n v="43203.661"/>
    <n v="2880.2440000000001"/>
    <n v="73.533333333333331"/>
    <n v="40"/>
    <n v="916.33900000000006"/>
    <x v="2"/>
    <x v="0"/>
    <x v="1"/>
  </r>
  <r>
    <x v="0"/>
    <d v="2020-01-10T00:00:00"/>
    <x v="1"/>
    <n v="1504"/>
    <n v="16"/>
    <n v="60160"/>
    <n v="46083.904999999999"/>
    <n v="2880.2440000000001"/>
    <n v="94"/>
    <n v="40"/>
    <n v="14076.094999999999"/>
    <x v="2"/>
    <x v="0"/>
    <x v="1"/>
  </r>
  <r>
    <x v="0"/>
    <d v="2020-01-10T00:00:00"/>
    <x v="1"/>
    <n v="558"/>
    <n v="6"/>
    <n v="22320"/>
    <n v="17281.464"/>
    <n v="2880.2440000000001"/>
    <n v="93"/>
    <n v="40"/>
    <n v="5038.5360000000001"/>
    <x v="2"/>
    <x v="0"/>
    <x v="1"/>
  </r>
  <r>
    <x v="0"/>
    <d v="2020-01-10T00:00:00"/>
    <x v="1"/>
    <n v="262.5"/>
    <n v="3"/>
    <n v="10500"/>
    <n v="8640.732"/>
    <n v="2880.2440000000001"/>
    <n v="87.5"/>
    <n v="40"/>
    <n v="1859.268"/>
    <x v="2"/>
    <x v="0"/>
    <x v="1"/>
  </r>
  <r>
    <x v="0"/>
    <d v="2020-01-10T00:00:00"/>
    <x v="1"/>
    <n v="1146"/>
    <n v="10"/>
    <n v="41829"/>
    <n v="29119.489000000001"/>
    <n v="2911.9490000000001"/>
    <n v="114.6"/>
    <n v="36.5"/>
    <n v="12709.511"/>
    <x v="2"/>
    <x v="0"/>
    <x v="1"/>
  </r>
  <r>
    <x v="0"/>
    <d v="2020-01-10T00:00:00"/>
    <x v="1"/>
    <n v="238"/>
    <n v="2"/>
    <n v="8806"/>
    <n v="5823.8980000000001"/>
    <n v="2911.9490000000001"/>
    <n v="119"/>
    <n v="37"/>
    <n v="2982.1019999999999"/>
    <x v="2"/>
    <x v="0"/>
    <x v="1"/>
  </r>
  <r>
    <x v="0"/>
    <d v="2020-01-10T00:00:00"/>
    <x v="1"/>
    <n v="112.5"/>
    <n v="1"/>
    <n v="3825"/>
    <n v="2880.2440000000001"/>
    <n v="2880.2440000000001"/>
    <n v="112.5"/>
    <n v="34"/>
    <n v="944.75599999999997"/>
    <x v="2"/>
    <x v="0"/>
    <x v="1"/>
  </r>
  <r>
    <x v="0"/>
    <d v="2020-01-10T00:00:00"/>
    <x v="1"/>
    <n v="101"/>
    <n v="1"/>
    <n v="3434"/>
    <n v="2880.2440000000001"/>
    <n v="2880.2440000000001"/>
    <n v="101"/>
    <n v="34"/>
    <n v="553.75599999999997"/>
    <x v="2"/>
    <x v="0"/>
    <x v="1"/>
  </r>
  <r>
    <x v="0"/>
    <d v="2020-01-11T00:00:00"/>
    <x v="0"/>
    <n v="26.13"/>
    <m/>
    <n v="627.12"/>
    <n v="482.14600000000002"/>
    <n v="18.452000000000002"/>
    <m/>
    <n v="24"/>
    <n v="144.97399999999999"/>
    <x v="2"/>
    <x v="0"/>
    <x v="1"/>
  </r>
  <r>
    <x v="0"/>
    <d v="2020-01-11T00:00:00"/>
    <x v="1"/>
    <n v="338"/>
    <n v="3"/>
    <n v="12168"/>
    <n v="7645.857"/>
    <n v="2548.6190000000001"/>
    <n v="112.66666666666667"/>
    <n v="36"/>
    <n v="4522.143"/>
    <x v="2"/>
    <x v="0"/>
    <x v="1"/>
  </r>
  <r>
    <x v="0"/>
    <d v="2020-01-11T00:00:00"/>
    <x v="0"/>
    <n v="3.83"/>
    <m/>
    <n v="91.92"/>
    <n v="70.67"/>
    <n v="18.452000000000002"/>
    <m/>
    <n v="24"/>
    <n v="21.25"/>
    <x v="2"/>
    <x v="0"/>
    <x v="1"/>
  </r>
  <r>
    <x v="0"/>
    <d v="2020-01-11T00:00:00"/>
    <x v="1"/>
    <n v="1134.8"/>
    <n v="10"/>
    <n v="40852.800000000003"/>
    <n v="26356.861000000001"/>
    <n v="2635.6860000000001"/>
    <n v="113.47999999999999"/>
    <n v="36"/>
    <n v="14495.939"/>
    <x v="2"/>
    <x v="0"/>
    <x v="1"/>
  </r>
  <r>
    <x v="0"/>
    <d v="2020-01-11T00:00:00"/>
    <x v="0"/>
    <n v="22.09"/>
    <m/>
    <n v="530.16"/>
    <n v="407.601"/>
    <n v="18.452000000000002"/>
    <m/>
    <n v="24"/>
    <n v="122.559"/>
    <x v="2"/>
    <x v="0"/>
    <x v="1"/>
  </r>
  <r>
    <x v="0"/>
    <d v="2020-01-11T00:00:00"/>
    <x v="1"/>
    <n v="92"/>
    <n v="1"/>
    <n v="3312"/>
    <n v="2548.6190000000001"/>
    <n v="2548.6190000000001"/>
    <n v="92"/>
    <n v="36"/>
    <n v="763.38099999999997"/>
    <x v="2"/>
    <x v="0"/>
    <x v="1"/>
  </r>
  <r>
    <x v="0"/>
    <d v="2020-01-11T00:00:00"/>
    <x v="0"/>
    <n v="17.88"/>
    <m/>
    <n v="429.12"/>
    <n v="329.91800000000001"/>
    <n v="18.452000000000002"/>
    <m/>
    <n v="24"/>
    <n v="99.201999999999998"/>
    <x v="2"/>
    <x v="0"/>
    <x v="1"/>
  </r>
  <r>
    <x v="0"/>
    <d v="2020-01-11T00:00:00"/>
    <x v="1"/>
    <n v="435"/>
    <n v="4"/>
    <n v="15660"/>
    <n v="10194.475"/>
    <n v="2548.6190000000001"/>
    <n v="108.75"/>
    <n v="36"/>
    <n v="5465.5249999999996"/>
    <x v="2"/>
    <x v="0"/>
    <x v="1"/>
  </r>
  <r>
    <x v="0"/>
    <d v="2020-01-11T00:00:00"/>
    <x v="0"/>
    <n v="220.73"/>
    <m/>
    <n v="5297.52"/>
    <n v="4072.8679999999999"/>
    <n v="18.452000000000002"/>
    <m/>
    <n v="24"/>
    <n v="1224.652"/>
    <x v="2"/>
    <x v="0"/>
    <x v="1"/>
  </r>
  <r>
    <x v="0"/>
    <d v="2020-01-11T00:00:00"/>
    <x v="1"/>
    <n v="229"/>
    <n v="2"/>
    <n v="8244"/>
    <n v="5097.2380000000003"/>
    <n v="2548.6190000000001"/>
    <n v="114.5"/>
    <n v="36"/>
    <n v="3146.7620000000002"/>
    <x v="2"/>
    <x v="0"/>
    <x v="1"/>
  </r>
  <r>
    <x v="1"/>
    <d v="2020-01-11T00:00:00"/>
    <x v="0"/>
    <n v="-22.09"/>
    <m/>
    <n v="-530.16"/>
    <n v="-294.58800000000002"/>
    <n v="-13.336"/>
    <m/>
    <n v="24"/>
    <n v="-235.572"/>
    <x v="2"/>
    <x v="0"/>
    <x v="1"/>
  </r>
  <r>
    <x v="0"/>
    <d v="2020-01-11T00:00:00"/>
    <x v="1"/>
    <n v="365"/>
    <n v="3"/>
    <n v="13140"/>
    <n v="7907.058"/>
    <n v="2635.6860000000001"/>
    <n v="121.66666666666667"/>
    <n v="36"/>
    <n v="5232.942"/>
    <x v="2"/>
    <x v="0"/>
    <x v="1"/>
  </r>
  <r>
    <x v="1"/>
    <d v="2020-01-11T00:00:00"/>
    <x v="0"/>
    <n v="-26.13"/>
    <m/>
    <n v="-627.12"/>
    <n v="-348.46499999999997"/>
    <n v="-13.336"/>
    <m/>
    <n v="24"/>
    <n v="-278.65499999999997"/>
    <x v="2"/>
    <x v="0"/>
    <x v="1"/>
  </r>
  <r>
    <x v="0"/>
    <d v="2020-01-11T00:00:00"/>
    <x v="1"/>
    <n v="480"/>
    <n v="4"/>
    <n v="17280"/>
    <n v="10542.744000000001"/>
    <n v="2635.6860000000001"/>
    <n v="120"/>
    <n v="36"/>
    <n v="6737.2560000000003"/>
    <x v="2"/>
    <x v="0"/>
    <x v="1"/>
  </r>
  <r>
    <x v="1"/>
    <d v="2020-01-11T00:00:00"/>
    <x v="0"/>
    <n v="-3.83"/>
    <m/>
    <n v="-91.92"/>
    <n v="-51.076000000000001"/>
    <n v="-13.336"/>
    <m/>
    <n v="24"/>
    <n v="-40.844000000000001"/>
    <x v="2"/>
    <x v="0"/>
    <x v="1"/>
  </r>
  <r>
    <x v="0"/>
    <d v="2020-01-11T00:00:00"/>
    <x v="1"/>
    <n v="434.8"/>
    <n v="5"/>
    <n v="16957.2"/>
    <n v="14930.88"/>
    <n v="2986.1759999999999"/>
    <n v="86.960000000000008"/>
    <n v="39"/>
    <n v="2026.32"/>
    <x v="2"/>
    <x v="0"/>
    <x v="1"/>
  </r>
  <r>
    <x v="1"/>
    <d v="2020-01-11T00:00:00"/>
    <x v="0"/>
    <n v="-17.88"/>
    <m/>
    <n v="-429.12"/>
    <n v="-238.44399999999999"/>
    <n v="-13.336"/>
    <m/>
    <n v="24"/>
    <n v="-190.67599999999999"/>
    <x v="2"/>
    <x v="0"/>
    <x v="1"/>
  </r>
  <r>
    <x v="0"/>
    <d v="2020-01-11T00:00:00"/>
    <x v="1"/>
    <n v="257.60000000000002"/>
    <n v="2"/>
    <n v="9273.6"/>
    <n v="5271.3720000000003"/>
    <n v="2635.6860000000001"/>
    <n v="128.80000000000001"/>
    <n v="36"/>
    <n v="4002.2280000000001"/>
    <x v="2"/>
    <x v="0"/>
    <x v="1"/>
  </r>
  <r>
    <x v="1"/>
    <d v="2020-01-11T00:00:00"/>
    <x v="0"/>
    <n v="-220.73"/>
    <m/>
    <n v="-5297.52"/>
    <n v="-2943.6129999999998"/>
    <n v="-13.336"/>
    <m/>
    <n v="24"/>
    <n v="-2353.9070000000002"/>
    <x v="2"/>
    <x v="0"/>
    <x v="1"/>
  </r>
  <r>
    <x v="0"/>
    <d v="2020-01-11T00:00:00"/>
    <x v="1"/>
    <n v="138.6"/>
    <n v="1"/>
    <n v="4989.6000000000004"/>
    <n v="2635.6860000000001"/>
    <n v="2635.6860000000001"/>
    <n v="138.6"/>
    <n v="36"/>
    <n v="2353.9140000000002"/>
    <x v="2"/>
    <x v="0"/>
    <x v="1"/>
  </r>
  <r>
    <x v="0"/>
    <d v="2020-01-11T00:00:00"/>
    <x v="1"/>
    <n v="1392.6"/>
    <n v="11"/>
    <n v="50133.599999999999"/>
    <n v="28992.546999999999"/>
    <n v="2635.6860000000001"/>
    <n v="126.6"/>
    <n v="36"/>
    <n v="21141.053"/>
    <x v="2"/>
    <x v="0"/>
    <x v="1"/>
  </r>
  <r>
    <x v="0"/>
    <d v="2020-01-11T00:00:00"/>
    <x v="1"/>
    <n v="99.5"/>
    <n v="1"/>
    <n v="3582"/>
    <n v="2548.6190000000001"/>
    <n v="2548.6190000000001"/>
    <n v="99.5"/>
    <n v="36"/>
    <n v="1033.3810000000001"/>
    <x v="2"/>
    <x v="0"/>
    <x v="1"/>
  </r>
  <r>
    <x v="0"/>
    <d v="2020-01-11T00:00:00"/>
    <x v="1"/>
    <n v="175.5"/>
    <n v="2"/>
    <n v="6318"/>
    <n v="5760.4880000000003"/>
    <n v="2880.2440000000001"/>
    <n v="87.75"/>
    <n v="36"/>
    <n v="557.51199999999994"/>
    <x v="2"/>
    <x v="0"/>
    <x v="1"/>
  </r>
  <r>
    <x v="0"/>
    <d v="2020-01-11T00:00:00"/>
    <x v="1"/>
    <n v="94.5"/>
    <n v="1"/>
    <n v="3402"/>
    <n v="2880.2440000000001"/>
    <n v="2880.2440000000001"/>
    <n v="94.5"/>
    <n v="36"/>
    <n v="521.75599999999997"/>
    <x v="2"/>
    <x v="0"/>
    <x v="1"/>
  </r>
  <r>
    <x v="0"/>
    <d v="2020-01-11T00:00:00"/>
    <x v="1"/>
    <n v="100.5"/>
    <n v="1"/>
    <n v="3316.5"/>
    <n v="2880.2440000000001"/>
    <n v="2880.2440000000001"/>
    <n v="100.5"/>
    <n v="33"/>
    <n v="436.25599999999997"/>
    <x v="2"/>
    <x v="0"/>
    <x v="1"/>
  </r>
  <r>
    <x v="0"/>
    <d v="2020-01-11T00:00:00"/>
    <x v="1"/>
    <n v="438"/>
    <n v="4"/>
    <n v="15768"/>
    <n v="11520.976000000001"/>
    <n v="2880.2440000000001"/>
    <n v="109.5"/>
    <n v="36"/>
    <n v="4247.0240000000003"/>
    <x v="2"/>
    <x v="0"/>
    <x v="1"/>
  </r>
  <r>
    <x v="0"/>
    <d v="2020-01-11T00:00:00"/>
    <x v="1"/>
    <n v="93.5"/>
    <n v="1"/>
    <n v="3366"/>
    <n v="2880.2440000000001"/>
    <n v="2880.2440000000001"/>
    <n v="93.5"/>
    <n v="36"/>
    <n v="485.75599999999997"/>
    <x v="2"/>
    <x v="0"/>
    <x v="1"/>
  </r>
  <r>
    <x v="0"/>
    <d v="2020-01-11T00:00:00"/>
    <x v="1"/>
    <n v="106.5"/>
    <n v="1"/>
    <n v="3834"/>
    <n v="2880.2440000000001"/>
    <n v="2880.2440000000001"/>
    <n v="106.5"/>
    <n v="36"/>
    <n v="953.75599999999997"/>
    <x v="2"/>
    <x v="0"/>
    <x v="1"/>
  </r>
  <r>
    <x v="0"/>
    <d v="2020-01-11T00:00:00"/>
    <x v="1"/>
    <n v="99"/>
    <n v="1"/>
    <n v="3564"/>
    <n v="2548.6190000000001"/>
    <n v="2548.6190000000001"/>
    <n v="99"/>
    <n v="36"/>
    <n v="1015.381"/>
    <x v="2"/>
    <x v="0"/>
    <x v="1"/>
  </r>
  <r>
    <x v="0"/>
    <d v="2020-01-11T00:00:00"/>
    <x v="1"/>
    <n v="109.5"/>
    <n v="1"/>
    <n v="3942"/>
    <n v="2548.6190000000001"/>
    <n v="2548.6190000000001"/>
    <n v="109.5"/>
    <n v="36"/>
    <n v="1393.3810000000001"/>
    <x v="2"/>
    <x v="0"/>
    <x v="1"/>
  </r>
  <r>
    <x v="0"/>
    <d v="2020-01-11T00:00:00"/>
    <x v="1"/>
    <n v="790"/>
    <n v="8"/>
    <n v="28440"/>
    <n v="17370.884999999998"/>
    <n v="2171.3609999999999"/>
    <n v="98.75"/>
    <n v="36"/>
    <n v="11069.115"/>
    <x v="2"/>
    <x v="0"/>
    <x v="1"/>
  </r>
  <r>
    <x v="0"/>
    <d v="2020-01-11T00:00:00"/>
    <x v="1"/>
    <n v="90"/>
    <n v="1"/>
    <n v="3240"/>
    <n v="2880.2440000000001"/>
    <n v="2880.2440000000001"/>
    <n v="90"/>
    <n v="36"/>
    <n v="359.75599999999997"/>
    <x v="2"/>
    <x v="0"/>
    <x v="1"/>
  </r>
  <r>
    <x v="0"/>
    <d v="2020-01-11T00:00:00"/>
    <x v="1"/>
    <n v="681"/>
    <n v="7"/>
    <n v="24516"/>
    <n v="15199.523999999999"/>
    <n v="2171.3609999999999"/>
    <n v="97.285714285714292"/>
    <n v="36"/>
    <n v="9316.4760000000006"/>
    <x v="2"/>
    <x v="0"/>
    <x v="1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3194"/>
    <n v="25"/>
    <n v="116581"/>
    <n v="65892.152000000002"/>
    <n v="2635.6860000000001"/>
    <n v="127.76"/>
    <n v="36.5"/>
    <n v="50688.847999999998"/>
    <x v="2"/>
    <x v="0"/>
    <x v="2"/>
  </r>
  <r>
    <x v="0"/>
    <d v="2020-01-13T00:00:00"/>
    <x v="1"/>
    <n v="214"/>
    <n v="2"/>
    <n v="7918"/>
    <n v="5271.3720000000003"/>
    <n v="2635.6860000000001"/>
    <n v="107"/>
    <n v="37"/>
    <n v="2646.6280000000002"/>
    <x v="2"/>
    <x v="0"/>
    <x v="2"/>
  </r>
  <r>
    <x v="0"/>
    <d v="2020-01-13T00:00:00"/>
    <x v="1"/>
    <n v="355"/>
    <n v="3"/>
    <n v="13135"/>
    <n v="7907.058"/>
    <n v="2635.6860000000001"/>
    <n v="118.33333333333333"/>
    <n v="37"/>
    <n v="5227.942"/>
    <x v="2"/>
    <x v="0"/>
    <x v="2"/>
  </r>
  <r>
    <x v="0"/>
    <d v="2020-01-13T00:00:00"/>
    <x v="1"/>
    <n v="470"/>
    <n v="4"/>
    <n v="17155"/>
    <n v="10542.744000000001"/>
    <n v="2635.6860000000001"/>
    <n v="117.5"/>
    <n v="36.5"/>
    <n v="6612.2560000000003"/>
    <x v="2"/>
    <x v="0"/>
    <x v="2"/>
  </r>
  <r>
    <x v="0"/>
    <d v="2020-01-13T00:00:00"/>
    <x v="1"/>
    <n v="438"/>
    <n v="4"/>
    <n v="16206"/>
    <n v="10542.744000000001"/>
    <n v="2635.6860000000001"/>
    <n v="109.5"/>
    <n v="37"/>
    <n v="5663.2560000000003"/>
    <x v="2"/>
    <x v="0"/>
    <x v="2"/>
  </r>
  <r>
    <x v="0"/>
    <d v="2020-01-13T00:00:00"/>
    <x v="1"/>
    <n v="220"/>
    <n v="2"/>
    <n v="5000"/>
    <n v="5271.3720000000003"/>
    <n v="2635.6860000000001"/>
    <n v="110"/>
    <n v="22.7273"/>
    <n v="-271.37200000000001"/>
    <x v="2"/>
    <x v="0"/>
    <x v="2"/>
  </r>
  <r>
    <x v="0"/>
    <d v="2020-01-13T00:00:00"/>
    <x v="1"/>
    <n v="90"/>
    <n v="1"/>
    <n v="3330"/>
    <n v="2635.6860000000001"/>
    <n v="2635.6860000000001"/>
    <n v="90"/>
    <n v="37"/>
    <n v="694.31399999999996"/>
    <x v="2"/>
    <x v="0"/>
    <x v="2"/>
  </r>
  <r>
    <x v="0"/>
    <d v="2020-01-13T00:00:00"/>
    <x v="1"/>
    <n v="1136"/>
    <n v="11"/>
    <n v="42032"/>
    <n v="28992.546999999999"/>
    <n v="2635.6860000000001"/>
    <n v="103.27272727272727"/>
    <n v="37"/>
    <n v="13039.453"/>
    <x v="2"/>
    <x v="0"/>
    <x v="2"/>
  </r>
  <r>
    <x v="0"/>
    <d v="2020-01-13T00:00:00"/>
    <x v="1"/>
    <n v="128"/>
    <n v="1"/>
    <n v="4736"/>
    <n v="2635.6860000000001"/>
    <n v="2635.6860000000001"/>
    <n v="128"/>
    <n v="37"/>
    <n v="2100.3139999999999"/>
    <x v="2"/>
    <x v="0"/>
    <x v="2"/>
  </r>
  <r>
    <x v="0"/>
    <d v="2020-01-13T00:00:00"/>
    <x v="1"/>
    <n v="744"/>
    <n v="6"/>
    <n v="27528"/>
    <n v="15814.117"/>
    <n v="2635.6860000000001"/>
    <n v="124"/>
    <n v="37"/>
    <n v="11713.883"/>
    <x v="2"/>
    <x v="0"/>
    <x v="2"/>
  </r>
  <r>
    <x v="0"/>
    <d v="2020-01-13T00:00:00"/>
    <x v="1"/>
    <n v="494"/>
    <n v="4"/>
    <n v="18278"/>
    <n v="10542.744000000001"/>
    <n v="2635.6860000000001"/>
    <n v="123.5"/>
    <n v="37"/>
    <n v="7735.2560000000003"/>
    <x v="2"/>
    <x v="0"/>
    <x v="2"/>
  </r>
  <r>
    <x v="0"/>
    <d v="2020-01-13T00:00:00"/>
    <x v="1"/>
    <n v="759"/>
    <n v="6"/>
    <n v="27703.5"/>
    <n v="15814.117"/>
    <n v="2635.6860000000001"/>
    <n v="126.5"/>
    <n v="36.5"/>
    <n v="11889.383"/>
    <x v="2"/>
    <x v="0"/>
    <x v="2"/>
  </r>
  <r>
    <x v="0"/>
    <d v="2020-01-13T00:00:00"/>
    <x v="1"/>
    <n v="1386"/>
    <n v="13"/>
    <n v="50589"/>
    <n v="34263.919000000002"/>
    <n v="2635.6860000000001"/>
    <n v="106.61538461538461"/>
    <n v="36.5"/>
    <n v="16325.081"/>
    <x v="2"/>
    <x v="0"/>
    <x v="2"/>
  </r>
  <r>
    <x v="0"/>
    <d v="2020-01-13T00:00:00"/>
    <x v="1"/>
    <n v="460"/>
    <n v="4"/>
    <n v="17020"/>
    <n v="10542.744000000001"/>
    <n v="2635.6860000000001"/>
    <n v="115"/>
    <n v="37"/>
    <n v="6477.2560000000003"/>
    <x v="2"/>
    <x v="0"/>
    <x v="2"/>
  </r>
  <r>
    <x v="1"/>
    <d v="2020-01-13T00:00:00"/>
    <x v="1"/>
    <n v="-282.39999999999998"/>
    <n v="-2"/>
    <n v="-10166.4"/>
    <n v="-2932.9430000000002"/>
    <n v="-1466.471"/>
    <n v="141.19999999999999"/>
    <n v="36"/>
    <n v="-7233.4570000000003"/>
    <x v="2"/>
    <x v="0"/>
    <x v="2"/>
  </r>
  <r>
    <x v="0"/>
    <d v="2020-01-13T00:00:00"/>
    <x v="1"/>
    <n v="140"/>
    <n v="1"/>
    <n v="5180"/>
    <n v="2635.6860000000001"/>
    <n v="2635.6860000000001"/>
    <n v="140"/>
    <n v="37"/>
    <n v="2544.3139999999999"/>
    <x v="2"/>
    <x v="0"/>
    <x v="2"/>
  </r>
  <r>
    <x v="0"/>
    <d v="2020-01-13T00:00:00"/>
    <x v="1"/>
    <n v="496"/>
    <n v="4"/>
    <n v="18352"/>
    <n v="10542.744000000001"/>
    <n v="2635.6860000000001"/>
    <n v="124"/>
    <n v="37"/>
    <n v="7809.2560000000003"/>
    <x v="2"/>
    <x v="0"/>
    <x v="2"/>
  </r>
  <r>
    <x v="0"/>
    <d v="2020-01-13T00:00:00"/>
    <x v="1"/>
    <n v="524"/>
    <n v="4"/>
    <n v="19126"/>
    <n v="10542.744000000001"/>
    <n v="2635.6860000000001"/>
    <n v="131"/>
    <n v="36.5"/>
    <n v="8583.2559999999994"/>
    <x v="2"/>
    <x v="0"/>
    <x v="2"/>
  </r>
  <r>
    <x v="0"/>
    <d v="2020-01-13T00:00:00"/>
    <x v="1"/>
    <n v="490"/>
    <n v="4"/>
    <n v="18130"/>
    <n v="10542.744000000001"/>
    <n v="2635.6860000000001"/>
    <n v="122.5"/>
    <n v="37"/>
    <n v="7587.2560000000003"/>
    <x v="2"/>
    <x v="0"/>
    <x v="2"/>
  </r>
  <r>
    <x v="0"/>
    <d v="2020-01-13T00:00:00"/>
    <x v="1"/>
    <n v="215"/>
    <n v="2"/>
    <n v="7955"/>
    <n v="5271.3720000000003"/>
    <n v="2635.6860000000001"/>
    <n v="107.5"/>
    <n v="37"/>
    <n v="2683.6280000000002"/>
    <x v="2"/>
    <x v="0"/>
    <x v="2"/>
  </r>
  <r>
    <x v="0"/>
    <d v="2020-01-13T00:00:00"/>
    <x v="1"/>
    <n v="108"/>
    <n v="1"/>
    <n v="3996"/>
    <n v="2635.6860000000001"/>
    <n v="2635.6860000000001"/>
    <n v="108"/>
    <n v="37"/>
    <n v="1360.3140000000001"/>
    <x v="2"/>
    <x v="0"/>
    <x v="2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984"/>
    <n v="10"/>
    <n v="36408"/>
    <n v="28802.440999999999"/>
    <n v="2880.2440000000001"/>
    <n v="98.4"/>
    <n v="37"/>
    <n v="7605.5590000000002"/>
    <x v="2"/>
    <x v="0"/>
    <x v="2"/>
  </r>
  <r>
    <x v="0"/>
    <d v="2020-01-13T00:00:00"/>
    <x v="1"/>
    <n v="115"/>
    <n v="1"/>
    <n v="4255"/>
    <n v="2880.2440000000001"/>
    <n v="2880.2440000000001"/>
    <n v="115"/>
    <n v="37"/>
    <n v="1374.7560000000001"/>
    <x v="2"/>
    <x v="0"/>
    <x v="2"/>
  </r>
  <r>
    <x v="0"/>
    <d v="2020-01-13T00:00:00"/>
    <x v="1"/>
    <n v="187"/>
    <n v="2"/>
    <n v="6919"/>
    <n v="5760.4880000000003"/>
    <n v="2880.2440000000001"/>
    <n v="93.5"/>
    <n v="37"/>
    <n v="1158.5119999999999"/>
    <x v="2"/>
    <x v="0"/>
    <x v="2"/>
  </r>
  <r>
    <x v="0"/>
    <d v="2020-01-13T00:00:00"/>
    <x v="1"/>
    <n v="223"/>
    <n v="2"/>
    <n v="8251"/>
    <n v="5760.4880000000003"/>
    <n v="2880.2440000000001"/>
    <n v="111.5"/>
    <n v="37"/>
    <n v="2490.5120000000002"/>
    <x v="2"/>
    <x v="0"/>
    <x v="2"/>
  </r>
  <r>
    <x v="0"/>
    <d v="2020-01-13T00:00:00"/>
    <x v="1"/>
    <n v="310"/>
    <n v="3"/>
    <n v="11470"/>
    <n v="8640.732"/>
    <n v="2880.2440000000001"/>
    <n v="103.33333333333333"/>
    <n v="37"/>
    <n v="2829.268"/>
    <x v="2"/>
    <x v="0"/>
    <x v="2"/>
  </r>
  <r>
    <x v="0"/>
    <d v="2020-01-13T00:00:00"/>
    <x v="1"/>
    <n v="190"/>
    <n v="2"/>
    <n v="7030"/>
    <n v="5760.4880000000003"/>
    <n v="2880.2440000000001"/>
    <n v="95"/>
    <n v="37"/>
    <n v="1269.5119999999999"/>
    <x v="2"/>
    <x v="0"/>
    <x v="2"/>
  </r>
  <r>
    <x v="0"/>
    <d v="2020-01-13T00:00:00"/>
    <x v="1"/>
    <n v="450"/>
    <n v="2"/>
    <n v="8437.5"/>
    <n v="5837.8429999999998"/>
    <n v="2918.9209999999998"/>
    <n v="225"/>
    <n v="18.75"/>
    <n v="2599.6570000000002"/>
    <x v="2"/>
    <x v="0"/>
    <x v="2"/>
  </r>
  <r>
    <x v="0"/>
    <d v="2020-01-13T00:00:00"/>
    <x v="1"/>
    <n v="282.39999999999998"/>
    <n v="2"/>
    <n v="10166.4"/>
    <n v="8947.1270000000004"/>
    <n v="4473.5630000000001"/>
    <n v="141.19999999999999"/>
    <n v="36"/>
    <n v="1219.2729999999999"/>
    <x v="2"/>
    <x v="0"/>
    <x v="2"/>
  </r>
  <r>
    <x v="0"/>
    <d v="2020-01-13T00:00:00"/>
    <x v="1"/>
    <n v="350"/>
    <n v="3"/>
    <n v="13475"/>
    <n v="8486.9060000000009"/>
    <n v="2828.9690000000001"/>
    <n v="116.66666666666667"/>
    <n v="38.5"/>
    <n v="4988.0940000000001"/>
    <x v="2"/>
    <x v="0"/>
    <x v="2"/>
  </r>
  <r>
    <x v="0"/>
    <d v="2020-01-13T00:00:00"/>
    <x v="1"/>
    <n v="1160"/>
    <n v="10"/>
    <n v="42340"/>
    <n v="28802.440999999999"/>
    <n v="2880.2440000000001"/>
    <n v="116"/>
    <n v="36.5"/>
    <n v="13537.558999999999"/>
    <x v="2"/>
    <x v="0"/>
    <x v="2"/>
  </r>
  <r>
    <x v="0"/>
    <d v="2020-01-13T00:00:00"/>
    <x v="1"/>
    <n v="450"/>
    <n v="2"/>
    <n v="8437.5"/>
    <n v="7396.5230000000001"/>
    <n v="3698.261"/>
    <n v="225"/>
    <n v="18.75"/>
    <n v="1040.9770000000001"/>
    <x v="2"/>
    <x v="0"/>
    <x v="2"/>
  </r>
  <r>
    <x v="0"/>
    <d v="2020-01-13T00:00:00"/>
    <x v="1"/>
    <n v="234"/>
    <n v="2"/>
    <n v="8658"/>
    <n v="5760.4880000000003"/>
    <n v="2880.2440000000001"/>
    <n v="117"/>
    <n v="37"/>
    <n v="2897.5120000000002"/>
    <x v="2"/>
    <x v="0"/>
    <x v="2"/>
  </r>
  <r>
    <x v="0"/>
    <d v="2020-01-13T00:00:00"/>
    <x v="1"/>
    <n v="118"/>
    <n v="1"/>
    <n v="4366"/>
    <n v="2548.6190000000001"/>
    <n v="2548.6190000000001"/>
    <n v="118"/>
    <n v="37"/>
    <n v="1817.3810000000001"/>
    <x v="2"/>
    <x v="0"/>
    <x v="2"/>
  </r>
  <r>
    <x v="0"/>
    <d v="2020-01-13T00:00:00"/>
    <x v="1"/>
    <n v="1686"/>
    <n v="15"/>
    <n v="61539"/>
    <n v="38229.283000000003"/>
    <n v="2548.6190000000001"/>
    <n v="112.4"/>
    <n v="36.5"/>
    <n v="23309.717000000001"/>
    <x v="2"/>
    <x v="0"/>
    <x v="2"/>
  </r>
  <r>
    <x v="0"/>
    <d v="2020-01-13T00:00:00"/>
    <x v="1"/>
    <n v="104"/>
    <n v="1"/>
    <n v="3848"/>
    <n v="2548.6190000000001"/>
    <n v="2548.6190000000001"/>
    <n v="104"/>
    <n v="37"/>
    <n v="1299.3810000000001"/>
    <x v="2"/>
    <x v="0"/>
    <x v="2"/>
  </r>
  <r>
    <x v="0"/>
    <d v="2020-01-13T00:00:00"/>
    <x v="1"/>
    <n v="130"/>
    <n v="1"/>
    <n v="4810"/>
    <n v="2635.6860000000001"/>
    <n v="2635.6860000000001"/>
    <n v="130"/>
    <n v="37"/>
    <n v="2174.3139999999999"/>
    <x v="2"/>
    <x v="0"/>
    <x v="2"/>
  </r>
  <r>
    <x v="0"/>
    <d v="2020-01-13T00:00:00"/>
    <x v="1"/>
    <n v="185"/>
    <n v="2"/>
    <n v="6845"/>
    <n v="5097.2380000000003"/>
    <n v="2548.6190000000001"/>
    <n v="92.5"/>
    <n v="37"/>
    <n v="1747.7619999999999"/>
    <x v="2"/>
    <x v="0"/>
    <x v="2"/>
  </r>
  <r>
    <x v="0"/>
    <d v="2020-01-13T00:00:00"/>
    <x v="1"/>
    <n v="210"/>
    <n v="2"/>
    <n v="7770"/>
    <n v="5097.2380000000003"/>
    <n v="2548.6190000000001"/>
    <n v="105"/>
    <n v="37"/>
    <n v="2672.7620000000002"/>
    <x v="2"/>
    <x v="0"/>
    <x v="2"/>
  </r>
  <r>
    <x v="0"/>
    <d v="2020-01-13T00:00:00"/>
    <x v="1"/>
    <n v="95"/>
    <n v="1"/>
    <n v="3515"/>
    <n v="2880.2440000000001"/>
    <n v="2880.2440000000001"/>
    <n v="95"/>
    <n v="37"/>
    <n v="634.75599999999997"/>
    <x v="2"/>
    <x v="0"/>
    <x v="2"/>
  </r>
  <r>
    <x v="0"/>
    <d v="2020-01-13T00:00:00"/>
    <x v="1"/>
    <n v="322"/>
    <n v="3"/>
    <n v="11914"/>
    <n v="8640.732"/>
    <n v="2880.2440000000001"/>
    <n v="107.33333333333333"/>
    <n v="37"/>
    <n v="3273.268"/>
    <x v="2"/>
    <x v="0"/>
    <x v="2"/>
  </r>
  <r>
    <x v="0"/>
    <d v="2020-01-13T00:00:00"/>
    <x v="1"/>
    <n v="940"/>
    <n v="10"/>
    <n v="34780"/>
    <n v="25486.188999999998"/>
    <n v="2548.6190000000001"/>
    <n v="94"/>
    <n v="37"/>
    <n v="9293.8109999999997"/>
    <x v="2"/>
    <x v="0"/>
    <x v="2"/>
  </r>
  <r>
    <x v="0"/>
    <d v="2020-01-13T00:00:00"/>
    <x v="1"/>
    <n v="700"/>
    <n v="8"/>
    <n v="25900"/>
    <n v="20388.951000000001"/>
    <n v="2548.6190000000001"/>
    <n v="87.5"/>
    <n v="37"/>
    <n v="5511.049"/>
    <x v="2"/>
    <x v="0"/>
    <x v="2"/>
  </r>
  <r>
    <x v="0"/>
    <d v="2020-01-13T00:00:00"/>
    <x v="1"/>
    <n v="180"/>
    <n v="2"/>
    <n v="6660"/>
    <n v="5097.2380000000003"/>
    <n v="2548.6190000000001"/>
    <n v="90"/>
    <n v="37"/>
    <n v="1562.7619999999999"/>
    <x v="2"/>
    <x v="0"/>
    <x v="2"/>
  </r>
  <r>
    <x v="0"/>
    <d v="2020-01-14T00:00:00"/>
    <x v="0"/>
    <n v="1108.8900000000001"/>
    <m/>
    <n v="27167.81"/>
    <n v="12983.52"/>
    <n v="11.709"/>
    <m/>
    <n v="24.5"/>
    <n v="14184.29"/>
    <x v="2"/>
    <x v="0"/>
    <x v="2"/>
  </r>
  <r>
    <x v="0"/>
    <d v="2020-01-14T00:00:00"/>
    <x v="0"/>
    <n v="1354.7"/>
    <m/>
    <n v="33190.15"/>
    <n v="15861.603999999999"/>
    <n v="11.709"/>
    <m/>
    <n v="24.5"/>
    <n v="17328.545999999998"/>
    <x v="2"/>
    <x v="0"/>
    <x v="2"/>
  </r>
  <r>
    <x v="0"/>
    <d v="2020-01-14T00:00:00"/>
    <x v="0"/>
    <n v="230.27"/>
    <m/>
    <n v="5641.62"/>
    <n v="2696.1329999999998"/>
    <n v="11.709"/>
    <m/>
    <n v="24.5"/>
    <n v="2945.4870000000001"/>
    <x v="2"/>
    <x v="0"/>
    <x v="2"/>
  </r>
  <r>
    <x v="0"/>
    <d v="2020-01-14T00:00:00"/>
    <x v="0"/>
    <n v="893.7"/>
    <m/>
    <n v="21895.65"/>
    <n v="10463.951999999999"/>
    <n v="11.709"/>
    <m/>
    <n v="24.5"/>
    <n v="11431.698"/>
    <x v="2"/>
    <x v="0"/>
    <x v="2"/>
  </r>
  <r>
    <x v="0"/>
    <d v="2020-01-14T00:00:00"/>
    <x v="0"/>
    <n v="921.86"/>
    <m/>
    <n v="22585.57"/>
    <n v="10793.665000000001"/>
    <n v="11.709"/>
    <m/>
    <n v="24.5"/>
    <n v="11791.905000000001"/>
    <x v="2"/>
    <x v="0"/>
    <x v="2"/>
  </r>
  <r>
    <x v="0"/>
    <d v="2020-01-14T00:00:00"/>
    <x v="0"/>
    <n v="14.59"/>
    <m/>
    <n v="357.46"/>
    <n v="170.828"/>
    <n v="11.709"/>
    <m/>
    <n v="24.500299999999999"/>
    <n v="186.63200000000001"/>
    <x v="2"/>
    <x v="0"/>
    <x v="2"/>
  </r>
  <r>
    <x v="0"/>
    <d v="2020-01-14T00:00:00"/>
    <x v="0"/>
    <n v="436.27"/>
    <m/>
    <n v="10688.62"/>
    <n v="5108.0990000000002"/>
    <n v="11.709"/>
    <m/>
    <n v="24.5"/>
    <n v="5580.5209999999997"/>
    <x v="2"/>
    <x v="0"/>
    <x v="2"/>
  </r>
  <r>
    <x v="0"/>
    <d v="2020-01-14T00:00:00"/>
    <x v="0"/>
    <n v="493.67"/>
    <m/>
    <n v="12094.92"/>
    <n v="5780.1710000000003"/>
    <n v="11.709"/>
    <m/>
    <n v="24.5"/>
    <n v="6314.7489999999998"/>
    <x v="2"/>
    <x v="0"/>
    <x v="2"/>
  </r>
  <r>
    <x v="0"/>
    <d v="2020-01-14T00:00:00"/>
    <x v="0"/>
    <n v="1116.55"/>
    <m/>
    <n v="27355.48"/>
    <n v="13073.207"/>
    <n v="11.709"/>
    <m/>
    <n v="24.5"/>
    <n v="14282.272999999999"/>
    <x v="2"/>
    <x v="0"/>
    <x v="2"/>
  </r>
  <r>
    <x v="0"/>
    <d v="2020-01-14T00:00:00"/>
    <x v="0"/>
    <n v="110.59"/>
    <m/>
    <n v="2709.46"/>
    <n v="1294.8510000000001"/>
    <n v="11.709"/>
    <m/>
    <n v="24.5"/>
    <n v="1414.6089999999999"/>
    <x v="2"/>
    <x v="0"/>
    <x v="2"/>
  </r>
  <r>
    <x v="0"/>
    <d v="2020-01-14T00:00:00"/>
    <x v="0"/>
    <n v="179.76"/>
    <m/>
    <n v="4404.12"/>
    <n v="2104.7330000000002"/>
    <n v="11.709"/>
    <m/>
    <n v="24.5"/>
    <n v="2299.3870000000002"/>
    <x v="2"/>
    <x v="0"/>
    <x v="2"/>
  </r>
  <r>
    <x v="0"/>
    <d v="2020-01-14T00:00:00"/>
    <x v="0"/>
    <n v="225.28"/>
    <m/>
    <n v="5519.36"/>
    <n v="2637.7069999999999"/>
    <n v="11.709"/>
    <m/>
    <n v="24.5"/>
    <n v="2881.6529999999998"/>
    <x v="2"/>
    <x v="0"/>
    <x v="2"/>
  </r>
  <r>
    <x v="0"/>
    <d v="2020-01-14T00:00:00"/>
    <x v="0"/>
    <n v="222.7"/>
    <m/>
    <n v="5456.15"/>
    <n v="2607.4989999999998"/>
    <n v="11.709"/>
    <m/>
    <n v="24.5"/>
    <n v="2848.6509999999998"/>
    <x v="2"/>
    <x v="0"/>
    <x v="2"/>
  </r>
  <r>
    <x v="0"/>
    <d v="2020-01-14T00:00:00"/>
    <x v="0"/>
    <n v="283.47000000000003"/>
    <m/>
    <n v="6945.02"/>
    <n v="3319.029"/>
    <n v="11.709"/>
    <m/>
    <n v="24.5"/>
    <n v="3625.991"/>
    <x v="2"/>
    <x v="0"/>
    <x v="2"/>
  </r>
  <r>
    <x v="0"/>
    <d v="2020-01-14T00:00:00"/>
    <x v="0"/>
    <n v="233.8"/>
    <m/>
    <n v="5728.1"/>
    <n v="2737.4639999999999"/>
    <n v="11.709"/>
    <m/>
    <n v="24.5"/>
    <n v="2990.636"/>
    <x v="2"/>
    <x v="0"/>
    <x v="2"/>
  </r>
  <r>
    <x v="0"/>
    <d v="2020-01-14T00:00:00"/>
    <x v="0"/>
    <n v="586.55999999999995"/>
    <m/>
    <n v="14370.72"/>
    <n v="6867.7809999999999"/>
    <n v="11.709"/>
    <m/>
    <n v="24.5"/>
    <n v="7502.9390000000003"/>
    <x v="2"/>
    <x v="0"/>
    <x v="2"/>
  </r>
  <r>
    <x v="0"/>
    <d v="2020-01-14T00:00:00"/>
    <x v="0"/>
    <n v="108.28"/>
    <m/>
    <n v="2652.86"/>
    <n v="1267.8040000000001"/>
    <n v="11.709"/>
    <m/>
    <n v="24.5"/>
    <n v="1385.056"/>
    <x v="2"/>
    <x v="0"/>
    <x v="2"/>
  </r>
  <r>
    <x v="0"/>
    <d v="2020-01-14T00:00:00"/>
    <x v="0"/>
    <n v="484.72"/>
    <m/>
    <n v="11875.64"/>
    <n v="5675.38"/>
    <n v="11.709"/>
    <m/>
    <n v="24.5"/>
    <n v="6200.26"/>
    <x v="2"/>
    <x v="0"/>
    <x v="2"/>
  </r>
  <r>
    <x v="0"/>
    <d v="2020-01-14T00:00:00"/>
    <x v="0"/>
    <n v="510.12"/>
    <m/>
    <n v="12497.94"/>
    <n v="5972.777"/>
    <n v="11.709"/>
    <m/>
    <n v="24.5"/>
    <n v="6525.1629999999996"/>
    <x v="2"/>
    <x v="0"/>
    <x v="2"/>
  </r>
  <r>
    <x v="0"/>
    <d v="2020-01-14T00:00:00"/>
    <x v="0"/>
    <n v="579.36"/>
    <m/>
    <n v="14194.32"/>
    <n v="6783.4790000000003"/>
    <n v="11.709"/>
    <m/>
    <n v="24.5"/>
    <n v="7410.8410000000003"/>
    <x v="2"/>
    <x v="0"/>
    <x v="2"/>
  </r>
  <r>
    <x v="0"/>
    <d v="2020-01-14T00:00:00"/>
    <x v="0"/>
    <n v="459.4"/>
    <m/>
    <n v="11255.3"/>
    <n v="5378.9189999999999"/>
    <n v="11.709"/>
    <m/>
    <n v="24.5"/>
    <n v="5876.3810000000003"/>
    <x v="2"/>
    <x v="0"/>
    <x v="2"/>
  </r>
  <r>
    <x v="0"/>
    <d v="2020-01-14T00:00:00"/>
    <x v="0"/>
    <n v="42.9"/>
    <m/>
    <n v="1051.05"/>
    <n v="502.298"/>
    <n v="11.709"/>
    <m/>
    <n v="24.5"/>
    <n v="548.75199999999995"/>
    <x v="2"/>
    <x v="0"/>
    <x v="2"/>
  </r>
  <r>
    <x v="0"/>
    <d v="2020-01-14T00:00:00"/>
    <x v="0"/>
    <n v="48.51"/>
    <m/>
    <n v="1188.5"/>
    <n v="567.98299999999995"/>
    <n v="11.709"/>
    <m/>
    <n v="24.5001"/>
    <n v="620.51700000000005"/>
    <x v="2"/>
    <x v="0"/>
    <x v="2"/>
  </r>
  <r>
    <x v="0"/>
    <d v="2020-01-14T00:00:00"/>
    <x v="0"/>
    <n v="176.75"/>
    <m/>
    <n v="4330.38"/>
    <n v="2069.4899999999998"/>
    <n v="11.709"/>
    <m/>
    <n v="24.5"/>
    <n v="2260.89"/>
    <x v="2"/>
    <x v="0"/>
    <x v="2"/>
  </r>
  <r>
    <x v="0"/>
    <d v="2020-01-14T00:00:00"/>
    <x v="0"/>
    <n v="109.1"/>
    <m/>
    <n v="2672.95"/>
    <n v="1277.405"/>
    <n v="11.709"/>
    <m/>
    <n v="24.5"/>
    <n v="1395.5450000000001"/>
    <x v="2"/>
    <x v="0"/>
    <x v="2"/>
  </r>
  <r>
    <x v="0"/>
    <d v="2020-01-14T00:00:00"/>
    <x v="0"/>
    <n v="455.87"/>
    <m/>
    <n v="11168.82"/>
    <n v="5337.5870000000004"/>
    <n v="11.709"/>
    <m/>
    <n v="24.5"/>
    <n v="5831.2330000000002"/>
    <x v="2"/>
    <x v="0"/>
    <x v="2"/>
  </r>
  <r>
    <x v="0"/>
    <d v="2020-01-14T00:00:00"/>
    <x v="0"/>
    <n v="1396.4"/>
    <m/>
    <n v="34211.800000000003"/>
    <n v="16349.852000000001"/>
    <n v="11.709"/>
    <m/>
    <n v="24.5"/>
    <n v="17861.948"/>
    <x v="2"/>
    <x v="0"/>
    <x v="2"/>
  </r>
  <r>
    <x v="0"/>
    <d v="2020-01-14T00:00:00"/>
    <x v="0"/>
    <n v="81.27"/>
    <m/>
    <n v="1991.12"/>
    <n v="951.55600000000004"/>
    <n v="11.709"/>
    <m/>
    <n v="24.5001"/>
    <n v="1039.5640000000001"/>
    <x v="2"/>
    <x v="0"/>
    <x v="2"/>
  </r>
  <r>
    <x v="0"/>
    <d v="2020-01-14T00:00:00"/>
    <x v="0"/>
    <n v="221.43"/>
    <m/>
    <n v="5425.04"/>
    <n v="2592.6289999999999"/>
    <n v="11.709"/>
    <m/>
    <n v="24.5"/>
    <n v="2832.4110000000001"/>
    <x v="2"/>
    <x v="0"/>
    <x v="2"/>
  </r>
  <r>
    <x v="0"/>
    <d v="2020-01-14T00:00:00"/>
    <x v="0"/>
    <n v="229.5"/>
    <m/>
    <n v="5622.75"/>
    <n v="2687.1179999999999"/>
    <n v="11.709"/>
    <m/>
    <n v="24.5"/>
    <n v="2935.6320000000001"/>
    <x v="2"/>
    <x v="0"/>
    <x v="2"/>
  </r>
  <r>
    <x v="0"/>
    <d v="2020-01-14T00:00:00"/>
    <x v="0"/>
    <n v="223.82"/>
    <m/>
    <n v="5483.59"/>
    <n v="2620.6129999999998"/>
    <n v="11.709"/>
    <m/>
    <n v="24.5"/>
    <n v="2862.9769999999999"/>
    <x v="2"/>
    <x v="0"/>
    <x v="2"/>
  </r>
  <r>
    <x v="0"/>
    <d v="2020-01-14T00:00:00"/>
    <x v="0"/>
    <n v="1465.46"/>
    <m/>
    <n v="36636.5"/>
    <n v="17158.446"/>
    <n v="11.709"/>
    <m/>
    <n v="25"/>
    <n v="19478.054"/>
    <x v="2"/>
    <x v="0"/>
    <x v="2"/>
  </r>
  <r>
    <x v="0"/>
    <d v="2020-01-14T00:00:00"/>
    <x v="0"/>
    <n v="22.23"/>
    <m/>
    <n v="322.33999999999997"/>
    <n v="260.28199999999998"/>
    <n v="11.709"/>
    <m/>
    <n v="14.5002"/>
    <n v="62.058"/>
    <x v="2"/>
    <x v="0"/>
    <x v="2"/>
  </r>
  <r>
    <x v="0"/>
    <d v="2020-01-14T00:00:00"/>
    <x v="0"/>
    <n v="782.83"/>
    <m/>
    <n v="19570.75"/>
    <n v="9165.8220000000001"/>
    <n v="11.709"/>
    <m/>
    <n v="25"/>
    <n v="10404.928"/>
    <x v="2"/>
    <x v="0"/>
    <x v="2"/>
  </r>
  <r>
    <x v="0"/>
    <d v="2020-01-14T00:00:00"/>
    <x v="0"/>
    <n v="361.43"/>
    <m/>
    <n v="8855.0400000000009"/>
    <n v="4231.83"/>
    <n v="11.709"/>
    <m/>
    <n v="24.5"/>
    <n v="4623.21"/>
    <x v="2"/>
    <x v="0"/>
    <x v="2"/>
  </r>
  <r>
    <x v="0"/>
    <d v="2020-01-14T00:00:00"/>
    <x v="0"/>
    <n v="111.17"/>
    <m/>
    <n v="2723.67"/>
    <n v="1301.6420000000001"/>
    <n v="11.709"/>
    <m/>
    <n v="24.5"/>
    <n v="1422.028"/>
    <x v="2"/>
    <x v="0"/>
    <x v="2"/>
  </r>
  <r>
    <x v="0"/>
    <d v="2020-01-14T00:00:00"/>
    <x v="0"/>
    <n v="465.14"/>
    <m/>
    <n v="11395.93"/>
    <n v="5446.1260000000002"/>
    <n v="11.709"/>
    <m/>
    <n v="24.5"/>
    <n v="5949.8040000000001"/>
    <x v="2"/>
    <x v="0"/>
    <x v="2"/>
  </r>
  <r>
    <x v="0"/>
    <d v="2020-01-14T00:00:00"/>
    <x v="0"/>
    <n v="91.69"/>
    <m/>
    <n v="2246.41"/>
    <n v="1073.559"/>
    <n v="11.709"/>
    <m/>
    <n v="24.5001"/>
    <n v="1172.8510000000001"/>
    <x v="2"/>
    <x v="0"/>
    <x v="2"/>
  </r>
  <r>
    <x v="0"/>
    <d v="2020-01-14T00:00:00"/>
    <x v="0"/>
    <n v="345.63"/>
    <m/>
    <n v="8467.94"/>
    <n v="4046.8339999999998"/>
    <n v="11.709"/>
    <m/>
    <n v="24.5"/>
    <n v="4421.1059999999998"/>
    <x v="2"/>
    <x v="0"/>
    <x v="2"/>
  </r>
  <r>
    <x v="0"/>
    <d v="2020-01-14T00:00:00"/>
    <x v="0"/>
    <n v="228.5"/>
    <m/>
    <n v="5598.25"/>
    <n v="2675.4090000000001"/>
    <n v="11.709"/>
    <m/>
    <n v="24.5"/>
    <n v="2922.8409999999999"/>
    <x v="2"/>
    <x v="0"/>
    <x v="2"/>
  </r>
  <r>
    <x v="0"/>
    <d v="2020-01-14T00:00:00"/>
    <x v="0"/>
    <n v="221.54"/>
    <m/>
    <n v="5427.73"/>
    <n v="2593.9169999999999"/>
    <n v="11.709"/>
    <m/>
    <n v="24.5"/>
    <n v="2833.8130000000001"/>
    <x v="2"/>
    <x v="0"/>
    <x v="2"/>
  </r>
  <r>
    <x v="0"/>
    <d v="2020-01-15T00:00:00"/>
    <x v="1"/>
    <n v="907"/>
    <n v="8"/>
    <n v="33105.5"/>
    <n v="22675.402999999998"/>
    <n v="2834.4250000000002"/>
    <n v="113.375"/>
    <n v="36.5"/>
    <n v="10430.097"/>
    <x v="2"/>
    <x v="0"/>
    <x v="2"/>
  </r>
  <r>
    <x v="0"/>
    <d v="2020-01-15T00:00:00"/>
    <x v="1"/>
    <n v="1046"/>
    <n v="9"/>
    <n v="38179"/>
    <n v="25509.829000000002"/>
    <n v="2834.4250000000002"/>
    <n v="116.22222222222223"/>
    <n v="36.5"/>
    <n v="12669.171"/>
    <x v="2"/>
    <x v="0"/>
    <x v="2"/>
  </r>
  <r>
    <x v="0"/>
    <d v="2020-01-15T00:00:00"/>
    <x v="1"/>
    <n v="590"/>
    <n v="5"/>
    <n v="21535"/>
    <n v="14172.127"/>
    <n v="2834.4250000000002"/>
    <n v="118"/>
    <n v="36.5"/>
    <n v="7362.8729999999996"/>
    <x v="2"/>
    <x v="0"/>
    <x v="2"/>
  </r>
  <r>
    <x v="0"/>
    <d v="2020-01-15T00:00:00"/>
    <x v="1"/>
    <n v="24"/>
    <n v="1"/>
    <n v="1296"/>
    <n v="986.74099999999999"/>
    <n v="986.74099999999999"/>
    <n v="24"/>
    <n v="54"/>
    <n v="309.25900000000001"/>
    <x v="2"/>
    <x v="0"/>
    <x v="2"/>
  </r>
  <r>
    <x v="0"/>
    <d v="2020-01-15T00:00:00"/>
    <x v="1"/>
    <n v="489"/>
    <n v="4"/>
    <n v="17848.5"/>
    <n v="11337.701999999999"/>
    <n v="2834.4250000000002"/>
    <n v="122.25"/>
    <n v="36.5"/>
    <n v="6510.7979999999998"/>
    <x v="2"/>
    <x v="0"/>
    <x v="2"/>
  </r>
  <r>
    <x v="0"/>
    <d v="2020-01-16T00:00:00"/>
    <x v="1"/>
    <n v="228"/>
    <n v="2"/>
    <n v="8322"/>
    <n v="5970.643"/>
    <n v="2985.3209999999999"/>
    <n v="114"/>
    <n v="36.5"/>
    <n v="2351.357"/>
    <x v="2"/>
    <x v="0"/>
    <x v="2"/>
  </r>
  <r>
    <x v="0"/>
    <d v="2020-01-16T00:00:00"/>
    <x v="1"/>
    <n v="208"/>
    <n v="2"/>
    <n v="7592"/>
    <n v="5970.643"/>
    <n v="2985.3209999999999"/>
    <n v="104"/>
    <n v="36.5"/>
    <n v="1621.357"/>
    <x v="2"/>
    <x v="0"/>
    <x v="2"/>
  </r>
  <r>
    <x v="0"/>
    <d v="2020-01-16T00:00:00"/>
    <x v="1"/>
    <n v="397"/>
    <n v="3"/>
    <n v="14490.5"/>
    <n v="8955.9639999999999"/>
    <n v="2985.3209999999999"/>
    <n v="132.33333333333334"/>
    <n v="36.5"/>
    <n v="5534.5360000000001"/>
    <x v="2"/>
    <x v="0"/>
    <x v="2"/>
  </r>
  <r>
    <x v="0"/>
    <d v="2020-01-16T00:00:00"/>
    <x v="1"/>
    <n v="248"/>
    <n v="2"/>
    <n v="9052"/>
    <n v="5970.643"/>
    <n v="2985.3209999999999"/>
    <n v="124"/>
    <n v="36.5"/>
    <n v="3081.357"/>
    <x v="2"/>
    <x v="0"/>
    <x v="2"/>
  </r>
  <r>
    <x v="0"/>
    <d v="2020-01-16T00:00:00"/>
    <x v="1"/>
    <n v="113"/>
    <n v="1"/>
    <n v="4124.5"/>
    <n v="2985.3209999999999"/>
    <n v="2985.3209999999999"/>
    <n v="113"/>
    <n v="36.5"/>
    <n v="1139.1790000000001"/>
    <x v="2"/>
    <x v="0"/>
    <x v="2"/>
  </r>
  <r>
    <x v="0"/>
    <d v="2020-01-16T00:00:00"/>
    <x v="1"/>
    <n v="210"/>
    <n v="2"/>
    <n v="8190"/>
    <n v="5970.643"/>
    <n v="2985.3209999999999"/>
    <n v="105"/>
    <n v="39"/>
    <n v="2219.357"/>
    <x v="2"/>
    <x v="0"/>
    <x v="2"/>
  </r>
  <r>
    <x v="0"/>
    <d v="2020-01-16T00:00:00"/>
    <x v="1"/>
    <n v="125"/>
    <n v="1"/>
    <n v="0"/>
    <n v="2985.3209999999999"/>
    <n v="2985.3209999999999"/>
    <n v="125"/>
    <n v="0"/>
    <n v="-2985.3209999999999"/>
    <x v="2"/>
    <x v="0"/>
    <x v="2"/>
  </r>
  <r>
    <x v="0"/>
    <d v="2020-01-16T00:00:00"/>
    <x v="1"/>
    <n v="416"/>
    <n v="4"/>
    <n v="15184"/>
    <n v="11941.285"/>
    <n v="2985.3209999999999"/>
    <n v="104"/>
    <n v="36.5"/>
    <n v="3242.7150000000001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6T00:00:00"/>
    <x v="1"/>
    <n v="596"/>
    <n v="5"/>
    <n v="21456"/>
    <n v="14926.607"/>
    <n v="2985.3209999999999"/>
    <n v="119.2"/>
    <n v="36"/>
    <n v="6529.393"/>
    <x v="2"/>
    <x v="0"/>
    <x v="2"/>
  </r>
  <r>
    <x v="0"/>
    <d v="2020-01-16T00:00:00"/>
    <x v="1"/>
    <n v="362"/>
    <n v="3"/>
    <n v="13032"/>
    <n v="8955.9639999999999"/>
    <n v="2985.3209999999999"/>
    <n v="120.66666666666667"/>
    <n v="36"/>
    <n v="4076.0360000000001"/>
    <x v="2"/>
    <x v="0"/>
    <x v="2"/>
  </r>
  <r>
    <x v="0"/>
    <d v="2020-01-16T00:00:00"/>
    <x v="1"/>
    <n v="209"/>
    <n v="2"/>
    <n v="7628.5"/>
    <n v="5970.643"/>
    <n v="2985.3209999999999"/>
    <n v="104.5"/>
    <n v="36.5"/>
    <n v="1657.857"/>
    <x v="2"/>
    <x v="0"/>
    <x v="2"/>
  </r>
  <r>
    <x v="0"/>
    <d v="2020-01-16T00:00:00"/>
    <x v="1"/>
    <n v="220"/>
    <n v="2"/>
    <n v="8030"/>
    <n v="5970.643"/>
    <n v="2985.3209999999999"/>
    <n v="110"/>
    <n v="36.5"/>
    <n v="2059.357"/>
    <x v="2"/>
    <x v="0"/>
    <x v="2"/>
  </r>
  <r>
    <x v="0"/>
    <d v="2020-01-16T00:00:00"/>
    <x v="1"/>
    <n v="1745"/>
    <n v="15"/>
    <n v="62820"/>
    <n v="44779.82"/>
    <n v="2985.3209999999999"/>
    <n v="116.33333333333333"/>
    <n v="36"/>
    <n v="18040.18"/>
    <x v="2"/>
    <x v="0"/>
    <x v="2"/>
  </r>
  <r>
    <x v="0"/>
    <d v="2020-01-16T00:00:00"/>
    <x v="1"/>
    <n v="107"/>
    <n v="1"/>
    <n v="3905.5"/>
    <n v="2985.3209999999999"/>
    <n v="2985.3209999999999"/>
    <n v="107"/>
    <n v="36.5"/>
    <n v="920.17899999999997"/>
    <x v="2"/>
    <x v="0"/>
    <x v="2"/>
  </r>
  <r>
    <x v="0"/>
    <d v="2020-01-16T00:00:00"/>
    <x v="1"/>
    <n v="964"/>
    <n v="9"/>
    <n v="35186"/>
    <n v="26867.892"/>
    <n v="2985.3209999999999"/>
    <n v="107.11111111111111"/>
    <n v="36.5"/>
    <n v="8318.1080000000002"/>
    <x v="2"/>
    <x v="0"/>
    <x v="2"/>
  </r>
  <r>
    <x v="0"/>
    <d v="2020-01-16T00:00:00"/>
    <x v="1"/>
    <n v="206"/>
    <n v="2"/>
    <n v="7519"/>
    <n v="5970.643"/>
    <n v="2985.3209999999999"/>
    <n v="103"/>
    <n v="36.5"/>
    <n v="1548.357"/>
    <x v="2"/>
    <x v="0"/>
    <x v="2"/>
  </r>
  <r>
    <x v="0"/>
    <d v="2020-01-16T00:00:00"/>
    <x v="1"/>
    <n v="2423"/>
    <n v="20"/>
    <n v="87228"/>
    <n v="59706.425999999999"/>
    <n v="2985.3209999999999"/>
    <n v="121.15"/>
    <n v="36"/>
    <n v="27521.574000000001"/>
    <x v="2"/>
    <x v="0"/>
    <x v="2"/>
  </r>
  <r>
    <x v="0"/>
    <d v="2020-01-16T00:00:00"/>
    <x v="1"/>
    <n v="1195"/>
    <n v="10"/>
    <n v="43617.5"/>
    <n v="29853.213"/>
    <n v="2985.3209999999999"/>
    <n v="119.5"/>
    <n v="36.5"/>
    <n v="13764.287"/>
    <x v="2"/>
    <x v="0"/>
    <x v="2"/>
  </r>
  <r>
    <x v="0"/>
    <d v="2020-01-16T00:00:00"/>
    <x v="1"/>
    <n v="202"/>
    <n v="2"/>
    <n v="7373"/>
    <n v="5970.643"/>
    <n v="2985.3209999999999"/>
    <n v="101"/>
    <n v="36.5"/>
    <n v="1402.357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7T00:00:00"/>
    <x v="1"/>
    <n v="538.20000000000005"/>
    <n v="4"/>
    <n v="19106.099999999999"/>
    <n v="11337.701999999999"/>
    <n v="2834.4250000000002"/>
    <n v="134.55000000000001"/>
    <n v="35.5"/>
    <n v="7768.3980000000001"/>
    <x v="2"/>
    <x v="0"/>
    <x v="2"/>
  </r>
  <r>
    <x v="0"/>
    <d v="2020-01-17T00:00:00"/>
    <x v="1"/>
    <n v="508"/>
    <n v="4"/>
    <n v="18288"/>
    <n v="11337.701999999999"/>
    <n v="2834.4250000000002"/>
    <n v="127"/>
    <n v="36"/>
    <n v="6950.2979999999998"/>
    <x v="2"/>
    <x v="0"/>
    <x v="2"/>
  </r>
  <r>
    <x v="0"/>
    <d v="2020-01-18T00:00:00"/>
    <x v="1"/>
    <n v="240"/>
    <n v="2"/>
    <n v="8760"/>
    <n v="5970.643"/>
    <n v="2985.3209999999999"/>
    <n v="120"/>
    <n v="36.5"/>
    <n v="2789.357"/>
    <x v="2"/>
    <x v="0"/>
    <x v="2"/>
  </r>
  <r>
    <x v="0"/>
    <d v="2020-01-18T00:00:00"/>
    <x v="1"/>
    <n v="370"/>
    <n v="3"/>
    <n v="13505"/>
    <n v="8955.9639999999999"/>
    <n v="2985.3209999999999"/>
    <n v="123.33333333333333"/>
    <n v="36.5"/>
    <n v="4549.0360000000001"/>
    <x v="2"/>
    <x v="0"/>
    <x v="2"/>
  </r>
  <r>
    <x v="0"/>
    <d v="2020-01-18T00:00:00"/>
    <x v="1"/>
    <n v="480"/>
    <n v="4"/>
    <n v="17520"/>
    <n v="8525.82"/>
    <n v="2131.4549999999999"/>
    <n v="120"/>
    <n v="36.5"/>
    <n v="8994.18"/>
    <x v="2"/>
    <x v="0"/>
    <x v="2"/>
  </r>
  <r>
    <x v="0"/>
    <d v="2020-01-18T00:00:00"/>
    <x v="1"/>
    <n v="130"/>
    <n v="1"/>
    <n v="4745"/>
    <n v="2985.3209999999999"/>
    <n v="2985.3209999999999"/>
    <n v="130"/>
    <n v="36.5"/>
    <n v="1759.6790000000001"/>
    <x v="2"/>
    <x v="0"/>
    <x v="2"/>
  </r>
  <r>
    <x v="0"/>
    <d v="2020-01-18T00:00:00"/>
    <x v="1"/>
    <n v="3208"/>
    <n v="25"/>
    <n v="113884"/>
    <n v="74633.032999999996"/>
    <n v="2985.3209999999999"/>
    <n v="128.32"/>
    <n v="35.5"/>
    <n v="39250.966999999997"/>
    <x v="2"/>
    <x v="0"/>
    <x v="2"/>
  </r>
  <r>
    <x v="0"/>
    <d v="2020-01-18T00:00:00"/>
    <x v="1"/>
    <n v="100"/>
    <n v="1"/>
    <n v="3650"/>
    <n v="2985.3209999999999"/>
    <n v="2985.3209999999999"/>
    <n v="100"/>
    <n v="36.5"/>
    <n v="664.67899999999997"/>
    <x v="2"/>
    <x v="0"/>
    <x v="2"/>
  </r>
  <r>
    <x v="0"/>
    <d v="2020-01-18T00:00:00"/>
    <x v="1"/>
    <n v="368"/>
    <n v="3"/>
    <n v="13432"/>
    <n v="6394.3649999999998"/>
    <n v="2131.4549999999999"/>
    <n v="122.66666666666667"/>
    <n v="36.5"/>
    <n v="7037.6350000000002"/>
    <x v="2"/>
    <x v="0"/>
    <x v="2"/>
  </r>
  <r>
    <x v="0"/>
    <d v="2020-01-18T00:00:00"/>
    <x v="1"/>
    <n v="400"/>
    <n v="4"/>
    <n v="14600"/>
    <n v="8525.82"/>
    <n v="2131.4549999999999"/>
    <n v="100"/>
    <n v="36.5"/>
    <n v="6074.18"/>
    <x v="2"/>
    <x v="0"/>
    <x v="2"/>
  </r>
  <r>
    <x v="0"/>
    <d v="2020-01-18T00:00:00"/>
    <x v="1"/>
    <n v="740"/>
    <n v="7"/>
    <n v="26640"/>
    <n v="14920.183999999999"/>
    <n v="2131.4549999999999"/>
    <n v="105.71428571428571"/>
    <n v="36"/>
    <n v="11719.816000000001"/>
    <x v="2"/>
    <x v="0"/>
    <x v="2"/>
  </r>
  <r>
    <x v="0"/>
    <d v="2020-01-18T00:00:00"/>
    <x v="1"/>
    <n v="440"/>
    <n v="4"/>
    <n v="16060"/>
    <n v="8525.82"/>
    <n v="2131.4549999999999"/>
    <n v="110"/>
    <n v="36.5"/>
    <n v="7534.18"/>
    <x v="2"/>
    <x v="0"/>
    <x v="2"/>
  </r>
  <r>
    <x v="0"/>
    <d v="2020-01-18T00:00:00"/>
    <x v="1"/>
    <n v="290"/>
    <n v="2"/>
    <n v="10440"/>
    <n v="4262.91"/>
    <n v="2131.4549999999999"/>
    <n v="145"/>
    <n v="36"/>
    <n v="6177.09"/>
    <x v="2"/>
    <x v="0"/>
    <x v="2"/>
  </r>
  <r>
    <x v="0"/>
    <d v="2020-01-18T00:00:00"/>
    <x v="1"/>
    <n v="120"/>
    <n v="1"/>
    <n v="4380"/>
    <n v="2131.4549999999999"/>
    <n v="2131.4549999999999"/>
    <n v="120"/>
    <n v="36.5"/>
    <n v="2248.5450000000001"/>
    <x v="2"/>
    <x v="0"/>
    <x v="2"/>
  </r>
  <r>
    <x v="0"/>
    <d v="2020-01-18T00:00:00"/>
    <x v="1"/>
    <n v="234"/>
    <n v="2"/>
    <n v="8541"/>
    <n v="4262.91"/>
    <n v="2131.4549999999999"/>
    <n v="117"/>
    <n v="36.5"/>
    <n v="4278.09"/>
    <x v="2"/>
    <x v="0"/>
    <x v="2"/>
  </r>
  <r>
    <x v="0"/>
    <d v="2020-01-18T00:00:00"/>
    <x v="1"/>
    <n v="230"/>
    <n v="2"/>
    <n v="8395"/>
    <n v="5970.643"/>
    <n v="2985.3209999999999"/>
    <n v="115"/>
    <n v="36.5"/>
    <n v="2424.357"/>
    <x v="2"/>
    <x v="0"/>
    <x v="2"/>
  </r>
  <r>
    <x v="0"/>
    <d v="2020-01-18T00:00:00"/>
    <x v="1"/>
    <n v="824"/>
    <n v="8"/>
    <n v="30076"/>
    <n v="23882.571"/>
    <n v="2985.3209999999999"/>
    <n v="103"/>
    <n v="36.5"/>
    <n v="6193.4290000000001"/>
    <x v="2"/>
    <x v="0"/>
    <x v="2"/>
  </r>
  <r>
    <x v="0"/>
    <d v="2020-01-18T00:00:00"/>
    <x v="1"/>
    <n v="480"/>
    <n v="5"/>
    <n v="17520"/>
    <n v="14926.607"/>
    <n v="2985.3209999999999"/>
    <n v="96"/>
    <n v="36.5"/>
    <n v="2593.393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730"/>
    <n v="7"/>
    <n v="26645"/>
    <n v="20897.249"/>
    <n v="2985.3209999999999"/>
    <n v="104.28571428571429"/>
    <n v="36.5"/>
    <n v="5747.7510000000002"/>
    <x v="2"/>
    <x v="0"/>
    <x v="2"/>
  </r>
  <r>
    <x v="0"/>
    <d v="2020-01-18T00:00:00"/>
    <x v="1"/>
    <n v="402"/>
    <n v="4"/>
    <n v="14673"/>
    <n v="11941.285"/>
    <n v="2985.3209999999999"/>
    <n v="100.5"/>
    <n v="36.5"/>
    <n v="2731.7150000000001"/>
    <x v="2"/>
    <x v="0"/>
    <x v="2"/>
  </r>
  <r>
    <x v="0"/>
    <d v="2020-01-18T00:00:00"/>
    <x v="1"/>
    <n v="230"/>
    <n v="2"/>
    <n v="3000"/>
    <n v="5970.643"/>
    <n v="2985.3209999999999"/>
    <n v="115"/>
    <n v="13.0435"/>
    <n v="-2970.643"/>
    <x v="2"/>
    <x v="0"/>
    <x v="2"/>
  </r>
  <r>
    <x v="0"/>
    <d v="2020-01-18T00:00:00"/>
    <x v="1"/>
    <n v="200"/>
    <n v="2"/>
    <n v="14600"/>
    <n v="5970.643"/>
    <n v="2985.3209999999999"/>
    <n v="100"/>
    <n v="73"/>
    <n v="8629.357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0"/>
    <d v="2020-01-18T00:00:00"/>
    <x v="1"/>
    <n v="122"/>
    <n v="1"/>
    <n v="4453"/>
    <n v="2985.3209999999999"/>
    <n v="2985.3209999999999"/>
    <n v="122"/>
    <n v="36.5"/>
    <n v="1467.6790000000001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1"/>
    <d v="2020-01-18T00:00:00"/>
    <x v="1"/>
    <n v="-130"/>
    <n v="-1"/>
    <n v="0"/>
    <n v="-2985.3209999999999"/>
    <n v="-2985.3209999999999"/>
    <n v="130"/>
    <n v="0"/>
    <n v="2985.3209999999999"/>
    <x v="2"/>
    <x v="0"/>
    <x v="2"/>
  </r>
  <r>
    <x v="1"/>
    <d v="2020-01-18T00:00:00"/>
    <x v="1"/>
    <n v="-200"/>
    <n v="-2"/>
    <n v="-14600"/>
    <n v="-5970.643"/>
    <n v="-2985.3209999999999"/>
    <n v="100"/>
    <n v="73"/>
    <n v="-8629.357"/>
    <x v="2"/>
    <x v="0"/>
    <x v="2"/>
  </r>
  <r>
    <x v="0"/>
    <d v="2020-01-20T00:00:00"/>
    <x v="1"/>
    <n v="482"/>
    <n v="4"/>
    <n v="17352"/>
    <n v="11941.285"/>
    <n v="2985.3209999999999"/>
    <n v="120.5"/>
    <n v="36"/>
    <n v="5410.7150000000001"/>
    <x v="2"/>
    <x v="0"/>
    <x v="3"/>
  </r>
  <r>
    <x v="0"/>
    <d v="2020-01-20T00:00:00"/>
    <x v="1"/>
    <n v="757"/>
    <n v="6"/>
    <n v="27252"/>
    <n v="17911.928"/>
    <n v="2985.3209999999999"/>
    <n v="126.16666666666667"/>
    <n v="36"/>
    <n v="9340.0720000000001"/>
    <x v="2"/>
    <x v="0"/>
    <x v="3"/>
  </r>
  <r>
    <x v="0"/>
    <d v="2020-01-20T00:00:00"/>
    <x v="1"/>
    <n v="776"/>
    <n v="6"/>
    <n v="27936"/>
    <n v="17911.928"/>
    <n v="2985.3209999999999"/>
    <n v="129.33333333333334"/>
    <n v="36"/>
    <n v="10024.072"/>
    <x v="2"/>
    <x v="0"/>
    <x v="3"/>
  </r>
  <r>
    <x v="0"/>
    <d v="2020-01-20T00:00:00"/>
    <x v="1"/>
    <n v="516"/>
    <n v="5"/>
    <n v="18576"/>
    <n v="14926.607"/>
    <n v="2985.3209999999999"/>
    <n v="103.2"/>
    <n v="36"/>
    <n v="3649.393"/>
    <x v="2"/>
    <x v="0"/>
    <x v="3"/>
  </r>
  <r>
    <x v="0"/>
    <d v="2020-01-20T00:00:00"/>
    <x v="1"/>
    <n v="447"/>
    <n v="4"/>
    <n v="16092"/>
    <n v="11941.285"/>
    <n v="2985.3209999999999"/>
    <n v="111.75"/>
    <n v="36"/>
    <n v="4150.7150000000001"/>
    <x v="2"/>
    <x v="0"/>
    <x v="3"/>
  </r>
  <r>
    <x v="0"/>
    <d v="2020-01-21T00:00:00"/>
    <x v="0"/>
    <n v="303.85000000000002"/>
    <m/>
    <n v="4101.9799999999996"/>
    <n v="6153.4189999999999"/>
    <n v="20.251999999999999"/>
    <m/>
    <n v="13.5"/>
    <n v="-2051.4389999999999"/>
    <x v="2"/>
    <x v="0"/>
    <x v="3"/>
  </r>
  <r>
    <x v="0"/>
    <d v="2020-01-21T00:00:00"/>
    <x v="0"/>
    <n v="333.7"/>
    <m/>
    <n v="7841.95"/>
    <n v="6757.9260000000004"/>
    <n v="20.251999999999999"/>
    <m/>
    <n v="23.5"/>
    <n v="1084.0239999999999"/>
    <x v="2"/>
    <x v="0"/>
    <x v="3"/>
  </r>
  <r>
    <x v="0"/>
    <d v="2020-01-21T00:00:00"/>
    <x v="0"/>
    <n v="506.06"/>
    <m/>
    <n v="11892.41"/>
    <n v="10248.475"/>
    <n v="20.251999999999999"/>
    <m/>
    <n v="23.5"/>
    <n v="1643.9349999999999"/>
    <x v="2"/>
    <x v="0"/>
    <x v="3"/>
  </r>
  <r>
    <x v="0"/>
    <d v="2020-01-21T00:00:00"/>
    <x v="0"/>
    <n v="210.17"/>
    <m/>
    <n v="3888.15"/>
    <n v="4256.2579999999998"/>
    <n v="20.251999999999999"/>
    <m/>
    <n v="18.5"/>
    <n v="-368.108"/>
    <x v="2"/>
    <x v="0"/>
    <x v="3"/>
  </r>
  <r>
    <x v="0"/>
    <d v="2020-01-21T00:00:00"/>
    <x v="0"/>
    <n v="454.16"/>
    <m/>
    <n v="10672.76"/>
    <n v="9197.4220000000005"/>
    <n v="20.251999999999999"/>
    <m/>
    <n v="23.5"/>
    <n v="1475.338"/>
    <x v="2"/>
    <x v="0"/>
    <x v="3"/>
  </r>
  <r>
    <x v="0"/>
    <d v="2020-01-21T00:00:00"/>
    <x v="0"/>
    <n v="230.57"/>
    <m/>
    <n v="3343.27"/>
    <n v="4669.3890000000001"/>
    <n v="20.251999999999999"/>
    <m/>
    <n v="14.5"/>
    <n v="-1326.1189999999999"/>
    <x v="2"/>
    <x v="0"/>
    <x v="3"/>
  </r>
  <r>
    <x v="0"/>
    <d v="2020-01-21T00:00:00"/>
    <x v="0"/>
    <n v="93.12"/>
    <m/>
    <n v="1815.84"/>
    <n v="1885.82"/>
    <n v="20.251999999999999"/>
    <m/>
    <n v="19.5"/>
    <n v="-69.98"/>
    <x v="2"/>
    <x v="0"/>
    <x v="3"/>
  </r>
  <r>
    <x v="0"/>
    <d v="2020-01-21T00:00:00"/>
    <x v="0"/>
    <n v="163.84"/>
    <m/>
    <n v="3850.24"/>
    <n v="3318.0059999999999"/>
    <n v="20.251999999999999"/>
    <m/>
    <n v="23.5"/>
    <n v="532.23400000000004"/>
    <x v="2"/>
    <x v="0"/>
    <x v="3"/>
  </r>
  <r>
    <x v="0"/>
    <d v="2020-01-21T00:00:00"/>
    <x v="0"/>
    <n v="571.36"/>
    <m/>
    <n v="13426.96"/>
    <n v="11570.898999999999"/>
    <n v="20.251999999999999"/>
    <m/>
    <n v="23.5"/>
    <n v="1856.0609999999999"/>
    <x v="2"/>
    <x v="0"/>
    <x v="3"/>
  </r>
  <r>
    <x v="0"/>
    <d v="2020-01-21T00:00:00"/>
    <x v="0"/>
    <n v="119.55"/>
    <m/>
    <n v="2809.43"/>
    <n v="2421.067"/>
    <n v="20.251999999999999"/>
    <m/>
    <n v="23.5"/>
    <n v="388.363"/>
    <x v="2"/>
    <x v="0"/>
    <x v="3"/>
  </r>
  <r>
    <x v="0"/>
    <d v="2020-01-21T00:00:00"/>
    <x v="0"/>
    <n v="105.85"/>
    <m/>
    <n v="2487.48"/>
    <n v="2143.6219999999998"/>
    <n v="20.251999999999999"/>
    <m/>
    <n v="23.5"/>
    <n v="343.858"/>
    <x v="2"/>
    <x v="0"/>
    <x v="3"/>
  </r>
  <r>
    <x v="0"/>
    <d v="2020-01-21T00:00:00"/>
    <x v="0"/>
    <n v="89.99"/>
    <m/>
    <n v="1214.8699999999999"/>
    <n v="1822.433"/>
    <n v="20.251999999999999"/>
    <m/>
    <n v="13.5001"/>
    <n v="-607.56299999999999"/>
    <x v="2"/>
    <x v="0"/>
    <x v="3"/>
  </r>
  <r>
    <x v="0"/>
    <d v="2020-01-21T00:00:00"/>
    <x v="0"/>
    <n v="513.22"/>
    <m/>
    <n v="12060.67"/>
    <n v="10393.476000000001"/>
    <n v="20.251999999999999"/>
    <m/>
    <n v="23.5"/>
    <n v="1667.194"/>
    <x v="2"/>
    <x v="0"/>
    <x v="3"/>
  </r>
  <r>
    <x v="0"/>
    <d v="2020-01-21T00:00:00"/>
    <x v="0"/>
    <n v="265.36"/>
    <m/>
    <n v="6235.96"/>
    <n v="5373.9390000000003"/>
    <n v="20.251999999999999"/>
    <m/>
    <n v="23.5"/>
    <n v="862.02099999999996"/>
    <x v="2"/>
    <x v="0"/>
    <x v="3"/>
  </r>
  <r>
    <x v="0"/>
    <d v="2020-01-21T00:00:00"/>
    <x v="0"/>
    <n v="511.82"/>
    <m/>
    <n v="12027.77"/>
    <n v="10365.124"/>
    <n v="20.251999999999999"/>
    <m/>
    <n v="23.5"/>
    <n v="1662.646"/>
    <x v="2"/>
    <x v="0"/>
    <x v="3"/>
  </r>
  <r>
    <x v="0"/>
    <d v="2020-01-21T00:00:00"/>
    <x v="0"/>
    <n v="33.6"/>
    <m/>
    <n v="655.20000000000005"/>
    <n v="680.45"/>
    <n v="20.251999999999999"/>
    <m/>
    <n v="19.5"/>
    <n v="-25.25"/>
    <x v="2"/>
    <x v="0"/>
    <x v="3"/>
  </r>
  <r>
    <x v="0"/>
    <d v="2020-01-21T00:00:00"/>
    <x v="0"/>
    <n v="334.3"/>
    <m/>
    <n v="7856.05"/>
    <n v="6770.0770000000002"/>
    <n v="20.251999999999999"/>
    <m/>
    <n v="23.5"/>
    <n v="1085.973"/>
    <x v="2"/>
    <x v="0"/>
    <x v="3"/>
  </r>
  <r>
    <x v="0"/>
    <d v="2020-01-21T00:00:00"/>
    <x v="0"/>
    <n v="1224.2"/>
    <m/>
    <n v="28768.7"/>
    <n v="24791.888999999999"/>
    <n v="20.251999999999999"/>
    <m/>
    <n v="23.5"/>
    <n v="3976.8110000000001"/>
    <x v="2"/>
    <x v="0"/>
    <x v="3"/>
  </r>
  <r>
    <x v="0"/>
    <d v="2020-01-21T00:00:00"/>
    <x v="0"/>
    <n v="299.37"/>
    <m/>
    <n v="5837.72"/>
    <n v="6062.692"/>
    <n v="20.251999999999999"/>
    <m/>
    <n v="19.5"/>
    <n v="-224.97200000000001"/>
    <x v="2"/>
    <x v="0"/>
    <x v="3"/>
  </r>
  <r>
    <x v="0"/>
    <d v="2020-01-21T00:00:00"/>
    <x v="0"/>
    <n v="534.20000000000005"/>
    <m/>
    <n v="12553.7"/>
    <n v="10818.352999999999"/>
    <n v="20.251999999999999"/>
    <m/>
    <n v="23.5"/>
    <n v="1735.347"/>
    <x v="2"/>
    <x v="0"/>
    <x v="3"/>
  </r>
  <r>
    <x v="0"/>
    <d v="2020-01-21T00:00:00"/>
    <x v="0"/>
    <n v="710.03"/>
    <m/>
    <n v="16685.71"/>
    <n v="14379.174000000001"/>
    <n v="20.251999999999999"/>
    <m/>
    <n v="23.5"/>
    <n v="2306.5360000000001"/>
    <x v="2"/>
    <x v="0"/>
    <x v="3"/>
  </r>
  <r>
    <x v="0"/>
    <d v="2020-01-21T00:00:00"/>
    <x v="0"/>
    <n v="181"/>
    <m/>
    <n v="4253.5"/>
    <n v="3665.5219999999999"/>
    <n v="20.251999999999999"/>
    <m/>
    <n v="23.5"/>
    <n v="587.97799999999995"/>
    <x v="2"/>
    <x v="0"/>
    <x v="3"/>
  </r>
  <r>
    <x v="0"/>
    <d v="2020-01-21T00:00:00"/>
    <x v="0"/>
    <n v="187.12"/>
    <m/>
    <n v="4397.32"/>
    <n v="3789.4609999999998"/>
    <n v="20.251999999999999"/>
    <m/>
    <n v="23.5"/>
    <n v="607.85900000000004"/>
    <x v="2"/>
    <x v="0"/>
    <x v="3"/>
  </r>
  <r>
    <x v="0"/>
    <d v="2020-01-21T00:00:00"/>
    <x v="0"/>
    <n v="3289.25"/>
    <m/>
    <n v="77297.38"/>
    <n v="66612.255000000005"/>
    <n v="20.251999999999999"/>
    <m/>
    <n v="23.5"/>
    <n v="10685.125"/>
    <x v="2"/>
    <x v="0"/>
    <x v="3"/>
  </r>
  <r>
    <x v="0"/>
    <d v="2020-01-21T00:00:00"/>
    <x v="0"/>
    <n v="112.19"/>
    <m/>
    <n v="2636.47"/>
    <n v="2272.0160000000001"/>
    <n v="20.251999999999999"/>
    <m/>
    <n v="23.5"/>
    <n v="364.45400000000001"/>
    <x v="2"/>
    <x v="0"/>
    <x v="3"/>
  </r>
  <r>
    <x v="0"/>
    <d v="2020-01-21T00:00:00"/>
    <x v="0"/>
    <n v="84.08"/>
    <m/>
    <n v="1639.56"/>
    <n v="1702.7460000000001"/>
    <n v="20.251999999999999"/>
    <m/>
    <n v="19.5"/>
    <n v="-63.186"/>
    <x v="2"/>
    <x v="0"/>
    <x v="3"/>
  </r>
  <r>
    <x v="0"/>
    <d v="2020-01-21T00:00:00"/>
    <x v="0"/>
    <n v="373.33"/>
    <m/>
    <n v="8773.26"/>
    <n v="7560.4930000000004"/>
    <n v="20.251999999999999"/>
    <m/>
    <n v="23.5"/>
    <n v="1212.7670000000001"/>
    <x v="2"/>
    <x v="0"/>
    <x v="3"/>
  </r>
  <r>
    <x v="0"/>
    <d v="2020-01-21T00:00:00"/>
    <x v="0"/>
    <n v="552.84"/>
    <m/>
    <n v="12991.74"/>
    <n v="11195.841"/>
    <n v="20.251999999999999"/>
    <m/>
    <n v="23.5"/>
    <n v="1795.8989999999999"/>
    <x v="2"/>
    <x v="0"/>
    <x v="3"/>
  </r>
  <r>
    <x v="0"/>
    <d v="2020-01-21T00:00:00"/>
    <x v="0"/>
    <n v="299.52999999999997"/>
    <m/>
    <n v="7038.96"/>
    <n v="6065.933"/>
    <n v="20.251999999999999"/>
    <m/>
    <n v="23.5"/>
    <n v="973.02700000000004"/>
    <x v="2"/>
    <x v="0"/>
    <x v="3"/>
  </r>
  <r>
    <x v="0"/>
    <d v="2020-01-21T00:00:00"/>
    <x v="0"/>
    <n v="178.84"/>
    <m/>
    <n v="4202.74"/>
    <n v="3621.779"/>
    <n v="20.251999999999999"/>
    <m/>
    <n v="23.5"/>
    <n v="580.96100000000001"/>
    <x v="2"/>
    <x v="0"/>
    <x v="3"/>
  </r>
  <r>
    <x v="0"/>
    <d v="2020-01-21T00:00:00"/>
    <x v="0"/>
    <n v="174.73"/>
    <m/>
    <n v="4106.16"/>
    <n v="3538.5450000000001"/>
    <n v="20.251999999999999"/>
    <m/>
    <n v="23.5"/>
    <n v="567.61500000000001"/>
    <x v="2"/>
    <x v="0"/>
    <x v="3"/>
  </r>
  <r>
    <x v="0"/>
    <d v="2020-01-21T00:00:00"/>
    <x v="0"/>
    <n v="214.15"/>
    <m/>
    <n v="5032.53"/>
    <n v="4336.8590000000004"/>
    <n v="20.251999999999999"/>
    <m/>
    <n v="23.5"/>
    <n v="695.67100000000005"/>
    <x v="2"/>
    <x v="0"/>
    <x v="3"/>
  </r>
  <r>
    <x v="0"/>
    <d v="2020-01-21T00:00:00"/>
    <x v="0"/>
    <n v="180.81"/>
    <m/>
    <n v="4249.04"/>
    <n v="3661.674"/>
    <n v="20.251999999999999"/>
    <m/>
    <n v="23.5"/>
    <n v="587.36599999999999"/>
    <x v="2"/>
    <x v="0"/>
    <x v="3"/>
  </r>
  <r>
    <x v="0"/>
    <d v="2020-01-21T00:00:00"/>
    <x v="0"/>
    <n v="134.05000000000001"/>
    <m/>
    <n v="3150.18"/>
    <n v="2714.7139999999999"/>
    <n v="20.251999999999999"/>
    <m/>
    <n v="23.5"/>
    <n v="435.46600000000001"/>
    <x v="2"/>
    <x v="0"/>
    <x v="3"/>
  </r>
  <r>
    <x v="0"/>
    <d v="2020-01-21T00:00:00"/>
    <x v="0"/>
    <n v="561.97"/>
    <m/>
    <n v="13206.3"/>
    <n v="11380.736999999999"/>
    <n v="20.251999999999999"/>
    <m/>
    <n v="23.5"/>
    <n v="1825.5630000000001"/>
    <x v="2"/>
    <x v="0"/>
    <x v="3"/>
  </r>
  <r>
    <x v="0"/>
    <d v="2020-01-21T00:00:00"/>
    <x v="0"/>
    <n v="340.44"/>
    <m/>
    <n v="8000.34"/>
    <n v="6894.4219999999996"/>
    <n v="20.251999999999999"/>
    <m/>
    <n v="23.5"/>
    <n v="1105.9179999999999"/>
    <x v="2"/>
    <x v="0"/>
    <x v="3"/>
  </r>
  <r>
    <x v="0"/>
    <d v="2020-01-21T00:00:00"/>
    <x v="0"/>
    <n v="289.07"/>
    <m/>
    <n v="6793.15"/>
    <n v="5854.1019999999999"/>
    <n v="20.251999999999999"/>
    <m/>
    <n v="23.5"/>
    <n v="939.048"/>
    <x v="2"/>
    <x v="0"/>
    <x v="3"/>
  </r>
  <r>
    <x v="0"/>
    <d v="2020-01-21T00:00:00"/>
    <x v="0"/>
    <n v="226.73"/>
    <m/>
    <n v="5328.16"/>
    <n v="4591.6229999999996"/>
    <n v="20.251999999999999"/>
    <m/>
    <n v="23.5"/>
    <n v="736.53700000000003"/>
    <x v="2"/>
    <x v="0"/>
    <x v="3"/>
  </r>
  <r>
    <x v="0"/>
    <d v="2020-01-21T00:00:00"/>
    <x v="0"/>
    <n v="85.18"/>
    <m/>
    <n v="1661.01"/>
    <n v="1725.0229999999999"/>
    <n v="20.251999999999999"/>
    <m/>
    <n v="19.5"/>
    <n v="-64.013000000000005"/>
    <x v="2"/>
    <x v="0"/>
    <x v="3"/>
  </r>
  <r>
    <x v="0"/>
    <d v="2020-01-21T00:00:00"/>
    <x v="0"/>
    <n v="207.49"/>
    <m/>
    <n v="3838.57"/>
    <n v="4201.9840000000004"/>
    <n v="20.251999999999999"/>
    <m/>
    <n v="18.5"/>
    <n v="-363.41399999999999"/>
    <x v="2"/>
    <x v="0"/>
    <x v="3"/>
  </r>
  <r>
    <x v="0"/>
    <d v="2020-01-21T00:00:00"/>
    <x v="0"/>
    <n v="929.6"/>
    <m/>
    <n v="21845.599999999999"/>
    <n v="18825.796999999999"/>
    <n v="20.251999999999999"/>
    <m/>
    <n v="23.5"/>
    <n v="3019.8029999999999"/>
    <x v="2"/>
    <x v="0"/>
    <x v="3"/>
  </r>
  <r>
    <x v="0"/>
    <d v="2020-01-21T00:00:00"/>
    <x v="0"/>
    <n v="941.8"/>
    <m/>
    <n v="22132.3"/>
    <n v="19072.865000000002"/>
    <n v="20.251999999999999"/>
    <m/>
    <n v="23.5"/>
    <n v="3059.4349999999999"/>
    <x v="2"/>
    <x v="0"/>
    <x v="3"/>
  </r>
  <r>
    <x v="0"/>
    <d v="2020-01-21T00:00:00"/>
    <x v="0"/>
    <n v="302.93"/>
    <m/>
    <n v="4089.56"/>
    <n v="6134.7879999999996"/>
    <n v="20.251999999999999"/>
    <m/>
    <n v="13.5"/>
    <n v="-2045.2280000000001"/>
    <x v="2"/>
    <x v="0"/>
    <x v="3"/>
  </r>
  <r>
    <x v="0"/>
    <d v="2020-01-21T00:00:00"/>
    <x v="0"/>
    <n v="479.11"/>
    <m/>
    <n v="11259.09"/>
    <n v="9702.6970000000001"/>
    <n v="20.251999999999999"/>
    <m/>
    <n v="23.5"/>
    <n v="1556.393"/>
    <x v="2"/>
    <x v="0"/>
    <x v="3"/>
  </r>
  <r>
    <x v="0"/>
    <d v="2020-01-21T00:00:00"/>
    <x v="0"/>
    <n v="316.95"/>
    <m/>
    <n v="7448.33"/>
    <n v="6418.7139999999999"/>
    <n v="20.251999999999999"/>
    <m/>
    <n v="23.5"/>
    <n v="1029.616"/>
    <x v="2"/>
    <x v="0"/>
    <x v="3"/>
  </r>
  <r>
    <x v="0"/>
    <d v="2020-01-21T00:00:00"/>
    <x v="0"/>
    <n v="277.39999999999998"/>
    <m/>
    <n v="6518.9"/>
    <n v="5617.7669999999998"/>
    <n v="20.251999999999999"/>
    <m/>
    <n v="23.5"/>
    <n v="901.13300000000004"/>
    <x v="2"/>
    <x v="0"/>
    <x v="3"/>
  </r>
  <r>
    <x v="0"/>
    <d v="2020-01-21T00:00:00"/>
    <x v="0"/>
    <n v="577.67999999999995"/>
    <m/>
    <n v="13575.48"/>
    <n v="11698.888000000001"/>
    <n v="20.251999999999999"/>
    <m/>
    <n v="23.5"/>
    <n v="1876.5920000000001"/>
    <x v="2"/>
    <x v="0"/>
    <x v="3"/>
  </r>
  <r>
    <x v="0"/>
    <d v="2020-01-21T00:00:00"/>
    <x v="0"/>
    <n v="1362.18"/>
    <m/>
    <n v="32011.23"/>
    <n v="27586.191999999999"/>
    <n v="20.251999999999999"/>
    <m/>
    <n v="23.5"/>
    <n v="4425.0379999999996"/>
    <x v="2"/>
    <x v="0"/>
    <x v="3"/>
  </r>
  <r>
    <x v="0"/>
    <d v="2020-01-21T00:00:00"/>
    <x v="0"/>
    <n v="1109.3399999999999"/>
    <m/>
    <n v="27178.83"/>
    <n v="22465.802"/>
    <n v="20.251999999999999"/>
    <m/>
    <n v="24.5"/>
    <n v="4713.0280000000002"/>
    <x v="2"/>
    <x v="0"/>
    <x v="3"/>
  </r>
  <r>
    <x v="0"/>
    <d v="2020-01-21T00:00:00"/>
    <x v="0"/>
    <n v="690.65"/>
    <m/>
    <n v="16230.28"/>
    <n v="13986.7"/>
    <n v="20.251999999999999"/>
    <m/>
    <n v="23.5"/>
    <n v="2243.58"/>
    <x v="2"/>
    <x v="0"/>
    <x v="3"/>
  </r>
  <r>
    <x v="0"/>
    <d v="2020-01-21T00:00:00"/>
    <x v="0"/>
    <n v="1365.72"/>
    <m/>
    <n v="32094.42"/>
    <n v="27657.882000000001"/>
    <n v="20.251999999999999"/>
    <m/>
    <n v="23.5"/>
    <n v="4436.5379999999996"/>
    <x v="2"/>
    <x v="0"/>
    <x v="3"/>
  </r>
  <r>
    <x v="0"/>
    <d v="2020-01-21T00:00:00"/>
    <x v="0"/>
    <n v="150.72999999999999"/>
    <m/>
    <n v="2939.24"/>
    <n v="3052.509"/>
    <n v="20.251999999999999"/>
    <m/>
    <n v="19.5"/>
    <n v="-113.26900000000001"/>
    <x v="2"/>
    <x v="0"/>
    <x v="3"/>
  </r>
  <r>
    <x v="0"/>
    <d v="2020-01-21T00:00:00"/>
    <x v="0"/>
    <n v="472.2"/>
    <m/>
    <n v="11096.7"/>
    <n v="9562.76"/>
    <n v="20.251999999999999"/>
    <m/>
    <n v="23.5"/>
    <n v="1533.94"/>
    <x v="2"/>
    <x v="0"/>
    <x v="3"/>
  </r>
  <r>
    <x v="0"/>
    <d v="2020-01-21T00:00:00"/>
    <x v="0"/>
    <n v="1352.1"/>
    <m/>
    <n v="31774.35"/>
    <n v="27382.057000000001"/>
    <n v="20.251999999999999"/>
    <m/>
    <n v="23.5"/>
    <n v="4392.2929999999997"/>
    <x v="2"/>
    <x v="0"/>
    <x v="3"/>
  </r>
  <r>
    <x v="0"/>
    <d v="2020-01-21T00:00:00"/>
    <x v="0"/>
    <n v="108.08"/>
    <m/>
    <n v="2539.88"/>
    <n v="2188.7820000000002"/>
    <n v="20.251999999999999"/>
    <m/>
    <n v="23.5"/>
    <n v="351.09800000000001"/>
    <x v="2"/>
    <x v="0"/>
    <x v="3"/>
  </r>
  <r>
    <x v="0"/>
    <d v="2020-01-21T00:00:00"/>
    <x v="0"/>
    <n v="789.62"/>
    <m/>
    <n v="18950.88"/>
    <n v="15990.991"/>
    <n v="20.251999999999999"/>
    <m/>
    <n v="24"/>
    <n v="2959.8890000000001"/>
    <x v="2"/>
    <x v="0"/>
    <x v="3"/>
  </r>
  <r>
    <x v="0"/>
    <d v="2020-01-21T00:00:00"/>
    <x v="0"/>
    <n v="1541.23"/>
    <m/>
    <n v="36989.519999999997"/>
    <n v="31212.223000000002"/>
    <n v="20.251999999999999"/>
    <m/>
    <n v="24"/>
    <n v="5777.2969999999996"/>
    <x v="2"/>
    <x v="0"/>
    <x v="3"/>
  </r>
  <r>
    <x v="0"/>
    <d v="2020-01-21T00:00:00"/>
    <x v="0"/>
    <n v="203.98"/>
    <m/>
    <n v="3977.61"/>
    <n v="4130.9009999999998"/>
    <n v="20.251999999999999"/>
    <m/>
    <n v="19.5"/>
    <n v="-153.291"/>
    <x v="2"/>
    <x v="0"/>
    <x v="3"/>
  </r>
  <r>
    <x v="0"/>
    <d v="2020-01-21T00:00:00"/>
    <x v="0"/>
    <n v="107.4"/>
    <m/>
    <n v="2523.9"/>
    <n v="2175.011"/>
    <n v="20.251999999999999"/>
    <m/>
    <n v="23.5"/>
    <n v="348.88900000000001"/>
    <x v="2"/>
    <x v="0"/>
    <x v="3"/>
  </r>
  <r>
    <x v="0"/>
    <d v="2020-01-21T00:00:00"/>
    <x v="0"/>
    <n v="171.67"/>
    <m/>
    <n v="4034.25"/>
    <n v="3476.5749999999998"/>
    <n v="20.251999999999999"/>
    <m/>
    <n v="23.5"/>
    <n v="557.67499999999995"/>
    <x v="2"/>
    <x v="0"/>
    <x v="3"/>
  </r>
  <r>
    <x v="0"/>
    <d v="2020-01-21T00:00:00"/>
    <x v="0"/>
    <n v="203.53"/>
    <m/>
    <n v="3968.84"/>
    <n v="4121.7879999999996"/>
    <n v="20.251999999999999"/>
    <m/>
    <n v="19.5"/>
    <n v="-152.94800000000001"/>
    <x v="2"/>
    <x v="0"/>
    <x v="3"/>
  </r>
  <r>
    <x v="0"/>
    <d v="2020-01-21T00:00:00"/>
    <x v="0"/>
    <n v="33.799999999999997"/>
    <m/>
    <n v="659.1"/>
    <n v="684.50099999999998"/>
    <n v="20.251999999999999"/>
    <m/>
    <n v="19.5"/>
    <n v="-25.401"/>
    <x v="2"/>
    <x v="0"/>
    <x v="3"/>
  </r>
  <r>
    <x v="0"/>
    <d v="2020-01-22T00:00:00"/>
    <x v="1"/>
    <n v="1798"/>
    <n v="15"/>
    <n v="62930"/>
    <n v="39881.953999999998"/>
    <n v="2658.797"/>
    <n v="119.86666666666666"/>
    <n v="35"/>
    <n v="23048.045999999998"/>
    <x v="2"/>
    <x v="0"/>
    <x v="3"/>
  </r>
  <r>
    <x v="0"/>
    <d v="2020-01-22T00:00:00"/>
    <x v="1"/>
    <n v="350"/>
    <n v="3"/>
    <n v="12600"/>
    <n v="7976.3909999999996"/>
    <n v="2658.797"/>
    <n v="116.66666666666667"/>
    <n v="36"/>
    <n v="4623.6090000000004"/>
    <x v="2"/>
    <x v="0"/>
    <x v="3"/>
  </r>
  <r>
    <x v="0"/>
    <d v="2020-01-22T00:00:00"/>
    <x v="1"/>
    <n v="630"/>
    <n v="6"/>
    <n v="22680"/>
    <n v="15952.781999999999"/>
    <n v="2658.797"/>
    <n v="105"/>
    <n v="36"/>
    <n v="6727.2179999999998"/>
    <x v="2"/>
    <x v="0"/>
    <x v="3"/>
  </r>
  <r>
    <x v="0"/>
    <d v="2020-01-22T00:00:00"/>
    <x v="1"/>
    <n v="200"/>
    <n v="2"/>
    <n v="7200"/>
    <n v="5317.5940000000001"/>
    <n v="2658.797"/>
    <n v="100"/>
    <n v="36"/>
    <n v="1882.4059999999999"/>
    <x v="2"/>
    <x v="0"/>
    <x v="3"/>
  </r>
  <r>
    <x v="0"/>
    <d v="2020-01-22T00:00:00"/>
    <x v="1"/>
    <n v="225"/>
    <n v="2"/>
    <n v="8100"/>
    <n v="5317.5940000000001"/>
    <n v="2658.797"/>
    <n v="112.5"/>
    <n v="36"/>
    <n v="2782.4059999999999"/>
    <x v="2"/>
    <x v="0"/>
    <x v="3"/>
  </r>
  <r>
    <x v="0"/>
    <d v="2020-01-22T00:00:00"/>
    <x v="1"/>
    <n v="100"/>
    <n v="1"/>
    <n v="3600"/>
    <n v="2658.797"/>
    <n v="2658.797"/>
    <n v="100"/>
    <n v="36"/>
    <n v="941.20299999999997"/>
    <x v="2"/>
    <x v="0"/>
    <x v="3"/>
  </r>
  <r>
    <x v="0"/>
    <d v="2020-01-22T00:00:00"/>
    <x v="1"/>
    <n v="2306"/>
    <n v="20"/>
    <n v="80710"/>
    <n v="53175.938999999998"/>
    <n v="2658.797"/>
    <n v="115.3"/>
    <n v="35"/>
    <n v="27534.061000000002"/>
    <x v="2"/>
    <x v="0"/>
    <x v="3"/>
  </r>
  <r>
    <x v="0"/>
    <d v="2020-01-22T00:00:00"/>
    <x v="1"/>
    <n v="112.4"/>
    <n v="1"/>
    <n v="3709.2"/>
    <n v="3143.759"/>
    <n v="3143.759"/>
    <n v="112.4"/>
    <n v="33"/>
    <n v="565.44100000000003"/>
    <x v="2"/>
    <x v="0"/>
    <x v="3"/>
  </r>
  <r>
    <x v="0"/>
    <d v="2020-01-22T00:00:00"/>
    <x v="1"/>
    <n v="1175"/>
    <n v="13"/>
    <n v="45825"/>
    <n v="29960.887999999999"/>
    <n v="2304.6840000000002"/>
    <n v="90.384615384615387"/>
    <n v="39"/>
    <n v="15864.111999999999"/>
    <x v="2"/>
    <x v="0"/>
    <x v="3"/>
  </r>
  <r>
    <x v="0"/>
    <d v="2020-01-22T00:00:00"/>
    <x v="1"/>
    <n v="307"/>
    <n v="3"/>
    <n v="10898.5"/>
    <n v="6914.0510000000004"/>
    <n v="2304.6840000000002"/>
    <n v="102.33333333333333"/>
    <n v="35.5"/>
    <n v="3984.4490000000001"/>
    <x v="2"/>
    <x v="0"/>
    <x v="3"/>
  </r>
  <r>
    <x v="0"/>
    <d v="2020-01-22T00:00:00"/>
    <x v="1"/>
    <n v="89"/>
    <n v="1"/>
    <n v="3159.5"/>
    <n v="2304.6840000000002"/>
    <n v="2304.6840000000002"/>
    <n v="89"/>
    <n v="35.5"/>
    <n v="854.81600000000003"/>
    <x v="2"/>
    <x v="0"/>
    <x v="3"/>
  </r>
  <r>
    <x v="0"/>
    <d v="2020-01-22T00:00:00"/>
    <x v="1"/>
    <n v="100"/>
    <n v="1"/>
    <n v="3600"/>
    <n v="2304.6840000000002"/>
    <n v="2304.6840000000002"/>
    <n v="100"/>
    <n v="36"/>
    <n v="1295.316"/>
    <x v="2"/>
    <x v="0"/>
    <x v="3"/>
  </r>
  <r>
    <x v="0"/>
    <d v="2020-01-22T00:00:00"/>
    <x v="1"/>
    <n v="24.5"/>
    <n v="1"/>
    <n v="1314"/>
    <n v="1277.2909999999999"/>
    <n v="1277.2909999999999"/>
    <n v="24.5"/>
    <n v="53.6327"/>
    <n v="36.709000000000003"/>
    <x v="2"/>
    <x v="0"/>
    <x v="3"/>
  </r>
  <r>
    <x v="0"/>
    <d v="2020-01-22T00:00:00"/>
    <x v="1"/>
    <n v="215"/>
    <n v="2"/>
    <n v="8385"/>
    <n v="4389.8890000000001"/>
    <n v="2194.944"/>
    <n v="107.5"/>
    <n v="39"/>
    <n v="3995.1109999999999"/>
    <x v="2"/>
    <x v="0"/>
    <x v="3"/>
  </r>
  <r>
    <x v="0"/>
    <d v="2020-01-22T00:00:00"/>
    <x v="1"/>
    <n v="98"/>
    <n v="1"/>
    <n v="3234"/>
    <n v="2194.944"/>
    <n v="2194.944"/>
    <n v="98"/>
    <n v="33"/>
    <n v="1039.056"/>
    <x v="2"/>
    <x v="0"/>
    <x v="3"/>
  </r>
  <r>
    <x v="0"/>
    <d v="2020-01-22T00:00:00"/>
    <x v="1"/>
    <n v="180"/>
    <n v="2"/>
    <n v="6480"/>
    <n v="5317.5940000000001"/>
    <n v="2658.797"/>
    <n v="90"/>
    <n v="36"/>
    <n v="1162.4059999999999"/>
    <x v="2"/>
    <x v="0"/>
    <x v="3"/>
  </r>
  <r>
    <x v="0"/>
    <d v="2020-01-22T00:00:00"/>
    <x v="1"/>
    <n v="109"/>
    <n v="1"/>
    <n v="3924"/>
    <n v="2658.797"/>
    <n v="2658.797"/>
    <n v="109"/>
    <n v="36"/>
    <n v="1265.203"/>
    <x v="2"/>
    <x v="0"/>
    <x v="3"/>
  </r>
  <r>
    <x v="0"/>
    <d v="2020-01-22T00:00:00"/>
    <x v="1"/>
    <n v="210"/>
    <n v="2"/>
    <n v="7560"/>
    <n v="5317.5940000000001"/>
    <n v="2658.797"/>
    <n v="105"/>
    <n v="36"/>
    <n v="2242.4059999999999"/>
    <x v="2"/>
    <x v="0"/>
    <x v="3"/>
  </r>
  <r>
    <x v="0"/>
    <d v="2020-01-22T00:00:00"/>
    <x v="1"/>
    <n v="365"/>
    <n v="3"/>
    <n v="13140"/>
    <n v="7976.3909999999996"/>
    <n v="2658.797"/>
    <n v="121.66666666666667"/>
    <n v="36"/>
    <n v="5163.6090000000004"/>
    <x v="2"/>
    <x v="0"/>
    <x v="3"/>
  </r>
  <r>
    <x v="0"/>
    <d v="2020-01-22T00:00:00"/>
    <x v="1"/>
    <n v="420"/>
    <n v="4"/>
    <n v="15120"/>
    <n v="10635.188"/>
    <n v="2658.797"/>
    <n v="105"/>
    <n v="36"/>
    <n v="4484.8119999999999"/>
    <x v="2"/>
    <x v="0"/>
    <x v="3"/>
  </r>
  <r>
    <x v="0"/>
    <d v="2020-01-22T00:00:00"/>
    <x v="1"/>
    <n v="30.2"/>
    <n v="1"/>
    <n v="1519.2"/>
    <n v="1541.971"/>
    <n v="1541.971"/>
    <n v="30.2"/>
    <n v="50.304600000000001"/>
    <n v="-22.771000000000001"/>
    <x v="2"/>
    <x v="0"/>
    <x v="3"/>
  </r>
  <r>
    <x v="0"/>
    <d v="2020-01-22T00:00:00"/>
    <x v="1"/>
    <n v="260"/>
    <n v="2"/>
    <n v="9230"/>
    <n v="5317.5940000000001"/>
    <n v="2658.797"/>
    <n v="130"/>
    <n v="35.5"/>
    <n v="3912.4059999999999"/>
    <x v="2"/>
    <x v="0"/>
    <x v="3"/>
  </r>
  <r>
    <x v="1"/>
    <d v="2020-01-22T00:00:00"/>
    <x v="1"/>
    <n v="-260"/>
    <n v="-2"/>
    <n v="-18460"/>
    <n v="-5317.5940000000001"/>
    <n v="-2658.797"/>
    <n v="130"/>
    <n v="71"/>
    <n v="-13142.406000000001"/>
    <x v="2"/>
    <x v="0"/>
    <x v="3"/>
  </r>
  <r>
    <x v="0"/>
    <d v="2020-01-22T00:00:00"/>
    <x v="1"/>
    <n v="120"/>
    <n v="1"/>
    <n v="4320"/>
    <n v="2658.797"/>
    <n v="2658.797"/>
    <n v="120"/>
    <n v="36"/>
    <n v="1661.203"/>
    <x v="2"/>
    <x v="0"/>
    <x v="3"/>
  </r>
  <r>
    <x v="0"/>
    <d v="2020-01-22T00:00:00"/>
    <x v="1"/>
    <n v="254"/>
    <n v="2"/>
    <n v="9144"/>
    <n v="5317.5940000000001"/>
    <n v="2658.797"/>
    <n v="127"/>
    <n v="36"/>
    <n v="3826.4059999999999"/>
    <x v="2"/>
    <x v="0"/>
    <x v="3"/>
  </r>
  <r>
    <x v="0"/>
    <d v="2020-01-22T00:00:00"/>
    <x v="1"/>
    <n v="1431"/>
    <n v="12"/>
    <n v="51516"/>
    <n v="31905.563999999998"/>
    <n v="2658.797"/>
    <n v="119.25"/>
    <n v="36"/>
    <n v="19610.436000000002"/>
    <x v="2"/>
    <x v="0"/>
    <x v="3"/>
  </r>
  <r>
    <x v="0"/>
    <d v="2020-01-22T00:00:00"/>
    <x v="1"/>
    <n v="116"/>
    <n v="1"/>
    <n v="4176"/>
    <n v="2658.797"/>
    <n v="2658.797"/>
    <n v="116"/>
    <n v="36"/>
    <n v="1517.203"/>
    <x v="2"/>
    <x v="0"/>
    <x v="3"/>
  </r>
  <r>
    <x v="0"/>
    <d v="2020-01-22T00:00:00"/>
    <x v="1"/>
    <n v="378"/>
    <n v="3"/>
    <n v="13608"/>
    <n v="7976.3909999999996"/>
    <n v="2658.797"/>
    <n v="126"/>
    <n v="36"/>
    <n v="5631.6090000000004"/>
    <x v="2"/>
    <x v="0"/>
    <x v="3"/>
  </r>
  <r>
    <x v="0"/>
    <d v="2020-01-22T00:00:00"/>
    <x v="1"/>
    <n v="332"/>
    <n v="3"/>
    <n v="11952"/>
    <n v="7976.3909999999996"/>
    <n v="2658.797"/>
    <n v="110.66666666666667"/>
    <n v="36"/>
    <n v="3975.6089999999999"/>
    <x v="2"/>
    <x v="0"/>
    <x v="3"/>
  </r>
  <r>
    <x v="0"/>
    <d v="2020-01-22T00:00:00"/>
    <x v="1"/>
    <n v="260"/>
    <n v="2"/>
    <n v="18460"/>
    <n v="5317.5940000000001"/>
    <n v="2658.797"/>
    <n v="130"/>
    <n v="71"/>
    <n v="13142.406000000001"/>
    <x v="2"/>
    <x v="0"/>
    <x v="3"/>
  </r>
  <r>
    <x v="0"/>
    <d v="2020-01-22T00:00:00"/>
    <x v="1"/>
    <n v="125"/>
    <n v="1"/>
    <n v="4500"/>
    <n v="2658.797"/>
    <n v="2658.797"/>
    <n v="125"/>
    <n v="36"/>
    <n v="1841.203"/>
    <x v="2"/>
    <x v="0"/>
    <x v="3"/>
  </r>
  <r>
    <x v="0"/>
    <d v="2020-01-22T00:00:00"/>
    <x v="1"/>
    <n v="183"/>
    <n v="2"/>
    <n v="6496.5"/>
    <n v="4609.3670000000002"/>
    <n v="2304.6840000000002"/>
    <n v="91.5"/>
    <n v="35.5"/>
    <n v="1887.133"/>
    <x v="2"/>
    <x v="0"/>
    <x v="3"/>
  </r>
  <r>
    <x v="0"/>
    <d v="2020-01-22T00:00:00"/>
    <x v="1"/>
    <n v="197.8"/>
    <n v="2"/>
    <n v="7120.8"/>
    <n v="5668.8509999999997"/>
    <n v="2834.4250000000002"/>
    <n v="98.9"/>
    <n v="36"/>
    <n v="1451.9490000000001"/>
    <x v="2"/>
    <x v="0"/>
    <x v="3"/>
  </r>
  <r>
    <x v="0"/>
    <d v="2020-01-22T00:00:00"/>
    <x v="1"/>
    <n v="489.8"/>
    <n v="3"/>
    <n v="9306.2000000000007"/>
    <n v="9772.94"/>
    <n v="3257.6469999999999"/>
    <n v="163.26666666666668"/>
    <n v="19"/>
    <n v="-466.74"/>
    <x v="2"/>
    <x v="0"/>
    <x v="3"/>
  </r>
  <r>
    <x v="0"/>
    <d v="2020-01-22T00:00:00"/>
    <x v="1"/>
    <n v="108.2"/>
    <n v="1"/>
    <n v="3949.3"/>
    <n v="3257.6469999999999"/>
    <n v="3257.6469999999999"/>
    <n v="108.2"/>
    <n v="36.5"/>
    <n v="691.65300000000002"/>
    <x v="2"/>
    <x v="0"/>
    <x v="3"/>
  </r>
  <r>
    <x v="0"/>
    <d v="2020-01-22T00:00:00"/>
    <x v="1"/>
    <n v="105"/>
    <n v="1"/>
    <n v="3780"/>
    <n v="2834.4250000000002"/>
    <n v="2834.4250000000002"/>
    <n v="105"/>
    <n v="36"/>
    <n v="945.57500000000005"/>
    <x v="2"/>
    <x v="0"/>
    <x v="3"/>
  </r>
  <r>
    <x v="0"/>
    <d v="2020-01-22T00:00:00"/>
    <x v="1"/>
    <n v="126.4"/>
    <n v="1"/>
    <n v="4487.2"/>
    <n v="2834.4250000000002"/>
    <n v="2834.4250000000002"/>
    <n v="126.4"/>
    <n v="35.5"/>
    <n v="1652.7750000000001"/>
    <x v="2"/>
    <x v="0"/>
    <x v="3"/>
  </r>
  <r>
    <x v="0"/>
    <d v="2020-01-22T00:00:00"/>
    <x v="1"/>
    <n v="132.80000000000001"/>
    <n v="1"/>
    <n v="4847.2"/>
    <n v="2834.4250000000002"/>
    <n v="2834.4250000000002"/>
    <n v="132.80000000000001"/>
    <n v="36.5"/>
    <n v="2012.7750000000001"/>
    <x v="2"/>
    <x v="0"/>
    <x v="3"/>
  </r>
  <r>
    <x v="0"/>
    <d v="2020-01-22T00:00:00"/>
    <x v="1"/>
    <n v="1253.2"/>
    <n v="10"/>
    <n v="45115.199999999997"/>
    <n v="28344.254000000001"/>
    <n v="2834.4250000000002"/>
    <n v="125.32000000000001"/>
    <n v="36"/>
    <n v="16770.946"/>
    <x v="2"/>
    <x v="0"/>
    <x v="3"/>
  </r>
  <r>
    <x v="0"/>
    <d v="2020-01-22T00:00:00"/>
    <x v="1"/>
    <n v="121.2"/>
    <n v="1"/>
    <n v="4423.8"/>
    <n v="3257.6469999999999"/>
    <n v="3257.6469999999999"/>
    <n v="121.2"/>
    <n v="36.5"/>
    <n v="1166.153"/>
    <x v="2"/>
    <x v="0"/>
    <x v="3"/>
  </r>
  <r>
    <x v="0"/>
    <d v="2020-01-22T00:00:00"/>
    <x v="1"/>
    <n v="878"/>
    <n v="7"/>
    <n v="30730"/>
    <n v="17840.331999999999"/>
    <n v="2548.6190000000001"/>
    <n v="125.42857142857143"/>
    <n v="35"/>
    <n v="12889.668"/>
    <x v="2"/>
    <x v="0"/>
    <x v="3"/>
  </r>
  <r>
    <x v="0"/>
    <d v="2020-01-22T00:00:00"/>
    <x v="1"/>
    <n v="208"/>
    <n v="2"/>
    <n v="7488"/>
    <n v="5097.2380000000003"/>
    <n v="2548.6190000000001"/>
    <n v="104"/>
    <n v="36"/>
    <n v="2390.7620000000002"/>
    <x v="2"/>
    <x v="0"/>
    <x v="3"/>
  </r>
  <r>
    <x v="0"/>
    <d v="2020-01-22T00:00:00"/>
    <x v="1"/>
    <n v="102.5"/>
    <n v="1"/>
    <n v="3895"/>
    <n v="2656.6640000000002"/>
    <n v="2656.6640000000002"/>
    <n v="102.5"/>
    <n v="38"/>
    <n v="1238.336"/>
    <x v="2"/>
    <x v="0"/>
    <x v="3"/>
  </r>
  <r>
    <x v="0"/>
    <d v="2020-01-22T00:00:00"/>
    <x v="1"/>
    <n v="295"/>
    <n v="3"/>
    <n v="10472.5"/>
    <n v="9281.3349999999991"/>
    <n v="3093.7779999999998"/>
    <n v="98.333333333333329"/>
    <n v="35.5"/>
    <n v="1191.165"/>
    <x v="2"/>
    <x v="0"/>
    <x v="3"/>
  </r>
  <r>
    <x v="0"/>
    <d v="2020-01-22T00:00:00"/>
    <x v="1"/>
    <n v="489.8"/>
    <n v="3"/>
    <n v="9306.2000000000007"/>
    <n v="8486.9060000000009"/>
    <n v="2828.9690000000001"/>
    <n v="163.26666666666668"/>
    <n v="19"/>
    <n v="819.29399999999998"/>
    <x v="2"/>
    <x v="0"/>
    <x v="3"/>
  </r>
  <r>
    <x v="0"/>
    <d v="2020-01-22T00:00:00"/>
    <x v="1"/>
    <n v="593"/>
    <n v="7"/>
    <n v="22534"/>
    <n v="21656.447"/>
    <n v="3093.7779999999998"/>
    <n v="84.714285714285708"/>
    <n v="38"/>
    <n v="877.553"/>
    <x v="2"/>
    <x v="0"/>
    <x v="3"/>
  </r>
  <r>
    <x v="0"/>
    <d v="2020-01-22T00:00:00"/>
    <x v="1"/>
    <n v="416"/>
    <n v="4"/>
    <n v="14768"/>
    <n v="12375.112999999999"/>
    <n v="3093.7779999999998"/>
    <n v="104"/>
    <n v="35.5"/>
    <n v="2392.8870000000002"/>
    <x v="2"/>
    <x v="0"/>
    <x v="3"/>
  </r>
  <r>
    <x v="0"/>
    <d v="2020-01-22T00:00:00"/>
    <x v="1"/>
    <n v="137.6"/>
    <n v="1"/>
    <n v="4884.8"/>
    <n v="2834.4250000000002"/>
    <n v="2834.4250000000002"/>
    <n v="137.6"/>
    <n v="35.5"/>
    <n v="2050.375"/>
    <x v="2"/>
    <x v="0"/>
    <x v="3"/>
  </r>
  <r>
    <x v="0"/>
    <d v="2020-01-22T00:00:00"/>
    <x v="1"/>
    <n v="102.5"/>
    <n v="1"/>
    <n v="3382.5"/>
    <n v="2304.6840000000002"/>
    <n v="2304.6840000000002"/>
    <n v="102.5"/>
    <n v="33"/>
    <n v="1077.816"/>
    <x v="2"/>
    <x v="0"/>
    <x v="3"/>
  </r>
  <r>
    <x v="0"/>
    <d v="2020-01-22T00:00:00"/>
    <x v="1"/>
    <n v="287"/>
    <n v="3"/>
    <n v="10906"/>
    <n v="6914.0510000000004"/>
    <n v="2304.6840000000002"/>
    <n v="95.666666666666671"/>
    <n v="38"/>
    <n v="3991.9490000000001"/>
    <x v="2"/>
    <x v="0"/>
    <x v="3"/>
  </r>
  <r>
    <x v="0"/>
    <d v="2020-01-22T00:00:00"/>
    <x v="1"/>
    <n v="103"/>
    <n v="1"/>
    <n v="3656.5"/>
    <n v="2304.6840000000002"/>
    <n v="2304.6840000000002"/>
    <n v="103"/>
    <n v="35.5"/>
    <n v="1351.816"/>
    <x v="2"/>
    <x v="0"/>
    <x v="3"/>
  </r>
  <r>
    <x v="0"/>
    <d v="2020-01-22T00:00:00"/>
    <x v="1"/>
    <n v="1098"/>
    <n v="10"/>
    <n v="38979"/>
    <n v="23046.837"/>
    <n v="2304.6840000000002"/>
    <n v="109.8"/>
    <n v="35.5"/>
    <n v="15932.163"/>
    <x v="2"/>
    <x v="0"/>
    <x v="3"/>
  </r>
  <r>
    <x v="0"/>
    <d v="2020-01-22T00:00:00"/>
    <x v="1"/>
    <n v="881"/>
    <n v="8"/>
    <n v="31275.5"/>
    <n v="18437.469000000001"/>
    <n v="2304.6840000000002"/>
    <n v="110.125"/>
    <n v="35.5"/>
    <n v="12838.031000000001"/>
    <x v="2"/>
    <x v="0"/>
    <x v="3"/>
  </r>
  <r>
    <x v="0"/>
    <d v="2020-01-22T00:00:00"/>
    <x v="1"/>
    <n v="196"/>
    <n v="2"/>
    <n v="6958"/>
    <n v="4609.3670000000002"/>
    <n v="2304.6840000000002"/>
    <n v="98"/>
    <n v="35.5"/>
    <n v="2348.6329999999998"/>
    <x v="2"/>
    <x v="0"/>
    <x v="3"/>
  </r>
  <r>
    <x v="0"/>
    <d v="2020-01-22T00:00:00"/>
    <x v="1"/>
    <n v="379"/>
    <n v="4"/>
    <n v="13454.5"/>
    <n v="9218.7350000000006"/>
    <n v="2304.6840000000002"/>
    <n v="94.75"/>
    <n v="35.5"/>
    <n v="4235.7650000000003"/>
    <x v="2"/>
    <x v="0"/>
    <x v="3"/>
  </r>
  <r>
    <x v="0"/>
    <d v="2020-01-22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2T00:00:00"/>
    <x v="1"/>
    <n v="327.2"/>
    <n v="4"/>
    <n v="12433.6"/>
    <n v="11337.701999999999"/>
    <n v="2834.4250000000002"/>
    <n v="81.8"/>
    <n v="38"/>
    <n v="1095.8979999999999"/>
    <x v="2"/>
    <x v="0"/>
    <x v="3"/>
  </r>
  <r>
    <x v="0"/>
    <d v="2020-01-22T00:00:00"/>
    <x v="1"/>
    <n v="121"/>
    <n v="1"/>
    <n v="4295.5"/>
    <n v="2834.4250000000002"/>
    <n v="2834.4250000000002"/>
    <n v="121"/>
    <n v="35.5"/>
    <n v="1461.075"/>
    <x v="2"/>
    <x v="0"/>
    <x v="3"/>
  </r>
  <r>
    <x v="0"/>
    <d v="2020-01-22T00:00:00"/>
    <x v="1"/>
    <n v="268.39999999999998"/>
    <n v="2"/>
    <n v="9528.2000000000007"/>
    <n v="5668.8509999999997"/>
    <n v="2834.4250000000002"/>
    <n v="134.19999999999999"/>
    <n v="35.5"/>
    <n v="3859.3490000000002"/>
    <x v="2"/>
    <x v="0"/>
    <x v="3"/>
  </r>
  <r>
    <x v="0"/>
    <d v="2020-01-22T00:00:00"/>
    <x v="1"/>
    <n v="187.8"/>
    <n v="2"/>
    <n v="7136.4"/>
    <n v="5668.8509999999997"/>
    <n v="2834.4250000000002"/>
    <n v="93.9"/>
    <n v="38"/>
    <n v="1467.549"/>
    <x v="2"/>
    <x v="0"/>
    <x v="3"/>
  </r>
  <r>
    <x v="0"/>
    <d v="2020-01-22T00:00:00"/>
    <x v="1"/>
    <n v="118"/>
    <n v="1"/>
    <n v="4189"/>
    <n v="2304.6840000000002"/>
    <n v="2304.6840000000002"/>
    <n v="118"/>
    <n v="35.5"/>
    <n v="1884.316"/>
    <x v="2"/>
    <x v="0"/>
    <x v="3"/>
  </r>
  <r>
    <x v="0"/>
    <d v="2020-01-22T00:00:00"/>
    <x v="1"/>
    <n v="111.5"/>
    <n v="1"/>
    <n v="3679.5"/>
    <n v="2304.6840000000002"/>
    <n v="2304.6840000000002"/>
    <n v="111.5"/>
    <n v="33"/>
    <n v="1374.816"/>
    <x v="2"/>
    <x v="0"/>
    <x v="3"/>
  </r>
  <r>
    <x v="0"/>
    <d v="2020-01-22T00:00:00"/>
    <x v="1"/>
    <n v="14025"/>
    <n v="108"/>
    <n v="490875"/>
    <n v="268903.64799999999"/>
    <n v="2489.8490000000002"/>
    <n v="129.86111111111111"/>
    <n v="35"/>
    <n v="221971.35200000001"/>
    <x v="2"/>
    <x v="0"/>
    <x v="3"/>
  </r>
  <r>
    <x v="0"/>
    <d v="2020-01-23T00:00:00"/>
    <x v="1"/>
    <n v="9105"/>
    <n v="1"/>
    <n v="4552.5"/>
    <n v="2489.8490000000002"/>
    <n v="2489.8490000000002"/>
    <n v="9105"/>
    <n v="0.5"/>
    <n v="2062.6509999999998"/>
    <x v="2"/>
    <x v="0"/>
    <x v="3"/>
  </r>
  <r>
    <x v="0"/>
    <d v="2020-01-23T00:00:00"/>
    <x v="1"/>
    <n v="9105"/>
    <n v="69"/>
    <n v="314122.5"/>
    <n v="189271.261"/>
    <n v="2743.0619999999999"/>
    <n v="131.95652173913044"/>
    <n v="34.5"/>
    <n v="124851.239"/>
    <x v="2"/>
    <x v="0"/>
    <x v="3"/>
  </r>
  <r>
    <x v="0"/>
    <d v="2020-01-23T00:00:00"/>
    <x v="1"/>
    <n v="13540"/>
    <n v="53"/>
    <n v="232562.03700000001"/>
    <n v="131961.97500000001"/>
    <n v="2489.8490000000002"/>
    <n v="255.47169811320754"/>
    <n v="17.175899999999999"/>
    <n v="100600.06200000001"/>
    <x v="2"/>
    <x v="0"/>
    <x v="3"/>
  </r>
  <r>
    <x v="0"/>
    <d v="2020-01-23T00:00:00"/>
    <x v="1"/>
    <n v="13540"/>
    <n v="55"/>
    <n v="241337.96299999999"/>
    <n v="111878.186"/>
    <n v="2034.1489999999999"/>
    <n v="246.18181818181819"/>
    <n v="17.824100000000001"/>
    <n v="129459.777"/>
    <x v="2"/>
    <x v="0"/>
    <x v="3"/>
  </r>
  <r>
    <x v="0"/>
    <d v="2020-01-23T00:00:00"/>
    <x v="1"/>
    <n v="480"/>
    <n v="5"/>
    <n v="18720"/>
    <n v="10170.744000000001"/>
    <n v="2034.1489999999999"/>
    <n v="96"/>
    <n v="39"/>
    <n v="8549.2559999999994"/>
    <x v="2"/>
    <x v="0"/>
    <x v="3"/>
  </r>
  <r>
    <x v="0"/>
    <d v="2020-01-23T00:00:00"/>
    <x v="1"/>
    <n v="14155"/>
    <n v="78"/>
    <n v="368030"/>
    <n v="213958.81700000001"/>
    <n v="2743.0619999999999"/>
    <n v="181.47435897435898"/>
    <n v="26"/>
    <n v="154071.18299999999"/>
    <x v="2"/>
    <x v="0"/>
    <x v="3"/>
  </r>
  <r>
    <x v="0"/>
    <d v="2020-01-23T00:00:00"/>
    <x v="1"/>
    <n v="2035"/>
    <n v="17"/>
    <n v="74277.5"/>
    <n v="55379.991999999998"/>
    <n v="3257.6469999999999"/>
    <n v="119.70588235294117"/>
    <n v="36.5"/>
    <n v="18897.508000000002"/>
    <x v="2"/>
    <x v="0"/>
    <x v="3"/>
  </r>
  <r>
    <x v="0"/>
    <d v="2020-01-23T00:00:00"/>
    <x v="1"/>
    <n v="543"/>
    <n v="4"/>
    <n v="19276.5"/>
    <n v="10194.475"/>
    <n v="2548.6190000000001"/>
    <n v="135.75"/>
    <n v="35.5"/>
    <n v="9082.0249999999996"/>
    <x v="2"/>
    <x v="0"/>
    <x v="3"/>
  </r>
  <r>
    <x v="0"/>
    <d v="2020-01-23T00:00:00"/>
    <x v="1"/>
    <n v="6850"/>
    <n v="15"/>
    <n v="59937.5"/>
    <n v="42516.381000000001"/>
    <n v="2834.4250000000002"/>
    <n v="456.66666666666669"/>
    <n v="8.75"/>
    <n v="17421.118999999999"/>
    <x v="2"/>
    <x v="0"/>
    <x v="3"/>
  </r>
  <r>
    <x v="0"/>
    <d v="2020-01-23T00:00:00"/>
    <x v="1"/>
    <n v="14155"/>
    <n v="30"/>
    <n v="141550"/>
    <n v="86090.567999999999"/>
    <n v="2869.6860000000001"/>
    <n v="471.83333333333331"/>
    <n v="10"/>
    <n v="55459.432000000001"/>
    <x v="2"/>
    <x v="0"/>
    <x v="3"/>
  </r>
  <r>
    <x v="0"/>
    <d v="2020-01-23T00:00:00"/>
    <x v="1"/>
    <n v="6850"/>
    <n v="45"/>
    <n v="179812.5"/>
    <n v="134339.459"/>
    <n v="2985.3209999999999"/>
    <n v="152.22222222222223"/>
    <n v="26.25"/>
    <n v="45473.040999999997"/>
    <x v="2"/>
    <x v="0"/>
    <x v="3"/>
  </r>
  <r>
    <x v="0"/>
    <d v="2020-01-24T00:00:00"/>
    <x v="1"/>
    <n v="110"/>
    <n v="1"/>
    <n v="3850"/>
    <n v="2304.6840000000002"/>
    <n v="2304.6840000000002"/>
    <n v="110"/>
    <n v="35"/>
    <n v="1545.316"/>
    <x v="2"/>
    <x v="0"/>
    <x v="3"/>
  </r>
  <r>
    <x v="0"/>
    <d v="2020-01-25T00:00:00"/>
    <x v="0"/>
    <n v="142.1"/>
    <m/>
    <n v="3339.35"/>
    <n v="2598.607"/>
    <n v="18.286999999999999"/>
    <m/>
    <n v="23.5"/>
    <n v="740.74300000000005"/>
    <x v="2"/>
    <x v="0"/>
    <x v="3"/>
  </r>
  <r>
    <x v="0"/>
    <d v="2020-01-25T00:00:00"/>
    <x v="1"/>
    <n v="1230.5999999999999"/>
    <n v="10"/>
    <n v="43071"/>
    <n v="26587.97"/>
    <n v="2658.797"/>
    <n v="123.05999999999999"/>
    <n v="35"/>
    <n v="16483.03"/>
    <x v="2"/>
    <x v="0"/>
    <x v="3"/>
  </r>
  <r>
    <x v="0"/>
    <d v="2020-01-25T00:00:00"/>
    <x v="0"/>
    <n v="458.59"/>
    <m/>
    <n v="11694.05"/>
    <n v="8386.3130000000001"/>
    <n v="18.286999999999999"/>
    <m/>
    <n v="25.5"/>
    <n v="3307.7370000000001"/>
    <x v="2"/>
    <x v="0"/>
    <x v="3"/>
  </r>
  <r>
    <x v="0"/>
    <d v="2020-01-25T00:00:00"/>
    <x v="1"/>
    <n v="488.4"/>
    <n v="4"/>
    <n v="17094"/>
    <n v="10635.188"/>
    <n v="2658.797"/>
    <n v="122.1"/>
    <n v="35"/>
    <n v="6458.8119999999999"/>
    <x v="2"/>
    <x v="0"/>
    <x v="3"/>
  </r>
  <r>
    <x v="0"/>
    <d v="2020-01-25T00:00:00"/>
    <x v="0"/>
    <n v="69.22"/>
    <m/>
    <n v="1765.11"/>
    <n v="1265.838"/>
    <n v="18.286999999999999"/>
    <m/>
    <n v="25.5"/>
    <n v="499.27199999999999"/>
    <x v="2"/>
    <x v="0"/>
    <x v="3"/>
  </r>
  <r>
    <x v="0"/>
    <d v="2020-01-25T00:00:00"/>
    <x v="1"/>
    <n v="1481.8"/>
    <n v="15"/>
    <n v="56308.4"/>
    <n v="39881.953999999998"/>
    <n v="2658.797"/>
    <n v="98.786666666666662"/>
    <n v="38"/>
    <n v="16426.446"/>
    <x v="2"/>
    <x v="0"/>
    <x v="3"/>
  </r>
  <r>
    <x v="0"/>
    <d v="2020-01-25T00:00:00"/>
    <x v="0"/>
    <n v="3281.38"/>
    <m/>
    <n v="83675.19"/>
    <n v="60007.154000000002"/>
    <n v="18.286999999999999"/>
    <m/>
    <n v="25.5"/>
    <n v="23668.036"/>
    <x v="2"/>
    <x v="0"/>
    <x v="3"/>
  </r>
  <r>
    <x v="0"/>
    <d v="2020-01-25T00:00:00"/>
    <x v="1"/>
    <n v="137.6"/>
    <n v="1"/>
    <n v="4816"/>
    <n v="2658.797"/>
    <n v="2658.797"/>
    <n v="137.6"/>
    <n v="35"/>
    <n v="2157.203"/>
    <x v="2"/>
    <x v="0"/>
    <x v="3"/>
  </r>
  <r>
    <x v="0"/>
    <d v="2020-01-25T00:00:00"/>
    <x v="0"/>
    <n v="182.45"/>
    <m/>
    <n v="4652.4799999999996"/>
    <n v="3336.4940000000001"/>
    <n v="18.286999999999999"/>
    <m/>
    <n v="25.5"/>
    <n v="1315.9860000000001"/>
    <x v="2"/>
    <x v="0"/>
    <x v="3"/>
  </r>
  <r>
    <x v="0"/>
    <d v="2020-01-25T00:00:00"/>
    <x v="1"/>
    <n v="377.6"/>
    <n v="3"/>
    <n v="13216"/>
    <n v="7976.3909999999996"/>
    <n v="2658.797"/>
    <n v="125.86666666666667"/>
    <n v="35"/>
    <n v="5239.6090000000004"/>
    <x v="2"/>
    <x v="0"/>
    <x v="3"/>
  </r>
  <r>
    <x v="0"/>
    <d v="2020-01-25T00:00:00"/>
    <x v="0"/>
    <n v="552.6"/>
    <m/>
    <n v="14091.3"/>
    <n v="10105.49"/>
    <n v="18.286999999999999"/>
    <m/>
    <n v="25.5"/>
    <n v="3985.81"/>
    <x v="2"/>
    <x v="0"/>
    <x v="3"/>
  </r>
  <r>
    <x v="0"/>
    <d v="2020-01-25T00:00:00"/>
    <x v="1"/>
    <n v="124.2"/>
    <n v="1"/>
    <n v="4347"/>
    <n v="2658.797"/>
    <n v="2658.797"/>
    <n v="124.2"/>
    <n v="35"/>
    <n v="1688.203"/>
    <x v="2"/>
    <x v="0"/>
    <x v="3"/>
  </r>
  <r>
    <x v="0"/>
    <d v="2020-01-25T00:00:00"/>
    <x v="0"/>
    <n v="224.59"/>
    <m/>
    <n v="5727.05"/>
    <n v="4107.116"/>
    <n v="18.286999999999999"/>
    <m/>
    <n v="25.5"/>
    <n v="1619.934"/>
    <x v="2"/>
    <x v="0"/>
    <x v="3"/>
  </r>
  <r>
    <x v="0"/>
    <d v="2020-01-25T00:00:00"/>
    <x v="1"/>
    <n v="107.6"/>
    <n v="1"/>
    <n v="3766"/>
    <n v="2658.797"/>
    <n v="2658.797"/>
    <n v="107.6"/>
    <n v="35"/>
    <n v="1107.203"/>
    <x v="2"/>
    <x v="0"/>
    <x v="3"/>
  </r>
  <r>
    <x v="0"/>
    <d v="2020-01-25T00:00:00"/>
    <x v="0"/>
    <n v="493.89"/>
    <m/>
    <n v="12594.2"/>
    <n v="9031.85"/>
    <n v="18.286999999999999"/>
    <m/>
    <n v="25.5"/>
    <n v="3562.35"/>
    <x v="2"/>
    <x v="0"/>
    <x v="3"/>
  </r>
  <r>
    <x v="0"/>
    <d v="2020-01-25T00:00:00"/>
    <x v="1"/>
    <n v="202.4"/>
    <n v="2"/>
    <n v="7691.2"/>
    <n v="5317.5940000000001"/>
    <n v="2658.797"/>
    <n v="101.2"/>
    <n v="38"/>
    <n v="2373.6060000000002"/>
    <x v="2"/>
    <x v="0"/>
    <x v="3"/>
  </r>
  <r>
    <x v="0"/>
    <d v="2020-01-25T00:00:00"/>
    <x v="0"/>
    <n v="22.05"/>
    <m/>
    <n v="341.78"/>
    <n v="403.23200000000003"/>
    <n v="18.286999999999999"/>
    <m/>
    <n v="15.5002"/>
    <n v="-61.451999999999998"/>
    <x v="2"/>
    <x v="0"/>
    <x v="3"/>
  </r>
  <r>
    <x v="0"/>
    <d v="2020-01-25T00:00:00"/>
    <x v="1"/>
    <n v="286.60000000000002"/>
    <n v="2"/>
    <n v="10031"/>
    <n v="5317.5940000000001"/>
    <n v="2658.797"/>
    <n v="143.30000000000001"/>
    <n v="35"/>
    <n v="4713.4059999999999"/>
    <x v="2"/>
    <x v="0"/>
    <x v="3"/>
  </r>
  <r>
    <x v="0"/>
    <d v="2020-01-25T00:00:00"/>
    <x v="0"/>
    <n v="359.2"/>
    <m/>
    <n v="8441.2000000000007"/>
    <n v="6568.7510000000002"/>
    <n v="18.286999999999999"/>
    <m/>
    <n v="23.5"/>
    <n v="1872.4490000000001"/>
    <x v="2"/>
    <x v="0"/>
    <x v="3"/>
  </r>
  <r>
    <x v="0"/>
    <d v="2020-01-25T00:00:00"/>
    <x v="1"/>
    <n v="516"/>
    <n v="4"/>
    <n v="18060"/>
    <n v="10635.188"/>
    <n v="2658.797"/>
    <n v="129"/>
    <n v="35"/>
    <n v="7424.8119999999999"/>
    <x v="2"/>
    <x v="0"/>
    <x v="3"/>
  </r>
  <r>
    <x v="0"/>
    <d v="2020-01-25T00:00:00"/>
    <x v="0"/>
    <n v="923.7"/>
    <m/>
    <n v="23554.35"/>
    <n v="16891.859"/>
    <n v="18.286999999999999"/>
    <m/>
    <n v="25.5"/>
    <n v="6662.491"/>
    <x v="2"/>
    <x v="0"/>
    <x v="3"/>
  </r>
  <r>
    <x v="0"/>
    <d v="2020-01-25T00:00:00"/>
    <x v="1"/>
    <n v="127.6"/>
    <n v="1"/>
    <n v="4466"/>
    <n v="2658.797"/>
    <n v="2658.797"/>
    <n v="127.6"/>
    <n v="35"/>
    <n v="1807.203"/>
    <x v="2"/>
    <x v="0"/>
    <x v="3"/>
  </r>
  <r>
    <x v="0"/>
    <d v="2020-01-25T00:00:00"/>
    <x v="0"/>
    <n v="282.64"/>
    <m/>
    <n v="7207.32"/>
    <n v="5168.6859999999997"/>
    <n v="18.286999999999999"/>
    <m/>
    <n v="25.5"/>
    <n v="2038.634"/>
    <x v="2"/>
    <x v="0"/>
    <x v="3"/>
  </r>
  <r>
    <x v="0"/>
    <d v="2020-01-25T00:00:00"/>
    <x v="1"/>
    <n v="752.6"/>
    <n v="6"/>
    <n v="26341"/>
    <n v="15952.781999999999"/>
    <n v="2658.797"/>
    <n v="125.43333333333334"/>
    <n v="35"/>
    <n v="10388.218000000001"/>
    <x v="2"/>
    <x v="0"/>
    <x v="3"/>
  </r>
  <r>
    <x v="0"/>
    <d v="2020-01-25T00:00:00"/>
    <x v="0"/>
    <n v="519.5"/>
    <m/>
    <n v="13247.25"/>
    <n v="9500.1849999999995"/>
    <n v="18.286999999999999"/>
    <m/>
    <n v="25.5"/>
    <n v="3747.0650000000001"/>
    <x v="2"/>
    <x v="0"/>
    <x v="3"/>
  </r>
  <r>
    <x v="0"/>
    <d v="2020-01-25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5T00:00:00"/>
    <x v="0"/>
    <n v="725.83"/>
    <m/>
    <n v="18508.669999999998"/>
    <n v="13273.377"/>
    <n v="18.286999999999999"/>
    <m/>
    <n v="25.5"/>
    <n v="5235.2929999999997"/>
    <x v="2"/>
    <x v="0"/>
    <x v="3"/>
  </r>
  <r>
    <x v="0"/>
    <d v="2020-01-25T00:00:00"/>
    <x v="1"/>
    <n v="92"/>
    <n v="1"/>
    <n v="3220"/>
    <n v="2304.6840000000002"/>
    <n v="2304.6840000000002"/>
    <n v="92"/>
    <n v="35"/>
    <n v="915.31600000000003"/>
    <x v="2"/>
    <x v="0"/>
    <x v="3"/>
  </r>
  <r>
    <x v="0"/>
    <d v="2020-01-25T00:00:00"/>
    <x v="0"/>
    <n v="150.49"/>
    <m/>
    <n v="3837.5"/>
    <n v="2752.0360000000001"/>
    <n v="18.286999999999999"/>
    <m/>
    <n v="25.5"/>
    <n v="1085.4639999999999"/>
    <x v="2"/>
    <x v="0"/>
    <x v="3"/>
  </r>
  <r>
    <x v="0"/>
    <d v="2020-01-25T00:00:00"/>
    <x v="1"/>
    <n v="99"/>
    <n v="1"/>
    <n v="3465"/>
    <n v="2304.6840000000002"/>
    <n v="2304.6840000000002"/>
    <n v="99"/>
    <n v="35"/>
    <n v="1160.316"/>
    <x v="2"/>
    <x v="0"/>
    <x v="3"/>
  </r>
  <r>
    <x v="0"/>
    <d v="2020-01-25T00:00:00"/>
    <x v="0"/>
    <n v="65.41"/>
    <m/>
    <n v="1667.96"/>
    <n v="1196.164"/>
    <n v="18.286999999999999"/>
    <m/>
    <n v="25.5001"/>
    <n v="471.79599999999999"/>
    <x v="2"/>
    <x v="0"/>
    <x v="3"/>
  </r>
  <r>
    <x v="0"/>
    <d v="2020-01-25T00:00:00"/>
    <x v="1"/>
    <n v="96"/>
    <n v="1"/>
    <n v="3360"/>
    <n v="2304.6840000000002"/>
    <n v="2304.6840000000002"/>
    <n v="96"/>
    <n v="35"/>
    <n v="1055.316"/>
    <x v="2"/>
    <x v="0"/>
    <x v="3"/>
  </r>
  <r>
    <x v="0"/>
    <d v="2020-01-25T00:00:00"/>
    <x v="0"/>
    <n v="120.89"/>
    <m/>
    <n v="1873.8"/>
    <n v="2210.7359999999999"/>
    <n v="18.286999999999999"/>
    <m/>
    <n v="15.5"/>
    <n v="-336.93599999999998"/>
    <x v="2"/>
    <x v="0"/>
    <x v="3"/>
  </r>
  <r>
    <x v="0"/>
    <d v="2020-01-25T00:00:00"/>
    <x v="1"/>
    <n v="426"/>
    <n v="4"/>
    <n v="14910"/>
    <n v="9218.7350000000006"/>
    <n v="2304.6840000000002"/>
    <n v="106.5"/>
    <n v="35"/>
    <n v="5691.2650000000003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1"/>
    <n v="345"/>
    <n v="4"/>
    <n v="13110"/>
    <n v="9218.7350000000006"/>
    <n v="2304.6840000000002"/>
    <n v="86.25"/>
    <n v="38"/>
    <n v="3891.2649999999999"/>
    <x v="2"/>
    <x v="0"/>
    <x v="3"/>
  </r>
  <r>
    <x v="0"/>
    <d v="2020-01-25T00:00:00"/>
    <x v="0"/>
    <n v="577.41"/>
    <m/>
    <n v="14723.96"/>
    <n v="10559.195"/>
    <n v="18.286999999999999"/>
    <m/>
    <n v="25.5"/>
    <n v="4164.7650000000003"/>
    <x v="2"/>
    <x v="0"/>
    <x v="3"/>
  </r>
  <r>
    <x v="0"/>
    <d v="2020-01-25T00:00:00"/>
    <x v="1"/>
    <n v="258"/>
    <n v="2"/>
    <n v="9030"/>
    <n v="5317.5940000000001"/>
    <n v="2658.797"/>
    <n v="129"/>
    <n v="35"/>
    <n v="3712.4059999999999"/>
    <x v="2"/>
    <x v="0"/>
    <x v="3"/>
  </r>
  <r>
    <x v="0"/>
    <d v="2020-01-25T00:00:00"/>
    <x v="0"/>
    <n v="357.25"/>
    <m/>
    <n v="9109.8799999999992"/>
    <n v="6533.0910000000003"/>
    <n v="18.286999999999999"/>
    <m/>
    <n v="25.5"/>
    <n v="2576.7890000000002"/>
    <x v="2"/>
    <x v="0"/>
    <x v="3"/>
  </r>
  <r>
    <x v="0"/>
    <d v="2020-01-25T00:00:00"/>
    <x v="1"/>
    <n v="121.8"/>
    <n v="1"/>
    <n v="4263"/>
    <n v="2658.797"/>
    <n v="2658.797"/>
    <n v="121.8"/>
    <n v="35"/>
    <n v="1604.203"/>
    <x v="2"/>
    <x v="0"/>
    <x v="3"/>
  </r>
  <r>
    <x v="0"/>
    <d v="2020-01-25T00:00:00"/>
    <x v="0"/>
    <n v="165.89"/>
    <m/>
    <n v="4230.2"/>
    <n v="3033.6590000000001"/>
    <n v="18.286999999999999"/>
    <m/>
    <n v="25.5"/>
    <n v="1196.5409999999999"/>
    <x v="2"/>
    <x v="0"/>
    <x v="3"/>
  </r>
  <r>
    <x v="0"/>
    <d v="2020-01-25T00:00:00"/>
    <x v="1"/>
    <n v="1261"/>
    <n v="10"/>
    <n v="44149"/>
    <n v="26587.97"/>
    <n v="2658.797"/>
    <n v="126.1"/>
    <n v="35.011099999999999"/>
    <n v="17561.03"/>
    <x v="2"/>
    <x v="0"/>
    <x v="3"/>
  </r>
  <r>
    <x v="0"/>
    <d v="2020-01-25T00:00:00"/>
    <x v="0"/>
    <n v="303.60000000000002"/>
    <m/>
    <n v="7741.8"/>
    <n v="5551.9849999999997"/>
    <n v="18.286999999999999"/>
    <m/>
    <n v="25.5"/>
    <n v="2189.8150000000001"/>
    <x v="2"/>
    <x v="0"/>
    <x v="3"/>
  </r>
  <r>
    <x v="0"/>
    <d v="2020-01-25T00:00:00"/>
    <x v="1"/>
    <n v="566"/>
    <n v="6"/>
    <n v="21508"/>
    <n v="13169.665999999999"/>
    <n v="2194.944"/>
    <n v="94.333333333333329"/>
    <n v="38"/>
    <n v="8338.3340000000007"/>
    <x v="2"/>
    <x v="0"/>
    <x v="3"/>
  </r>
  <r>
    <x v="0"/>
    <d v="2020-01-25T00:00:00"/>
    <x v="0"/>
    <n v="231"/>
    <m/>
    <n v="5890.5"/>
    <n v="4224.3360000000002"/>
    <n v="18.286999999999999"/>
    <m/>
    <n v="25.5"/>
    <n v="1666.164"/>
    <x v="2"/>
    <x v="0"/>
    <x v="3"/>
  </r>
  <r>
    <x v="0"/>
    <d v="2020-01-25T00:00:00"/>
    <x v="1"/>
    <n v="520.4"/>
    <n v="4"/>
    <n v="18214"/>
    <n v="12575.035"/>
    <n v="3143.759"/>
    <n v="130.1"/>
    <n v="35"/>
    <n v="5638.9650000000001"/>
    <x v="2"/>
    <x v="0"/>
    <x v="3"/>
  </r>
  <r>
    <x v="0"/>
    <d v="2020-01-25T00:00:00"/>
    <x v="0"/>
    <n v="573"/>
    <m/>
    <n v="14611.5"/>
    <n v="10478.548000000001"/>
    <n v="18.286999999999999"/>
    <m/>
    <n v="25.5"/>
    <n v="4132.9520000000002"/>
    <x v="2"/>
    <x v="0"/>
    <x v="3"/>
  </r>
  <r>
    <x v="0"/>
    <d v="2020-01-25T00:00:00"/>
    <x v="0"/>
    <n v="137.21"/>
    <m/>
    <n v="3498.86"/>
    <n v="2509.183"/>
    <n v="18.286999999999999"/>
    <m/>
    <n v="25.5"/>
    <n v="989.67700000000002"/>
    <x v="2"/>
    <x v="0"/>
    <x v="3"/>
  </r>
  <r>
    <x v="0"/>
    <d v="2020-01-25T00:00:00"/>
    <x v="0"/>
    <n v="567.62"/>
    <m/>
    <n v="14474.31"/>
    <n v="10380.163"/>
    <n v="18.286999999999999"/>
    <m/>
    <n v="25.5"/>
    <n v="4094.1469999999999"/>
    <x v="2"/>
    <x v="0"/>
    <x v="3"/>
  </r>
  <r>
    <x v="0"/>
    <d v="2020-01-25T00:00:00"/>
    <x v="0"/>
    <n v="1354.96"/>
    <m/>
    <n v="31841.56"/>
    <n v="24778.383999999998"/>
    <n v="18.286999999999999"/>
    <m/>
    <n v="23.5"/>
    <n v="7063.1760000000004"/>
    <x v="2"/>
    <x v="0"/>
    <x v="3"/>
  </r>
  <r>
    <x v="0"/>
    <d v="2020-01-25T00:00:00"/>
    <x v="0"/>
    <n v="271.70999999999998"/>
    <m/>
    <n v="6385.19"/>
    <n v="4968.8069999999998"/>
    <n v="18.286999999999999"/>
    <m/>
    <n v="23.5"/>
    <n v="1416.383"/>
    <x v="2"/>
    <x v="0"/>
    <x v="3"/>
  </r>
  <r>
    <x v="0"/>
    <d v="2020-01-25T00:00:00"/>
    <x v="0"/>
    <n v="297.58"/>
    <m/>
    <n v="7588.29"/>
    <n v="5441.8959999999997"/>
    <n v="18.286999999999999"/>
    <m/>
    <n v="25.5"/>
    <n v="2146.3939999999998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0"/>
    <n v="819.18"/>
    <m/>
    <n v="18431.55"/>
    <n v="14980.484"/>
    <n v="18.286999999999999"/>
    <m/>
    <n v="22.5"/>
    <n v="3451.0659999999998"/>
    <x v="2"/>
    <x v="0"/>
    <x v="3"/>
  </r>
  <r>
    <x v="1"/>
    <d v="2020-01-25T00:00:00"/>
    <x v="0"/>
    <n v="-374.62"/>
    <m/>
    <n v="-9552.81"/>
    <n v="-6850.74"/>
    <n v="-18.286999999999999"/>
    <m/>
    <n v="25.5"/>
    <n v="-2702.07"/>
    <x v="2"/>
    <x v="0"/>
    <x v="3"/>
  </r>
  <r>
    <x v="0"/>
    <d v="2020-01-25T00:00:00"/>
    <x v="0"/>
    <n v="230.54"/>
    <m/>
    <n v="4726.07"/>
    <n v="4215.924"/>
    <n v="18.286999999999999"/>
    <m/>
    <n v="20.5"/>
    <n v="510.14600000000002"/>
    <x v="2"/>
    <x v="0"/>
    <x v="3"/>
  </r>
  <r>
    <x v="0"/>
    <d v="2020-01-25T00:00:00"/>
    <x v="0"/>
    <n v="230.01"/>
    <m/>
    <n v="3565.16"/>
    <n v="4206.232"/>
    <n v="18.286999999999999"/>
    <m/>
    <n v="15.5"/>
    <n v="-641.072"/>
    <x v="2"/>
    <x v="0"/>
    <x v="3"/>
  </r>
  <r>
    <x v="0"/>
    <d v="2020-01-25T00:00:00"/>
    <x v="0"/>
    <n v="1337.44"/>
    <m/>
    <n v="31429.84"/>
    <n v="24457.992999999999"/>
    <n v="18.286999999999999"/>
    <m/>
    <n v="23.5"/>
    <n v="6971.8469999999998"/>
    <x v="2"/>
    <x v="0"/>
    <x v="3"/>
  </r>
  <r>
    <x v="0"/>
    <d v="2020-01-25T00:00:00"/>
    <x v="0"/>
    <n v="563.39"/>
    <m/>
    <n v="14366.45"/>
    <n v="10302.808999999999"/>
    <n v="18.286999999999999"/>
    <m/>
    <n v="25.5"/>
    <n v="4063.6410000000001"/>
    <x v="2"/>
    <x v="0"/>
    <x v="3"/>
  </r>
  <r>
    <x v="0"/>
    <d v="2020-01-25T00:00:00"/>
    <x v="0"/>
    <n v="228.5"/>
    <m/>
    <n v="5826.75"/>
    <n v="4178.6180000000004"/>
    <n v="18.286999999999999"/>
    <m/>
    <n v="25.5"/>
    <n v="1648.1320000000001"/>
    <x v="2"/>
    <x v="0"/>
    <x v="3"/>
  </r>
  <r>
    <x v="0"/>
    <d v="2020-01-25T00:00:00"/>
    <x v="0"/>
    <n v="321.25"/>
    <m/>
    <n v="7549.38"/>
    <n v="5874.7529999999997"/>
    <n v="18.286999999999999"/>
    <m/>
    <n v="23.5"/>
    <n v="1674.627"/>
    <x v="2"/>
    <x v="0"/>
    <x v="3"/>
  </r>
  <r>
    <x v="0"/>
    <d v="2020-01-25T00:00:00"/>
    <x v="0"/>
    <n v="158.83000000000001"/>
    <m/>
    <n v="4050.17"/>
    <n v="2904.5509999999999"/>
    <n v="18.286999999999999"/>
    <m/>
    <n v="25.5"/>
    <n v="1145.6189999999999"/>
    <x v="2"/>
    <x v="0"/>
    <x v="3"/>
  </r>
  <r>
    <x v="0"/>
    <d v="2020-01-25T00:00:00"/>
    <x v="0"/>
    <n v="401.33"/>
    <m/>
    <n v="10233.92"/>
    <n v="7339.19"/>
    <n v="18.286999999999999"/>
    <m/>
    <n v="25.5"/>
    <n v="2894.73"/>
    <x v="2"/>
    <x v="0"/>
    <x v="3"/>
  </r>
  <r>
    <x v="0"/>
    <d v="2020-01-25T00:00:00"/>
    <x v="0"/>
    <n v="172.5"/>
    <m/>
    <n v="4398.75"/>
    <n v="3154.5369999999998"/>
    <n v="18.286999999999999"/>
    <m/>
    <n v="25.5"/>
    <n v="1244.213"/>
    <x v="2"/>
    <x v="0"/>
    <x v="3"/>
  </r>
  <r>
    <x v="0"/>
    <d v="2020-01-25T00:00:00"/>
    <x v="0"/>
    <n v="1029.7"/>
    <m/>
    <n v="26257.35"/>
    <n v="18830.298999999999"/>
    <n v="18.286999999999999"/>
    <m/>
    <n v="25.5"/>
    <n v="7427.0510000000004"/>
    <x v="2"/>
    <x v="0"/>
    <x v="3"/>
  </r>
  <r>
    <x v="0"/>
    <d v="2020-01-25T00:00:00"/>
    <x v="0"/>
    <n v="1380.6"/>
    <m/>
    <n v="35205.300000000003"/>
    <n v="25247.267"/>
    <n v="18.286999999999999"/>
    <m/>
    <n v="25.5"/>
    <n v="9958.0329999999994"/>
    <x v="2"/>
    <x v="0"/>
    <x v="3"/>
  </r>
  <r>
    <x v="0"/>
    <d v="2020-01-25T00:00:00"/>
    <x v="0"/>
    <n v="21.32"/>
    <m/>
    <n v="543.66"/>
    <n v="389.88200000000001"/>
    <n v="18.286999999999999"/>
    <m/>
    <n v="25.5"/>
    <n v="153.77799999999999"/>
    <x v="2"/>
    <x v="0"/>
    <x v="3"/>
  </r>
  <r>
    <x v="0"/>
    <d v="2020-01-25T00:00:00"/>
    <x v="0"/>
    <n v="630.44000000000005"/>
    <m/>
    <n v="16076.22"/>
    <n v="11528.963"/>
    <n v="18.286999999999999"/>
    <m/>
    <n v="25.5"/>
    <n v="4547.2569999999996"/>
    <x v="2"/>
    <x v="0"/>
    <x v="3"/>
  </r>
  <r>
    <x v="0"/>
    <d v="2020-01-25T00:00:00"/>
    <x v="0"/>
    <n v="145.61000000000001"/>
    <m/>
    <n v="3713.06"/>
    <n v="2662.7950000000001"/>
    <n v="18.286999999999999"/>
    <m/>
    <n v="25.5"/>
    <n v="1050.2650000000001"/>
    <x v="2"/>
    <x v="0"/>
    <x v="3"/>
  </r>
  <r>
    <x v="0"/>
    <d v="2020-01-27T00:00:00"/>
    <x v="1"/>
    <n v="110"/>
    <n v="1"/>
    <n v="3960"/>
    <n v="2194.944"/>
    <n v="2194.944"/>
    <n v="110"/>
    <n v="36"/>
    <n v="1765.056"/>
    <x v="2"/>
    <x v="0"/>
    <x v="4"/>
  </r>
  <r>
    <x v="0"/>
    <d v="2020-01-27T00:00:00"/>
    <x v="1"/>
    <n v="1680"/>
    <n v="15"/>
    <n v="58800"/>
    <n v="32924.163999999997"/>
    <n v="2194.944"/>
    <n v="112"/>
    <n v="35"/>
    <n v="25875.835999999999"/>
    <x v="2"/>
    <x v="0"/>
    <x v="4"/>
  </r>
  <r>
    <x v="0"/>
    <d v="2020-01-27T00:00:00"/>
    <x v="1"/>
    <n v="330"/>
    <n v="3"/>
    <n v="11880"/>
    <n v="6584.8329999999996"/>
    <n v="2194.944"/>
    <n v="110"/>
    <n v="36"/>
    <n v="5295.1670000000004"/>
    <x v="2"/>
    <x v="0"/>
    <x v="4"/>
  </r>
  <r>
    <x v="0"/>
    <d v="2020-01-27T00:00:00"/>
    <x v="1"/>
    <n v="100"/>
    <n v="1"/>
    <n v="3600"/>
    <n v="2194.944"/>
    <n v="2194.944"/>
    <n v="100"/>
    <n v="36"/>
    <n v="1405.056"/>
    <x v="2"/>
    <x v="0"/>
    <x v="4"/>
  </r>
  <r>
    <x v="0"/>
    <d v="2020-01-27T00:00:00"/>
    <x v="1"/>
    <n v="192"/>
    <n v="2"/>
    <n v="6912"/>
    <n v="4389.8890000000001"/>
    <n v="2194.944"/>
    <n v="96"/>
    <n v="36"/>
    <n v="2522.1109999999999"/>
    <x v="2"/>
    <x v="0"/>
    <x v="4"/>
  </r>
  <r>
    <x v="0"/>
    <d v="2020-01-27T00:00:00"/>
    <x v="1"/>
    <n v="204"/>
    <n v="2"/>
    <n v="7344"/>
    <n v="4389.8890000000001"/>
    <n v="2194.944"/>
    <n v="102"/>
    <n v="36"/>
    <n v="2954.1109999999999"/>
    <x v="2"/>
    <x v="0"/>
    <x v="4"/>
  </r>
  <r>
    <x v="0"/>
    <d v="2020-01-27T00:00:00"/>
    <x v="1"/>
    <n v="550"/>
    <n v="5"/>
    <n v="19525"/>
    <n v="10974.721"/>
    <n v="2194.944"/>
    <n v="110"/>
    <n v="35.5"/>
    <n v="8550.2790000000005"/>
    <x v="2"/>
    <x v="0"/>
    <x v="4"/>
  </r>
  <r>
    <x v="0"/>
    <d v="2020-01-27T00:00:00"/>
    <x v="1"/>
    <n v="820"/>
    <n v="7"/>
    <n v="29110"/>
    <n v="18611.579000000002"/>
    <n v="2658.797"/>
    <n v="117.14285714285714"/>
    <n v="35.5"/>
    <n v="10498.421"/>
    <x v="2"/>
    <x v="0"/>
    <x v="4"/>
  </r>
  <r>
    <x v="0"/>
    <d v="2020-01-27T00:00:00"/>
    <x v="1"/>
    <n v="263"/>
    <n v="2"/>
    <n v="9336.5"/>
    <n v="5317.5940000000001"/>
    <n v="2658.797"/>
    <n v="131.5"/>
    <n v="35.5"/>
    <n v="4018.9059999999999"/>
    <x v="2"/>
    <x v="0"/>
    <x v="4"/>
  </r>
  <r>
    <x v="0"/>
    <d v="2020-01-27T00:00:00"/>
    <x v="1"/>
    <n v="464"/>
    <n v="4"/>
    <n v="16472"/>
    <n v="10635.188"/>
    <n v="2658.797"/>
    <n v="116"/>
    <n v="35.5"/>
    <n v="5836.8119999999999"/>
    <x v="2"/>
    <x v="0"/>
    <x v="4"/>
  </r>
  <r>
    <x v="0"/>
    <d v="2020-01-27T00:00:00"/>
    <x v="1"/>
    <n v="300"/>
    <n v="3"/>
    <n v="10800"/>
    <n v="6584.8329999999996"/>
    <n v="2194.944"/>
    <n v="100"/>
    <n v="36"/>
    <n v="4215.1670000000004"/>
    <x v="2"/>
    <x v="0"/>
    <x v="4"/>
  </r>
  <r>
    <x v="0"/>
    <d v="2020-01-27T00:00:00"/>
    <x v="1"/>
    <n v="697"/>
    <n v="6"/>
    <n v="24743.5"/>
    <n v="15952.781999999999"/>
    <n v="2658.797"/>
    <n v="116.16666666666667"/>
    <n v="35.5"/>
    <n v="8790.7180000000008"/>
    <x v="2"/>
    <x v="0"/>
    <x v="4"/>
  </r>
  <r>
    <x v="0"/>
    <d v="2020-01-27T00:00:00"/>
    <x v="1"/>
    <n v="468"/>
    <n v="4"/>
    <n v="16614"/>
    <n v="10635.188"/>
    <n v="2658.797"/>
    <n v="117"/>
    <n v="35.5"/>
    <n v="5978.8119999999999"/>
    <x v="2"/>
    <x v="0"/>
    <x v="4"/>
  </r>
  <r>
    <x v="0"/>
    <d v="2020-01-27T00:00:00"/>
    <x v="1"/>
    <n v="350"/>
    <n v="3"/>
    <n v="12425"/>
    <n v="6914.0510000000004"/>
    <n v="2304.6840000000002"/>
    <n v="116.66666666666667"/>
    <n v="35.5"/>
    <n v="5510.9489999999996"/>
    <x v="2"/>
    <x v="0"/>
    <x v="4"/>
  </r>
  <r>
    <x v="0"/>
    <d v="2020-01-27T00:00:00"/>
    <x v="1"/>
    <n v="212"/>
    <n v="2"/>
    <n v="7632"/>
    <n v="4609.3670000000002"/>
    <n v="2304.6840000000002"/>
    <n v="106"/>
    <n v="36"/>
    <n v="3022.6329999999998"/>
    <x v="2"/>
    <x v="0"/>
    <x v="4"/>
  </r>
  <r>
    <x v="0"/>
    <d v="2020-01-27T00:00:00"/>
    <x v="1"/>
    <n v="280"/>
    <n v="3"/>
    <n v="10080"/>
    <n v="6914.0510000000004"/>
    <n v="2304.6840000000002"/>
    <n v="93.333333333333329"/>
    <n v="36"/>
    <n v="3165.9490000000001"/>
    <x v="2"/>
    <x v="0"/>
    <x v="4"/>
  </r>
  <r>
    <x v="0"/>
    <d v="2020-01-27T00:00:00"/>
    <x v="1"/>
    <n v="92"/>
    <n v="1"/>
    <n v="3312"/>
    <n v="2304.6840000000002"/>
    <n v="2304.6840000000002"/>
    <n v="92"/>
    <n v="36"/>
    <n v="1007.316"/>
    <x v="2"/>
    <x v="0"/>
    <x v="4"/>
  </r>
  <r>
    <x v="0"/>
    <d v="2020-01-27T00:00:00"/>
    <x v="1"/>
    <n v="420"/>
    <n v="4"/>
    <n v="15120"/>
    <n v="9218.7350000000006"/>
    <n v="2304.6840000000002"/>
    <n v="105"/>
    <n v="36"/>
    <n v="5901.2650000000003"/>
    <x v="2"/>
    <x v="0"/>
    <x v="4"/>
  </r>
  <r>
    <x v="0"/>
    <d v="2020-01-27T00:00:00"/>
    <x v="1"/>
    <n v="390"/>
    <n v="4"/>
    <n v="14040"/>
    <n v="9218.7350000000006"/>
    <n v="2304.6840000000002"/>
    <n v="97.5"/>
    <n v="36"/>
    <n v="4821.2650000000003"/>
    <x v="2"/>
    <x v="0"/>
    <x v="4"/>
  </r>
  <r>
    <x v="0"/>
    <d v="2020-01-27T00:00:00"/>
    <x v="1"/>
    <n v="414"/>
    <n v="4"/>
    <n v="14904"/>
    <n v="9218.7350000000006"/>
    <n v="2304.6840000000002"/>
    <n v="103.5"/>
    <n v="36"/>
    <n v="5685.2650000000003"/>
    <x v="2"/>
    <x v="0"/>
    <x v="4"/>
  </r>
  <r>
    <x v="0"/>
    <d v="2020-01-27T00:00:00"/>
    <x v="1"/>
    <n v="402"/>
    <n v="4"/>
    <n v="14472"/>
    <n v="8779.777"/>
    <n v="2194.944"/>
    <n v="100.5"/>
    <n v="36"/>
    <n v="5692.223"/>
    <x v="2"/>
    <x v="0"/>
    <x v="4"/>
  </r>
  <r>
    <x v="0"/>
    <d v="2020-01-27T00:00:00"/>
    <x v="1"/>
    <n v="1161"/>
    <n v="12"/>
    <n v="41796"/>
    <n v="26339.330999999998"/>
    <n v="2194.944"/>
    <n v="96.75"/>
    <n v="36"/>
    <n v="15456.669"/>
    <x v="2"/>
    <x v="0"/>
    <x v="4"/>
  </r>
  <r>
    <x v="0"/>
    <d v="2020-01-27T00:00:00"/>
    <x v="1"/>
    <n v="651"/>
    <n v="6"/>
    <n v="23436"/>
    <n v="13169.665999999999"/>
    <n v="2194.944"/>
    <n v="108.5"/>
    <n v="36"/>
    <n v="10266.334000000001"/>
    <x v="2"/>
    <x v="0"/>
    <x v="4"/>
  </r>
  <r>
    <x v="0"/>
    <d v="2020-01-27T00:00:00"/>
    <x v="1"/>
    <n v="434"/>
    <n v="4"/>
    <n v="15624"/>
    <n v="9218.7350000000006"/>
    <n v="2304.6840000000002"/>
    <n v="108.5"/>
    <n v="36"/>
    <n v="6405.2650000000003"/>
    <x v="2"/>
    <x v="0"/>
    <x v="4"/>
  </r>
  <r>
    <x v="0"/>
    <d v="2020-01-27T00:00:00"/>
    <x v="1"/>
    <n v="442"/>
    <n v="4"/>
    <n v="15912"/>
    <n v="9218.7350000000006"/>
    <n v="2304.6840000000002"/>
    <n v="110.5"/>
    <n v="36"/>
    <n v="6693.2650000000003"/>
    <x v="2"/>
    <x v="0"/>
    <x v="4"/>
  </r>
  <r>
    <x v="0"/>
    <d v="2020-01-27T00:00:00"/>
    <x v="1"/>
    <n v="744"/>
    <n v="7"/>
    <n v="26412"/>
    <n v="16132.786"/>
    <n v="2304.6840000000002"/>
    <n v="106.28571428571429"/>
    <n v="35.5"/>
    <n v="10279.214"/>
    <x v="2"/>
    <x v="0"/>
    <x v="4"/>
  </r>
  <r>
    <x v="0"/>
    <d v="2020-01-28T00:00:00"/>
    <x v="0"/>
    <n v="228.5"/>
    <m/>
    <n v="5826.75"/>
    <n v="4094.0569999999998"/>
    <n v="17.917000000000002"/>
    <m/>
    <n v="25.5"/>
    <n v="1732.693"/>
    <x v="2"/>
    <x v="0"/>
    <x v="4"/>
  </r>
  <r>
    <x v="0"/>
    <d v="2020-01-28T00:00:00"/>
    <x v="1"/>
    <n v="471"/>
    <n v="4"/>
    <n v="16485"/>
    <n v="9379.0830000000005"/>
    <n v="2344.7710000000002"/>
    <n v="117.75"/>
    <n v="35"/>
    <n v="7105.9170000000004"/>
    <x v="2"/>
    <x v="0"/>
    <x v="4"/>
  </r>
  <r>
    <x v="0"/>
    <d v="2020-01-28T00:00:00"/>
    <x v="0"/>
    <n v="249.06"/>
    <m/>
    <n v="6351.03"/>
    <n v="4462.433"/>
    <n v="17.917000000000002"/>
    <m/>
    <n v="25.5"/>
    <n v="1888.597"/>
    <x v="2"/>
    <x v="0"/>
    <x v="4"/>
  </r>
  <r>
    <x v="0"/>
    <d v="2020-01-28T00:00:00"/>
    <x v="1"/>
    <n v="150"/>
    <n v="1"/>
    <n v="5250"/>
    <n v="2552.8310000000001"/>
    <n v="2552.8310000000001"/>
    <n v="150"/>
    <n v="35"/>
    <n v="2697.1689999999999"/>
    <x v="2"/>
    <x v="0"/>
    <x v="4"/>
  </r>
  <r>
    <x v="0"/>
    <d v="2020-01-28T00:00:00"/>
    <x v="0"/>
    <n v="496.77"/>
    <m/>
    <n v="12667.64"/>
    <n v="8900.6769999999997"/>
    <n v="17.917000000000002"/>
    <m/>
    <n v="25.5"/>
    <n v="3766.9630000000002"/>
    <x v="2"/>
    <x v="0"/>
    <x v="4"/>
  </r>
  <r>
    <x v="0"/>
    <d v="2020-01-28T00:00:00"/>
    <x v="0"/>
    <n v="342.87"/>
    <m/>
    <n v="8743.19"/>
    <n v="6143.2359999999999"/>
    <n v="17.917000000000002"/>
    <m/>
    <n v="25.5"/>
    <n v="2599.9540000000002"/>
    <x v="2"/>
    <x v="0"/>
    <x v="4"/>
  </r>
  <r>
    <x v="0"/>
    <d v="2020-01-28T00:00:00"/>
    <x v="0"/>
    <n v="226.58"/>
    <m/>
    <n v="5777.79"/>
    <n v="4059.6559999999999"/>
    <n v="17.917000000000002"/>
    <m/>
    <n v="25.5"/>
    <n v="1718.134"/>
    <x v="2"/>
    <x v="0"/>
    <x v="4"/>
  </r>
  <r>
    <x v="0"/>
    <d v="2020-01-28T00:00:00"/>
    <x v="0"/>
    <n v="458.56"/>
    <m/>
    <n v="10776.16"/>
    <n v="8216.0650000000005"/>
    <n v="17.917000000000002"/>
    <m/>
    <n v="23.5"/>
    <n v="2560.0949999999998"/>
    <x v="2"/>
    <x v="0"/>
    <x v="4"/>
  </r>
  <r>
    <x v="0"/>
    <d v="2020-01-28T00:00:00"/>
    <x v="0"/>
    <n v="1138.5999999999999"/>
    <m/>
    <n v="29603.599999999999"/>
    <n v="20400.409"/>
    <n v="17.917000000000002"/>
    <m/>
    <n v="26"/>
    <n v="9203.1910000000007"/>
    <x v="2"/>
    <x v="0"/>
    <x v="4"/>
  </r>
  <r>
    <x v="0"/>
    <d v="2020-01-28T00:00:00"/>
    <x v="0"/>
    <n v="694.25"/>
    <m/>
    <n v="18050.5"/>
    <n v="12438.946"/>
    <n v="17.917000000000002"/>
    <m/>
    <n v="26"/>
    <n v="5611.5540000000001"/>
    <x v="2"/>
    <x v="0"/>
    <x v="4"/>
  </r>
  <r>
    <x v="0"/>
    <d v="2020-01-28T00:00:00"/>
    <x v="0"/>
    <n v="961.9"/>
    <m/>
    <n v="24528.45"/>
    <n v="17234.456999999999"/>
    <n v="17.917000000000002"/>
    <m/>
    <n v="25.5"/>
    <n v="7293.9930000000004"/>
    <x v="2"/>
    <x v="0"/>
    <x v="4"/>
  </r>
  <r>
    <x v="0"/>
    <d v="2020-01-28T00:00:00"/>
    <x v="0"/>
    <n v="89.84"/>
    <m/>
    <n v="1841.72"/>
    <n v="1616.835"/>
    <n v="17.997"/>
    <m/>
    <n v="20.5"/>
    <n v="224.88499999999999"/>
    <x v="2"/>
    <x v="0"/>
    <x v="4"/>
  </r>
  <r>
    <x v="0"/>
    <d v="2020-01-28T00:00:00"/>
    <x v="0"/>
    <n v="349.03"/>
    <m/>
    <n v="5409.97"/>
    <n v="6281.433"/>
    <n v="17.997"/>
    <m/>
    <n v="15.5"/>
    <n v="-871.46299999999997"/>
    <x v="2"/>
    <x v="0"/>
    <x v="4"/>
  </r>
  <r>
    <x v="0"/>
    <d v="2020-01-28T00:00:00"/>
    <x v="0"/>
    <n v="1392.85"/>
    <m/>
    <n v="35517.68"/>
    <n v="25066.883000000002"/>
    <n v="17.997"/>
    <m/>
    <n v="25.5"/>
    <n v="10450.797"/>
    <x v="2"/>
    <x v="0"/>
    <x v="4"/>
  </r>
  <r>
    <x v="0"/>
    <d v="2020-01-28T00:00:00"/>
    <x v="0"/>
    <n v="709"/>
    <m/>
    <n v="18079.5"/>
    <n v="12759.752"/>
    <n v="17.997"/>
    <m/>
    <n v="25.5"/>
    <n v="5319.7479999999996"/>
    <x v="2"/>
    <x v="0"/>
    <x v="4"/>
  </r>
  <r>
    <x v="0"/>
    <d v="2020-01-28T00:00:00"/>
    <x v="0"/>
    <n v="209.56"/>
    <m/>
    <n v="5343.78"/>
    <n v="3754.7069999999999"/>
    <n v="17.917000000000002"/>
    <m/>
    <n v="25.5"/>
    <n v="1589.0730000000001"/>
    <x v="2"/>
    <x v="0"/>
    <x v="4"/>
  </r>
  <r>
    <x v="0"/>
    <d v="2020-01-28T00:00:00"/>
    <x v="0"/>
    <n v="471.19"/>
    <m/>
    <n v="12015.35"/>
    <n v="8442.3580000000002"/>
    <n v="17.917000000000002"/>
    <m/>
    <n v="25.5"/>
    <n v="3572.9920000000002"/>
    <x v="2"/>
    <x v="0"/>
    <x v="4"/>
  </r>
  <r>
    <x v="0"/>
    <d v="2020-01-28T00:00:00"/>
    <x v="0"/>
    <n v="54.47"/>
    <m/>
    <n v="1388.99"/>
    <n v="980.28700000000003"/>
    <n v="17.997"/>
    <m/>
    <n v="25.5001"/>
    <n v="408.70299999999997"/>
    <x v="2"/>
    <x v="0"/>
    <x v="4"/>
  </r>
  <r>
    <x v="0"/>
    <d v="2020-01-28T00:00:00"/>
    <x v="0"/>
    <n v="352.04"/>
    <m/>
    <n v="8977.02"/>
    <n v="6307.5349999999999"/>
    <n v="17.917000000000002"/>
    <m/>
    <n v="25.5"/>
    <n v="2669.4850000000001"/>
    <x v="2"/>
    <x v="0"/>
    <x v="4"/>
  </r>
  <r>
    <x v="0"/>
    <d v="2020-01-30T00:00:00"/>
    <x v="1"/>
    <n v="276"/>
    <n v="2"/>
    <n v="9660"/>
    <n v="5371.86"/>
    <n v="2685.93"/>
    <n v="138"/>
    <n v="35"/>
    <n v="4288.1400000000003"/>
    <x v="2"/>
    <x v="0"/>
    <x v="4"/>
  </r>
  <r>
    <x v="0"/>
    <d v="2020-01-30T00:00:00"/>
    <x v="1"/>
    <n v="250"/>
    <n v="2"/>
    <n v="8625"/>
    <n v="5371.86"/>
    <n v="2685.93"/>
    <n v="125"/>
    <n v="34.5"/>
    <n v="3253.14"/>
    <x v="2"/>
    <x v="0"/>
    <x v="4"/>
  </r>
  <r>
    <x v="0"/>
    <d v="2020-01-30T00:00:00"/>
    <x v="1"/>
    <n v="114"/>
    <n v="1"/>
    <n v="3990"/>
    <n v="2685.93"/>
    <n v="2685.93"/>
    <n v="114"/>
    <n v="35"/>
    <n v="1304.07"/>
    <x v="2"/>
    <x v="0"/>
    <x v="4"/>
  </r>
  <r>
    <x v="0"/>
    <d v="2020-01-30T00:00:00"/>
    <x v="1"/>
    <n v="1430"/>
    <n v="12"/>
    <n v="50050"/>
    <n v="32231.162"/>
    <n v="2685.93"/>
    <n v="119.16666666666667"/>
    <n v="35"/>
    <n v="17818.838"/>
    <x v="2"/>
    <x v="0"/>
    <x v="4"/>
  </r>
  <r>
    <x v="0"/>
    <d v="2020-01-30T00:00:00"/>
    <x v="1"/>
    <n v="460"/>
    <n v="4"/>
    <n v="16100"/>
    <n v="10743.721"/>
    <n v="2685.93"/>
    <n v="115"/>
    <n v="35"/>
    <n v="5356.2790000000005"/>
    <x v="2"/>
    <x v="0"/>
    <x v="4"/>
  </r>
  <r>
    <x v="0"/>
    <d v="2020-01-30T00:00:00"/>
    <x v="1"/>
    <n v="120"/>
    <n v="1"/>
    <n v="2500"/>
    <n v="2685.93"/>
    <n v="2685.93"/>
    <n v="120"/>
    <n v="20.833300000000001"/>
    <n v="-185.93"/>
    <x v="2"/>
    <x v="0"/>
    <x v="4"/>
  </r>
  <r>
    <x v="0"/>
    <d v="2020-01-30T00:00:00"/>
    <x v="1"/>
    <n v="390"/>
    <n v="3"/>
    <n v="13650"/>
    <n v="8057.7910000000002"/>
    <n v="2685.93"/>
    <n v="130"/>
    <n v="35"/>
    <n v="5592.2089999999998"/>
    <x v="2"/>
    <x v="0"/>
    <x v="4"/>
  </r>
  <r>
    <x v="0"/>
    <d v="2020-01-30T00:00:00"/>
    <x v="1"/>
    <n v="218"/>
    <n v="2"/>
    <n v="7630"/>
    <n v="5371.86"/>
    <n v="2685.93"/>
    <n v="109"/>
    <n v="35"/>
    <n v="2258.14"/>
    <x v="2"/>
    <x v="0"/>
    <x v="4"/>
  </r>
  <r>
    <x v="0"/>
    <d v="2020-01-30T00:00:00"/>
    <x v="1"/>
    <n v="100"/>
    <n v="1"/>
    <n v="3500"/>
    <n v="2685.93"/>
    <n v="2685.93"/>
    <n v="100"/>
    <n v="35"/>
    <n v="814.07"/>
    <x v="2"/>
    <x v="0"/>
    <x v="4"/>
  </r>
  <r>
    <x v="0"/>
    <d v="2020-01-30T00:00:00"/>
    <x v="1"/>
    <n v="430"/>
    <n v="4"/>
    <n v="15050"/>
    <n v="10774.133"/>
    <n v="2693.5329999999999"/>
    <n v="107.5"/>
    <n v="35"/>
    <n v="4275.8670000000002"/>
    <x v="2"/>
    <x v="0"/>
    <x v="4"/>
  </r>
  <r>
    <x v="0"/>
    <d v="2020-01-30T00:00:00"/>
    <x v="1"/>
    <n v="831"/>
    <n v="8"/>
    <n v="29085"/>
    <n v="21548.266"/>
    <n v="2693.5329999999999"/>
    <n v="103.875"/>
    <n v="35"/>
    <n v="7536.7340000000004"/>
    <x v="2"/>
    <x v="0"/>
    <x v="4"/>
  </r>
  <r>
    <x v="0"/>
    <d v="2020-01-30T00:00:00"/>
    <x v="1"/>
    <n v="706"/>
    <n v="6"/>
    <n v="24710"/>
    <n v="16161.199000000001"/>
    <n v="2693.5329999999999"/>
    <n v="117.66666666666667"/>
    <n v="35"/>
    <n v="8548.8009999999995"/>
    <x v="2"/>
    <x v="0"/>
    <x v="4"/>
  </r>
  <r>
    <x v="0"/>
    <d v="2020-01-30T00:00:00"/>
    <x v="1"/>
    <n v="214"/>
    <n v="2"/>
    <n v="7490"/>
    <n v="5387.0659999999998"/>
    <n v="2693.5329999999999"/>
    <n v="107"/>
    <n v="35"/>
    <n v="2102.9340000000002"/>
    <x v="2"/>
    <x v="0"/>
    <x v="4"/>
  </r>
  <r>
    <x v="0"/>
    <d v="2020-01-30T00:00:00"/>
    <x v="1"/>
    <n v="1758"/>
    <n v="15"/>
    <n v="59772"/>
    <n v="40402.998"/>
    <n v="2693.5329999999999"/>
    <n v="117.2"/>
    <n v="34"/>
    <n v="19369.002"/>
    <x v="2"/>
    <x v="0"/>
    <x v="4"/>
  </r>
  <r>
    <x v="0"/>
    <d v="2020-01-30T00:00:00"/>
    <x v="1"/>
    <n v="212"/>
    <n v="2"/>
    <n v="7420"/>
    <n v="5387.0659999999998"/>
    <n v="2693.5329999999999"/>
    <n v="106"/>
    <n v="35"/>
    <n v="2032.934"/>
    <x v="2"/>
    <x v="0"/>
    <x v="4"/>
  </r>
  <r>
    <x v="0"/>
    <d v="2020-01-30T00:00:00"/>
    <x v="1"/>
    <n v="310"/>
    <n v="3"/>
    <n v="10850"/>
    <n v="8080.6"/>
    <n v="2693.5329999999999"/>
    <n v="103.33333333333333"/>
    <n v="35"/>
    <n v="2769.4"/>
    <x v="2"/>
    <x v="0"/>
    <x v="4"/>
  </r>
  <r>
    <x v="0"/>
    <d v="2020-01-30T00:00:00"/>
    <x v="1"/>
    <n v="2345"/>
    <n v="20"/>
    <n v="79730"/>
    <n v="53870.663999999997"/>
    <n v="2693.5329999999999"/>
    <n v="117.25"/>
    <n v="34"/>
    <n v="25859.335999999999"/>
    <x v="2"/>
    <x v="0"/>
    <x v="4"/>
  </r>
  <r>
    <x v="0"/>
    <d v="2020-01-31T00:00:00"/>
    <x v="0"/>
    <n v="224.8"/>
    <m/>
    <n v="5957.2"/>
    <n v="3689.4140000000002"/>
    <n v="16.411999999999999"/>
    <m/>
    <n v="26.5"/>
    <n v="2267.7860000000001"/>
    <x v="2"/>
    <x v="0"/>
    <x v="4"/>
  </r>
  <r>
    <x v="0"/>
    <d v="2020-01-31T00:00:00"/>
    <x v="1"/>
    <n v="814"/>
    <n v="7"/>
    <n v="28083"/>
    <n v="18801.510999999999"/>
    <n v="2685.93"/>
    <n v="116.28571428571429"/>
    <n v="34.5"/>
    <n v="9281.4889999999996"/>
    <x v="2"/>
    <x v="0"/>
    <x v="4"/>
  </r>
  <r>
    <x v="0"/>
    <d v="2020-01-31T00:00:00"/>
    <x v="0"/>
    <n v="48.74"/>
    <m/>
    <n v="804.21"/>
    <n v="799.92"/>
    <n v="16.411999999999999"/>
    <m/>
    <n v="16.5"/>
    <n v="4.29"/>
    <x v="2"/>
    <x v="0"/>
    <x v="4"/>
  </r>
  <r>
    <x v="0"/>
    <d v="2020-01-31T00:00:00"/>
    <x v="1"/>
    <n v="510"/>
    <n v="5"/>
    <n v="17595"/>
    <n v="13429.651"/>
    <n v="2685.93"/>
    <n v="102"/>
    <n v="34.5"/>
    <n v="4165.3490000000002"/>
    <x v="2"/>
    <x v="0"/>
    <x v="4"/>
  </r>
  <r>
    <x v="0"/>
    <d v="2020-01-31T00:00:00"/>
    <x v="0"/>
    <n v="918"/>
    <m/>
    <n v="24327"/>
    <n v="15066.203"/>
    <n v="16.411999999999999"/>
    <m/>
    <n v="26.5"/>
    <n v="9260.7970000000005"/>
    <x v="2"/>
    <x v="0"/>
    <x v="4"/>
  </r>
  <r>
    <x v="0"/>
    <d v="2020-01-31T00:00:00"/>
    <x v="1"/>
    <n v="1710"/>
    <n v="15"/>
    <n v="58140"/>
    <n v="40288.953000000001"/>
    <n v="2685.93"/>
    <n v="114"/>
    <n v="34"/>
    <n v="17851.046999999999"/>
    <x v="2"/>
    <x v="0"/>
    <x v="4"/>
  </r>
  <r>
    <x v="0"/>
    <d v="2020-01-31T00:00:00"/>
    <x v="0"/>
    <n v="229.41"/>
    <m/>
    <n v="6079.37"/>
    <n v="3765.0740000000001"/>
    <n v="16.411999999999999"/>
    <m/>
    <n v="26.5"/>
    <n v="2314.2959999999998"/>
    <x v="2"/>
    <x v="0"/>
    <x v="4"/>
  </r>
  <r>
    <x v="0"/>
    <d v="2020-01-31T00:00:00"/>
    <x v="1"/>
    <n v="106"/>
    <n v="1"/>
    <n v="3710"/>
    <n v="2685.93"/>
    <n v="2685.93"/>
    <n v="106"/>
    <n v="35"/>
    <n v="1024.07"/>
    <x v="2"/>
    <x v="0"/>
    <x v="4"/>
  </r>
  <r>
    <x v="0"/>
    <d v="2020-01-31T00:00:00"/>
    <x v="0"/>
    <n v="118.92"/>
    <m/>
    <n v="1962.18"/>
    <n v="1951.713"/>
    <n v="16.411999999999999"/>
    <m/>
    <n v="16.5"/>
    <n v="10.467000000000001"/>
    <x v="2"/>
    <x v="0"/>
    <x v="4"/>
  </r>
  <r>
    <x v="0"/>
    <d v="2020-01-31T00:00:00"/>
    <x v="1"/>
    <n v="366"/>
    <n v="3"/>
    <n v="12627"/>
    <n v="8057.7910000000002"/>
    <n v="2685.93"/>
    <n v="122"/>
    <n v="34.5"/>
    <n v="4569.2089999999998"/>
    <x v="2"/>
    <x v="0"/>
    <x v="4"/>
  </r>
  <r>
    <x v="0"/>
    <d v="2020-01-31T00:00:00"/>
    <x v="0"/>
    <n v="563.33000000000004"/>
    <m/>
    <n v="14928.25"/>
    <n v="9245.3639999999996"/>
    <n v="16.411999999999999"/>
    <m/>
    <n v="26.5"/>
    <n v="5682.8860000000004"/>
    <x v="2"/>
    <x v="0"/>
    <x v="4"/>
  </r>
  <r>
    <x v="0"/>
    <d v="2020-01-31T00:00:00"/>
    <x v="1"/>
    <n v="432"/>
    <n v="4"/>
    <n v="14904"/>
    <n v="10743.721"/>
    <n v="2685.93"/>
    <n v="108"/>
    <n v="34.5"/>
    <n v="4160.2790000000005"/>
    <x v="2"/>
    <x v="0"/>
    <x v="4"/>
  </r>
  <r>
    <x v="0"/>
    <d v="2020-01-31T00:00:00"/>
    <x v="0"/>
    <n v="409.15"/>
    <m/>
    <n v="10842.48"/>
    <n v="6714.9639999999999"/>
    <n v="16.411999999999999"/>
    <m/>
    <n v="26.5"/>
    <n v="4127.5159999999996"/>
    <x v="2"/>
    <x v="0"/>
    <x v="4"/>
  </r>
  <r>
    <x v="0"/>
    <d v="2020-01-31T00:00:00"/>
    <x v="0"/>
    <n v="197"/>
    <m/>
    <n v="5220.5"/>
    <n v="3233.1610000000001"/>
    <n v="16.411999999999999"/>
    <m/>
    <n v="26.5"/>
    <n v="1987.3389999999999"/>
    <x v="2"/>
    <x v="0"/>
    <x v="4"/>
  </r>
  <r>
    <x v="0"/>
    <d v="2020-01-31T00:00:00"/>
    <x v="0"/>
    <n v="188.04"/>
    <m/>
    <n v="4606.9799999999996"/>
    <n v="3086.11"/>
    <n v="16.411999999999999"/>
    <m/>
    <n v="24.5"/>
    <n v="1520.87"/>
    <x v="2"/>
    <x v="0"/>
    <x v="4"/>
  </r>
  <r>
    <x v="0"/>
    <d v="2020-01-31T00:00:00"/>
    <x v="0"/>
    <n v="124.27"/>
    <m/>
    <n v="3293.16"/>
    <n v="2039.518"/>
    <n v="16.411999999999999"/>
    <m/>
    <n v="26.5"/>
    <n v="1253.6420000000001"/>
    <x v="2"/>
    <x v="0"/>
    <x v="4"/>
  </r>
  <r>
    <x v="0"/>
    <d v="2020-01-31T00:00:00"/>
    <x v="0"/>
    <n v="24.24"/>
    <m/>
    <n v="642.36"/>
    <n v="397.827"/>
    <n v="16.411999999999999"/>
    <m/>
    <n v="26.5"/>
    <n v="244.53299999999999"/>
    <x v="2"/>
    <x v="0"/>
    <x v="4"/>
  </r>
  <r>
    <x v="1"/>
    <d v="2020-01-31T00:00:00"/>
    <x v="0"/>
    <n v="-24.24"/>
    <m/>
    <n v="-642.36"/>
    <n v="-397.827"/>
    <n v="-16.411999999999999"/>
    <m/>
    <n v="26.5"/>
    <n v="-244.53299999999999"/>
    <x v="2"/>
    <x v="0"/>
    <x v="4"/>
  </r>
  <r>
    <x v="0"/>
    <d v="2020-01-31T00:00:00"/>
    <x v="0"/>
    <n v="24.24"/>
    <m/>
    <n v="399.96"/>
    <n v="397.827"/>
    <n v="16.411999999999999"/>
    <m/>
    <n v="16.5"/>
    <n v="2.133"/>
    <x v="2"/>
    <x v="0"/>
    <x v="4"/>
  </r>
  <r>
    <x v="0"/>
    <d v="2020-01-31T00:00:00"/>
    <x v="0"/>
    <n v="173.8"/>
    <m/>
    <n v="4605.7"/>
    <n v="2852.4029999999998"/>
    <n v="16.411999999999999"/>
    <m/>
    <n v="26.5"/>
    <n v="1753.297"/>
    <x v="2"/>
    <x v="0"/>
    <x v="4"/>
  </r>
  <r>
    <x v="0"/>
    <d v="2020-01-31T00:00:00"/>
    <x v="0"/>
    <n v="583.5"/>
    <m/>
    <n v="15462.75"/>
    <n v="9576.3940000000002"/>
    <n v="16.411999999999999"/>
    <m/>
    <n v="26.5"/>
    <n v="5886.3559999999998"/>
    <x v="2"/>
    <x v="0"/>
    <x v="4"/>
  </r>
  <r>
    <x v="0"/>
    <d v="2020-01-31T00:00:00"/>
    <x v="0"/>
    <n v="806.23"/>
    <m/>
    <n v="21365.1"/>
    <n v="13231.835999999999"/>
    <n v="16.411999999999999"/>
    <m/>
    <n v="26.5"/>
    <n v="8133.2640000000001"/>
    <x v="2"/>
    <x v="0"/>
    <x v="4"/>
  </r>
  <r>
    <x v="0"/>
    <d v="2020-01-31T00:00:00"/>
    <x v="0"/>
    <n v="67.95"/>
    <m/>
    <n v="985.28"/>
    <n v="1115.194"/>
    <n v="16.411999999999999"/>
    <m/>
    <n v="14.5001"/>
    <n v="-129.91399999999999"/>
    <x v="2"/>
    <x v="0"/>
    <x v="4"/>
  </r>
  <r>
    <x v="0"/>
    <d v="2020-01-31T00:00:00"/>
    <x v="0"/>
    <n v="21.03"/>
    <m/>
    <n v="304.94"/>
    <n v="345.14400000000001"/>
    <n v="16.411999999999999"/>
    <m/>
    <n v="14.5002"/>
    <n v="-40.204000000000001"/>
    <x v="2"/>
    <x v="0"/>
    <x v="4"/>
  </r>
  <r>
    <x v="0"/>
    <d v="2020-01-31T00:00:00"/>
    <x v="0"/>
    <n v="22"/>
    <m/>
    <n v="319"/>
    <n v="361.06400000000002"/>
    <n v="16.411999999999999"/>
    <m/>
    <n v="14.5"/>
    <n v="-42.064"/>
    <x v="2"/>
    <x v="0"/>
    <x v="4"/>
  </r>
  <r>
    <x v="0"/>
    <d v="2020-01-31T00:00:00"/>
    <x v="0"/>
    <n v="254.94"/>
    <m/>
    <n v="6755.91"/>
    <n v="4184.0720000000001"/>
    <n v="16.411999999999999"/>
    <m/>
    <n v="26.5"/>
    <n v="2571.8380000000002"/>
    <x v="2"/>
    <x v="0"/>
    <x v="4"/>
  </r>
  <r>
    <x v="0"/>
    <d v="2020-01-31T00:00:00"/>
    <x v="0"/>
    <n v="613.01"/>
    <m/>
    <n v="15018.75"/>
    <n v="10060.712"/>
    <n v="16.411999999999999"/>
    <m/>
    <n v="24.5"/>
    <n v="4958.0379999999996"/>
    <x v="2"/>
    <x v="0"/>
    <x v="4"/>
  </r>
  <r>
    <x v="0"/>
    <d v="2020-01-31T00:00:00"/>
    <x v="0"/>
    <n v="229.16"/>
    <m/>
    <n v="6072.74"/>
    <n v="3760.971"/>
    <n v="16.411999999999999"/>
    <m/>
    <n v="26.5"/>
    <n v="2311.7689999999998"/>
    <x v="2"/>
    <x v="0"/>
    <x v="4"/>
  </r>
  <r>
    <x v="0"/>
    <d v="2020-01-31T00:00:00"/>
    <x v="0"/>
    <n v="279.88"/>
    <m/>
    <n v="6857.06"/>
    <n v="4593.3869999999997"/>
    <n v="16.411999999999999"/>
    <m/>
    <n v="24.5"/>
    <n v="2263.6729999999998"/>
    <x v="2"/>
    <x v="0"/>
    <x v="4"/>
  </r>
  <r>
    <x v="0"/>
    <d v="2020-01-31T00:00:00"/>
    <x v="0"/>
    <n v="211.55"/>
    <m/>
    <n v="5606.08"/>
    <n v="3471.9560000000001"/>
    <n v="16.411999999999999"/>
    <m/>
    <n v="26.5"/>
    <n v="2134.1239999999998"/>
    <x v="2"/>
    <x v="0"/>
    <x v="4"/>
  </r>
  <r>
    <x v="0"/>
    <d v="2020-01-31T00:00:00"/>
    <x v="0"/>
    <n v="924.5"/>
    <m/>
    <n v="24499.25"/>
    <n v="15172.880999999999"/>
    <n v="16.411999999999999"/>
    <m/>
    <n v="26.5"/>
    <n v="9326.3690000000006"/>
    <x v="2"/>
    <x v="0"/>
    <x v="4"/>
  </r>
  <r>
    <x v="0"/>
    <d v="2020-01-31T00:00:00"/>
    <x v="0"/>
    <n v="3207.58"/>
    <m/>
    <n v="85000.87"/>
    <n v="52642.758000000002"/>
    <n v="16.411999999999999"/>
    <m/>
    <n v="26.5"/>
    <n v="32358.112000000001"/>
    <x v="2"/>
    <x v="0"/>
    <x v="4"/>
  </r>
  <r>
    <x v="0"/>
    <d v="2020-01-31T00:00:00"/>
    <x v="0"/>
    <n v="455.2"/>
    <m/>
    <n v="12745.6"/>
    <n v="7470.7359999999999"/>
    <n v="16.411999999999999"/>
    <m/>
    <n v="28"/>
    <n v="5274.8639999999996"/>
    <x v="2"/>
    <x v="0"/>
    <x v="4"/>
  </r>
  <r>
    <x v="0"/>
    <d v="2020-01-31T00:00:00"/>
    <x v="0"/>
    <n v="20.04"/>
    <m/>
    <n v="490.98"/>
    <n v="438.09500000000003"/>
    <n v="21.861000000000001"/>
    <m/>
    <n v="24.5"/>
    <n v="52.884999999999998"/>
    <x v="2"/>
    <x v="0"/>
    <x v="4"/>
  </r>
  <r>
    <x v="0"/>
    <d v="2020-01-31T00:00:00"/>
    <x v="0"/>
    <n v="3.92"/>
    <m/>
    <n v="96.04"/>
    <n v="85.694999999999993"/>
    <n v="21.861000000000001"/>
    <m/>
    <n v="24.5"/>
    <n v="10.345000000000001"/>
    <x v="2"/>
    <x v="0"/>
    <x v="4"/>
  </r>
  <r>
    <x v="0"/>
    <d v="2020-01-31T00:00:00"/>
    <x v="0"/>
    <n v="757.2"/>
    <m/>
    <n v="18930"/>
    <n v="12427.156000000001"/>
    <n v="16.411999999999999"/>
    <m/>
    <n v="25"/>
    <n v="6502.8440000000001"/>
    <x v="2"/>
    <x v="0"/>
    <x v="4"/>
  </r>
  <r>
    <x v="0"/>
    <d v="2020-01-31T00:00:00"/>
    <x v="0"/>
    <n v="265.39"/>
    <m/>
    <n v="6103.97"/>
    <n v="4355.5770000000002"/>
    <n v="16.411999999999999"/>
    <m/>
    <n v="23"/>
    <n v="1748.393"/>
    <x v="2"/>
    <x v="0"/>
    <x v="4"/>
  </r>
  <r>
    <x v="0"/>
    <d v="2020-01-31T00:00:00"/>
    <x v="0"/>
    <n v="189.15"/>
    <m/>
    <n v="3404.7"/>
    <n v="3104.3270000000002"/>
    <n v="16.411999999999999"/>
    <m/>
    <n v="18"/>
    <n v="300.37299999999999"/>
    <x v="2"/>
    <x v="0"/>
    <x v="4"/>
  </r>
  <r>
    <x v="0"/>
    <d v="2020-01-31T00:00:00"/>
    <x v="0"/>
    <n v="23.43"/>
    <m/>
    <n v="550.61"/>
    <n v="512.20399999999995"/>
    <n v="21.861000000000001"/>
    <m/>
    <n v="23.5002"/>
    <n v="38.405999999999999"/>
    <x v="2"/>
    <x v="0"/>
    <x v="4"/>
  </r>
  <r>
    <x v="1"/>
    <d v="2020-01-31T00:00:00"/>
    <x v="0"/>
    <n v="-3.92"/>
    <m/>
    <n v="-96.04"/>
    <n v="-85.694999999999993"/>
    <n v="-21.861000000000001"/>
    <m/>
    <n v="24.5"/>
    <n v="-10.345000000000001"/>
    <x v="2"/>
    <x v="0"/>
    <x v="4"/>
  </r>
  <r>
    <x v="0"/>
    <d v="2020-01-31T00:00:00"/>
    <x v="0"/>
    <n v="5.69"/>
    <m/>
    <n v="136.56"/>
    <n v="91.534999999999997"/>
    <n v="16.087"/>
    <m/>
    <n v="24"/>
    <n v="45.024999999999999"/>
    <x v="2"/>
    <x v="0"/>
    <x v="4"/>
  </r>
  <r>
    <x v="1"/>
    <d v="2020-01-31T00:00:00"/>
    <x v="0"/>
    <n v="-5.69"/>
    <m/>
    <n v="-136.56"/>
    <n v="-91.534999999999997"/>
    <n v="-16.087"/>
    <m/>
    <n v="24"/>
    <n v="-45.024999999999999"/>
    <x v="2"/>
    <x v="0"/>
    <x v="4"/>
  </r>
  <r>
    <x v="0"/>
    <d v="2020-01-31T00:00:00"/>
    <x v="0"/>
    <n v="3.81"/>
    <m/>
    <n v="89.54"/>
    <n v="83.290999999999997"/>
    <n v="21.861000000000001"/>
    <m/>
    <n v="23.501300000000001"/>
    <n v="6.2489999999999997"/>
    <x v="2"/>
    <x v="0"/>
    <x v="4"/>
  </r>
  <r>
    <x v="0"/>
    <d v="2020-01-31T00:00:00"/>
    <x v="0"/>
    <n v="6.02"/>
    <m/>
    <n v="141.47"/>
    <n v="131.60300000000001"/>
    <n v="21.861000000000001"/>
    <m/>
    <n v="23.5"/>
    <n v="9.8670000000000009"/>
    <x v="2"/>
    <x v="0"/>
    <x v="4"/>
  </r>
  <r>
    <x v="0"/>
    <d v="2020-01-31T00:00:00"/>
    <x v="0"/>
    <n v="17.45"/>
    <m/>
    <n v="410.08"/>
    <n v="381.47500000000002"/>
    <n v="21.861000000000001"/>
    <m/>
    <n v="23.500299999999999"/>
    <n v="28.605"/>
    <x v="2"/>
    <x v="0"/>
    <x v="4"/>
  </r>
  <r>
    <x v="0"/>
    <d v="2020-01-31T00:00:00"/>
    <x v="0"/>
    <n v="495.51"/>
    <m/>
    <n v="13131.02"/>
    <n v="8132.3029999999999"/>
    <n v="16.411999999999999"/>
    <m/>
    <n v="26.5"/>
    <n v="4998.7169999999996"/>
    <x v="2"/>
    <x v="0"/>
    <x v="4"/>
  </r>
  <r>
    <x v="0"/>
    <d v="2020-01-31T00:00:00"/>
    <x v="0"/>
    <n v="113.05"/>
    <m/>
    <n v="2769.73"/>
    <n v="1855.375"/>
    <n v="16.411999999999999"/>
    <m/>
    <n v="24.5"/>
    <n v="914.35500000000002"/>
    <x v="2"/>
    <x v="0"/>
    <x v="4"/>
  </r>
  <r>
    <x v="0"/>
    <d v="2020-01-31T00:00:00"/>
    <x v="0"/>
    <n v="229.86"/>
    <m/>
    <n v="6091.29"/>
    <n v="3772.4589999999998"/>
    <n v="16.411999999999999"/>
    <m/>
    <n v="26.5"/>
    <n v="2318.8310000000001"/>
    <x v="2"/>
    <x v="0"/>
    <x v="4"/>
  </r>
  <r>
    <x v="0"/>
    <d v="2020-01-31T00:00:00"/>
    <x v="0"/>
    <n v="402.58"/>
    <m/>
    <n v="10668.37"/>
    <n v="6607.1369999999997"/>
    <n v="16.411999999999999"/>
    <m/>
    <n v="26.5"/>
    <n v="4061.2330000000002"/>
    <x v="2"/>
    <x v="0"/>
    <x v="4"/>
  </r>
  <r>
    <x v="0"/>
    <d v="2020-01-31T00:00:00"/>
    <x v="0"/>
    <n v="243.56"/>
    <m/>
    <n v="6454.34"/>
    <n v="3997.3029999999999"/>
    <n v="16.411999999999999"/>
    <m/>
    <n v="26.5"/>
    <n v="2457.0369999999998"/>
    <x v="2"/>
    <x v="0"/>
    <x v="4"/>
  </r>
  <r>
    <x v="0"/>
    <d v="2020-01-31T00:00:00"/>
    <x v="0"/>
    <n v="94.04"/>
    <m/>
    <n v="2303.98"/>
    <n v="1543.383"/>
    <n v="16.411999999999999"/>
    <m/>
    <n v="24.5"/>
    <n v="760.59699999999998"/>
    <x v="2"/>
    <x v="0"/>
    <x v="4"/>
  </r>
  <r>
    <x v="0"/>
    <d v="2020-01-31T00:00:00"/>
    <x v="0"/>
    <n v="361.42"/>
    <m/>
    <n v="9577.6299999999992"/>
    <n v="5931.62"/>
    <n v="16.411999999999999"/>
    <m/>
    <n v="26.5"/>
    <n v="3646.01"/>
    <x v="2"/>
    <x v="0"/>
    <x v="4"/>
  </r>
  <r>
    <x v="0"/>
    <d v="2020-01-31T00:00:00"/>
    <x v="0"/>
    <n v="275.89999999999998"/>
    <m/>
    <n v="6483.65"/>
    <n v="4528.067"/>
    <n v="16.411999999999999"/>
    <m/>
    <n v="23.5"/>
    <n v="1955.5830000000001"/>
    <x v="2"/>
    <x v="0"/>
    <x v="4"/>
  </r>
  <r>
    <x v="0"/>
    <d v="2020-01-31T00:00:00"/>
    <x v="0"/>
    <n v="1117.1300000000001"/>
    <m/>
    <n v="28486.82"/>
    <n v="18334.322"/>
    <n v="16.411999999999999"/>
    <m/>
    <n v="25.5"/>
    <n v="10152.498"/>
    <x v="2"/>
    <x v="0"/>
    <x v="4"/>
  </r>
  <r>
    <x v="0"/>
    <d v="2020-01-31T00:00:00"/>
    <x v="0"/>
    <n v="446.66"/>
    <m/>
    <n v="12059.82"/>
    <n v="7330.5780000000004"/>
    <n v="16.411999999999999"/>
    <m/>
    <n v="27"/>
    <n v="4729.2420000000002"/>
    <x v="2"/>
    <x v="0"/>
    <x v="4"/>
  </r>
  <r>
    <x v="0"/>
    <d v="2020-01-31T00:00:00"/>
    <x v="0"/>
    <n v="272.33"/>
    <m/>
    <n v="7216.75"/>
    <n v="4469.4759999999997"/>
    <n v="16.411999999999999"/>
    <m/>
    <n v="26.5"/>
    <n v="2747.2739999999999"/>
    <x v="2"/>
    <x v="0"/>
    <x v="4"/>
  </r>
  <r>
    <x v="0"/>
    <d v="2020-01-31T00:00:00"/>
    <x v="0"/>
    <n v="374.76"/>
    <m/>
    <n v="9181.6200000000008"/>
    <n v="6150.5559999999996"/>
    <n v="16.411999999999999"/>
    <m/>
    <n v="24.5"/>
    <n v="3031.0639999999999"/>
    <x v="2"/>
    <x v="0"/>
    <x v="4"/>
  </r>
  <r>
    <x v="0"/>
    <d v="2020-01-31T00:00:00"/>
    <x v="0"/>
    <n v="2465.92"/>
    <m/>
    <n v="65346.879999999997"/>
    <n v="40470.644999999997"/>
    <n v="16.411999999999999"/>
    <m/>
    <n v="26.5"/>
    <n v="24876.235000000001"/>
    <x v="2"/>
    <x v="0"/>
    <x v="4"/>
  </r>
  <r>
    <x v="0"/>
    <d v="2020-02-01T00:00:00"/>
    <x v="1"/>
    <n v="101"/>
    <n v="1"/>
    <n v="3343.1"/>
    <n v="2357.145"/>
    <n v="2357.145"/>
    <n v="101"/>
    <n v="33.1"/>
    <n v="985.95500000000004"/>
    <x v="2"/>
    <x v="1"/>
    <x v="4"/>
  </r>
  <r>
    <x v="0"/>
    <d v="2020-02-01T00:00:00"/>
    <x v="1"/>
    <n v="100"/>
    <n v="1"/>
    <n v="3450"/>
    <n v="2357.145"/>
    <n v="2357.145"/>
    <n v="100"/>
    <n v="34.5"/>
    <n v="1092.855"/>
    <x v="2"/>
    <x v="1"/>
    <x v="4"/>
  </r>
  <r>
    <x v="0"/>
    <d v="2020-02-01T00:00:00"/>
    <x v="1"/>
    <n v="188"/>
    <n v="2"/>
    <n v="6222.8"/>
    <n v="4714.29"/>
    <n v="2357.145"/>
    <n v="94"/>
    <n v="33.1"/>
    <n v="1508.51"/>
    <x v="2"/>
    <x v="1"/>
    <x v="4"/>
  </r>
  <r>
    <x v="0"/>
    <d v="2020-02-01T00:00:00"/>
    <x v="1"/>
    <n v="108"/>
    <n v="1"/>
    <n v="3574.8"/>
    <n v="2357.145"/>
    <n v="2357.145"/>
    <n v="108"/>
    <n v="33.1"/>
    <n v="1217.655"/>
    <x v="2"/>
    <x v="1"/>
    <x v="4"/>
  </r>
  <r>
    <x v="0"/>
    <d v="2020-02-01T00:00:00"/>
    <x v="1"/>
    <n v="1156"/>
    <n v="10"/>
    <n v="38726"/>
    <n v="23571.452000000001"/>
    <n v="2357.145"/>
    <n v="115.6"/>
    <n v="33.5"/>
    <n v="15154.548000000001"/>
    <x v="2"/>
    <x v="1"/>
    <x v="4"/>
  </r>
  <r>
    <x v="0"/>
    <d v="2020-02-01T00:00:00"/>
    <x v="1"/>
    <n v="101.2"/>
    <n v="1"/>
    <n v="3339.6"/>
    <n v="2693.5329999999999"/>
    <n v="2693.5329999999999"/>
    <n v="101.2"/>
    <n v="33"/>
    <n v="646.06700000000001"/>
    <x v="2"/>
    <x v="1"/>
    <x v="4"/>
  </r>
  <r>
    <x v="0"/>
    <d v="2020-02-01T00:00:00"/>
    <x v="1"/>
    <n v="224"/>
    <n v="2"/>
    <n v="7840"/>
    <n v="5387.0659999999998"/>
    <n v="2693.5329999999999"/>
    <n v="112"/>
    <n v="35"/>
    <n v="2452.9340000000002"/>
    <x v="2"/>
    <x v="1"/>
    <x v="4"/>
  </r>
  <r>
    <x v="0"/>
    <d v="2020-02-01T00:00:00"/>
    <x v="1"/>
    <n v="23"/>
    <n v="1"/>
    <n v="1260"/>
    <n v="1235.0150000000001"/>
    <n v="1235.0150000000001"/>
    <n v="23"/>
    <n v="54.782600000000002"/>
    <n v="24.984999999999999"/>
    <x v="2"/>
    <x v="1"/>
    <x v="4"/>
  </r>
  <r>
    <x v="0"/>
    <d v="2020-02-01T00:00:00"/>
    <x v="1"/>
    <n v="202.8"/>
    <n v="2"/>
    <n v="7098"/>
    <n v="5387.0659999999998"/>
    <n v="2693.5329999999999"/>
    <n v="101.4"/>
    <n v="35"/>
    <n v="1710.934"/>
    <x v="2"/>
    <x v="1"/>
    <x v="4"/>
  </r>
  <r>
    <x v="0"/>
    <d v="2020-02-01T00:00:00"/>
    <x v="1"/>
    <n v="236"/>
    <n v="2"/>
    <n v="7811.6"/>
    <n v="4609.3670000000002"/>
    <n v="2304.6840000000002"/>
    <n v="118"/>
    <n v="33.1"/>
    <n v="3202.2330000000002"/>
    <x v="2"/>
    <x v="1"/>
    <x v="4"/>
  </r>
  <r>
    <x v="0"/>
    <d v="2020-02-01T00:00:00"/>
    <x v="1"/>
    <n v="735"/>
    <n v="6"/>
    <n v="27930"/>
    <n v="13828.102000000001"/>
    <n v="2304.6840000000002"/>
    <n v="122.5"/>
    <n v="38"/>
    <n v="14101.897999999999"/>
    <x v="2"/>
    <x v="1"/>
    <x v="4"/>
  </r>
  <r>
    <x v="0"/>
    <d v="2020-02-01T00:00:00"/>
    <x v="1"/>
    <n v="111"/>
    <n v="1"/>
    <n v="3996"/>
    <n v="2304.6840000000002"/>
    <n v="2304.6840000000002"/>
    <n v="111"/>
    <n v="36"/>
    <n v="1691.316"/>
    <x v="2"/>
    <x v="1"/>
    <x v="4"/>
  </r>
  <r>
    <x v="0"/>
    <d v="2020-02-01T00:00:00"/>
    <x v="1"/>
    <n v="200"/>
    <n v="2"/>
    <n v="6600"/>
    <n v="4609.3670000000002"/>
    <n v="2304.6840000000002"/>
    <n v="100"/>
    <n v="33"/>
    <n v="1990.633"/>
    <x v="2"/>
    <x v="1"/>
    <x v="4"/>
  </r>
  <r>
    <x v="0"/>
    <d v="2020-02-01T00:00:00"/>
    <x v="1"/>
    <n v="915"/>
    <n v="1"/>
    <n v="4346.25"/>
    <n v="3183.3159999999998"/>
    <n v="3183.3159999999998"/>
    <n v="915"/>
    <n v="4.75"/>
    <n v="1162.934"/>
    <x v="2"/>
    <x v="1"/>
    <x v="4"/>
  </r>
  <r>
    <x v="0"/>
    <d v="2020-02-01T00:00:00"/>
    <x v="1"/>
    <n v="101"/>
    <n v="1"/>
    <n v="3636"/>
    <n v="2357.145"/>
    <n v="2357.145"/>
    <n v="101"/>
    <n v="36"/>
    <n v="1278.855"/>
    <x v="2"/>
    <x v="1"/>
    <x v="4"/>
  </r>
  <r>
    <x v="0"/>
    <d v="2020-02-01T00:00:00"/>
    <x v="1"/>
    <n v="86"/>
    <n v="1"/>
    <n v="3010"/>
    <n v="2357.145"/>
    <n v="2357.145"/>
    <n v="86"/>
    <n v="35"/>
    <n v="652.85500000000002"/>
    <x v="2"/>
    <x v="1"/>
    <x v="4"/>
  </r>
  <r>
    <x v="0"/>
    <d v="2020-02-01T00:00:00"/>
    <x v="1"/>
    <n v="915"/>
    <n v="7"/>
    <n v="30423.75"/>
    <n v="22006.311000000002"/>
    <n v="3143.759"/>
    <n v="130.71428571428572"/>
    <n v="33.25"/>
    <n v="8417.4390000000003"/>
    <x v="2"/>
    <x v="1"/>
    <x v="4"/>
  </r>
  <r>
    <x v="0"/>
    <d v="2020-02-01T00:00:00"/>
    <x v="1"/>
    <n v="113"/>
    <n v="1"/>
    <n v="3729"/>
    <n v="1967.3710000000001"/>
    <n v="1967.3710000000001"/>
    <n v="113"/>
    <n v="33"/>
    <n v="1761.6289999999999"/>
    <x v="2"/>
    <x v="1"/>
    <x v="4"/>
  </r>
  <r>
    <x v="0"/>
    <d v="2020-02-03T00:00:00"/>
    <x v="1"/>
    <n v="120"/>
    <n v="1"/>
    <n v="4200"/>
    <n v="2685.93"/>
    <n v="2685.93"/>
    <n v="120"/>
    <n v="35"/>
    <n v="1514.07"/>
    <x v="2"/>
    <x v="1"/>
    <x v="5"/>
  </r>
  <r>
    <x v="0"/>
    <d v="2020-02-03T00:00:00"/>
    <x v="1"/>
    <n v="258"/>
    <n v="2"/>
    <n v="9030"/>
    <n v="5371.86"/>
    <n v="2685.93"/>
    <n v="129"/>
    <n v="35"/>
    <n v="3658.14"/>
    <x v="2"/>
    <x v="1"/>
    <x v="5"/>
  </r>
  <r>
    <x v="0"/>
    <d v="2020-02-03T00:00:00"/>
    <x v="1"/>
    <n v="330"/>
    <n v="3"/>
    <n v="11550"/>
    <n v="8057.7910000000002"/>
    <n v="2685.93"/>
    <n v="110"/>
    <n v="35"/>
    <n v="3492.2089999999998"/>
    <x v="2"/>
    <x v="1"/>
    <x v="5"/>
  </r>
  <r>
    <x v="0"/>
    <d v="2020-02-03T00:00:00"/>
    <x v="1"/>
    <n v="460"/>
    <n v="4"/>
    <n v="16100"/>
    <n v="10743.721"/>
    <n v="2685.93"/>
    <n v="115"/>
    <n v="35"/>
    <n v="5356.2790000000005"/>
    <x v="2"/>
    <x v="1"/>
    <x v="5"/>
  </r>
  <r>
    <x v="0"/>
    <d v="2020-02-03T00:00:00"/>
    <x v="1"/>
    <n v="524"/>
    <n v="4"/>
    <n v="18078"/>
    <n v="10743.721"/>
    <n v="2685.93"/>
    <n v="131"/>
    <n v="34.5"/>
    <n v="7334.2790000000005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446"/>
    <n v="4"/>
    <n v="15610"/>
    <n v="10743.721"/>
    <n v="2685.93"/>
    <n v="111.5"/>
    <n v="35"/>
    <n v="4866.2790000000005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228"/>
    <n v="2"/>
    <n v="7980"/>
    <n v="5371.86"/>
    <n v="2685.93"/>
    <n v="114"/>
    <n v="35"/>
    <n v="2608.14"/>
    <x v="2"/>
    <x v="1"/>
    <x v="5"/>
  </r>
  <r>
    <x v="0"/>
    <d v="2020-02-03T00:00:00"/>
    <x v="1"/>
    <n v="622"/>
    <n v="5"/>
    <n v="21148"/>
    <n v="13429.651"/>
    <n v="2685.93"/>
    <n v="124.4"/>
    <n v="34"/>
    <n v="7718.3490000000002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1"/>
    <d v="2020-02-03T00:00:00"/>
    <x v="1"/>
    <n v="-110"/>
    <n v="-1"/>
    <n v="-3850"/>
    <n v="-2685.93"/>
    <n v="-2685.93"/>
    <n v="110"/>
    <n v="35"/>
    <n v="-1164.07"/>
    <x v="2"/>
    <x v="1"/>
    <x v="5"/>
  </r>
  <r>
    <x v="0"/>
    <d v="2020-02-03T00:00:00"/>
    <x v="1"/>
    <n v="592"/>
    <n v="6"/>
    <n v="20720"/>
    <n v="16115.581"/>
    <n v="2685.93"/>
    <n v="98.666666666666671"/>
    <n v="35"/>
    <n v="4604.4189999999999"/>
    <x v="2"/>
    <x v="1"/>
    <x v="5"/>
  </r>
  <r>
    <x v="0"/>
    <d v="2020-02-03T00:00:00"/>
    <x v="1"/>
    <n v="882"/>
    <n v="9"/>
    <n v="30870"/>
    <n v="24173.371999999999"/>
    <n v="2685.93"/>
    <n v="98"/>
    <n v="35"/>
    <n v="6696.6279999999997"/>
    <x v="2"/>
    <x v="1"/>
    <x v="5"/>
  </r>
  <r>
    <x v="0"/>
    <d v="2020-02-03T00:00:00"/>
    <x v="1"/>
    <n v="233"/>
    <n v="2"/>
    <n v="8155"/>
    <n v="5371.86"/>
    <n v="2685.93"/>
    <n v="116.5"/>
    <n v="35"/>
    <n v="2783.14"/>
    <x v="2"/>
    <x v="1"/>
    <x v="5"/>
  </r>
  <r>
    <x v="0"/>
    <d v="2020-02-03T00:00:00"/>
    <x v="1"/>
    <n v="400"/>
    <n v="4"/>
    <n v="14000"/>
    <n v="10743.721"/>
    <n v="2685.93"/>
    <n v="100"/>
    <n v="35"/>
    <n v="3256.279"/>
    <x v="2"/>
    <x v="1"/>
    <x v="5"/>
  </r>
  <r>
    <x v="0"/>
    <d v="2020-02-03T00:00:00"/>
    <x v="1"/>
    <n v="112"/>
    <n v="1"/>
    <n v="3920"/>
    <n v="2685.93"/>
    <n v="2685.93"/>
    <n v="112"/>
    <n v="35"/>
    <n v="1234.07"/>
    <x v="2"/>
    <x v="1"/>
    <x v="5"/>
  </r>
  <r>
    <x v="0"/>
    <d v="2020-02-03T00:00:00"/>
    <x v="1"/>
    <n v="185"/>
    <n v="2"/>
    <n v="6475"/>
    <n v="5371.86"/>
    <n v="2685.93"/>
    <n v="92.5"/>
    <n v="35"/>
    <n v="1103.1400000000001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370"/>
    <n v="3"/>
    <n v="12765"/>
    <n v="8057.7910000000002"/>
    <n v="2685.93"/>
    <n v="123.33333333333333"/>
    <n v="34.5"/>
    <n v="4707.2089999999998"/>
    <x v="2"/>
    <x v="1"/>
    <x v="5"/>
  </r>
  <r>
    <x v="0"/>
    <d v="2020-02-03T00:00:00"/>
    <x v="1"/>
    <n v="215"/>
    <n v="2"/>
    <n v="7525"/>
    <n v="5371.86"/>
    <n v="2685.93"/>
    <n v="107.5"/>
    <n v="35"/>
    <n v="2153.14"/>
    <x v="2"/>
    <x v="1"/>
    <x v="5"/>
  </r>
  <r>
    <x v="0"/>
    <d v="2020-02-03T00:00:00"/>
    <x v="1"/>
    <n v="134"/>
    <n v="1"/>
    <n v="4690"/>
    <n v="2685.93"/>
    <n v="2685.93"/>
    <n v="134"/>
    <n v="35"/>
    <n v="2004.07"/>
    <x v="2"/>
    <x v="1"/>
    <x v="5"/>
  </r>
  <r>
    <x v="0"/>
    <d v="2020-02-03T00:00:00"/>
    <x v="1"/>
    <n v="2294"/>
    <n v="19"/>
    <n v="77996"/>
    <n v="51032.673000000003"/>
    <n v="2685.93"/>
    <n v="120.73684210526316"/>
    <n v="34"/>
    <n v="26963.327000000001"/>
    <x v="2"/>
    <x v="1"/>
    <x v="5"/>
  </r>
  <r>
    <x v="0"/>
    <d v="2020-02-03T00:00:00"/>
    <x v="1"/>
    <n v="212"/>
    <n v="2"/>
    <n v="7420"/>
    <n v="5371.86"/>
    <n v="2685.93"/>
    <n v="106"/>
    <n v="35"/>
    <n v="2048.14"/>
    <x v="2"/>
    <x v="1"/>
    <x v="5"/>
  </r>
  <r>
    <x v="0"/>
    <d v="2020-02-04T00:00:00"/>
    <x v="1"/>
    <n v="240"/>
    <n v="2"/>
    <n v="7944"/>
    <n v="4714.29"/>
    <n v="2357.145"/>
    <n v="120"/>
    <n v="33.1"/>
    <n v="3229.71"/>
    <x v="2"/>
    <x v="1"/>
    <x v="5"/>
  </r>
  <r>
    <x v="0"/>
    <d v="2020-02-04T00:00:00"/>
    <x v="1"/>
    <n v="24"/>
    <n v="1"/>
    <n v="1242"/>
    <n v="1129.066"/>
    <n v="1129.066"/>
    <n v="24"/>
    <n v="51.75"/>
    <n v="112.934"/>
    <x v="2"/>
    <x v="1"/>
    <x v="5"/>
  </r>
  <r>
    <x v="0"/>
    <d v="2020-02-04T00:00:00"/>
    <x v="1"/>
    <n v="451"/>
    <n v="4"/>
    <n v="14928.1"/>
    <n v="9428.5810000000001"/>
    <n v="2357.145"/>
    <n v="112.75"/>
    <n v="33.1"/>
    <n v="5499.5190000000002"/>
    <x v="2"/>
    <x v="1"/>
    <x v="5"/>
  </r>
  <r>
    <x v="0"/>
    <d v="2020-02-04T00:00:00"/>
    <x v="1"/>
    <n v="468"/>
    <n v="4"/>
    <n v="15490.8"/>
    <n v="9428.5810000000001"/>
    <n v="2357.145"/>
    <n v="117"/>
    <n v="33.1"/>
    <n v="6062.2190000000001"/>
    <x v="2"/>
    <x v="1"/>
    <x v="5"/>
  </r>
  <r>
    <x v="0"/>
    <d v="2020-02-05T00:00:00"/>
    <x v="0"/>
    <n v="243.36"/>
    <m/>
    <n v="6935.76"/>
    <n v="4013.9079999999999"/>
    <n v="16.494"/>
    <m/>
    <n v="28.5"/>
    <n v="2921.8519999999999"/>
    <x v="2"/>
    <x v="1"/>
    <x v="5"/>
  </r>
  <r>
    <x v="0"/>
    <d v="2020-02-05T00:00:00"/>
    <x v="1"/>
    <n v="390.2"/>
    <n v="3"/>
    <n v="12915.62"/>
    <n v="7850.64"/>
    <n v="2616.88"/>
    <n v="130.06666666666666"/>
    <n v="33.1"/>
    <n v="5064.9799999999996"/>
    <x v="2"/>
    <x v="1"/>
    <x v="5"/>
  </r>
  <r>
    <x v="0"/>
    <d v="2020-02-05T00:00:00"/>
    <x v="0"/>
    <n v="481.24"/>
    <m/>
    <n v="12752.86"/>
    <n v="7937.4309999999996"/>
    <n v="16.494"/>
    <m/>
    <n v="26.5"/>
    <n v="4815.4290000000001"/>
    <x v="2"/>
    <x v="1"/>
    <x v="5"/>
  </r>
  <r>
    <x v="0"/>
    <d v="2020-02-05T00:00:00"/>
    <x v="1"/>
    <n v="393"/>
    <n v="4"/>
    <n v="13008.3"/>
    <n v="7198.509"/>
    <n v="1799.627"/>
    <n v="98.25"/>
    <n v="33.1"/>
    <n v="5809.7910000000002"/>
    <x v="2"/>
    <x v="1"/>
    <x v="5"/>
  </r>
  <r>
    <x v="0"/>
    <d v="2020-02-05T00:00:00"/>
    <x v="0"/>
    <n v="599.67999999999995"/>
    <m/>
    <n v="17090.88"/>
    <n v="9890.9449999999997"/>
    <n v="16.494"/>
    <m/>
    <n v="28.5"/>
    <n v="7199.9350000000004"/>
    <x v="2"/>
    <x v="1"/>
    <x v="5"/>
  </r>
  <r>
    <x v="0"/>
    <d v="2020-02-05T00:00:00"/>
    <x v="0"/>
    <n v="287.49"/>
    <m/>
    <n v="8049.72"/>
    <n v="4741.7749999999996"/>
    <n v="16.494"/>
    <m/>
    <n v="28"/>
    <n v="3307.9450000000002"/>
    <x v="2"/>
    <x v="1"/>
    <x v="5"/>
  </r>
  <r>
    <x v="0"/>
    <d v="2020-02-05T00:00:00"/>
    <x v="0"/>
    <n v="226.05"/>
    <m/>
    <n v="6329.4"/>
    <n v="3728.402"/>
    <n v="16.494"/>
    <m/>
    <n v="28"/>
    <n v="2600.998"/>
    <x v="2"/>
    <x v="1"/>
    <x v="5"/>
  </r>
  <r>
    <x v="0"/>
    <d v="2020-02-05T00:00:00"/>
    <x v="0"/>
    <n v="281.49"/>
    <m/>
    <n v="7881.72"/>
    <n v="4642.8130000000001"/>
    <n v="16.494"/>
    <m/>
    <n v="28"/>
    <n v="3238.9070000000002"/>
    <x v="2"/>
    <x v="1"/>
    <x v="5"/>
  </r>
  <r>
    <x v="1"/>
    <d v="2020-02-05T00:00:00"/>
    <x v="0"/>
    <n v="-287.49"/>
    <m/>
    <n v="-8049.72"/>
    <n v="-4741.7749999999996"/>
    <n v="-16.494"/>
    <m/>
    <n v="28"/>
    <n v="-3307.9450000000002"/>
    <x v="2"/>
    <x v="1"/>
    <x v="5"/>
  </r>
  <r>
    <x v="0"/>
    <d v="2020-02-05T00:00:00"/>
    <x v="0"/>
    <n v="451.01"/>
    <m/>
    <n v="12628.28"/>
    <n v="7438.826"/>
    <n v="16.494"/>
    <m/>
    <n v="28"/>
    <n v="5189.4539999999997"/>
    <x v="2"/>
    <x v="1"/>
    <x v="5"/>
  </r>
  <r>
    <x v="0"/>
    <d v="2020-02-05T00:00:00"/>
    <x v="0"/>
    <n v="594.70000000000005"/>
    <m/>
    <n v="16651.599999999999"/>
    <n v="9808.8070000000007"/>
    <n v="16.494"/>
    <m/>
    <n v="28"/>
    <n v="6842.7929999999997"/>
    <x v="2"/>
    <x v="1"/>
    <x v="5"/>
  </r>
  <r>
    <x v="0"/>
    <d v="2020-02-05T00:00:00"/>
    <x v="0"/>
    <n v="3488.2"/>
    <m/>
    <n v="97669.6"/>
    <n v="57533.343999999997"/>
    <n v="16.494"/>
    <m/>
    <n v="28"/>
    <n v="40136.256000000001"/>
    <x v="2"/>
    <x v="1"/>
    <x v="5"/>
  </r>
  <r>
    <x v="0"/>
    <d v="2020-02-05T00:00:00"/>
    <x v="0"/>
    <n v="48.83"/>
    <m/>
    <n v="878.94"/>
    <n v="805.38800000000003"/>
    <n v="16.494"/>
    <m/>
    <n v="18"/>
    <n v="73.552000000000007"/>
    <x v="2"/>
    <x v="1"/>
    <x v="5"/>
  </r>
  <r>
    <x v="0"/>
    <d v="2020-02-05T00:00:00"/>
    <x v="0"/>
    <n v="597.48"/>
    <m/>
    <n v="16729.439999999999"/>
    <n v="9854.6589999999997"/>
    <n v="16.494"/>
    <m/>
    <n v="28"/>
    <n v="6874.7809999999999"/>
    <x v="2"/>
    <x v="1"/>
    <x v="5"/>
  </r>
  <r>
    <x v="0"/>
    <d v="2020-02-05T00:00:00"/>
    <x v="0"/>
    <n v="44.48"/>
    <m/>
    <n v="1245.44"/>
    <n v="733.64"/>
    <n v="16.494"/>
    <m/>
    <n v="28"/>
    <n v="511.8"/>
    <x v="2"/>
    <x v="1"/>
    <x v="5"/>
  </r>
  <r>
    <x v="0"/>
    <d v="2020-02-05T00:00:00"/>
    <x v="0"/>
    <n v="189.89"/>
    <m/>
    <n v="4937.1400000000003"/>
    <n v="3131.99"/>
    <n v="16.494"/>
    <m/>
    <n v="26"/>
    <n v="1805.15"/>
    <x v="2"/>
    <x v="1"/>
    <x v="5"/>
  </r>
  <r>
    <x v="0"/>
    <d v="2020-02-05T00:00:00"/>
    <x v="0"/>
    <n v="164.16"/>
    <m/>
    <n v="4596.4799999999996"/>
    <n v="2707.607"/>
    <n v="16.494"/>
    <m/>
    <n v="28"/>
    <n v="1888.873"/>
    <x v="2"/>
    <x v="1"/>
    <x v="5"/>
  </r>
  <r>
    <x v="0"/>
    <d v="2020-02-05T00:00:00"/>
    <x v="0"/>
    <n v="39.01"/>
    <m/>
    <n v="1014.26"/>
    <n v="643.41899999999998"/>
    <n v="16.494"/>
    <m/>
    <n v="26"/>
    <n v="370.84100000000001"/>
    <x v="2"/>
    <x v="1"/>
    <x v="5"/>
  </r>
  <r>
    <x v="0"/>
    <d v="2020-02-05T00:00:00"/>
    <x v="0"/>
    <n v="318.69"/>
    <m/>
    <n v="8923.32"/>
    <n v="5256.3789999999999"/>
    <n v="16.494"/>
    <m/>
    <n v="28"/>
    <n v="3666.9409999999998"/>
    <x v="2"/>
    <x v="1"/>
    <x v="5"/>
  </r>
  <r>
    <x v="0"/>
    <d v="2020-02-05T00:00:00"/>
    <x v="0"/>
    <n v="1023"/>
    <m/>
    <n v="28644"/>
    <n v="16873.061000000002"/>
    <n v="16.494"/>
    <m/>
    <n v="28"/>
    <n v="11770.939"/>
    <x v="2"/>
    <x v="1"/>
    <x v="5"/>
  </r>
  <r>
    <x v="0"/>
    <d v="2020-02-05T00:00:00"/>
    <x v="0"/>
    <n v="308.98"/>
    <m/>
    <n v="5561.64"/>
    <n v="5096.2250000000004"/>
    <n v="16.494"/>
    <m/>
    <n v="18"/>
    <n v="465.41500000000002"/>
    <x v="2"/>
    <x v="1"/>
    <x v="5"/>
  </r>
  <r>
    <x v="0"/>
    <d v="2020-02-05T00:00:00"/>
    <x v="0"/>
    <n v="185.48"/>
    <m/>
    <n v="4266.04"/>
    <n v="3059.2530000000002"/>
    <n v="16.494"/>
    <m/>
    <n v="23"/>
    <n v="1206.787"/>
    <x v="2"/>
    <x v="1"/>
    <x v="5"/>
  </r>
  <r>
    <x v="0"/>
    <d v="2020-02-05T00:00:00"/>
    <x v="0"/>
    <n v="244.48"/>
    <m/>
    <n v="6845.44"/>
    <n v="4032.3809999999999"/>
    <n v="16.494"/>
    <m/>
    <n v="28"/>
    <n v="2813.0590000000002"/>
    <x v="2"/>
    <x v="1"/>
    <x v="5"/>
  </r>
  <r>
    <x v="0"/>
    <d v="2020-02-05T00:00:00"/>
    <x v="0"/>
    <n v="476.22"/>
    <m/>
    <n v="12381.72"/>
    <n v="7854.6319999999996"/>
    <n v="16.494"/>
    <m/>
    <n v="26"/>
    <n v="4527.0879999999997"/>
    <x v="2"/>
    <x v="1"/>
    <x v="5"/>
  </r>
  <r>
    <x v="0"/>
    <d v="2020-02-05T00:00:00"/>
    <x v="0"/>
    <n v="481.2"/>
    <m/>
    <n v="13473.6"/>
    <n v="7936.7709999999997"/>
    <n v="16.494"/>
    <m/>
    <n v="28"/>
    <n v="5536.8289999999997"/>
    <x v="2"/>
    <x v="1"/>
    <x v="5"/>
  </r>
  <r>
    <x v="0"/>
    <d v="2020-02-05T00:00:00"/>
    <x v="0"/>
    <n v="568.82000000000005"/>
    <m/>
    <n v="15926.96"/>
    <n v="9381.9500000000007"/>
    <n v="16.494"/>
    <m/>
    <n v="28"/>
    <n v="6545.01"/>
    <x v="2"/>
    <x v="1"/>
    <x v="5"/>
  </r>
  <r>
    <x v="0"/>
    <d v="2020-02-05T00:00:00"/>
    <x v="0"/>
    <n v="949.7"/>
    <m/>
    <n v="26591.599999999999"/>
    <n v="15664.072"/>
    <n v="16.494"/>
    <m/>
    <n v="28"/>
    <n v="10927.528"/>
    <x v="2"/>
    <x v="1"/>
    <x v="5"/>
  </r>
  <r>
    <x v="0"/>
    <d v="2020-02-05T00:00:00"/>
    <x v="0"/>
    <n v="226.53"/>
    <m/>
    <n v="6342.84"/>
    <n v="3736.319"/>
    <n v="16.494"/>
    <m/>
    <n v="28"/>
    <n v="2606.5210000000002"/>
    <x v="2"/>
    <x v="1"/>
    <x v="5"/>
  </r>
  <r>
    <x v="0"/>
    <d v="2020-02-05T00:00:00"/>
    <x v="0"/>
    <n v="96.98"/>
    <m/>
    <n v="2521.48"/>
    <n v="1599.56"/>
    <n v="16.494"/>
    <m/>
    <n v="26"/>
    <n v="921.92"/>
    <x v="2"/>
    <x v="1"/>
    <x v="5"/>
  </r>
  <r>
    <x v="0"/>
    <d v="2020-02-05T00:00:00"/>
    <x v="0"/>
    <n v="227.52"/>
    <m/>
    <n v="6370.56"/>
    <n v="3752.6480000000001"/>
    <n v="16.494"/>
    <m/>
    <n v="28"/>
    <n v="2617.9119999999998"/>
    <x v="2"/>
    <x v="1"/>
    <x v="5"/>
  </r>
  <r>
    <x v="0"/>
    <d v="2020-02-06T00:00:00"/>
    <x v="1"/>
    <n v="256"/>
    <n v="2"/>
    <n v="8576"/>
    <n v="5508.366"/>
    <n v="2754.183"/>
    <n v="128"/>
    <n v="33.5"/>
    <n v="3067.634"/>
    <x v="2"/>
    <x v="1"/>
    <x v="5"/>
  </r>
  <r>
    <x v="0"/>
    <d v="2020-02-06T00:00:00"/>
    <x v="1"/>
    <n v="356"/>
    <n v="3"/>
    <n v="12104"/>
    <n v="8262.5499999999993"/>
    <n v="2754.183"/>
    <n v="118.66666666666667"/>
    <n v="34"/>
    <n v="3841.45"/>
    <x v="2"/>
    <x v="1"/>
    <x v="5"/>
  </r>
  <r>
    <x v="0"/>
    <d v="2020-02-06T00:00:00"/>
    <x v="1"/>
    <n v="250"/>
    <n v="2"/>
    <n v="8500"/>
    <n v="5508.366"/>
    <n v="2754.183"/>
    <n v="125"/>
    <n v="34"/>
    <n v="2991.634"/>
    <x v="2"/>
    <x v="1"/>
    <x v="5"/>
  </r>
  <r>
    <x v="0"/>
    <d v="2020-02-06T00:00:00"/>
    <x v="1"/>
    <n v="104"/>
    <n v="1"/>
    <n v="3536"/>
    <n v="2754.183"/>
    <n v="2754.183"/>
    <n v="104"/>
    <n v="34"/>
    <n v="781.81700000000001"/>
    <x v="2"/>
    <x v="1"/>
    <x v="5"/>
  </r>
  <r>
    <x v="0"/>
    <d v="2020-02-06T00:00:00"/>
    <x v="1"/>
    <n v="393"/>
    <n v="3"/>
    <n v="13362"/>
    <n v="8262.5499999999993"/>
    <n v="2754.183"/>
    <n v="131"/>
    <n v="34"/>
    <n v="5099.45"/>
    <x v="2"/>
    <x v="1"/>
    <x v="5"/>
  </r>
  <r>
    <x v="0"/>
    <d v="2020-02-06T00:00:00"/>
    <x v="1"/>
    <n v="100"/>
    <n v="1"/>
    <n v="3400"/>
    <n v="2754.183"/>
    <n v="2754.183"/>
    <n v="100"/>
    <n v="34"/>
    <n v="645.81700000000001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2460"/>
    <n v="20"/>
    <n v="81180"/>
    <n v="55083.663999999997"/>
    <n v="2754.183"/>
    <n v="123"/>
    <n v="33"/>
    <n v="26096.335999999999"/>
    <x v="2"/>
    <x v="1"/>
    <x v="5"/>
  </r>
  <r>
    <x v="0"/>
    <d v="2020-02-06T00:00:00"/>
    <x v="1"/>
    <n v="370"/>
    <n v="3"/>
    <n v="12580"/>
    <n v="8262.5499999999993"/>
    <n v="2754.183"/>
    <n v="123.33333333333333"/>
    <n v="34"/>
    <n v="4317.45"/>
    <x v="2"/>
    <x v="1"/>
    <x v="5"/>
  </r>
  <r>
    <x v="0"/>
    <d v="2020-02-06T00:00:00"/>
    <x v="1"/>
    <n v="1850"/>
    <n v="15"/>
    <n v="61050"/>
    <n v="41312.748"/>
    <n v="2754.183"/>
    <n v="123.33333333333333"/>
    <n v="33"/>
    <n v="19737.252"/>
    <x v="2"/>
    <x v="1"/>
    <x v="5"/>
  </r>
  <r>
    <x v="0"/>
    <d v="2020-02-06T00:00:00"/>
    <x v="1"/>
    <n v="210"/>
    <n v="2"/>
    <n v="7140"/>
    <n v="5508.366"/>
    <n v="2754.183"/>
    <n v="105"/>
    <n v="34"/>
    <n v="1631.634"/>
    <x v="2"/>
    <x v="1"/>
    <x v="5"/>
  </r>
  <r>
    <x v="0"/>
    <d v="2020-02-06T00:00:00"/>
    <x v="1"/>
    <n v="220"/>
    <n v="2"/>
    <n v="7480"/>
    <n v="5508.366"/>
    <n v="2754.183"/>
    <n v="110"/>
    <n v="34"/>
    <n v="1971.634"/>
    <x v="2"/>
    <x v="1"/>
    <x v="5"/>
  </r>
  <r>
    <x v="0"/>
    <d v="2020-02-06T00:00:00"/>
    <x v="1"/>
    <n v="370"/>
    <n v="3"/>
    <n v="12765"/>
    <n v="8262.5499999999993"/>
    <n v="2754.183"/>
    <n v="123.33333333333333"/>
    <n v="34.5"/>
    <n v="4502.45"/>
    <x v="2"/>
    <x v="1"/>
    <x v="5"/>
  </r>
  <r>
    <x v="0"/>
    <d v="2020-02-06T00:00:00"/>
    <x v="1"/>
    <n v="117.6"/>
    <n v="1"/>
    <n v="3528"/>
    <n v="2754.183"/>
    <n v="2754.183"/>
    <n v="117.6"/>
    <n v="30"/>
    <n v="773.81700000000001"/>
    <x v="2"/>
    <x v="1"/>
    <x v="5"/>
  </r>
  <r>
    <x v="0"/>
    <d v="2020-02-06T00:00:00"/>
    <x v="1"/>
    <n v="111.2"/>
    <n v="1"/>
    <n v="3680.72"/>
    <n v="2754.183"/>
    <n v="2754.183"/>
    <n v="111.2"/>
    <n v="33.1"/>
    <n v="926.53700000000003"/>
    <x v="2"/>
    <x v="1"/>
    <x v="5"/>
  </r>
  <r>
    <x v="0"/>
    <d v="2020-02-06T00:00:00"/>
    <x v="1"/>
    <n v="103.4"/>
    <n v="1"/>
    <n v="3102"/>
    <n v="2754.183"/>
    <n v="2754.183"/>
    <n v="103.4"/>
    <n v="30"/>
    <n v="347.81700000000001"/>
    <x v="2"/>
    <x v="1"/>
    <x v="5"/>
  </r>
  <r>
    <x v="0"/>
    <d v="2020-02-06T00:00:00"/>
    <x v="1"/>
    <n v="330.8"/>
    <n v="3"/>
    <n v="12570.4"/>
    <n v="8262.5499999999993"/>
    <n v="2754.183"/>
    <n v="110.26666666666667"/>
    <n v="38"/>
    <n v="4307.8500000000004"/>
    <x v="2"/>
    <x v="1"/>
    <x v="5"/>
  </r>
  <r>
    <x v="0"/>
    <d v="2020-02-06T00:00:00"/>
    <x v="1"/>
    <n v="1115.4000000000001"/>
    <n v="10"/>
    <n v="37365.9"/>
    <n v="27541.831999999999"/>
    <n v="2754.183"/>
    <n v="111.54"/>
    <n v="33.5"/>
    <n v="9824.0679999999993"/>
    <x v="2"/>
    <x v="1"/>
    <x v="5"/>
  </r>
  <r>
    <x v="0"/>
    <d v="2020-02-06T00:00:00"/>
    <x v="1"/>
    <n v="147.6"/>
    <n v="1"/>
    <n v="4885.5600000000004"/>
    <n v="2754.183"/>
    <n v="2754.183"/>
    <n v="147.6"/>
    <n v="33.1"/>
    <n v="2131.377"/>
    <x v="2"/>
    <x v="1"/>
    <x v="5"/>
  </r>
  <r>
    <x v="0"/>
    <d v="2020-02-06T00:00:00"/>
    <x v="1"/>
    <n v="500"/>
    <n v="4"/>
    <n v="17000"/>
    <n v="11016.733"/>
    <n v="2754.183"/>
    <n v="125"/>
    <n v="34"/>
    <n v="5983.2669999999998"/>
    <x v="2"/>
    <x v="1"/>
    <x v="5"/>
  </r>
  <r>
    <x v="0"/>
    <d v="2020-02-06T00:00:00"/>
    <x v="1"/>
    <n v="340"/>
    <n v="3"/>
    <n v="11560"/>
    <n v="8262.5499999999993"/>
    <n v="2754.183"/>
    <n v="113.33333333333333"/>
    <n v="34"/>
    <n v="3297.45"/>
    <x v="2"/>
    <x v="1"/>
    <x v="5"/>
  </r>
  <r>
    <x v="0"/>
    <d v="2020-02-06T00:00:00"/>
    <x v="1"/>
    <n v="134"/>
    <n v="1"/>
    <n v="4556"/>
    <n v="2754.183"/>
    <n v="2754.183"/>
    <n v="134"/>
    <n v="34"/>
    <n v="1801.817"/>
    <x v="2"/>
    <x v="1"/>
    <x v="5"/>
  </r>
  <r>
    <x v="0"/>
    <d v="2020-02-06T00:00:00"/>
    <x v="1"/>
    <n v="954.2"/>
    <n v="8"/>
    <n v="31584.02"/>
    <n v="22033.466"/>
    <n v="2754.183"/>
    <n v="119.27500000000001"/>
    <n v="33.1"/>
    <n v="9550.5540000000001"/>
    <x v="2"/>
    <x v="1"/>
    <x v="5"/>
  </r>
  <r>
    <x v="0"/>
    <d v="2020-02-06T00:00:00"/>
    <x v="1"/>
    <n v="140.80000000000001"/>
    <n v="1"/>
    <n v="4660.4799999999996"/>
    <n v="2754.183"/>
    <n v="2754.183"/>
    <n v="140.80000000000001"/>
    <n v="33.1"/>
    <n v="1906.297"/>
    <x v="2"/>
    <x v="1"/>
    <x v="5"/>
  </r>
  <r>
    <x v="0"/>
    <d v="2020-02-06T00:00:00"/>
    <x v="1"/>
    <n v="120"/>
    <n v="1"/>
    <n v="4080"/>
    <n v="2754.183"/>
    <n v="2754.183"/>
    <n v="120"/>
    <n v="34"/>
    <n v="1325.817"/>
    <x v="2"/>
    <x v="1"/>
    <x v="5"/>
  </r>
  <r>
    <x v="0"/>
    <d v="2020-02-06T00:00:00"/>
    <x v="1"/>
    <n v="1006"/>
    <n v="9"/>
    <n v="34204"/>
    <n v="24787.649000000001"/>
    <n v="2754.183"/>
    <n v="111.77777777777777"/>
    <n v="34"/>
    <n v="9416.3510000000006"/>
    <x v="2"/>
    <x v="1"/>
    <x v="5"/>
  </r>
  <r>
    <x v="0"/>
    <d v="2020-02-06T00:00:00"/>
    <x v="1"/>
    <n v="106"/>
    <n v="1"/>
    <n v="3180"/>
    <n v="2055.5529999999999"/>
    <n v="2055.5529999999999"/>
    <n v="106"/>
    <n v="30"/>
    <n v="1124.4469999999999"/>
    <x v="2"/>
    <x v="1"/>
    <x v="5"/>
  </r>
  <r>
    <x v="0"/>
    <d v="2020-02-06T00:00:00"/>
    <x v="1"/>
    <n v="100"/>
    <n v="1"/>
    <n v="3310"/>
    <n v="2055.5529999999999"/>
    <n v="2055.5529999999999"/>
    <n v="100"/>
    <n v="33.1"/>
    <n v="1254.4469999999999"/>
    <x v="2"/>
    <x v="1"/>
    <x v="5"/>
  </r>
  <r>
    <x v="0"/>
    <d v="2020-02-06T00:00:00"/>
    <x v="1"/>
    <n v="96"/>
    <n v="1"/>
    <n v="3312"/>
    <n v="2304.6840000000002"/>
    <n v="2304.6840000000002"/>
    <n v="96"/>
    <n v="34.5"/>
    <n v="1007.316"/>
    <x v="2"/>
    <x v="1"/>
    <x v="5"/>
  </r>
  <r>
    <x v="0"/>
    <d v="2020-02-06T00:00:00"/>
    <x v="1"/>
    <n v="115"/>
    <n v="1"/>
    <n v="3450"/>
    <n v="1799.627"/>
    <n v="1799.627"/>
    <n v="115"/>
    <n v="30"/>
    <n v="1650.373"/>
    <x v="2"/>
    <x v="1"/>
    <x v="5"/>
  </r>
  <r>
    <x v="0"/>
    <d v="2020-02-06T00:00:00"/>
    <x v="1"/>
    <n v="88"/>
    <n v="1"/>
    <n v="3036"/>
    <n v="2055.5529999999999"/>
    <n v="2055.5529999999999"/>
    <n v="88"/>
    <n v="34.5"/>
    <n v="980.447"/>
    <x v="2"/>
    <x v="1"/>
    <x v="5"/>
  </r>
  <r>
    <x v="0"/>
    <d v="2020-02-06T00:00:00"/>
    <x v="1"/>
    <n v="103"/>
    <n v="1"/>
    <n v="3914"/>
    <n v="2055.5529999999999"/>
    <n v="2055.5529999999999"/>
    <n v="103"/>
    <n v="38"/>
    <n v="1858.4469999999999"/>
    <x v="2"/>
    <x v="1"/>
    <x v="5"/>
  </r>
  <r>
    <x v="0"/>
    <d v="2020-02-06T00:00:00"/>
    <x v="1"/>
    <n v="190"/>
    <n v="2"/>
    <n v="6555"/>
    <n v="4609.3670000000002"/>
    <n v="2304.6840000000002"/>
    <n v="95"/>
    <n v="34.5"/>
    <n v="1945.633"/>
    <x v="2"/>
    <x v="1"/>
    <x v="5"/>
  </r>
  <r>
    <x v="0"/>
    <d v="2020-02-06T00:00:00"/>
    <x v="1"/>
    <n v="94"/>
    <n v="1"/>
    <n v="3572"/>
    <n v="2548.6190000000001"/>
    <n v="2548.6190000000001"/>
    <n v="94"/>
    <n v="38"/>
    <n v="1023.381"/>
    <x v="2"/>
    <x v="1"/>
    <x v="5"/>
  </r>
  <r>
    <x v="0"/>
    <d v="2020-02-06T00:00:00"/>
    <x v="1"/>
    <n v="105"/>
    <n v="1"/>
    <n v="3475.5"/>
    <n v="2656.6640000000002"/>
    <n v="2656.6640000000002"/>
    <n v="105"/>
    <n v="33.1"/>
    <n v="818.83600000000001"/>
    <x v="2"/>
    <x v="1"/>
    <x v="5"/>
  </r>
  <r>
    <x v="0"/>
    <d v="2020-02-06T00:00:00"/>
    <x v="1"/>
    <n v="202"/>
    <n v="2"/>
    <n v="6969"/>
    <n v="4914.3010000000004"/>
    <n v="2457.1509999999998"/>
    <n v="101"/>
    <n v="34.5"/>
    <n v="2054.6990000000001"/>
    <x v="2"/>
    <x v="1"/>
    <x v="5"/>
  </r>
  <r>
    <x v="0"/>
    <d v="2020-02-06T00:00:00"/>
    <x v="1"/>
    <n v="86"/>
    <n v="1"/>
    <n v="2846.6"/>
    <n v="2304.6840000000002"/>
    <n v="2304.6840000000002"/>
    <n v="86"/>
    <n v="33.1"/>
    <n v="541.91600000000005"/>
    <x v="2"/>
    <x v="1"/>
    <x v="5"/>
  </r>
  <r>
    <x v="0"/>
    <d v="2020-02-06T00:00:00"/>
    <x v="1"/>
    <n v="328"/>
    <n v="3"/>
    <n v="10856.8"/>
    <n v="6914.0510000000004"/>
    <n v="2304.6840000000002"/>
    <n v="109.33333333333333"/>
    <n v="33.1"/>
    <n v="3942.7489999999998"/>
    <x v="2"/>
    <x v="1"/>
    <x v="5"/>
  </r>
  <r>
    <x v="0"/>
    <d v="2020-02-06T00:00:00"/>
    <x v="1"/>
    <n v="93"/>
    <n v="1"/>
    <n v="3534"/>
    <n v="2548.6190000000001"/>
    <n v="2548.6190000000001"/>
    <n v="93"/>
    <n v="38"/>
    <n v="985.38099999999997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0"/>
    <d v="2020-02-06T00:00:00"/>
    <x v="1"/>
    <n v="1209"/>
    <n v="12"/>
    <n v="45942"/>
    <n v="21595.526000000002"/>
    <n v="1799.627"/>
    <n v="100.75"/>
    <n v="38"/>
    <n v="24346.473999999998"/>
    <x v="2"/>
    <x v="1"/>
    <x v="5"/>
  </r>
  <r>
    <x v="0"/>
    <d v="2020-02-06T00:00:00"/>
    <x v="1"/>
    <n v="231"/>
    <n v="2"/>
    <n v="7969.5"/>
    <n v="3599.2539999999999"/>
    <n v="1799.627"/>
    <n v="115.5"/>
    <n v="34.5"/>
    <n v="4370.2460000000001"/>
    <x v="2"/>
    <x v="1"/>
    <x v="5"/>
  </r>
  <r>
    <x v="0"/>
    <d v="2020-02-06T00:00:00"/>
    <x v="1"/>
    <n v="216"/>
    <n v="2"/>
    <n v="7344"/>
    <n v="5508.366"/>
    <n v="2754.183"/>
    <n v="108"/>
    <n v="34"/>
    <n v="1835.634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1"/>
    <d v="2020-02-06T00:00:00"/>
    <x v="1"/>
    <n v="-1184.4000000000001"/>
    <n v="-12"/>
    <n v="-45007.199999999997"/>
    <n v="-36245.783000000003"/>
    <n v="-3020.482"/>
    <n v="98.7"/>
    <n v="38"/>
    <n v="-8761.4169999999995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6T00:00:00"/>
    <x v="1"/>
    <n v="671"/>
    <n v="7"/>
    <n v="25498"/>
    <n v="12597.39"/>
    <n v="1799.627"/>
    <n v="95.857142857142861"/>
    <n v="38"/>
    <n v="12900.61"/>
    <x v="2"/>
    <x v="1"/>
    <x v="5"/>
  </r>
  <r>
    <x v="0"/>
    <d v="2020-02-06T00:00:00"/>
    <x v="1"/>
    <n v="107"/>
    <n v="1"/>
    <n v="3541.7"/>
    <n v="1799.627"/>
    <n v="1799.627"/>
    <n v="107"/>
    <n v="33.1"/>
    <n v="1742.0730000000001"/>
    <x v="2"/>
    <x v="1"/>
    <x v="5"/>
  </r>
  <r>
    <x v="0"/>
    <d v="2020-02-06T00:00:00"/>
    <x v="1"/>
    <n v="118"/>
    <n v="1"/>
    <n v="3540"/>
    <n v="1799.627"/>
    <n v="1799.627"/>
    <n v="118"/>
    <n v="30"/>
    <n v="1740.373"/>
    <x v="2"/>
    <x v="1"/>
    <x v="5"/>
  </r>
  <r>
    <x v="0"/>
    <d v="2020-02-06T00:00:00"/>
    <x v="1"/>
    <n v="213"/>
    <n v="2"/>
    <n v="7050.3"/>
    <n v="3599.2539999999999"/>
    <n v="1799.627"/>
    <n v="106.5"/>
    <n v="33.1"/>
    <n v="3451.0459999999998"/>
    <x v="2"/>
    <x v="1"/>
    <x v="5"/>
  </r>
  <r>
    <x v="0"/>
    <d v="2020-02-06T00:00:00"/>
    <x v="1"/>
    <n v="433"/>
    <n v="4"/>
    <n v="14332.3"/>
    <n v="7198.509"/>
    <n v="1799.627"/>
    <n v="108.25"/>
    <n v="33.1"/>
    <n v="7133.7910000000002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7T00:00:00"/>
    <x v="2"/>
    <n v="6980"/>
    <n v="90"/>
    <n v="159800"/>
    <n v="250085.27499999999"/>
    <n v="2778.7249999999999"/>
    <n v="77.555555555555557"/>
    <n v="22.893999999999998"/>
    <n v="-90285.274999999994"/>
    <x v="2"/>
    <x v="1"/>
    <x v="5"/>
  </r>
  <r>
    <x v="0"/>
    <d v="2020-02-07T00:00:00"/>
    <x v="0"/>
    <n v="207.45"/>
    <m/>
    <n v="5808.6"/>
    <n v="3009.721"/>
    <n v="14.507999999999999"/>
    <m/>
    <n v="28"/>
    <n v="2798.8789999999999"/>
    <x v="2"/>
    <x v="1"/>
    <x v="5"/>
  </r>
  <r>
    <x v="0"/>
    <d v="2020-02-07T00:00:00"/>
    <x v="2"/>
    <n v="6980"/>
    <n v="52"/>
    <n v="83580"/>
    <n v="144493.715"/>
    <n v="2778.7249999999999"/>
    <n v="134.23076923076923"/>
    <n v="11.9742"/>
    <n v="-60913.714999999997"/>
    <x v="2"/>
    <x v="1"/>
    <x v="5"/>
  </r>
  <r>
    <x v="0"/>
    <d v="2020-02-07T00:00:00"/>
    <x v="1"/>
    <n v="14270"/>
    <n v="108"/>
    <n v="485180"/>
    <n v="223147.73"/>
    <n v="2066.183"/>
    <n v="132.12962962962962"/>
    <n v="34"/>
    <n v="262032.27"/>
    <x v="2"/>
    <x v="1"/>
    <x v="5"/>
  </r>
  <r>
    <x v="0"/>
    <d v="2020-02-07T00:00:00"/>
    <x v="0"/>
    <n v="564.12"/>
    <m/>
    <n v="15795.36"/>
    <n v="8184.3530000000001"/>
    <n v="14.507999999999999"/>
    <m/>
    <n v="28"/>
    <n v="7611.0069999999996"/>
    <x v="2"/>
    <x v="1"/>
    <x v="5"/>
  </r>
  <r>
    <x v="0"/>
    <d v="2020-02-07T00:00:00"/>
    <x v="1"/>
    <n v="14418"/>
    <n v="96"/>
    <n v="422928"/>
    <n v="256596.85"/>
    <n v="2672.884"/>
    <n v="150.1875"/>
    <n v="29.333300000000001"/>
    <n v="166331.15"/>
    <x v="2"/>
    <x v="1"/>
    <x v="5"/>
  </r>
  <r>
    <x v="0"/>
    <d v="2020-02-07T00:00:00"/>
    <x v="0"/>
    <n v="227.23"/>
    <m/>
    <n v="6362.44"/>
    <n v="3296.6930000000002"/>
    <n v="14.507999999999999"/>
    <m/>
    <n v="28"/>
    <n v="3065.7469999999998"/>
    <x v="2"/>
    <x v="1"/>
    <x v="5"/>
  </r>
  <r>
    <x v="0"/>
    <d v="2020-02-07T00:00:00"/>
    <x v="1"/>
    <n v="5820"/>
    <n v="50"/>
    <n v="186240"/>
    <n v="151024.09599999999"/>
    <n v="3020.482"/>
    <n v="116.4"/>
    <n v="32"/>
    <n v="35215.904000000002"/>
    <x v="2"/>
    <x v="1"/>
    <x v="5"/>
  </r>
  <r>
    <x v="0"/>
    <d v="2020-02-07T00:00:00"/>
    <x v="0"/>
    <n v="178.47"/>
    <m/>
    <n v="4997.16"/>
    <n v="2589.2739999999999"/>
    <n v="14.507999999999999"/>
    <m/>
    <n v="28"/>
    <n v="2407.886"/>
    <x v="2"/>
    <x v="1"/>
    <x v="5"/>
  </r>
  <r>
    <x v="0"/>
    <d v="2020-02-07T00:00:00"/>
    <x v="1"/>
    <n v="14418"/>
    <n v="12"/>
    <n v="52866"/>
    <n v="24794.191999999999"/>
    <n v="2066.183"/>
    <n v="1201.5"/>
    <n v="3.6667000000000001"/>
    <n v="28071.808000000001"/>
    <x v="2"/>
    <x v="1"/>
    <x v="5"/>
  </r>
  <r>
    <x v="0"/>
    <d v="2020-02-07T00:00:00"/>
    <x v="0"/>
    <n v="291.17"/>
    <m/>
    <n v="8152.76"/>
    <n v="4224.3459999999995"/>
    <n v="14.507999999999999"/>
    <m/>
    <n v="28"/>
    <n v="3928.4140000000002"/>
    <x v="2"/>
    <x v="1"/>
    <x v="5"/>
  </r>
  <r>
    <x v="0"/>
    <d v="2020-02-07T00:00:00"/>
    <x v="1"/>
    <n v="125"/>
    <n v="1"/>
    <n v="4375"/>
    <n v="8947.1270000000004"/>
    <n v="8947.1270000000004"/>
    <n v="125"/>
    <n v="35"/>
    <n v="-4572.1270000000004"/>
    <x v="2"/>
    <x v="1"/>
    <x v="5"/>
  </r>
  <r>
    <x v="0"/>
    <d v="2020-02-07T00:00:00"/>
    <x v="0"/>
    <n v="24.42"/>
    <m/>
    <n v="476.19"/>
    <n v="354.29"/>
    <n v="14.507999999999999"/>
    <m/>
    <n v="19.5"/>
    <n v="121.9"/>
    <x v="2"/>
    <x v="1"/>
    <x v="5"/>
  </r>
  <r>
    <x v="0"/>
    <d v="2020-02-07T00:00:00"/>
    <x v="1"/>
    <n v="5670"/>
    <n v="2"/>
    <n v="7484.4"/>
    <n v="5657.9380000000001"/>
    <n v="2828.9690000000001"/>
    <n v="2835"/>
    <n v="1.32"/>
    <n v="1826.462"/>
    <x v="2"/>
    <x v="1"/>
    <x v="5"/>
  </r>
  <r>
    <x v="0"/>
    <d v="2020-02-07T00:00:00"/>
    <x v="0"/>
    <n v="154.84"/>
    <m/>
    <n v="4335.5200000000004"/>
    <n v="2246.4459999999999"/>
    <n v="14.507999999999999"/>
    <m/>
    <n v="28"/>
    <n v="2089.0740000000001"/>
    <x v="2"/>
    <x v="1"/>
    <x v="5"/>
  </r>
  <r>
    <x v="0"/>
    <d v="2020-02-07T00:00:00"/>
    <x v="1"/>
    <n v="5670"/>
    <n v="48"/>
    <n v="179625.60000000001"/>
    <n v="143013.55499999999"/>
    <n v="2979.4490000000001"/>
    <n v="118.125"/>
    <n v="31.68"/>
    <n v="36612.044999999998"/>
    <x v="2"/>
    <x v="1"/>
    <x v="5"/>
  </r>
  <r>
    <x v="0"/>
    <d v="2020-02-07T00:00:00"/>
    <x v="0"/>
    <n v="378.7"/>
    <m/>
    <n v="10603.6"/>
    <n v="5494.2470000000003"/>
    <n v="14.507999999999999"/>
    <m/>
    <n v="28"/>
    <n v="5109.3530000000001"/>
    <x v="2"/>
    <x v="1"/>
    <x v="5"/>
  </r>
  <r>
    <x v="0"/>
    <d v="2020-02-07T00:00:00"/>
    <x v="0"/>
    <n v="2932.44"/>
    <m/>
    <n v="82108.320000000007"/>
    <n v="42544.360999999997"/>
    <n v="14.507999999999999"/>
    <m/>
    <n v="28"/>
    <n v="39563.959000000003"/>
    <x v="2"/>
    <x v="1"/>
    <x v="5"/>
  </r>
  <r>
    <x v="0"/>
    <d v="2020-02-07T00:00:00"/>
    <x v="0"/>
    <n v="168.92"/>
    <m/>
    <n v="4729.76"/>
    <n v="2450.721"/>
    <n v="14.507999999999999"/>
    <m/>
    <n v="28"/>
    <n v="2279.0390000000002"/>
    <x v="2"/>
    <x v="1"/>
    <x v="5"/>
  </r>
  <r>
    <x v="0"/>
    <d v="2020-02-07T00:00:00"/>
    <x v="0"/>
    <n v="239.29"/>
    <m/>
    <n v="6700.12"/>
    <n v="3471.6619999999998"/>
    <n v="14.507999999999999"/>
    <m/>
    <n v="28"/>
    <n v="3228.4580000000001"/>
    <x v="2"/>
    <x v="1"/>
    <x v="5"/>
  </r>
  <r>
    <x v="0"/>
    <d v="2020-02-07T00:00:00"/>
    <x v="0"/>
    <n v="166.43"/>
    <m/>
    <n v="2995.74"/>
    <n v="2414.596"/>
    <n v="14.507999999999999"/>
    <m/>
    <n v="18"/>
    <n v="581.14400000000001"/>
    <x v="2"/>
    <x v="1"/>
    <x v="5"/>
  </r>
  <r>
    <x v="0"/>
    <d v="2020-02-07T00:00:00"/>
    <x v="0"/>
    <n v="125.73"/>
    <m/>
    <n v="3520.44"/>
    <n v="1824.1130000000001"/>
    <n v="14.507999999999999"/>
    <m/>
    <n v="28"/>
    <n v="1696.327"/>
    <x v="2"/>
    <x v="1"/>
    <x v="5"/>
  </r>
  <r>
    <x v="0"/>
    <d v="2020-02-07T00:00:00"/>
    <x v="0"/>
    <n v="974.52"/>
    <m/>
    <n v="25337.52"/>
    <n v="14138.509"/>
    <n v="14.507999999999999"/>
    <m/>
    <n v="26"/>
    <n v="11199.011"/>
    <x v="2"/>
    <x v="1"/>
    <x v="5"/>
  </r>
  <r>
    <x v="0"/>
    <d v="2020-02-07T00:00:00"/>
    <x v="0"/>
    <n v="391.43"/>
    <m/>
    <n v="10177.18"/>
    <n v="5678.9359999999997"/>
    <n v="14.507999999999999"/>
    <m/>
    <n v="26"/>
    <n v="4498.2439999999997"/>
    <x v="2"/>
    <x v="1"/>
    <x v="5"/>
  </r>
  <r>
    <x v="0"/>
    <d v="2020-02-07T00:00:00"/>
    <x v="0"/>
    <n v="349.4"/>
    <m/>
    <n v="9783.2000000000007"/>
    <n v="5069.1570000000002"/>
    <n v="14.507999999999999"/>
    <m/>
    <n v="28"/>
    <n v="4714.0429999999997"/>
    <x v="2"/>
    <x v="1"/>
    <x v="5"/>
  </r>
  <r>
    <x v="0"/>
    <d v="2020-02-07T00:00:00"/>
    <x v="0"/>
    <n v="702.92"/>
    <m/>
    <n v="19681.759999999998"/>
    <n v="10198.088"/>
    <n v="14.507999999999999"/>
    <m/>
    <n v="28"/>
    <n v="9483.6720000000005"/>
    <x v="2"/>
    <x v="1"/>
    <x v="5"/>
  </r>
  <r>
    <x v="0"/>
    <d v="2020-02-07T00:00:00"/>
    <x v="0"/>
    <n v="323.12"/>
    <m/>
    <n v="9532.0400000000009"/>
    <n v="4687.8819999999996"/>
    <n v="14.507999999999999"/>
    <m/>
    <n v="29.5"/>
    <n v="4844.1580000000004"/>
    <x v="2"/>
    <x v="1"/>
    <x v="5"/>
  </r>
  <r>
    <x v="0"/>
    <d v="2020-02-07T00:00:00"/>
    <x v="0"/>
    <n v="490.27"/>
    <m/>
    <n v="13482.43"/>
    <n v="7112.924"/>
    <n v="14.507999999999999"/>
    <m/>
    <n v="27.5"/>
    <n v="6369.5060000000003"/>
    <x v="2"/>
    <x v="1"/>
    <x v="5"/>
  </r>
  <r>
    <x v="0"/>
    <d v="2020-02-07T00:00:00"/>
    <x v="0"/>
    <n v="519.92999999999995"/>
    <m/>
    <n v="15337.94"/>
    <n v="7543.2370000000001"/>
    <n v="14.507999999999999"/>
    <m/>
    <n v="29.5"/>
    <n v="7794.7030000000004"/>
    <x v="2"/>
    <x v="1"/>
    <x v="5"/>
  </r>
  <r>
    <x v="0"/>
    <d v="2020-02-07T00:00:00"/>
    <x v="0"/>
    <n v="330.08"/>
    <m/>
    <n v="9737.36"/>
    <n v="4788.8590000000004"/>
    <n v="14.507999999999999"/>
    <m/>
    <n v="29.5"/>
    <n v="4948.5010000000002"/>
    <x v="2"/>
    <x v="1"/>
    <x v="5"/>
  </r>
  <r>
    <x v="0"/>
    <d v="2020-02-07T00:00:00"/>
    <x v="0"/>
    <n v="1043.75"/>
    <m/>
    <n v="30790.63"/>
    <n v="15142.911"/>
    <n v="14.507999999999999"/>
    <m/>
    <n v="29.5"/>
    <n v="15647.718999999999"/>
    <x v="2"/>
    <x v="1"/>
    <x v="5"/>
  </r>
  <r>
    <x v="0"/>
    <d v="2020-02-07T00:00:00"/>
    <x v="0"/>
    <n v="701.6"/>
    <m/>
    <n v="19644.8"/>
    <n v="10178.938"/>
    <n v="14.507999999999999"/>
    <m/>
    <n v="28"/>
    <n v="9465.8619999999992"/>
    <x v="2"/>
    <x v="1"/>
    <x v="5"/>
  </r>
  <r>
    <x v="0"/>
    <d v="2020-02-07T00:00:00"/>
    <x v="0"/>
    <n v="3565.8"/>
    <m/>
    <n v="99842.4"/>
    <n v="51733.260999999999"/>
    <n v="14.507999999999999"/>
    <m/>
    <n v="28"/>
    <n v="48109.139000000003"/>
    <x v="2"/>
    <x v="1"/>
    <x v="5"/>
  </r>
  <r>
    <x v="0"/>
    <d v="2020-02-07T00:00:00"/>
    <x v="0"/>
    <n v="588.09"/>
    <m/>
    <n v="16172.48"/>
    <n v="8532.1139999999996"/>
    <n v="14.507999999999999"/>
    <m/>
    <n v="27.5"/>
    <n v="7640.366"/>
    <x v="2"/>
    <x v="1"/>
    <x v="5"/>
  </r>
  <r>
    <x v="0"/>
    <d v="2020-02-07T00:00:00"/>
    <x v="0"/>
    <n v="62.35"/>
    <m/>
    <n v="1852.63"/>
    <n v="904.58500000000004"/>
    <n v="14.507999999999999"/>
    <m/>
    <n v="29.7134"/>
    <n v="948.04499999999996"/>
    <x v="2"/>
    <x v="1"/>
    <x v="5"/>
  </r>
  <r>
    <x v="0"/>
    <d v="2020-02-07T00:00:00"/>
    <x v="0"/>
    <n v="944.6"/>
    <m/>
    <n v="27865.7"/>
    <n v="13704.424999999999"/>
    <n v="14.507999999999999"/>
    <m/>
    <n v="29.5"/>
    <n v="14161.275"/>
    <x v="2"/>
    <x v="1"/>
    <x v="5"/>
  </r>
  <r>
    <x v="0"/>
    <d v="2020-02-07T00:00:00"/>
    <x v="0"/>
    <n v="360.41"/>
    <m/>
    <n v="10632.1"/>
    <n v="5228.8919999999998"/>
    <n v="14.507999999999999"/>
    <m/>
    <n v="29.5"/>
    <n v="5403.2079999999996"/>
    <x v="2"/>
    <x v="1"/>
    <x v="5"/>
  </r>
  <r>
    <x v="0"/>
    <d v="2020-02-07T00:00:00"/>
    <x v="0"/>
    <n v="791.2"/>
    <m/>
    <n v="23340.400000000001"/>
    <n v="11478.87"/>
    <n v="14.507999999999999"/>
    <m/>
    <n v="29.5"/>
    <n v="11861.53"/>
    <x v="2"/>
    <x v="1"/>
    <x v="5"/>
  </r>
  <r>
    <x v="0"/>
    <d v="2020-02-07T00:00:00"/>
    <x v="0"/>
    <n v="450.11"/>
    <m/>
    <n v="13278.25"/>
    <n v="6530.2759999999998"/>
    <n v="14.507999999999999"/>
    <m/>
    <n v="29.5"/>
    <n v="6747.9740000000002"/>
    <x v="2"/>
    <x v="1"/>
    <x v="5"/>
  </r>
  <r>
    <x v="0"/>
    <d v="2020-02-07T00:00:00"/>
    <x v="0"/>
    <n v="464.27"/>
    <m/>
    <n v="13695.97"/>
    <n v="6735.7120000000004"/>
    <n v="14.507999999999999"/>
    <m/>
    <n v="29.5"/>
    <n v="6960.2579999999998"/>
    <x v="2"/>
    <x v="1"/>
    <x v="5"/>
  </r>
  <r>
    <x v="0"/>
    <d v="2020-02-07T00:00:00"/>
    <x v="0"/>
    <n v="103.91"/>
    <m/>
    <n v="2857.53"/>
    <n v="1507.5450000000001"/>
    <n v="14.507999999999999"/>
    <m/>
    <n v="27.5"/>
    <n v="1349.9849999999999"/>
    <x v="2"/>
    <x v="1"/>
    <x v="5"/>
  </r>
  <r>
    <x v="0"/>
    <d v="2020-02-07T00:00:00"/>
    <x v="0"/>
    <n v="322.29000000000002"/>
    <m/>
    <n v="9507.56"/>
    <n v="4675.8410000000003"/>
    <n v="14.507999999999999"/>
    <m/>
    <n v="29.5"/>
    <n v="4831.7190000000001"/>
    <x v="2"/>
    <x v="1"/>
    <x v="5"/>
  </r>
  <r>
    <x v="0"/>
    <d v="2020-02-07T00:00:00"/>
    <x v="0"/>
    <n v="251.29"/>
    <m/>
    <n v="7413.06"/>
    <n v="3645.76"/>
    <n v="14.507999999999999"/>
    <m/>
    <n v="29.5"/>
    <n v="3767.3"/>
    <x v="2"/>
    <x v="1"/>
    <x v="5"/>
  </r>
  <r>
    <x v="0"/>
    <d v="2020-02-10T00:00:00"/>
    <x v="1"/>
    <n v="464"/>
    <n v="4"/>
    <n v="15776"/>
    <n v="8222.2109999999993"/>
    <n v="2055.5529999999999"/>
    <n v="116"/>
    <n v="34"/>
    <n v="7553.7889999999998"/>
    <x v="2"/>
    <x v="1"/>
    <x v="6"/>
  </r>
  <r>
    <x v="0"/>
    <d v="2020-02-10T00:00:00"/>
    <x v="1"/>
    <n v="222"/>
    <n v="2"/>
    <n v="7437"/>
    <n v="4111.1049999999996"/>
    <n v="2055.5529999999999"/>
    <n v="111"/>
    <n v="33.5"/>
    <n v="3325.895"/>
    <x v="2"/>
    <x v="1"/>
    <x v="6"/>
  </r>
  <r>
    <x v="0"/>
    <d v="2020-02-10T00:00:00"/>
    <x v="1"/>
    <n v="230"/>
    <n v="2"/>
    <n v="7820"/>
    <n v="4111.1049999999996"/>
    <n v="2055.5529999999999"/>
    <n v="115"/>
    <n v="34"/>
    <n v="3708.895"/>
    <x v="2"/>
    <x v="1"/>
    <x v="6"/>
  </r>
  <r>
    <x v="0"/>
    <d v="2020-02-10T00:00:00"/>
    <x v="1"/>
    <n v="432"/>
    <n v="4"/>
    <n v="14688"/>
    <n v="8222.2109999999993"/>
    <n v="2055.5529999999999"/>
    <n v="108"/>
    <n v="34"/>
    <n v="6465.7889999999998"/>
    <x v="2"/>
    <x v="1"/>
    <x v="6"/>
  </r>
  <r>
    <x v="0"/>
    <d v="2020-02-10T00:00:00"/>
    <x v="1"/>
    <n v="2560"/>
    <n v="22"/>
    <n v="84480"/>
    <n v="45222.159"/>
    <n v="2055.5529999999999"/>
    <n v="116.36363636363636"/>
    <n v="33"/>
    <n v="39257.841"/>
    <x v="2"/>
    <x v="1"/>
    <x v="6"/>
  </r>
  <r>
    <x v="0"/>
    <d v="2020-02-10T00:00:00"/>
    <x v="1"/>
    <n v="440"/>
    <n v="4"/>
    <n v="14740"/>
    <n v="8222.2109999999993"/>
    <n v="2055.5529999999999"/>
    <n v="110"/>
    <n v="33.5"/>
    <n v="6517.7889999999998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340"/>
    <n v="3"/>
    <n v="11220"/>
    <n v="6166.6580000000004"/>
    <n v="2055.5529999999999"/>
    <n v="113.33333333333333"/>
    <n v="33"/>
    <n v="5053.3419999999996"/>
    <x v="2"/>
    <x v="1"/>
    <x v="6"/>
  </r>
  <r>
    <x v="0"/>
    <d v="2020-02-10T00:00:00"/>
    <x v="1"/>
    <n v="670"/>
    <n v="6"/>
    <n v="22780"/>
    <n v="13959.206"/>
    <n v="2326.5340000000001"/>
    <n v="111.66666666666667"/>
    <n v="34"/>
    <n v="8820.7939999999999"/>
    <x v="2"/>
    <x v="1"/>
    <x v="6"/>
  </r>
  <r>
    <x v="0"/>
    <d v="2020-02-10T00:00:00"/>
    <x v="1"/>
    <n v="1014"/>
    <n v="10"/>
    <n v="34476"/>
    <n v="23265.343000000001"/>
    <n v="2326.5340000000001"/>
    <n v="101.4"/>
    <n v="34"/>
    <n v="11210.656999999999"/>
    <x v="2"/>
    <x v="1"/>
    <x v="6"/>
  </r>
  <r>
    <x v="1"/>
    <d v="2020-02-10T00:00:00"/>
    <x v="1"/>
    <n v="-340"/>
    <n v="-3"/>
    <n v="-33660"/>
    <n v="-6166.6580000000004"/>
    <n v="-2055.5529999999999"/>
    <n v="113.33333333333333"/>
    <n v="99"/>
    <n v="-27493.342000000001"/>
    <x v="2"/>
    <x v="1"/>
    <x v="6"/>
  </r>
  <r>
    <x v="0"/>
    <d v="2020-02-10T00:00:00"/>
    <x v="1"/>
    <n v="430"/>
    <n v="4"/>
    <n v="14620"/>
    <n v="8222.2109999999993"/>
    <n v="2055.5529999999999"/>
    <n v="107.5"/>
    <n v="34"/>
    <n v="6397.7889999999998"/>
    <x v="2"/>
    <x v="1"/>
    <x v="6"/>
  </r>
  <r>
    <x v="0"/>
    <d v="2020-02-10T00:00:00"/>
    <x v="1"/>
    <n v="659"/>
    <n v="6"/>
    <n v="22406"/>
    <n v="12333.316000000001"/>
    <n v="2055.5529999999999"/>
    <n v="109.83333333333333"/>
    <n v="34"/>
    <n v="10072.683999999999"/>
    <x v="2"/>
    <x v="1"/>
    <x v="6"/>
  </r>
  <r>
    <x v="0"/>
    <d v="2020-02-10T00:00:00"/>
    <x v="1"/>
    <n v="550"/>
    <n v="5"/>
    <n v="18700"/>
    <n v="10277.763000000001"/>
    <n v="2055.5529999999999"/>
    <n v="110"/>
    <n v="34"/>
    <n v="8422.2369999999992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4"/>
    <n v="1"/>
    <n v="3536"/>
    <n v="2055.5529999999999"/>
    <n v="2055.5529999999999"/>
    <n v="104"/>
    <n v="34"/>
    <n v="1480.4469999999999"/>
    <x v="2"/>
    <x v="1"/>
    <x v="6"/>
  </r>
  <r>
    <x v="0"/>
    <d v="2020-02-10T00:00:00"/>
    <x v="1"/>
    <n v="340"/>
    <n v="3"/>
    <n v="33660"/>
    <n v="6166.6580000000004"/>
    <n v="2055.5529999999999"/>
    <n v="113.33333333333333"/>
    <n v="99"/>
    <n v="27493.342000000001"/>
    <x v="2"/>
    <x v="1"/>
    <x v="6"/>
  </r>
  <r>
    <x v="0"/>
    <d v="2020-02-10T00:00:00"/>
    <x v="1"/>
    <n v="650"/>
    <n v="6"/>
    <n v="22100"/>
    <n v="12333.316000000001"/>
    <n v="2055.5529999999999"/>
    <n v="108.33333333333333"/>
    <n v="34"/>
    <n v="9766.6839999999993"/>
    <x v="2"/>
    <x v="1"/>
    <x v="6"/>
  </r>
  <r>
    <x v="0"/>
    <d v="2020-02-10T00:00:00"/>
    <x v="1"/>
    <n v="340"/>
    <n v="3"/>
    <n v="11390"/>
    <n v="6166.6580000000004"/>
    <n v="2055.5529999999999"/>
    <n v="113.33333333333333"/>
    <n v="33.5"/>
    <n v="5223.3419999999996"/>
    <x v="2"/>
    <x v="1"/>
    <x v="6"/>
  </r>
  <r>
    <x v="1"/>
    <d v="2020-02-10T00:00:00"/>
    <x v="1"/>
    <n v="-340"/>
    <n v="-3"/>
    <n v="-11390"/>
    <n v="-6166.6580000000004"/>
    <n v="-2055.5529999999999"/>
    <n v="113.33333333333333"/>
    <n v="33.5"/>
    <n v="-5223.3419999999996"/>
    <x v="2"/>
    <x v="1"/>
    <x v="6"/>
  </r>
  <r>
    <x v="0"/>
    <d v="2020-02-10T00:00:00"/>
    <x v="1"/>
    <n v="234"/>
    <n v="2"/>
    <n v="7956"/>
    <n v="4111.1049999999996"/>
    <n v="2055.5529999999999"/>
    <n v="117"/>
    <n v="34"/>
    <n v="3844.895"/>
    <x v="2"/>
    <x v="1"/>
    <x v="6"/>
  </r>
  <r>
    <x v="0"/>
    <d v="2020-02-10T00:00:00"/>
    <x v="1"/>
    <n v="1178"/>
    <n v="10"/>
    <n v="40052"/>
    <n v="20555.526999999998"/>
    <n v="2055.5529999999999"/>
    <n v="117.8"/>
    <n v="34"/>
    <n v="19496.473000000002"/>
    <x v="2"/>
    <x v="1"/>
    <x v="6"/>
  </r>
  <r>
    <x v="0"/>
    <d v="2020-02-10T00:00:00"/>
    <x v="1"/>
    <n v="112"/>
    <n v="1"/>
    <n v="3808"/>
    <n v="2055.5529999999999"/>
    <n v="2055.5529999999999"/>
    <n v="112"/>
    <n v="34"/>
    <n v="1752.4469999999999"/>
    <x v="2"/>
    <x v="1"/>
    <x v="6"/>
  </r>
  <r>
    <x v="0"/>
    <d v="2020-02-10T00:00:00"/>
    <x v="1"/>
    <n v="522"/>
    <n v="5"/>
    <n v="17748"/>
    <n v="10277.763000000001"/>
    <n v="2055.5529999999999"/>
    <n v="104.4"/>
    <n v="34"/>
    <n v="7470.2370000000001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1T00:00:00"/>
    <x v="2"/>
    <n v="1049"/>
    <n v="25"/>
    <n v="43009"/>
    <n v="75464.100000000006"/>
    <n v="3018.5639999999999"/>
    <n v="41.96"/>
    <n v="41"/>
    <n v="-32455.1"/>
    <x v="2"/>
    <x v="1"/>
    <x v="6"/>
  </r>
  <r>
    <x v="0"/>
    <d v="2020-02-11T00:00:00"/>
    <x v="0"/>
    <n v="113.37"/>
    <m/>
    <n v="3457.79"/>
    <n v="1643.979"/>
    <n v="14.500999999999999"/>
    <m/>
    <n v="30.5"/>
    <n v="1813.8109999999999"/>
    <x v="2"/>
    <x v="1"/>
    <x v="6"/>
  </r>
  <r>
    <x v="1"/>
    <d v="2020-02-11T00:00:00"/>
    <x v="1"/>
    <n v="-1209"/>
    <n v="-12"/>
    <n v="-45942"/>
    <n v="-21595.526000000002"/>
    <n v="-1799.627"/>
    <n v="100.75"/>
    <n v="38"/>
    <n v="-24346.473999999998"/>
    <x v="2"/>
    <x v="1"/>
    <x v="6"/>
  </r>
  <r>
    <x v="0"/>
    <d v="2020-02-11T00:00:00"/>
    <x v="0"/>
    <n v="59.4"/>
    <m/>
    <n v="1692.9"/>
    <n v="861.36"/>
    <n v="14.500999999999999"/>
    <m/>
    <n v="28.5"/>
    <n v="831.54"/>
    <x v="2"/>
    <x v="1"/>
    <x v="6"/>
  </r>
  <r>
    <x v="1"/>
    <d v="2020-02-11T00:00:00"/>
    <x v="1"/>
    <n v="-115"/>
    <n v="-1"/>
    <n v="-3450"/>
    <n v="-1799.627"/>
    <n v="-1799.627"/>
    <n v="115"/>
    <n v="30"/>
    <n v="-1650.373"/>
    <x v="2"/>
    <x v="1"/>
    <x v="6"/>
  </r>
  <r>
    <x v="0"/>
    <d v="2020-02-11T00:00:00"/>
    <x v="0"/>
    <n v="230.89"/>
    <m/>
    <n v="7042.15"/>
    <n v="3348.1379999999999"/>
    <n v="14.500999999999999"/>
    <m/>
    <n v="30.5"/>
    <n v="3694.0120000000002"/>
    <x v="2"/>
    <x v="1"/>
    <x v="6"/>
  </r>
  <r>
    <x v="1"/>
    <d v="2020-02-11T00:00:00"/>
    <x v="1"/>
    <n v="-118"/>
    <n v="-1"/>
    <n v="-3540"/>
    <n v="-1799.627"/>
    <n v="-1799.627"/>
    <n v="118"/>
    <n v="30"/>
    <n v="-1740.373"/>
    <x v="2"/>
    <x v="1"/>
    <x v="6"/>
  </r>
  <r>
    <x v="0"/>
    <d v="2020-02-11T00:00:00"/>
    <x v="0"/>
    <n v="570.6"/>
    <m/>
    <n v="17688.599999999999"/>
    <n v="8274.2759999999998"/>
    <n v="14.500999999999999"/>
    <m/>
    <n v="31"/>
    <n v="9414.3240000000005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260.92"/>
    <m/>
    <n v="7958.06"/>
    <n v="3783.6030000000001"/>
    <n v="14.500999999999999"/>
    <m/>
    <n v="30.5"/>
    <n v="4174.4570000000003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197.57"/>
    <m/>
    <n v="5729.53"/>
    <n v="2864.9639999999999"/>
    <n v="14.500999999999999"/>
    <m/>
    <n v="29"/>
    <n v="2864.5659999999998"/>
    <x v="2"/>
    <x v="1"/>
    <x v="6"/>
  </r>
  <r>
    <x v="1"/>
    <d v="2020-02-11T00:00:00"/>
    <x v="1"/>
    <n v="-433"/>
    <n v="-4"/>
    <n v="-14332.3"/>
    <n v="-7198.509"/>
    <n v="-1799.627"/>
    <n v="108.25"/>
    <n v="33.1"/>
    <n v="-7133.7910000000002"/>
    <x v="2"/>
    <x v="1"/>
    <x v="6"/>
  </r>
  <r>
    <x v="0"/>
    <d v="2020-02-11T00:00:00"/>
    <x v="0"/>
    <n v="678.44"/>
    <m/>
    <n v="21031.64"/>
    <n v="9838.0640000000003"/>
    <n v="14.500999999999999"/>
    <m/>
    <n v="31"/>
    <n v="11193.575999999999"/>
    <x v="2"/>
    <x v="1"/>
    <x v="6"/>
  </r>
  <r>
    <x v="1"/>
    <d v="2020-02-11T00:00:00"/>
    <x v="1"/>
    <n v="-213"/>
    <n v="-2"/>
    <n v="-7050.3"/>
    <n v="-3599.2539999999999"/>
    <n v="-1799.627"/>
    <n v="106.5"/>
    <n v="33.1"/>
    <n v="-3451.0459999999998"/>
    <x v="2"/>
    <x v="1"/>
    <x v="6"/>
  </r>
  <r>
    <x v="0"/>
    <d v="2020-02-11T00:00:00"/>
    <x v="0"/>
    <n v="198.59"/>
    <m/>
    <n v="5659.82"/>
    <n v="2879.7550000000001"/>
    <n v="14.500999999999999"/>
    <m/>
    <n v="28.5"/>
    <n v="2780.0650000000001"/>
    <x v="2"/>
    <x v="1"/>
    <x v="6"/>
  </r>
  <r>
    <x v="1"/>
    <d v="2020-02-11T00:00:00"/>
    <x v="1"/>
    <n v="-231"/>
    <n v="-2"/>
    <n v="-7969.5"/>
    <n v="-3599.2539999999999"/>
    <n v="-1799.627"/>
    <n v="115.5"/>
    <n v="34.5"/>
    <n v="-4370.2460000000001"/>
    <x v="2"/>
    <x v="1"/>
    <x v="6"/>
  </r>
  <r>
    <x v="0"/>
    <d v="2020-02-11T00:00:00"/>
    <x v="0"/>
    <n v="947"/>
    <m/>
    <n v="28883.5"/>
    <n v="13732.455"/>
    <n v="14.500999999999999"/>
    <m/>
    <n v="30.5"/>
    <n v="15151.045"/>
    <x v="2"/>
    <x v="1"/>
    <x v="6"/>
  </r>
  <r>
    <x v="0"/>
    <d v="2020-02-11T00:00:00"/>
    <x v="1"/>
    <n v="1170"/>
    <n v="10"/>
    <n v="379780"/>
    <n v="27796.992999999999"/>
    <n v="2779.6990000000001"/>
    <n v="117"/>
    <n v="324.59829999999999"/>
    <n v="351983.00699999998"/>
    <x v="2"/>
    <x v="1"/>
    <x v="6"/>
  </r>
  <r>
    <x v="0"/>
    <d v="2020-02-11T00:00:00"/>
    <x v="0"/>
    <n v="1283.1500000000001"/>
    <m/>
    <n v="34645.050000000003"/>
    <n v="18606.969000000001"/>
    <n v="14.500999999999999"/>
    <m/>
    <n v="27"/>
    <n v="16038.081"/>
    <x v="2"/>
    <x v="1"/>
    <x v="6"/>
  </r>
  <r>
    <x v="1"/>
    <d v="2020-02-11T00:00:00"/>
    <x v="1"/>
    <n v="-1170"/>
    <n v="-10"/>
    <n v="-379780"/>
    <n v="-27796.992999999999"/>
    <n v="-2779.6990000000001"/>
    <n v="117"/>
    <n v="324.59829999999999"/>
    <n v="-351983.00699999998"/>
    <x v="2"/>
    <x v="1"/>
    <x v="6"/>
  </r>
  <r>
    <x v="0"/>
    <d v="2020-02-11T00:00:00"/>
    <x v="0"/>
    <n v="1663.45"/>
    <m/>
    <n v="48240.05"/>
    <n v="24121.703000000001"/>
    <n v="14.500999999999999"/>
    <m/>
    <n v="29"/>
    <n v="24118.347000000002"/>
    <x v="2"/>
    <x v="1"/>
    <x v="6"/>
  </r>
  <r>
    <x v="0"/>
    <d v="2020-02-11T00:00:00"/>
    <x v="1"/>
    <n v="1170"/>
    <n v="10"/>
    <n v="39780"/>
    <n v="27796.992999999999"/>
    <n v="2779.6990000000001"/>
    <n v="117"/>
    <n v="34"/>
    <n v="11983.007"/>
    <x v="2"/>
    <x v="1"/>
    <x v="6"/>
  </r>
  <r>
    <x v="0"/>
    <d v="2020-02-11T00:00:00"/>
    <x v="0"/>
    <n v="199"/>
    <m/>
    <n v="5671.5"/>
    <n v="2885.701"/>
    <n v="14.500999999999999"/>
    <m/>
    <n v="28.5"/>
    <n v="2785.799"/>
    <x v="2"/>
    <x v="1"/>
    <x v="6"/>
  </r>
  <r>
    <x v="0"/>
    <d v="2020-02-11T00:00:00"/>
    <x v="1"/>
    <n v="853"/>
    <n v="7"/>
    <n v="29002"/>
    <n v="19457.895"/>
    <n v="2779.6990000000001"/>
    <n v="121.85714285714286"/>
    <n v="34"/>
    <n v="9544.1049999999996"/>
    <x v="2"/>
    <x v="1"/>
    <x v="6"/>
  </r>
  <r>
    <x v="0"/>
    <d v="2020-02-11T00:00:00"/>
    <x v="0"/>
    <n v="426.51"/>
    <m/>
    <n v="8743.4599999999991"/>
    <n v="6184.8249999999998"/>
    <n v="14.500999999999999"/>
    <m/>
    <n v="20.5"/>
    <n v="2558.6350000000002"/>
    <x v="2"/>
    <x v="1"/>
    <x v="6"/>
  </r>
  <r>
    <x v="0"/>
    <d v="2020-02-11T00:00:00"/>
    <x v="1"/>
    <n v="565"/>
    <n v="5"/>
    <n v="19210"/>
    <n v="13898.495999999999"/>
    <n v="2779.6990000000001"/>
    <n v="113"/>
    <n v="34"/>
    <n v="5311.5039999999999"/>
    <x v="2"/>
    <x v="1"/>
    <x v="6"/>
  </r>
  <r>
    <x v="0"/>
    <d v="2020-02-11T00:00:00"/>
    <x v="0"/>
    <n v="164.91"/>
    <m/>
    <n v="4205.21"/>
    <n v="2391.3609999999999"/>
    <n v="14.500999999999999"/>
    <m/>
    <n v="25.5"/>
    <n v="1813.8489999999999"/>
    <x v="2"/>
    <x v="1"/>
    <x v="6"/>
  </r>
  <r>
    <x v="0"/>
    <d v="2020-02-11T00:00:00"/>
    <x v="1"/>
    <n v="390"/>
    <n v="3"/>
    <n v="13260"/>
    <n v="8339.098"/>
    <n v="2779.6990000000001"/>
    <n v="130"/>
    <n v="34"/>
    <n v="4920.902"/>
    <x v="2"/>
    <x v="1"/>
    <x v="6"/>
  </r>
  <r>
    <x v="0"/>
    <d v="2020-02-11T00:00:00"/>
    <x v="0"/>
    <n v="294.2"/>
    <m/>
    <n v="8090.5"/>
    <n v="4266.1970000000001"/>
    <n v="14.500999999999999"/>
    <m/>
    <n v="27.5"/>
    <n v="3824.3029999999999"/>
    <x v="2"/>
    <x v="1"/>
    <x v="6"/>
  </r>
  <r>
    <x v="0"/>
    <d v="2020-02-11T00:00:00"/>
    <x v="1"/>
    <n v="474"/>
    <n v="4"/>
    <n v="16116"/>
    <n v="11118.797"/>
    <n v="2779.6990000000001"/>
    <n v="118.5"/>
    <n v="34"/>
    <n v="4997.2030000000004"/>
    <x v="2"/>
    <x v="1"/>
    <x v="6"/>
  </r>
  <r>
    <x v="0"/>
    <d v="2020-02-11T00:00:00"/>
    <x v="0"/>
    <n v="296.38"/>
    <m/>
    <n v="8446.83"/>
    <n v="4297.8090000000002"/>
    <n v="14.500999999999999"/>
    <m/>
    <n v="28.5"/>
    <n v="4149.0209999999997"/>
    <x v="2"/>
    <x v="1"/>
    <x v="6"/>
  </r>
  <r>
    <x v="1"/>
    <d v="2020-02-11T00:00:00"/>
    <x v="1"/>
    <n v="-671"/>
    <n v="-7"/>
    <n v="-25498"/>
    <n v="-12597.39"/>
    <n v="-1799.627"/>
    <n v="95.857142857142861"/>
    <n v="38"/>
    <n v="-12900.61"/>
    <x v="2"/>
    <x v="1"/>
    <x v="6"/>
  </r>
  <r>
    <x v="0"/>
    <d v="2020-02-11T00:00:00"/>
    <x v="0"/>
    <n v="904.17"/>
    <m/>
    <n v="27577.19"/>
    <n v="13111.377"/>
    <n v="14.500999999999999"/>
    <m/>
    <n v="30.5"/>
    <n v="14465.813"/>
    <x v="2"/>
    <x v="1"/>
    <x v="6"/>
  </r>
  <r>
    <x v="0"/>
    <d v="2020-02-11T00:00:00"/>
    <x v="1"/>
    <n v="671"/>
    <n v="7"/>
    <n v="25498"/>
    <n v="16632.648000000001"/>
    <n v="2376.0929999999998"/>
    <n v="95.857142857142861"/>
    <n v="38"/>
    <n v="8865.3520000000008"/>
    <x v="2"/>
    <x v="1"/>
    <x v="6"/>
  </r>
  <r>
    <x v="0"/>
    <d v="2020-02-11T00:00:00"/>
    <x v="0"/>
    <n v="725.36"/>
    <m/>
    <n v="22123.48"/>
    <n v="10518.451999999999"/>
    <n v="14.500999999999999"/>
    <m/>
    <n v="30.5"/>
    <n v="11605.02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243.1"/>
    <m/>
    <n v="7414.55"/>
    <n v="3525.1950000000002"/>
    <n v="14.500999999999999"/>
    <m/>
    <n v="30.5"/>
    <n v="3889.355"/>
    <x v="2"/>
    <x v="1"/>
    <x v="6"/>
  </r>
  <r>
    <x v="0"/>
    <d v="2020-02-11T00:00:00"/>
    <x v="1"/>
    <n v="433"/>
    <n v="4"/>
    <n v="14332.3"/>
    <n v="9504.3700000000008"/>
    <n v="2376.0929999999998"/>
    <n v="108.25"/>
    <n v="33.1"/>
    <n v="4827.93"/>
    <x v="2"/>
    <x v="1"/>
    <x v="6"/>
  </r>
  <r>
    <x v="0"/>
    <d v="2020-02-11T00:00:00"/>
    <x v="0"/>
    <n v="19.89"/>
    <m/>
    <n v="566.87"/>
    <n v="288.42500000000001"/>
    <n v="14.500999999999999"/>
    <m/>
    <n v="28.500299999999999"/>
    <n v="278.44499999999999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238.03"/>
    <m/>
    <n v="4879.62"/>
    <n v="3451.6750000000002"/>
    <n v="14.500999999999999"/>
    <m/>
    <n v="20.5"/>
    <n v="1427.9449999999999"/>
    <x v="2"/>
    <x v="1"/>
    <x v="6"/>
  </r>
  <r>
    <x v="0"/>
    <d v="2020-02-11T00:00:00"/>
    <x v="1"/>
    <n v="393"/>
    <n v="4"/>
    <n v="13008.3"/>
    <n v="9504.3700000000008"/>
    <n v="2376.0929999999998"/>
    <n v="98.25"/>
    <n v="33.1"/>
    <n v="3503.93"/>
    <x v="2"/>
    <x v="1"/>
    <x v="6"/>
  </r>
  <r>
    <x v="0"/>
    <d v="2020-02-11T00:00:00"/>
    <x v="0"/>
    <n v="68.55"/>
    <m/>
    <n v="1748.03"/>
    <n v="994.04399999999998"/>
    <n v="14.500999999999999"/>
    <m/>
    <n v="25.5001"/>
    <n v="753.98599999999999"/>
    <x v="2"/>
    <x v="1"/>
    <x v="6"/>
  </r>
  <r>
    <x v="0"/>
    <d v="2020-02-11T00:00:00"/>
    <x v="1"/>
    <n v="115"/>
    <n v="1"/>
    <n v="3450"/>
    <n v="2376.0929999999998"/>
    <n v="2376.0929999999998"/>
    <n v="115"/>
    <n v="30"/>
    <n v="1073.9069999999999"/>
    <x v="2"/>
    <x v="1"/>
    <x v="6"/>
  </r>
  <r>
    <x v="0"/>
    <d v="2020-02-11T00:00:00"/>
    <x v="0"/>
    <n v="231.48"/>
    <m/>
    <n v="7060.14"/>
    <n v="3356.694"/>
    <n v="14.500999999999999"/>
    <m/>
    <n v="30.5"/>
    <n v="3703.4459999999999"/>
    <x v="2"/>
    <x v="1"/>
    <x v="6"/>
  </r>
  <r>
    <x v="0"/>
    <d v="2020-02-11T00:00:00"/>
    <x v="1"/>
    <n v="118"/>
    <n v="1"/>
    <n v="3540"/>
    <n v="2376.0929999999998"/>
    <n v="2376.0929999999998"/>
    <n v="118"/>
    <n v="30"/>
    <n v="1163.9069999999999"/>
    <x v="2"/>
    <x v="1"/>
    <x v="6"/>
  </r>
  <r>
    <x v="0"/>
    <d v="2020-02-11T00:00:00"/>
    <x v="0"/>
    <n v="331.1"/>
    <m/>
    <n v="10098.549999999999"/>
    <n v="4801.2839999999997"/>
    <n v="14.500999999999999"/>
    <m/>
    <n v="30.5"/>
    <n v="5297.2659999999996"/>
    <x v="2"/>
    <x v="1"/>
    <x v="6"/>
  </r>
  <r>
    <x v="0"/>
    <d v="2020-02-11T00:00:00"/>
    <x v="1"/>
    <n v="213"/>
    <n v="2"/>
    <n v="7050.3"/>
    <n v="4752.1850000000004"/>
    <n v="2376.0929999999998"/>
    <n v="106.5"/>
    <n v="33.1"/>
    <n v="2298.1149999999998"/>
    <x v="2"/>
    <x v="1"/>
    <x v="6"/>
  </r>
  <r>
    <x v="0"/>
    <d v="2020-02-11T00:00:00"/>
    <x v="0"/>
    <n v="227.9"/>
    <m/>
    <n v="6950.95"/>
    <n v="3304.78"/>
    <n v="14.500999999999999"/>
    <m/>
    <n v="30.5"/>
    <n v="3646.17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194.24"/>
    <m/>
    <n v="5924.32"/>
    <n v="2816.6759999999999"/>
    <n v="14.500999999999999"/>
    <m/>
    <n v="30.5"/>
    <n v="3107.6439999999998"/>
    <x v="2"/>
    <x v="1"/>
    <x v="6"/>
  </r>
  <r>
    <x v="1"/>
    <d v="2020-02-11T00:00:00"/>
    <x v="1"/>
    <n v="-393"/>
    <n v="-4"/>
    <n v="-13008.3"/>
    <n v="-7198.509"/>
    <n v="-1799.627"/>
    <n v="98.25"/>
    <n v="33.1"/>
    <n v="-5809.7910000000002"/>
    <x v="2"/>
    <x v="1"/>
    <x v="6"/>
  </r>
  <r>
    <x v="0"/>
    <d v="2020-02-11T00:00:00"/>
    <x v="0"/>
    <n v="345.52"/>
    <m/>
    <n v="10538.36"/>
    <n v="5010.3890000000001"/>
    <n v="14.500999999999999"/>
    <m/>
    <n v="30.5"/>
    <n v="5527.9709999999995"/>
    <x v="2"/>
    <x v="1"/>
    <x v="6"/>
  </r>
  <r>
    <x v="1"/>
    <d v="2020-02-11T00:00:00"/>
    <x v="1"/>
    <n v="-107"/>
    <n v="-1"/>
    <n v="-3541.7"/>
    <n v="-1799.627"/>
    <n v="-1799.627"/>
    <n v="107"/>
    <n v="33.1"/>
    <n v="-1742.0730000000001"/>
    <x v="2"/>
    <x v="1"/>
    <x v="6"/>
  </r>
  <r>
    <x v="0"/>
    <d v="2020-02-11T00:00:00"/>
    <x v="0"/>
    <n v="287.06"/>
    <m/>
    <n v="8755.33"/>
    <n v="4162.66"/>
    <n v="14.500999999999999"/>
    <m/>
    <n v="30.5"/>
    <n v="4592.67"/>
    <x v="2"/>
    <x v="1"/>
    <x v="6"/>
  </r>
  <r>
    <x v="1"/>
    <d v="2020-02-11T00:00:00"/>
    <x v="1"/>
    <n v="-107"/>
    <n v="-1"/>
    <n v="-3541.7"/>
    <n v="-2376.0929999999998"/>
    <n v="-2376.0929999999998"/>
    <n v="107"/>
    <n v="33.1"/>
    <n v="-1165.607"/>
    <x v="2"/>
    <x v="1"/>
    <x v="6"/>
  </r>
  <r>
    <x v="0"/>
    <d v="2020-02-11T00:00:00"/>
    <x v="0"/>
    <n v="343.59"/>
    <m/>
    <n v="10479.5"/>
    <n v="4982.402"/>
    <n v="14.500999999999999"/>
    <m/>
    <n v="30.5"/>
    <n v="5497.09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1001.8"/>
    <m/>
    <n v="30554.9"/>
    <n v="14527.111000000001"/>
    <n v="14.500999999999999"/>
    <m/>
    <n v="30.5"/>
    <n v="16027.789000000001"/>
    <x v="2"/>
    <x v="1"/>
    <x v="6"/>
  </r>
  <r>
    <x v="0"/>
    <d v="2020-02-11T00:00:00"/>
    <x v="1"/>
    <n v="1209"/>
    <n v="12"/>
    <n v="45942"/>
    <n v="28513.11"/>
    <n v="2376.0929999999998"/>
    <n v="100.75"/>
    <n v="38"/>
    <n v="17428.89"/>
    <x v="2"/>
    <x v="1"/>
    <x v="6"/>
  </r>
  <r>
    <x v="0"/>
    <d v="2020-02-11T00:00:00"/>
    <x v="1"/>
    <n v="231"/>
    <n v="2"/>
    <n v="7969.5"/>
    <n v="4752.1850000000004"/>
    <n v="2376.0929999999998"/>
    <n v="115.5"/>
    <n v="34.5"/>
    <n v="3217.3150000000001"/>
    <x v="2"/>
    <x v="1"/>
    <x v="6"/>
  </r>
  <r>
    <x v="0"/>
    <d v="2020-02-12T00:00:00"/>
    <x v="0"/>
    <n v="96.68"/>
    <m/>
    <n v="1981.94"/>
    <n v="1287.2429999999999"/>
    <n v="13.314"/>
    <m/>
    <n v="20.5"/>
    <n v="694.697"/>
    <x v="2"/>
    <x v="1"/>
    <x v="6"/>
  </r>
  <r>
    <x v="0"/>
    <d v="2020-02-12T00:00:00"/>
    <x v="1"/>
    <n v="372"/>
    <n v="3"/>
    <n v="12462"/>
    <n v="8339.098"/>
    <n v="2779.6990000000001"/>
    <n v="124"/>
    <n v="33.5"/>
    <n v="4122.902"/>
    <x v="2"/>
    <x v="1"/>
    <x v="6"/>
  </r>
  <r>
    <x v="0"/>
    <d v="2020-02-12T00:00:00"/>
    <x v="0"/>
    <n v="113.15"/>
    <m/>
    <n v="3451.08"/>
    <n v="1506.5319999999999"/>
    <n v="13.314"/>
    <m/>
    <n v="30.5"/>
    <n v="1944.548"/>
    <x v="2"/>
    <x v="1"/>
    <x v="6"/>
  </r>
  <r>
    <x v="0"/>
    <d v="2020-02-12T00:00:00"/>
    <x v="1"/>
    <n v="378"/>
    <n v="3"/>
    <n v="12663"/>
    <n v="8339.098"/>
    <n v="2779.6990000000001"/>
    <n v="126"/>
    <n v="33.5"/>
    <n v="4323.902"/>
    <x v="2"/>
    <x v="1"/>
    <x v="6"/>
  </r>
  <r>
    <x v="0"/>
    <d v="2020-02-12T00:00:00"/>
    <x v="0"/>
    <n v="154.28"/>
    <m/>
    <n v="4705.54"/>
    <n v="2054.1559999999999"/>
    <n v="13.314"/>
    <m/>
    <n v="30.5"/>
    <n v="2651.384"/>
    <x v="2"/>
    <x v="1"/>
    <x v="6"/>
  </r>
  <r>
    <x v="0"/>
    <d v="2020-02-12T00:00:00"/>
    <x v="1"/>
    <n v="250"/>
    <n v="2"/>
    <n v="8250"/>
    <n v="5559.3990000000003"/>
    <n v="2779.6990000000001"/>
    <n v="125"/>
    <n v="33"/>
    <n v="2690.6010000000001"/>
    <x v="2"/>
    <x v="1"/>
    <x v="6"/>
  </r>
  <r>
    <x v="0"/>
    <d v="2020-02-12T00:00:00"/>
    <x v="1"/>
    <n v="228"/>
    <n v="2"/>
    <n v="7638"/>
    <n v="5243.5910000000003"/>
    <n v="2621.7959999999998"/>
    <n v="114"/>
    <n v="33.5"/>
    <n v="2394.4090000000001"/>
    <x v="2"/>
    <x v="1"/>
    <x v="6"/>
  </r>
  <r>
    <x v="0"/>
    <d v="2020-02-12T00:00:00"/>
    <x v="1"/>
    <n v="852"/>
    <n v="8"/>
    <n v="28542"/>
    <n v="20974.365000000002"/>
    <n v="2621.7959999999998"/>
    <n v="106.5"/>
    <n v="33.5"/>
    <n v="7567.6350000000002"/>
    <x v="2"/>
    <x v="1"/>
    <x v="6"/>
  </r>
  <r>
    <x v="0"/>
    <d v="2020-02-12T00:00:00"/>
    <x v="1"/>
    <n v="232"/>
    <n v="2"/>
    <n v="7772"/>
    <n v="5243.5910000000003"/>
    <n v="2621.7959999999998"/>
    <n v="116"/>
    <n v="33.5"/>
    <n v="2528.4090000000001"/>
    <x v="2"/>
    <x v="1"/>
    <x v="6"/>
  </r>
  <r>
    <x v="0"/>
    <d v="2020-02-12T00:00:00"/>
    <x v="1"/>
    <n v="2478"/>
    <n v="20"/>
    <n v="80535"/>
    <n v="55593.985000000001"/>
    <n v="2779.6990000000001"/>
    <n v="123.9"/>
    <n v="32.5"/>
    <n v="24941.014999999999"/>
    <x v="2"/>
    <x v="1"/>
    <x v="6"/>
  </r>
  <r>
    <x v="0"/>
    <d v="2020-02-12T00:00:00"/>
    <x v="1"/>
    <n v="232"/>
    <n v="2"/>
    <n v="7772"/>
    <n v="5559.3990000000003"/>
    <n v="2779.6990000000001"/>
    <n v="116"/>
    <n v="33.5"/>
    <n v="2212.6010000000001"/>
    <x v="2"/>
    <x v="1"/>
    <x v="6"/>
  </r>
  <r>
    <x v="0"/>
    <d v="2020-02-12T00:00:00"/>
    <x v="1"/>
    <n v="468"/>
    <n v="4"/>
    <n v="15490.8"/>
    <n v="9504.3700000000008"/>
    <n v="2376.0929999999998"/>
    <n v="117"/>
    <n v="33.1"/>
    <n v="5986.43"/>
    <x v="2"/>
    <x v="1"/>
    <x v="6"/>
  </r>
  <r>
    <x v="0"/>
    <d v="2020-02-12T00:00:00"/>
    <x v="1"/>
    <n v="322"/>
    <n v="3"/>
    <n v="10787"/>
    <n v="8339.098"/>
    <n v="2779.6990000000001"/>
    <n v="107.33333333333333"/>
    <n v="33.5"/>
    <n v="2447.902"/>
    <x v="2"/>
    <x v="1"/>
    <x v="6"/>
  </r>
  <r>
    <x v="0"/>
    <d v="2020-02-12T00:00:00"/>
    <x v="1"/>
    <n v="220"/>
    <n v="2"/>
    <n v="7370"/>
    <n v="5559.3990000000003"/>
    <n v="2779.6990000000001"/>
    <n v="110"/>
    <n v="33.5"/>
    <n v="1810.6010000000001"/>
    <x v="2"/>
    <x v="1"/>
    <x v="6"/>
  </r>
  <r>
    <x v="0"/>
    <d v="2020-02-12T00:00:00"/>
    <x v="1"/>
    <n v="3104"/>
    <n v="25"/>
    <n v="100880"/>
    <n v="69492.481"/>
    <n v="2779.6990000000001"/>
    <n v="124.16"/>
    <n v="32.5"/>
    <n v="31387.519"/>
    <x v="2"/>
    <x v="1"/>
    <x v="6"/>
  </r>
  <r>
    <x v="0"/>
    <d v="2020-02-13T00:00:00"/>
    <x v="0"/>
    <n v="386.8"/>
    <m/>
    <n v="11797.4"/>
    <n v="5150.0360000000001"/>
    <n v="13.314"/>
    <m/>
    <n v="30.5"/>
    <n v="6647.3639999999996"/>
    <x v="2"/>
    <x v="1"/>
    <x v="6"/>
  </r>
  <r>
    <x v="0"/>
    <d v="2020-02-13T00:00:00"/>
    <x v="1"/>
    <n v="558.79999999999995"/>
    <n v="4"/>
    <n v="18496.28"/>
    <n v="11118.797"/>
    <n v="2779.6990000000001"/>
    <n v="139.69999999999999"/>
    <n v="33.1"/>
    <n v="7377.4830000000002"/>
    <x v="2"/>
    <x v="1"/>
    <x v="6"/>
  </r>
  <r>
    <x v="0"/>
    <d v="2020-02-13T00:00:00"/>
    <x v="0"/>
    <n v="228.31"/>
    <m/>
    <n v="6963.46"/>
    <n v="3039.826"/>
    <n v="13.314"/>
    <m/>
    <n v="30.5"/>
    <n v="3923.634"/>
    <x v="2"/>
    <x v="1"/>
    <x v="6"/>
  </r>
  <r>
    <x v="0"/>
    <d v="2020-02-13T00:00:00"/>
    <x v="1"/>
    <n v="241"/>
    <n v="2"/>
    <n v="7977.1"/>
    <n v="5387.0659999999998"/>
    <n v="2693.5329999999999"/>
    <n v="120.5"/>
    <n v="33.1"/>
    <n v="2590.0340000000001"/>
    <x v="2"/>
    <x v="1"/>
    <x v="6"/>
  </r>
  <r>
    <x v="0"/>
    <d v="2020-02-13T00:00:00"/>
    <x v="0"/>
    <n v="211.68"/>
    <m/>
    <n v="6456.24"/>
    <n v="2818.4070000000002"/>
    <n v="13.314"/>
    <m/>
    <n v="30.5"/>
    <n v="3637.8330000000001"/>
    <x v="2"/>
    <x v="1"/>
    <x v="6"/>
  </r>
  <r>
    <x v="0"/>
    <d v="2020-02-13T00:00:00"/>
    <x v="1"/>
    <n v="209"/>
    <n v="1"/>
    <n v="5016"/>
    <n v="2693.5329999999999"/>
    <n v="2693.5329999999999"/>
    <n v="209"/>
    <n v="24"/>
    <n v="2322.4670000000001"/>
    <x v="2"/>
    <x v="1"/>
    <x v="6"/>
  </r>
  <r>
    <x v="0"/>
    <d v="2020-02-13T00:00:00"/>
    <x v="0"/>
    <n v="24.35"/>
    <m/>
    <n v="742.68"/>
    <n v="324.20699999999999"/>
    <n v="13.314"/>
    <m/>
    <n v="30.5002"/>
    <n v="418.47300000000001"/>
    <x v="2"/>
    <x v="1"/>
    <x v="6"/>
  </r>
  <r>
    <x v="0"/>
    <d v="2020-02-13T00:00:00"/>
    <x v="0"/>
    <n v="278.88"/>
    <m/>
    <n v="8505.84"/>
    <n v="3713.1390000000001"/>
    <n v="13.314"/>
    <m/>
    <n v="30.5"/>
    <n v="4792.701"/>
    <x v="2"/>
    <x v="1"/>
    <x v="6"/>
  </r>
  <r>
    <x v="0"/>
    <d v="2020-02-13T00:00:00"/>
    <x v="0"/>
    <n v="224.97"/>
    <m/>
    <n v="6861.59"/>
    <n v="2995.3560000000002"/>
    <n v="13.314"/>
    <m/>
    <n v="30.5"/>
    <n v="3866.2339999999999"/>
    <x v="2"/>
    <x v="1"/>
    <x v="6"/>
  </r>
  <r>
    <x v="0"/>
    <d v="2020-02-13T00:00:00"/>
    <x v="0"/>
    <n v="3173.02"/>
    <m/>
    <n v="96777.11"/>
    <n v="42247.074000000001"/>
    <n v="13.314"/>
    <m/>
    <n v="30.5"/>
    <n v="54530.036"/>
    <x v="2"/>
    <x v="1"/>
    <x v="6"/>
  </r>
  <r>
    <x v="0"/>
    <d v="2020-02-13T00:00:00"/>
    <x v="0"/>
    <n v="636.54"/>
    <m/>
    <n v="19414.47"/>
    <n v="8475.1919999999991"/>
    <n v="13.314"/>
    <m/>
    <n v="30.5"/>
    <n v="10939.278"/>
    <x v="2"/>
    <x v="1"/>
    <x v="6"/>
  </r>
  <r>
    <x v="0"/>
    <d v="2020-02-13T00:00:00"/>
    <x v="0"/>
    <n v="593.6"/>
    <m/>
    <n v="18104.8"/>
    <n v="7903.4679999999998"/>
    <n v="13.314"/>
    <m/>
    <n v="30.5"/>
    <n v="10201.332"/>
    <x v="2"/>
    <x v="1"/>
    <x v="6"/>
  </r>
  <r>
    <x v="0"/>
    <d v="2020-02-13T00:00:00"/>
    <x v="0"/>
    <n v="235.14"/>
    <m/>
    <n v="7171.77"/>
    <n v="3130.7640000000001"/>
    <n v="13.314"/>
    <m/>
    <n v="30.5"/>
    <n v="4041.0059999999999"/>
    <x v="2"/>
    <x v="1"/>
    <x v="6"/>
  </r>
  <r>
    <x v="0"/>
    <d v="2020-02-13T00:00:00"/>
    <x v="0"/>
    <n v="571.79999999999995"/>
    <m/>
    <n v="17439.900000000001"/>
    <n v="7613.2129999999997"/>
    <n v="13.314"/>
    <m/>
    <n v="30.5"/>
    <n v="9826.6869999999999"/>
    <x v="2"/>
    <x v="1"/>
    <x v="6"/>
  </r>
  <r>
    <x v="0"/>
    <d v="2020-02-13T00:00:00"/>
    <x v="0"/>
    <n v="976"/>
    <m/>
    <n v="29768"/>
    <n v="12994.921"/>
    <n v="13.314"/>
    <m/>
    <n v="30.5"/>
    <n v="16773.079000000002"/>
    <x v="2"/>
    <x v="1"/>
    <x v="6"/>
  </r>
  <r>
    <x v="0"/>
    <d v="2020-02-13T00:00:00"/>
    <x v="0"/>
    <n v="988.26"/>
    <m/>
    <n v="28165.41"/>
    <n v="13158.156999999999"/>
    <n v="13.314"/>
    <m/>
    <n v="28.5"/>
    <n v="15007.253000000001"/>
    <x v="2"/>
    <x v="1"/>
    <x v="6"/>
  </r>
  <r>
    <x v="0"/>
    <d v="2020-02-13T00:00:00"/>
    <x v="0"/>
    <n v="431.32"/>
    <m/>
    <n v="13155.26"/>
    <n v="5742.7960000000003"/>
    <n v="13.314"/>
    <m/>
    <n v="30.5"/>
    <n v="7412.4639999999999"/>
    <x v="2"/>
    <x v="1"/>
    <x v="6"/>
  </r>
  <r>
    <x v="0"/>
    <d v="2020-02-13T00:00:00"/>
    <x v="0"/>
    <n v="97.17"/>
    <m/>
    <n v="2963.69"/>
    <n v="1293.7670000000001"/>
    <n v="13.314"/>
    <m/>
    <n v="30.5001"/>
    <n v="1669.923"/>
    <x v="2"/>
    <x v="1"/>
    <x v="6"/>
  </r>
  <r>
    <x v="0"/>
    <d v="2020-02-13T00:00:00"/>
    <x v="0"/>
    <n v="206.37"/>
    <m/>
    <n v="6294.29"/>
    <n v="2747.7069999999999"/>
    <n v="13.314"/>
    <m/>
    <n v="30.5"/>
    <n v="3546.5830000000001"/>
    <x v="2"/>
    <x v="1"/>
    <x v="6"/>
  </r>
  <r>
    <x v="0"/>
    <d v="2020-02-13T00:00:00"/>
    <x v="0"/>
    <n v="430.6"/>
    <m/>
    <n v="13133.3"/>
    <n v="5733.21"/>
    <n v="13.314"/>
    <m/>
    <n v="30.5"/>
    <n v="7400.09"/>
    <x v="2"/>
    <x v="1"/>
    <x v="6"/>
  </r>
  <r>
    <x v="0"/>
    <d v="2020-02-13T00:00:00"/>
    <x v="0"/>
    <n v="473.04"/>
    <m/>
    <n v="14664.24"/>
    <n v="6298.2759999999998"/>
    <n v="13.314"/>
    <m/>
    <n v="31"/>
    <n v="8365.9639999999999"/>
    <x v="2"/>
    <x v="1"/>
    <x v="6"/>
  </r>
  <r>
    <x v="0"/>
    <d v="2020-02-13T00:00:00"/>
    <x v="0"/>
    <n v="592.29"/>
    <m/>
    <n v="17176.41"/>
    <n v="7886.0259999999998"/>
    <n v="13.314"/>
    <m/>
    <n v="29"/>
    <n v="9290.384"/>
    <x v="2"/>
    <x v="1"/>
    <x v="6"/>
  </r>
  <r>
    <x v="0"/>
    <d v="2020-02-13T00:00:00"/>
    <x v="0"/>
    <n v="185.66"/>
    <m/>
    <n v="5662.63"/>
    <n v="2471.9639999999999"/>
    <n v="13.314"/>
    <m/>
    <n v="30.5"/>
    <n v="3190.6660000000002"/>
    <x v="2"/>
    <x v="1"/>
    <x v="6"/>
  </r>
  <r>
    <x v="0"/>
    <d v="2020-02-13T00:00:00"/>
    <x v="0"/>
    <n v="405.31"/>
    <m/>
    <n v="12361.96"/>
    <n v="5396.4870000000001"/>
    <n v="13.314"/>
    <m/>
    <n v="30.5"/>
    <n v="6965.473"/>
    <x v="2"/>
    <x v="1"/>
    <x v="6"/>
  </r>
  <r>
    <x v="0"/>
    <d v="2020-02-13T00:00:00"/>
    <x v="0"/>
    <n v="1133.5999999999999"/>
    <m/>
    <n v="34574.800000000003"/>
    <n v="15093.281000000001"/>
    <n v="13.314"/>
    <m/>
    <n v="30.5"/>
    <n v="19481.519"/>
    <x v="2"/>
    <x v="1"/>
    <x v="6"/>
  </r>
  <r>
    <x v="0"/>
    <d v="2020-02-13T00:00:00"/>
    <x v="0"/>
    <n v="866.24"/>
    <m/>
    <n v="26420.32"/>
    <n v="11533.525"/>
    <n v="13.314"/>
    <m/>
    <n v="30.5"/>
    <n v="14886.795"/>
    <x v="2"/>
    <x v="1"/>
    <x v="6"/>
  </r>
  <r>
    <x v="0"/>
    <d v="2020-02-13T00:00:00"/>
    <x v="0"/>
    <n v="173.03"/>
    <m/>
    <n v="5277.42"/>
    <n v="2303.8020000000001"/>
    <n v="13.314"/>
    <m/>
    <n v="30.5"/>
    <n v="2973.6179999999999"/>
    <x v="2"/>
    <x v="1"/>
    <x v="6"/>
  </r>
  <r>
    <x v="0"/>
    <d v="2020-02-13T00:00:00"/>
    <x v="0"/>
    <n v="609.16999999999996"/>
    <m/>
    <n v="18579.689999999999"/>
    <n v="8110.7749999999996"/>
    <n v="13.314"/>
    <m/>
    <n v="30.5"/>
    <n v="10468.915000000001"/>
    <x v="2"/>
    <x v="1"/>
    <x v="6"/>
  </r>
  <r>
    <x v="0"/>
    <d v="2020-02-13T00:00:00"/>
    <x v="0"/>
    <n v="471.05"/>
    <m/>
    <n v="14367.03"/>
    <n v="6271.78"/>
    <n v="13.314"/>
    <m/>
    <n v="30.5"/>
    <n v="8095.25"/>
    <x v="2"/>
    <x v="1"/>
    <x v="6"/>
  </r>
  <r>
    <x v="0"/>
    <d v="2020-02-13T00:00:00"/>
    <x v="0"/>
    <n v="515.08000000000004"/>
    <m/>
    <n v="15709.94"/>
    <n v="6858.0159999999996"/>
    <n v="13.314"/>
    <m/>
    <n v="30.5"/>
    <n v="8851.9240000000009"/>
    <x v="2"/>
    <x v="1"/>
    <x v="6"/>
  </r>
  <r>
    <x v="0"/>
    <d v="2020-02-14T00:00:00"/>
    <x v="1"/>
    <n v="174"/>
    <n v="2"/>
    <n v="5759.4"/>
    <n v="4937.3360000000002"/>
    <n v="2468.6680000000001"/>
    <n v="87"/>
    <n v="33.1"/>
    <n v="822.06399999999996"/>
    <x v="2"/>
    <x v="1"/>
    <x v="6"/>
  </r>
  <r>
    <x v="0"/>
    <d v="2020-02-14T00:00:00"/>
    <x v="1"/>
    <n v="1592"/>
    <n v="8"/>
    <n v="23880"/>
    <n v="19749.343000000001"/>
    <n v="2468.6680000000001"/>
    <n v="199"/>
    <n v="15"/>
    <n v="4130.6570000000002"/>
    <x v="2"/>
    <x v="1"/>
    <x v="6"/>
  </r>
  <r>
    <x v="0"/>
    <d v="2020-02-14T00:00:00"/>
    <x v="1"/>
    <n v="787.5"/>
    <n v="7"/>
    <n v="26066.25"/>
    <n v="17280.674999999999"/>
    <n v="2468.6680000000001"/>
    <n v="112.5"/>
    <n v="33.1"/>
    <n v="8785.5750000000007"/>
    <x v="2"/>
    <x v="1"/>
    <x v="6"/>
  </r>
  <r>
    <x v="0"/>
    <d v="2020-02-14T00:00:00"/>
    <x v="1"/>
    <n v="227"/>
    <n v="2"/>
    <n v="7513.7"/>
    <n v="4937.3360000000002"/>
    <n v="2468.6680000000001"/>
    <n v="113.5"/>
    <n v="33.1"/>
    <n v="2576.364"/>
    <x v="2"/>
    <x v="1"/>
    <x v="6"/>
  </r>
  <r>
    <x v="0"/>
    <d v="2020-02-14T00:00:00"/>
    <x v="1"/>
    <n v="113.5"/>
    <n v="1"/>
    <n v="3756.85"/>
    <n v="2055.5529999999999"/>
    <n v="2055.5529999999999"/>
    <n v="113.5"/>
    <n v="33.1"/>
    <n v="1701.297"/>
    <x v="2"/>
    <x v="1"/>
    <x v="6"/>
  </r>
  <r>
    <x v="0"/>
    <d v="2020-02-14T00:00:00"/>
    <x v="1"/>
    <n v="312"/>
    <n v="3"/>
    <n v="10327.200000000001"/>
    <n v="6166.6580000000004"/>
    <n v="2055.5529999999999"/>
    <n v="104"/>
    <n v="33.1"/>
    <n v="4160.5420000000004"/>
    <x v="2"/>
    <x v="1"/>
    <x v="6"/>
  </r>
  <r>
    <x v="0"/>
    <d v="2020-02-14T00:00:00"/>
    <x v="1"/>
    <n v="1592"/>
    <n v="8"/>
    <n v="23880"/>
    <n v="16444.420999999998"/>
    <n v="2055.5529999999999"/>
    <n v="199"/>
    <n v="15"/>
    <n v="7435.5789999999997"/>
    <x v="2"/>
    <x v="1"/>
    <x v="6"/>
  </r>
  <r>
    <x v="0"/>
    <d v="2020-02-14T00:00:00"/>
    <x v="1"/>
    <n v="206.5"/>
    <n v="2"/>
    <n v="6835.15"/>
    <n v="4111.1049999999996"/>
    <n v="2055.5529999999999"/>
    <n v="103.25"/>
    <n v="33.1"/>
    <n v="2724.0450000000001"/>
    <x v="2"/>
    <x v="1"/>
    <x v="6"/>
  </r>
  <r>
    <x v="0"/>
    <d v="2020-02-14T00:00:00"/>
    <x v="1"/>
    <n v="146.80000000000001"/>
    <n v="1"/>
    <n v="4771"/>
    <n v="2779.6990000000001"/>
    <n v="2779.6990000000001"/>
    <n v="146.80000000000001"/>
    <n v="32.5"/>
    <n v="1991.3009999999999"/>
    <x v="2"/>
    <x v="1"/>
    <x v="6"/>
  </r>
  <r>
    <x v="0"/>
    <d v="2020-02-14T00:00:00"/>
    <x v="1"/>
    <n v="119.2"/>
    <n v="1"/>
    <n v="3874"/>
    <n v="2779.6990000000001"/>
    <n v="2779.6990000000001"/>
    <n v="119.2"/>
    <n v="32.5"/>
    <n v="1094.3009999999999"/>
    <x v="2"/>
    <x v="1"/>
    <x v="6"/>
  </r>
  <r>
    <x v="0"/>
    <d v="2020-02-14T00:00:00"/>
    <x v="1"/>
    <n v="146.19999999999999"/>
    <n v="1"/>
    <n v="4751.5"/>
    <n v="2779.6990000000001"/>
    <n v="2779.6990000000001"/>
    <n v="146.19999999999999"/>
    <n v="32.5"/>
    <n v="1971.8009999999999"/>
    <x v="2"/>
    <x v="1"/>
    <x v="6"/>
  </r>
  <r>
    <x v="0"/>
    <d v="2020-02-14T00:00:00"/>
    <x v="1"/>
    <n v="390.4"/>
    <n v="3"/>
    <n v="12688"/>
    <n v="8339.098"/>
    <n v="2779.6990000000001"/>
    <n v="130.13333333333333"/>
    <n v="32.5"/>
    <n v="4348.902"/>
    <x v="2"/>
    <x v="1"/>
    <x v="6"/>
  </r>
  <r>
    <x v="0"/>
    <d v="2020-02-14T00:00:00"/>
    <x v="1"/>
    <n v="336"/>
    <n v="3"/>
    <n v="11592"/>
    <n v="7406.0039999999999"/>
    <n v="2468.6680000000001"/>
    <n v="112"/>
    <n v="34.5"/>
    <n v="4185.9960000000001"/>
    <x v="2"/>
    <x v="1"/>
    <x v="6"/>
  </r>
  <r>
    <x v="0"/>
    <d v="2020-02-14T00:00:00"/>
    <x v="1"/>
    <n v="340.5"/>
    <n v="3"/>
    <n v="11270.55"/>
    <n v="7406.0039999999999"/>
    <n v="2468.6680000000001"/>
    <n v="113.5"/>
    <n v="33.1"/>
    <n v="3864.5459999999998"/>
    <x v="2"/>
    <x v="1"/>
    <x v="6"/>
  </r>
  <r>
    <x v="0"/>
    <d v="2020-02-14T00:00:00"/>
    <x v="1"/>
    <n v="1224.2"/>
    <n v="10"/>
    <n v="40398.6"/>
    <n v="27796.992999999999"/>
    <n v="2779.6990000000001"/>
    <n v="122.42"/>
    <n v="33"/>
    <n v="12601.607"/>
    <x v="2"/>
    <x v="1"/>
    <x v="6"/>
  </r>
  <r>
    <x v="0"/>
    <d v="2020-02-14T00:00:00"/>
    <x v="1"/>
    <n v="122.8"/>
    <n v="1"/>
    <n v="3684"/>
    <n v="2779.6990000000001"/>
    <n v="2779.6990000000001"/>
    <n v="122.8"/>
    <n v="30"/>
    <n v="904.30100000000004"/>
    <x v="2"/>
    <x v="1"/>
    <x v="6"/>
  </r>
  <r>
    <x v="1"/>
    <d v="2020-02-14T00:00:00"/>
    <x v="1"/>
    <n v="-322"/>
    <n v="-3"/>
    <n v="-12313.2"/>
    <n v="-6166.6580000000004"/>
    <n v="-2055.5529999999999"/>
    <n v="107.33333333333333"/>
    <n v="38.239800000000002"/>
    <n v="-6146.5420000000004"/>
    <x v="2"/>
    <x v="1"/>
    <x v="6"/>
  </r>
  <r>
    <x v="0"/>
    <d v="2020-02-14T00:00:00"/>
    <x v="1"/>
    <n v="322"/>
    <n v="3"/>
    <n v="12313.2"/>
    <n v="6166.6580000000004"/>
    <n v="2055.5529999999999"/>
    <n v="107.33333333333333"/>
    <n v="38.239800000000002"/>
    <n v="6146.5420000000004"/>
    <x v="2"/>
    <x v="1"/>
    <x v="6"/>
  </r>
  <r>
    <x v="0"/>
    <d v="2020-02-14T00:00:00"/>
    <x v="1"/>
    <n v="122"/>
    <n v="1"/>
    <n v="3360"/>
    <n v="2055.5529999999999"/>
    <n v="2055.5529999999999"/>
    <n v="122"/>
    <n v="27.541"/>
    <n v="1304.4469999999999"/>
    <x v="2"/>
    <x v="1"/>
    <x v="6"/>
  </r>
  <r>
    <x v="0"/>
    <d v="2020-02-14T00:00:00"/>
    <x v="1"/>
    <n v="322"/>
    <n v="3"/>
    <n v="10658.2"/>
    <n v="6166.6580000000004"/>
    <n v="2055.5529999999999"/>
    <n v="107.33333333333333"/>
    <n v="33.1"/>
    <n v="4491.5420000000004"/>
    <x v="2"/>
    <x v="1"/>
    <x v="6"/>
  </r>
  <r>
    <x v="0"/>
    <d v="2020-02-14T00:00:00"/>
    <x v="1"/>
    <n v="111"/>
    <n v="1"/>
    <n v="3774"/>
    <n v="2376.0929999999998"/>
    <n v="2376.0929999999998"/>
    <n v="111"/>
    <n v="34"/>
    <n v="1397.9069999999999"/>
    <x v="2"/>
    <x v="1"/>
    <x v="6"/>
  </r>
  <r>
    <x v="0"/>
    <d v="2020-02-14T00:00:00"/>
    <x v="1"/>
    <n v="104"/>
    <n v="1"/>
    <n v="3442.4"/>
    <n v="2376.0929999999998"/>
    <n v="2376.0929999999998"/>
    <n v="104"/>
    <n v="33.1"/>
    <n v="1066.307"/>
    <x v="2"/>
    <x v="1"/>
    <x v="6"/>
  </r>
  <r>
    <x v="0"/>
    <d v="2020-02-14T00:00:00"/>
    <x v="1"/>
    <n v="1104.5"/>
    <n v="3"/>
    <n v="10934.55"/>
    <n v="6166.6580000000004"/>
    <n v="2055.5529999999999"/>
    <n v="368.16666666666669"/>
    <n v="9.9"/>
    <n v="4767.8919999999998"/>
    <x v="2"/>
    <x v="1"/>
    <x v="6"/>
  </r>
  <r>
    <x v="0"/>
    <d v="2020-02-14T00:00:00"/>
    <x v="1"/>
    <n v="1104.5"/>
    <n v="7"/>
    <n v="25513.95"/>
    <n v="16632.648000000001"/>
    <n v="2376.0929999999998"/>
    <n v="157.78571428571428"/>
    <n v="23.1"/>
    <n v="8881.3019999999997"/>
    <x v="2"/>
    <x v="1"/>
    <x v="6"/>
  </r>
  <r>
    <x v="0"/>
    <d v="2020-02-14T00:00:00"/>
    <x v="1"/>
    <n v="300"/>
    <n v="3"/>
    <n v="9930"/>
    <n v="6166.6580000000004"/>
    <n v="2055.5529999999999"/>
    <n v="100"/>
    <n v="33.1"/>
    <n v="3763.3420000000001"/>
    <x v="2"/>
    <x v="1"/>
    <x v="6"/>
  </r>
  <r>
    <x v="0"/>
    <d v="2020-02-14T00:00:00"/>
    <x v="1"/>
    <n v="104"/>
    <n v="1"/>
    <n v="3588"/>
    <n v="2055.5529999999999"/>
    <n v="2055.5529999999999"/>
    <n v="104"/>
    <n v="34.5"/>
    <n v="1532.4469999999999"/>
    <x v="2"/>
    <x v="1"/>
    <x v="6"/>
  </r>
  <r>
    <x v="0"/>
    <d v="2020-02-14T00:00:00"/>
    <x v="1"/>
    <n v="112"/>
    <n v="1"/>
    <n v="3360"/>
    <n v="2055.5529999999999"/>
    <n v="2055.5529999999999"/>
    <n v="112"/>
    <n v="30"/>
    <n v="1304.4469999999999"/>
    <x v="2"/>
    <x v="1"/>
    <x v="6"/>
  </r>
  <r>
    <x v="0"/>
    <d v="2020-02-14T00:00:00"/>
    <x v="1"/>
    <n v="201"/>
    <n v="2"/>
    <n v="6030"/>
    <n v="4111.1049999999996"/>
    <n v="2055.5529999999999"/>
    <n v="100.5"/>
    <n v="30"/>
    <n v="1918.895"/>
    <x v="2"/>
    <x v="1"/>
    <x v="6"/>
  </r>
  <r>
    <x v="0"/>
    <d v="2020-02-14T00:00:00"/>
    <x v="1"/>
    <n v="109"/>
    <n v="1"/>
    <n v="3607.9"/>
    <n v="2055.5529999999999"/>
    <n v="2055.5529999999999"/>
    <n v="109"/>
    <n v="33.1"/>
    <n v="1552.347"/>
    <x v="2"/>
    <x v="1"/>
    <x v="6"/>
  </r>
  <r>
    <x v="0"/>
    <d v="2020-02-14T00:00:00"/>
    <x v="1"/>
    <n v="462"/>
    <n v="4"/>
    <n v="15292.2"/>
    <n v="8222.2109999999993"/>
    <n v="2055.5529999999999"/>
    <n v="115.5"/>
    <n v="33.1"/>
    <n v="7069.9889999999996"/>
    <x v="2"/>
    <x v="1"/>
    <x v="6"/>
  </r>
  <r>
    <x v="0"/>
    <d v="2020-02-14T00:00:00"/>
    <x v="1"/>
    <n v="234"/>
    <n v="2"/>
    <n v="8073"/>
    <n v="4111.1049999999996"/>
    <n v="2055.5529999999999"/>
    <n v="117"/>
    <n v="34.5"/>
    <n v="3961.895"/>
    <x v="2"/>
    <x v="1"/>
    <x v="6"/>
  </r>
  <r>
    <x v="0"/>
    <d v="2020-02-14T00:00:00"/>
    <x v="1"/>
    <n v="1057"/>
    <n v="10"/>
    <n v="31710"/>
    <n v="20555.526999999998"/>
    <n v="2055.5529999999999"/>
    <n v="105.7"/>
    <n v="30"/>
    <n v="11154.473"/>
    <x v="2"/>
    <x v="1"/>
    <x v="6"/>
  </r>
  <r>
    <x v="0"/>
    <d v="2020-02-17T00:00:00"/>
    <x v="1"/>
    <n v="210"/>
    <n v="2"/>
    <n v="7035"/>
    <n v="5243.5910000000003"/>
    <n v="2621.7959999999998"/>
    <n v="105"/>
    <n v="33.5"/>
    <n v="1791.4090000000001"/>
    <x v="2"/>
    <x v="1"/>
    <x v="7"/>
  </r>
  <r>
    <x v="0"/>
    <d v="2020-02-17T00:00:00"/>
    <x v="1"/>
    <n v="118"/>
    <n v="1"/>
    <n v="3953"/>
    <n v="2621.7959999999998"/>
    <n v="2621.7959999999998"/>
    <n v="118"/>
    <n v="33.5"/>
    <n v="1331.204"/>
    <x v="2"/>
    <x v="1"/>
    <x v="7"/>
  </r>
  <r>
    <x v="0"/>
    <d v="2020-02-17T00:00:00"/>
    <x v="1"/>
    <n v="1036"/>
    <n v="10"/>
    <n v="34706"/>
    <n v="26217.956999999999"/>
    <n v="2621.7959999999998"/>
    <n v="103.6"/>
    <n v="33.5"/>
    <n v="8488.0429999999997"/>
    <x v="2"/>
    <x v="1"/>
    <x v="7"/>
  </r>
  <r>
    <x v="0"/>
    <d v="2020-02-17T00:00:00"/>
    <x v="1"/>
    <n v="390"/>
    <n v="4"/>
    <n v="13065"/>
    <n v="10487.183000000001"/>
    <n v="2621.7959999999998"/>
    <n v="97.5"/>
    <n v="33.5"/>
    <n v="2577.817"/>
    <x v="2"/>
    <x v="1"/>
    <x v="7"/>
  </r>
  <r>
    <x v="0"/>
    <d v="2020-02-17T00:00:00"/>
    <x v="1"/>
    <n v="630"/>
    <n v="6"/>
    <n v="21105"/>
    <n v="15730.773999999999"/>
    <n v="2621.7959999999998"/>
    <n v="105"/>
    <n v="33.5"/>
    <n v="5374.2259999999997"/>
    <x v="2"/>
    <x v="1"/>
    <x v="7"/>
  </r>
  <r>
    <x v="0"/>
    <d v="2020-02-17T00:00:00"/>
    <x v="1"/>
    <n v="95"/>
    <n v="1"/>
    <n v="3182.5"/>
    <n v="2621.7959999999998"/>
    <n v="2621.7959999999998"/>
    <n v="95"/>
    <n v="33.5"/>
    <n v="560.70399999999995"/>
    <x v="2"/>
    <x v="1"/>
    <x v="7"/>
  </r>
  <r>
    <x v="0"/>
    <d v="2020-02-17T00:00:00"/>
    <x v="1"/>
    <n v="338"/>
    <n v="3"/>
    <n v="11154"/>
    <n v="7865.3869999999997"/>
    <n v="2621.7959999999998"/>
    <n v="112.66666666666667"/>
    <n v="33"/>
    <n v="3288.6129999999998"/>
    <x v="2"/>
    <x v="1"/>
    <x v="7"/>
  </r>
  <r>
    <x v="0"/>
    <d v="2020-02-17T00:00:00"/>
    <x v="1"/>
    <n v="303"/>
    <n v="3"/>
    <n v="10150.5"/>
    <n v="7865.3869999999997"/>
    <n v="2621.7959999999998"/>
    <n v="101"/>
    <n v="33.5"/>
    <n v="2285.1129999999998"/>
    <x v="2"/>
    <x v="1"/>
    <x v="7"/>
  </r>
  <r>
    <x v="0"/>
    <d v="2020-02-17T00:00:00"/>
    <x v="1"/>
    <n v="110"/>
    <n v="1"/>
    <n v="3685"/>
    <n v="2621.7959999999998"/>
    <n v="2621.7959999999998"/>
    <n v="110"/>
    <n v="33.5"/>
    <n v="1063.204"/>
    <x v="2"/>
    <x v="1"/>
    <x v="7"/>
  </r>
  <r>
    <x v="0"/>
    <d v="2020-02-17T00:00:00"/>
    <x v="1"/>
    <n v="240"/>
    <n v="2"/>
    <n v="8040"/>
    <n v="5243.5910000000003"/>
    <n v="2621.7959999999998"/>
    <n v="120"/>
    <n v="33.5"/>
    <n v="2796.4090000000001"/>
    <x v="2"/>
    <x v="1"/>
    <x v="7"/>
  </r>
  <r>
    <x v="0"/>
    <d v="2020-02-17T00:00:00"/>
    <x v="1"/>
    <n v="2101"/>
    <n v="18"/>
    <n v="68282.5"/>
    <n v="47192.322"/>
    <n v="2621.7959999999998"/>
    <n v="116.72222222222223"/>
    <n v="32.5"/>
    <n v="21090.178"/>
    <x v="2"/>
    <x v="1"/>
    <x v="7"/>
  </r>
  <r>
    <x v="0"/>
    <d v="2020-02-17T00:00:00"/>
    <x v="1"/>
    <n v="340"/>
    <n v="3"/>
    <n v="11390"/>
    <n v="7865.3869999999997"/>
    <n v="2621.7959999999998"/>
    <n v="113.33333333333333"/>
    <n v="33.5"/>
    <n v="3524.6129999999998"/>
    <x v="2"/>
    <x v="1"/>
    <x v="7"/>
  </r>
  <r>
    <x v="0"/>
    <d v="2020-02-17T00:00:00"/>
    <x v="1"/>
    <n v="367"/>
    <n v="3"/>
    <n v="12111"/>
    <n v="7865.3869999999997"/>
    <n v="2621.7959999999998"/>
    <n v="122.33333333333333"/>
    <n v="33"/>
    <n v="4245.6130000000003"/>
    <x v="2"/>
    <x v="1"/>
    <x v="7"/>
  </r>
  <r>
    <x v="0"/>
    <d v="2020-02-17T00:00:00"/>
    <x v="1"/>
    <n v="580"/>
    <n v="5"/>
    <n v="19430"/>
    <n v="13108.977999999999"/>
    <n v="2621.7959999999998"/>
    <n v="116"/>
    <n v="33.5"/>
    <n v="6321.0219999999999"/>
    <x v="2"/>
    <x v="1"/>
    <x v="7"/>
  </r>
  <r>
    <x v="0"/>
    <d v="2020-02-17T00:00:00"/>
    <x v="1"/>
    <n v="7770"/>
    <n v="60"/>
    <n v="248640"/>
    <n v="183675.91099999999"/>
    <n v="3061.2649999999999"/>
    <n v="129.5"/>
    <n v="32"/>
    <n v="64964.089"/>
    <x v="2"/>
    <x v="1"/>
    <x v="7"/>
  </r>
  <r>
    <x v="0"/>
    <d v="2020-02-17T00:00:00"/>
    <x v="1"/>
    <n v="110"/>
    <n v="1"/>
    <n v="3685"/>
    <n v="2779.6990000000001"/>
    <n v="2779.6990000000001"/>
    <n v="110"/>
    <n v="33.5"/>
    <n v="905.30100000000004"/>
    <x v="2"/>
    <x v="1"/>
    <x v="7"/>
  </r>
  <r>
    <x v="0"/>
    <d v="2020-02-17T00:00:00"/>
    <x v="1"/>
    <n v="190"/>
    <n v="2"/>
    <n v="6365"/>
    <n v="5243.5910000000003"/>
    <n v="2621.7959999999998"/>
    <n v="95"/>
    <n v="33.5"/>
    <n v="1121.4090000000001"/>
    <x v="2"/>
    <x v="1"/>
    <x v="7"/>
  </r>
  <r>
    <x v="0"/>
    <d v="2020-02-17T00:00:00"/>
    <x v="1"/>
    <n v="1030"/>
    <n v="10"/>
    <n v="34505"/>
    <n v="26217.956999999999"/>
    <n v="2621.7959999999998"/>
    <n v="103"/>
    <n v="33.5"/>
    <n v="8287.0429999999997"/>
    <x v="2"/>
    <x v="1"/>
    <x v="7"/>
  </r>
  <r>
    <x v="0"/>
    <d v="2020-02-17T00:00:00"/>
    <x v="1"/>
    <n v="170"/>
    <n v="2"/>
    <n v="5695"/>
    <n v="5243.5910000000003"/>
    <n v="2621.7959999999998"/>
    <n v="85"/>
    <n v="33.5"/>
    <n v="451.40899999999999"/>
    <x v="2"/>
    <x v="1"/>
    <x v="7"/>
  </r>
  <r>
    <x v="0"/>
    <d v="2020-02-17T00:00:00"/>
    <x v="1"/>
    <n v="400"/>
    <n v="4"/>
    <n v="13400"/>
    <n v="10487.183000000001"/>
    <n v="2621.7959999999998"/>
    <n v="100"/>
    <n v="33.5"/>
    <n v="2912.817"/>
    <x v="2"/>
    <x v="1"/>
    <x v="7"/>
  </r>
  <r>
    <x v="0"/>
    <d v="2020-02-17T00:00:00"/>
    <x v="1"/>
    <n v="336"/>
    <n v="3"/>
    <n v="11256"/>
    <n v="7865.3869999999997"/>
    <n v="2621.7959999999998"/>
    <n v="112"/>
    <n v="33.5"/>
    <n v="3390.6129999999998"/>
    <x v="2"/>
    <x v="1"/>
    <x v="7"/>
  </r>
  <r>
    <x v="0"/>
    <d v="2020-02-17T00:00:00"/>
    <x v="1"/>
    <n v="538"/>
    <n v="5"/>
    <n v="18023"/>
    <n v="13108.977999999999"/>
    <n v="2621.7959999999998"/>
    <n v="107.6"/>
    <n v="33.5"/>
    <n v="4914.0219999999999"/>
    <x v="2"/>
    <x v="1"/>
    <x v="7"/>
  </r>
  <r>
    <x v="0"/>
    <d v="2020-02-18T00:00:00"/>
    <x v="0"/>
    <n v="230.82"/>
    <m/>
    <n v="7040.01"/>
    <n v="3015.518"/>
    <n v="13.064"/>
    <m/>
    <n v="30.5"/>
    <n v="4024.4920000000002"/>
    <x v="2"/>
    <x v="1"/>
    <x v="7"/>
  </r>
  <r>
    <x v="0"/>
    <d v="2020-02-18T00:00:00"/>
    <x v="1"/>
    <n v="365"/>
    <n v="3"/>
    <n v="11862.5"/>
    <n v="7865.3869999999997"/>
    <n v="2621.7959999999998"/>
    <n v="121.66666666666667"/>
    <n v="32.5"/>
    <n v="3997.1129999999998"/>
    <x v="2"/>
    <x v="1"/>
    <x v="7"/>
  </r>
  <r>
    <x v="0"/>
    <d v="2020-02-18T00:00:00"/>
    <x v="0"/>
    <n v="271.74"/>
    <m/>
    <n v="8288.07"/>
    <n v="3550.1120000000001"/>
    <n v="13.064"/>
    <m/>
    <n v="30.5"/>
    <n v="4737.9579999999996"/>
    <x v="2"/>
    <x v="1"/>
    <x v="7"/>
  </r>
  <r>
    <x v="0"/>
    <d v="2020-02-18T00:00:00"/>
    <x v="1"/>
    <n v="102.2"/>
    <n v="1"/>
    <n v="3321.5"/>
    <n v="2621.7959999999998"/>
    <n v="2621.7959999999998"/>
    <n v="102.2"/>
    <n v="32.5"/>
    <n v="699.70399999999995"/>
    <x v="2"/>
    <x v="1"/>
    <x v="7"/>
  </r>
  <r>
    <x v="0"/>
    <d v="2020-02-18T00:00:00"/>
    <x v="0"/>
    <n v="592.29"/>
    <m/>
    <n v="17176.41"/>
    <n v="7737.8959999999997"/>
    <n v="13.064"/>
    <m/>
    <n v="29"/>
    <n v="9438.5139999999992"/>
    <x v="2"/>
    <x v="1"/>
    <x v="7"/>
  </r>
  <r>
    <x v="0"/>
    <d v="2020-02-18T00:00:00"/>
    <x v="1"/>
    <n v="121"/>
    <n v="1"/>
    <n v="3630"/>
    <n v="2621.7959999999998"/>
    <n v="2621.7959999999998"/>
    <n v="121"/>
    <n v="30"/>
    <n v="1008.204"/>
    <x v="2"/>
    <x v="1"/>
    <x v="7"/>
  </r>
  <r>
    <x v="0"/>
    <d v="2020-02-18T00:00:00"/>
    <x v="0"/>
    <n v="473.04"/>
    <m/>
    <n v="14664.24"/>
    <n v="6179.97"/>
    <n v="13.064"/>
    <m/>
    <n v="31"/>
    <n v="8484.27"/>
    <x v="2"/>
    <x v="1"/>
    <x v="7"/>
  </r>
  <r>
    <x v="0"/>
    <d v="2020-02-18T00:00:00"/>
    <x v="1"/>
    <n v="697.2"/>
    <n v="8"/>
    <n v="25796.400000000001"/>
    <n v="20974.365000000002"/>
    <n v="2621.7959999999998"/>
    <n v="87.15"/>
    <n v="37"/>
    <n v="4822.0349999999999"/>
    <x v="2"/>
    <x v="1"/>
    <x v="7"/>
  </r>
  <r>
    <x v="0"/>
    <d v="2020-02-18T00:00:00"/>
    <x v="0"/>
    <n v="119.01"/>
    <m/>
    <n v="3629.81"/>
    <n v="1554.7909999999999"/>
    <n v="13.064"/>
    <m/>
    <n v="30.5"/>
    <n v="2075.0189999999998"/>
    <x v="2"/>
    <x v="1"/>
    <x v="7"/>
  </r>
  <r>
    <x v="0"/>
    <d v="2020-02-18T00:00:00"/>
    <x v="1"/>
    <n v="12616"/>
    <n v="108"/>
    <n v="397404"/>
    <n v="283153.93199999997"/>
    <n v="2621.7959999999998"/>
    <n v="116.81481481481481"/>
    <n v="31.5"/>
    <n v="114250.068"/>
    <x v="2"/>
    <x v="1"/>
    <x v="7"/>
  </r>
  <r>
    <x v="0"/>
    <d v="2020-02-18T00:00:00"/>
    <x v="0"/>
    <n v="137.81"/>
    <m/>
    <n v="4203.21"/>
    <n v="1800.4010000000001"/>
    <n v="13.064"/>
    <m/>
    <n v="30.5"/>
    <n v="2402.8090000000002"/>
    <x v="2"/>
    <x v="1"/>
    <x v="7"/>
  </r>
  <r>
    <x v="0"/>
    <d v="2020-02-18T00:00:00"/>
    <x v="1"/>
    <n v="116.2"/>
    <n v="1"/>
    <n v="3776.5"/>
    <n v="2779.6990000000001"/>
    <n v="2779.6990000000001"/>
    <n v="116.2"/>
    <n v="32.5"/>
    <n v="996.80100000000004"/>
    <x v="2"/>
    <x v="1"/>
    <x v="7"/>
  </r>
  <r>
    <x v="0"/>
    <d v="2020-02-18T00:00:00"/>
    <x v="0"/>
    <n v="114.3"/>
    <m/>
    <n v="3486.15"/>
    <n v="1493.2570000000001"/>
    <n v="13.064"/>
    <m/>
    <n v="30.5"/>
    <n v="1992.893"/>
    <x v="2"/>
    <x v="1"/>
    <x v="7"/>
  </r>
  <r>
    <x v="0"/>
    <d v="2020-02-18T00:00:00"/>
    <x v="1"/>
    <n v="125.8"/>
    <n v="1"/>
    <n v="4088.5"/>
    <n v="2779.6990000000001"/>
    <n v="2779.6990000000001"/>
    <n v="125.8"/>
    <n v="32.5"/>
    <n v="1308.8009999999999"/>
    <x v="2"/>
    <x v="1"/>
    <x v="7"/>
  </r>
  <r>
    <x v="0"/>
    <d v="2020-02-18T00:00:00"/>
    <x v="0"/>
    <n v="450.79"/>
    <m/>
    <n v="13749.1"/>
    <n v="5889.2870000000003"/>
    <n v="13.064"/>
    <m/>
    <n v="30.5"/>
    <n v="7859.8130000000001"/>
    <x v="2"/>
    <x v="1"/>
    <x v="7"/>
  </r>
  <r>
    <x v="0"/>
    <d v="2020-02-18T00:00:00"/>
    <x v="1"/>
    <n v="160.6"/>
    <n v="2"/>
    <n v="5942.2"/>
    <n v="5243.5910000000003"/>
    <n v="2621.7959999999998"/>
    <n v="80.3"/>
    <n v="37"/>
    <n v="698.60900000000004"/>
    <x v="2"/>
    <x v="1"/>
    <x v="7"/>
  </r>
  <r>
    <x v="0"/>
    <d v="2020-02-18T00:00:00"/>
    <x v="0"/>
    <n v="111.57"/>
    <m/>
    <n v="3402.89"/>
    <n v="1457.5920000000001"/>
    <n v="13.064"/>
    <m/>
    <n v="30.5"/>
    <n v="1945.298"/>
    <x v="2"/>
    <x v="1"/>
    <x v="7"/>
  </r>
  <r>
    <x v="0"/>
    <d v="2020-02-18T00:00:00"/>
    <x v="1"/>
    <n v="112.2"/>
    <n v="1"/>
    <n v="3366"/>
    <n v="2621.7959999999998"/>
    <n v="2621.7959999999998"/>
    <n v="112.2"/>
    <n v="30"/>
    <n v="744.20399999999995"/>
    <x v="2"/>
    <x v="1"/>
    <x v="7"/>
  </r>
  <r>
    <x v="0"/>
    <d v="2020-02-18T00:00:00"/>
    <x v="0"/>
    <n v="140.57"/>
    <m/>
    <n v="3584.54"/>
    <n v="1836.4580000000001"/>
    <n v="13.064"/>
    <m/>
    <n v="25.5"/>
    <n v="1748.0820000000001"/>
    <x v="2"/>
    <x v="1"/>
    <x v="7"/>
  </r>
  <r>
    <x v="0"/>
    <d v="2020-02-18T00:00:00"/>
    <x v="1"/>
    <n v="122.4"/>
    <n v="1"/>
    <n v="4039.2"/>
    <n v="2621.7959999999998"/>
    <n v="2621.7959999999998"/>
    <n v="122.4"/>
    <n v="33"/>
    <n v="1417.404"/>
    <x v="2"/>
    <x v="1"/>
    <x v="7"/>
  </r>
  <r>
    <x v="0"/>
    <d v="2020-02-18T00:00:00"/>
    <x v="0"/>
    <n v="2721.42"/>
    <m/>
    <n v="83003.31"/>
    <n v="35553.637000000002"/>
    <n v="13.064"/>
    <m/>
    <n v="30.5"/>
    <n v="47449.673000000003"/>
    <x v="2"/>
    <x v="1"/>
    <x v="7"/>
  </r>
  <r>
    <x v="0"/>
    <d v="2020-02-18T00:00:00"/>
    <x v="1"/>
    <n v="525.20000000000005"/>
    <n v="4"/>
    <n v="17331.599999999999"/>
    <n v="10284.391"/>
    <n v="2571.098"/>
    <n v="131.30000000000001"/>
    <n v="33"/>
    <n v="7047.2089999999998"/>
    <x v="2"/>
    <x v="1"/>
    <x v="7"/>
  </r>
  <r>
    <x v="0"/>
    <d v="2020-02-18T00:00:00"/>
    <x v="0"/>
    <n v="912.1"/>
    <m/>
    <n v="27819.05"/>
    <n v="11916.012000000001"/>
    <n v="13.064"/>
    <m/>
    <n v="30.5"/>
    <n v="15903.038"/>
    <x v="2"/>
    <x v="1"/>
    <x v="7"/>
  </r>
  <r>
    <x v="0"/>
    <d v="2020-02-18T00:00:00"/>
    <x v="1"/>
    <n v="212.4"/>
    <n v="2"/>
    <n v="6903"/>
    <n v="5142.1949999999997"/>
    <n v="2571.098"/>
    <n v="106.2"/>
    <n v="32.5"/>
    <n v="1760.8050000000001"/>
    <x v="2"/>
    <x v="1"/>
    <x v="7"/>
  </r>
  <r>
    <x v="0"/>
    <d v="2020-02-18T00:00:00"/>
    <x v="0"/>
    <n v="24.7"/>
    <m/>
    <n v="506.35"/>
    <n v="322.69"/>
    <n v="13.064"/>
    <m/>
    <n v="20.5"/>
    <n v="183.66"/>
    <x v="2"/>
    <x v="1"/>
    <x v="7"/>
  </r>
  <r>
    <x v="0"/>
    <d v="2020-02-18T00:00:00"/>
    <x v="1"/>
    <n v="721.2"/>
    <n v="8"/>
    <n v="26684.400000000001"/>
    <n v="20568.781999999999"/>
    <n v="2571.098"/>
    <n v="90.15"/>
    <n v="37"/>
    <n v="6115.6180000000004"/>
    <x v="2"/>
    <x v="1"/>
    <x v="7"/>
  </r>
  <r>
    <x v="0"/>
    <d v="2020-02-18T00:00:00"/>
    <x v="0"/>
    <n v="477.83"/>
    <m/>
    <n v="14812.73"/>
    <n v="6242.5479999999998"/>
    <n v="13.064"/>
    <m/>
    <n v="31"/>
    <n v="8570.1820000000007"/>
    <x v="2"/>
    <x v="1"/>
    <x v="7"/>
  </r>
  <r>
    <x v="0"/>
    <d v="2020-02-18T00:00:00"/>
    <x v="1"/>
    <n v="22.8"/>
    <n v="1"/>
    <n v="1148.4000000000001"/>
    <n v="1242.0070000000001"/>
    <n v="1242.0070000000001"/>
    <n v="22.8"/>
    <n v="50.368400000000001"/>
    <n v="-93.606999999999999"/>
    <x v="2"/>
    <x v="1"/>
    <x v="7"/>
  </r>
  <r>
    <x v="0"/>
    <d v="2020-02-18T00:00:00"/>
    <x v="0"/>
    <n v="432.84"/>
    <m/>
    <n v="8873.2199999999993"/>
    <n v="5654.7820000000002"/>
    <n v="13.064"/>
    <m/>
    <n v="20.5"/>
    <n v="3218.4380000000001"/>
    <x v="2"/>
    <x v="1"/>
    <x v="7"/>
  </r>
  <r>
    <x v="0"/>
    <d v="2020-02-18T00:00:00"/>
    <x v="1"/>
    <n v="107.8"/>
    <n v="1"/>
    <n v="3234"/>
    <n v="2571.098"/>
    <n v="2571.098"/>
    <n v="107.8"/>
    <n v="30"/>
    <n v="662.90200000000004"/>
    <x v="2"/>
    <x v="1"/>
    <x v="7"/>
  </r>
  <r>
    <x v="0"/>
    <d v="2020-02-18T00:00:00"/>
    <x v="0"/>
    <n v="396.45"/>
    <m/>
    <n v="11298.83"/>
    <n v="5179.3689999999997"/>
    <n v="13.064"/>
    <m/>
    <n v="28.5"/>
    <n v="6119.4610000000002"/>
    <x v="2"/>
    <x v="1"/>
    <x v="7"/>
  </r>
  <r>
    <x v="0"/>
    <d v="2020-02-18T00:00:00"/>
    <x v="1"/>
    <n v="416"/>
    <n v="4"/>
    <n v="13520"/>
    <n v="10284.391"/>
    <n v="2571.098"/>
    <n v="104"/>
    <n v="32.5"/>
    <n v="3235.6089999999999"/>
    <x v="2"/>
    <x v="1"/>
    <x v="7"/>
  </r>
  <r>
    <x v="0"/>
    <d v="2020-02-18T00:00:00"/>
    <x v="0"/>
    <n v="196.04"/>
    <m/>
    <n v="5587.14"/>
    <n v="2561.1390000000001"/>
    <n v="13.064"/>
    <m/>
    <n v="28.5"/>
    <n v="3026.0010000000002"/>
    <x v="2"/>
    <x v="1"/>
    <x v="7"/>
  </r>
  <r>
    <x v="0"/>
    <d v="2020-02-18T00:00:00"/>
    <x v="1"/>
    <n v="491.2"/>
    <n v="4"/>
    <n v="15964"/>
    <n v="10284.391"/>
    <n v="2571.098"/>
    <n v="122.8"/>
    <n v="32.5"/>
    <n v="5679.6090000000004"/>
    <x v="2"/>
    <x v="1"/>
    <x v="7"/>
  </r>
  <r>
    <x v="0"/>
    <d v="2020-02-18T00:00:00"/>
    <x v="0"/>
    <n v="87.25"/>
    <m/>
    <n v="2224.88"/>
    <n v="1105.7190000000001"/>
    <n v="12.673"/>
    <m/>
    <n v="25.5001"/>
    <n v="1119.1610000000001"/>
    <x v="2"/>
    <x v="1"/>
    <x v="7"/>
  </r>
  <r>
    <x v="0"/>
    <d v="2020-02-18T00:00:00"/>
    <x v="1"/>
    <n v="230.8"/>
    <n v="2"/>
    <n v="7501"/>
    <n v="5142.1949999999997"/>
    <n v="2571.098"/>
    <n v="115.4"/>
    <n v="32.5"/>
    <n v="2358.8049999999998"/>
    <x v="2"/>
    <x v="1"/>
    <x v="7"/>
  </r>
  <r>
    <x v="0"/>
    <d v="2020-02-18T00:00:00"/>
    <x v="0"/>
    <n v="365.87"/>
    <m/>
    <n v="7500.34"/>
    <n v="4636.6679999999997"/>
    <n v="12.673"/>
    <m/>
    <n v="20.5"/>
    <n v="2863.672"/>
    <x v="2"/>
    <x v="1"/>
    <x v="7"/>
  </r>
  <r>
    <x v="0"/>
    <d v="2020-02-18T00:00:00"/>
    <x v="1"/>
    <n v="103.6"/>
    <n v="1"/>
    <n v="3367"/>
    <n v="2571.098"/>
    <n v="2571.098"/>
    <n v="103.6"/>
    <n v="32.5"/>
    <n v="795.90200000000004"/>
    <x v="2"/>
    <x v="1"/>
    <x v="7"/>
  </r>
  <r>
    <x v="0"/>
    <d v="2020-02-18T00:00:00"/>
    <x v="0"/>
    <n v="3.38"/>
    <m/>
    <n v="103.09"/>
    <n v="42.835000000000001"/>
    <n v="12.673"/>
    <m/>
    <n v="30.5"/>
    <n v="60.255000000000003"/>
    <x v="2"/>
    <x v="1"/>
    <x v="7"/>
  </r>
  <r>
    <x v="0"/>
    <d v="2020-02-18T00:00:00"/>
    <x v="1"/>
    <n v="966.8"/>
    <n v="8"/>
    <n v="31421"/>
    <n v="20568.781999999999"/>
    <n v="2571.098"/>
    <n v="120.85"/>
    <n v="32.5"/>
    <n v="10852.218000000001"/>
    <x v="2"/>
    <x v="1"/>
    <x v="7"/>
  </r>
  <r>
    <x v="0"/>
    <d v="2020-02-18T00:00:00"/>
    <x v="0"/>
    <n v="238.5"/>
    <m/>
    <n v="7274.25"/>
    <n v="3022.509"/>
    <n v="12.673"/>
    <m/>
    <n v="30.5"/>
    <n v="4251.741"/>
    <x v="2"/>
    <x v="1"/>
    <x v="7"/>
  </r>
  <r>
    <x v="0"/>
    <d v="2020-02-18T00:00:00"/>
    <x v="1"/>
    <n v="435"/>
    <n v="4"/>
    <n v="14355"/>
    <n v="10691.535"/>
    <n v="2672.884"/>
    <n v="108.75"/>
    <n v="33"/>
    <n v="3663.4650000000001"/>
    <x v="2"/>
    <x v="1"/>
    <x v="7"/>
  </r>
  <r>
    <x v="1"/>
    <d v="2020-02-18T00:00:00"/>
    <x v="0"/>
    <n v="-592.29"/>
    <m/>
    <n v="-17176.41"/>
    <n v="-7506.0870000000004"/>
    <n v="-12.673"/>
    <m/>
    <n v="29"/>
    <n v="-9670.3230000000003"/>
    <x v="2"/>
    <x v="1"/>
    <x v="7"/>
  </r>
  <r>
    <x v="0"/>
    <d v="2020-02-18T00:00:00"/>
    <x v="1"/>
    <n v="490"/>
    <n v="4"/>
    <n v="16170"/>
    <n v="10691.535"/>
    <n v="2672.884"/>
    <n v="122.5"/>
    <n v="33"/>
    <n v="5478.4650000000001"/>
    <x v="2"/>
    <x v="1"/>
    <x v="7"/>
  </r>
  <r>
    <x v="1"/>
    <d v="2020-02-18T00:00:00"/>
    <x v="0"/>
    <n v="-473.04"/>
    <m/>
    <n v="-14664.24"/>
    <n v="-5994.8320000000003"/>
    <n v="-12.673"/>
    <m/>
    <n v="31"/>
    <n v="-8669.4079999999994"/>
    <x v="2"/>
    <x v="1"/>
    <x v="7"/>
  </r>
  <r>
    <x v="0"/>
    <d v="2020-02-18T00:00:00"/>
    <x v="1"/>
    <n v="879"/>
    <n v="7"/>
    <n v="29007"/>
    <n v="18710.187000000002"/>
    <n v="2672.884"/>
    <n v="125.57142857142857"/>
    <n v="33"/>
    <n v="10296.813"/>
    <x v="2"/>
    <x v="1"/>
    <x v="7"/>
  </r>
  <r>
    <x v="0"/>
    <d v="2020-02-18T00:00:00"/>
    <x v="0"/>
    <n v="1174.8"/>
    <m/>
    <n v="35831.4"/>
    <n v="14888.232"/>
    <n v="12.673"/>
    <m/>
    <n v="30.5"/>
    <n v="20943.168000000001"/>
    <x v="2"/>
    <x v="1"/>
    <x v="7"/>
  </r>
  <r>
    <x v="1"/>
    <d v="2020-02-18T00:00:00"/>
    <x v="1"/>
    <n v="-1300"/>
    <n v="-10"/>
    <n v="-4290"/>
    <n v="-26728.839"/>
    <n v="-2672.884"/>
    <n v="130"/>
    <n v="3.3"/>
    <n v="22438.839"/>
    <x v="2"/>
    <x v="1"/>
    <x v="7"/>
  </r>
  <r>
    <x v="0"/>
    <d v="2020-02-18T00:00:00"/>
    <x v="0"/>
    <n v="44.1"/>
    <m/>
    <n v="904.05"/>
    <n v="558.87900000000002"/>
    <n v="12.673"/>
    <m/>
    <n v="20.5"/>
    <n v="345.17099999999999"/>
    <x v="2"/>
    <x v="1"/>
    <x v="7"/>
  </r>
  <r>
    <x v="0"/>
    <d v="2020-02-18T00:00:00"/>
    <x v="1"/>
    <n v="1300"/>
    <n v="10"/>
    <n v="4290"/>
    <n v="26728.839"/>
    <n v="2672.884"/>
    <n v="130"/>
    <n v="3.3"/>
    <n v="-22438.839"/>
    <x v="2"/>
    <x v="1"/>
    <x v="7"/>
  </r>
  <r>
    <x v="0"/>
    <d v="2020-02-18T00:00:00"/>
    <x v="0"/>
    <n v="346.77"/>
    <m/>
    <n v="10576.49"/>
    <n v="4530.3320000000003"/>
    <n v="13.064"/>
    <m/>
    <n v="30.5"/>
    <n v="6046.1580000000004"/>
    <x v="2"/>
    <x v="1"/>
    <x v="7"/>
  </r>
  <r>
    <x v="0"/>
    <d v="2020-02-18T00:00:00"/>
    <x v="1"/>
    <n v="7185"/>
    <n v="27"/>
    <n v="103464"/>
    <n v="69419.638000000006"/>
    <n v="2571.098"/>
    <n v="266.11111111111109"/>
    <n v="14.4"/>
    <n v="34044.362000000001"/>
    <x v="2"/>
    <x v="1"/>
    <x v="7"/>
  </r>
  <r>
    <x v="0"/>
    <d v="2020-02-18T00:00:00"/>
    <x v="0"/>
    <n v="230.91"/>
    <m/>
    <n v="7042.76"/>
    <n v="3016.694"/>
    <n v="13.064"/>
    <m/>
    <n v="30.5"/>
    <n v="4026.0659999999998"/>
    <x v="2"/>
    <x v="1"/>
    <x v="7"/>
  </r>
  <r>
    <x v="0"/>
    <d v="2020-02-18T00:00:00"/>
    <x v="1"/>
    <n v="7185"/>
    <n v="33"/>
    <n v="126456"/>
    <n v="86519.256999999998"/>
    <n v="2621.7959999999998"/>
    <n v="217.72727272727272"/>
    <n v="17.600000000000001"/>
    <n v="39936.743000000002"/>
    <x v="2"/>
    <x v="1"/>
    <x v="7"/>
  </r>
  <r>
    <x v="0"/>
    <d v="2020-02-18T00:00:00"/>
    <x v="0"/>
    <n v="234.45"/>
    <m/>
    <n v="7150.73"/>
    <n v="3062.942"/>
    <n v="13.064"/>
    <m/>
    <n v="30.5"/>
    <n v="4087.788"/>
    <x v="2"/>
    <x v="1"/>
    <x v="7"/>
  </r>
  <r>
    <x v="0"/>
    <d v="2020-02-18T00:00:00"/>
    <x v="1"/>
    <n v="1380"/>
    <n v="10"/>
    <n v="44850"/>
    <n v="26728.839"/>
    <n v="2672.884"/>
    <n v="138"/>
    <n v="32.5"/>
    <n v="18121.161"/>
    <x v="2"/>
    <x v="1"/>
    <x v="7"/>
  </r>
  <r>
    <x v="0"/>
    <d v="2020-02-18T00:00:00"/>
    <x v="0"/>
    <n v="197.28"/>
    <m/>
    <n v="5622.48"/>
    <n v="2577.3389999999999"/>
    <n v="13.064"/>
    <m/>
    <n v="28.5"/>
    <n v="3045.1410000000001"/>
    <x v="2"/>
    <x v="1"/>
    <x v="7"/>
  </r>
  <r>
    <x v="0"/>
    <d v="2020-02-18T00:00:00"/>
    <x v="1"/>
    <n v="1220"/>
    <n v="6"/>
    <n v="23790"/>
    <n v="16037.303"/>
    <n v="2672.884"/>
    <n v="203.33333333333334"/>
    <n v="19.5"/>
    <n v="7752.6970000000001"/>
    <x v="2"/>
    <x v="1"/>
    <x v="7"/>
  </r>
  <r>
    <x v="0"/>
    <d v="2020-02-18T00:00:00"/>
    <x v="0"/>
    <n v="668.66"/>
    <m/>
    <n v="20394.13"/>
    <n v="8735.6219999999994"/>
    <n v="13.064"/>
    <m/>
    <n v="30.5"/>
    <n v="11658.508"/>
    <x v="2"/>
    <x v="1"/>
    <x v="7"/>
  </r>
  <r>
    <x v="0"/>
    <d v="2020-02-18T00:00:00"/>
    <x v="1"/>
    <n v="300"/>
    <n v="3"/>
    <n v="11100"/>
    <n v="8018.652"/>
    <n v="2672.884"/>
    <n v="100"/>
    <n v="37"/>
    <n v="3081.348"/>
    <x v="2"/>
    <x v="1"/>
    <x v="7"/>
  </r>
  <r>
    <x v="0"/>
    <d v="2020-02-18T00:00:00"/>
    <x v="0"/>
    <n v="667"/>
    <m/>
    <n v="20343.5"/>
    <n v="8452.8860000000004"/>
    <n v="12.673"/>
    <m/>
    <n v="30.5"/>
    <n v="11890.614"/>
    <x v="2"/>
    <x v="1"/>
    <x v="7"/>
  </r>
  <r>
    <x v="0"/>
    <d v="2020-02-18T00:00:00"/>
    <x v="1"/>
    <n v="1311.6"/>
    <n v="12"/>
    <n v="48529.2"/>
    <n v="33356.391000000003"/>
    <n v="2779.6990000000001"/>
    <n v="109.3"/>
    <n v="37"/>
    <n v="15172.808999999999"/>
    <x v="2"/>
    <x v="1"/>
    <x v="7"/>
  </r>
  <r>
    <x v="0"/>
    <d v="2020-02-18T00:00:00"/>
    <x v="0"/>
    <n v="223.26"/>
    <m/>
    <n v="6809.43"/>
    <n v="2916.7510000000002"/>
    <n v="13.064"/>
    <m/>
    <n v="30.5"/>
    <n v="3892.6790000000001"/>
    <x v="2"/>
    <x v="1"/>
    <x v="7"/>
  </r>
  <r>
    <x v="0"/>
    <d v="2020-02-18T00:00:00"/>
    <x v="1"/>
    <n v="155.6"/>
    <n v="1"/>
    <n v="5134.8"/>
    <n v="2779.6990000000001"/>
    <n v="2779.6990000000001"/>
    <n v="155.6"/>
    <n v="33"/>
    <n v="2355.1010000000001"/>
    <x v="2"/>
    <x v="1"/>
    <x v="7"/>
  </r>
  <r>
    <x v="0"/>
    <d v="2020-02-18T00:00:00"/>
    <x v="0"/>
    <n v="3552.4"/>
    <m/>
    <n v="108348.2"/>
    <n v="46409.866999999998"/>
    <n v="13.064"/>
    <m/>
    <n v="30.5"/>
    <n v="61938.332999999999"/>
    <x v="2"/>
    <x v="1"/>
    <x v="7"/>
  </r>
  <r>
    <x v="0"/>
    <d v="2020-02-18T00:00:00"/>
    <x v="1"/>
    <n v="215.2"/>
    <n v="2"/>
    <n v="6456"/>
    <n v="5559.3990000000003"/>
    <n v="2779.6990000000001"/>
    <n v="107.6"/>
    <n v="30"/>
    <n v="896.601"/>
    <x v="2"/>
    <x v="1"/>
    <x v="7"/>
  </r>
  <r>
    <x v="0"/>
    <d v="2020-02-18T00:00:00"/>
    <x v="1"/>
    <n v="289.2"/>
    <n v="3"/>
    <n v="9399"/>
    <n v="8339.098"/>
    <n v="2779.6990000000001"/>
    <n v="96.399999999999991"/>
    <n v="32.5"/>
    <n v="1059.902"/>
    <x v="2"/>
    <x v="1"/>
    <x v="7"/>
  </r>
  <r>
    <x v="0"/>
    <d v="2020-02-18T00:00:00"/>
    <x v="1"/>
    <n v="488.2"/>
    <n v="4"/>
    <n v="15866.5"/>
    <n v="11118.797"/>
    <n v="2779.6990000000001"/>
    <n v="122.05"/>
    <n v="32.5"/>
    <n v="4747.7030000000004"/>
    <x v="2"/>
    <x v="1"/>
    <x v="7"/>
  </r>
  <r>
    <x v="0"/>
    <d v="2020-02-18T00:00:00"/>
    <x v="1"/>
    <n v="14484"/>
    <n v="32"/>
    <n v="139475.55600000001"/>
    <n v="97960.486000000004"/>
    <n v="3061.2649999999999"/>
    <n v="452.625"/>
    <n v="9.6295999999999999"/>
    <n v="41515.07"/>
    <x v="2"/>
    <x v="1"/>
    <x v="7"/>
  </r>
  <r>
    <x v="0"/>
    <d v="2020-02-18T00:00:00"/>
    <x v="1"/>
    <n v="1300"/>
    <n v="10"/>
    <n v="42900"/>
    <n v="26728.839"/>
    <n v="2672.884"/>
    <n v="130"/>
    <n v="33"/>
    <n v="16171.161"/>
    <x v="2"/>
    <x v="1"/>
    <x v="7"/>
  </r>
  <r>
    <x v="0"/>
    <d v="2020-02-18T00:00:00"/>
    <x v="1"/>
    <n v="14484"/>
    <n v="76"/>
    <n v="331254.44400000002"/>
    <n v="234182.98800000001"/>
    <n v="3081.355"/>
    <n v="190.57894736842104"/>
    <n v="22.8704"/>
    <n v="97071.456000000006"/>
    <x v="2"/>
    <x v="1"/>
    <x v="7"/>
  </r>
  <r>
    <x v="0"/>
    <d v="2020-02-18T00:00:00"/>
    <x v="1"/>
    <n v="106.2"/>
    <n v="1"/>
    <n v="3186"/>
    <n v="2779.6990000000001"/>
    <n v="2779.6990000000001"/>
    <n v="106.2"/>
    <n v="30"/>
    <n v="406.30099999999999"/>
    <x v="2"/>
    <x v="1"/>
    <x v="7"/>
  </r>
  <r>
    <x v="0"/>
    <d v="2020-02-18T00:00:00"/>
    <x v="1"/>
    <n v="1220"/>
    <n v="4"/>
    <n v="15860"/>
    <n v="12325.42"/>
    <n v="3081.355"/>
    <n v="305"/>
    <n v="13"/>
    <n v="3534.58"/>
    <x v="2"/>
    <x v="1"/>
    <x v="7"/>
  </r>
  <r>
    <x v="0"/>
    <d v="2020-02-19T00:00:00"/>
    <x v="1"/>
    <n v="146"/>
    <n v="1"/>
    <n v="4818"/>
    <n v="2601.971"/>
    <n v="2601.971"/>
    <n v="146"/>
    <n v="33"/>
    <n v="2216.029"/>
    <x v="2"/>
    <x v="1"/>
    <x v="7"/>
  </r>
  <r>
    <x v="0"/>
    <d v="2020-02-19T00:00:00"/>
    <x v="1"/>
    <n v="380"/>
    <n v="3"/>
    <n v="12540"/>
    <n v="7805.9120000000003"/>
    <n v="2601.971"/>
    <n v="126.66666666666667"/>
    <n v="33"/>
    <n v="4734.0879999999997"/>
    <x v="2"/>
    <x v="1"/>
    <x v="7"/>
  </r>
  <r>
    <x v="0"/>
    <d v="2020-02-19T00:00:00"/>
    <x v="1"/>
    <n v="440"/>
    <n v="4"/>
    <n v="14520"/>
    <n v="10407.883"/>
    <n v="2601.971"/>
    <n v="110"/>
    <n v="33"/>
    <n v="4112.1170000000002"/>
    <x v="2"/>
    <x v="1"/>
    <x v="7"/>
  </r>
  <r>
    <x v="0"/>
    <d v="2020-02-19T00:00:00"/>
    <x v="1"/>
    <n v="230"/>
    <n v="2"/>
    <n v="7590"/>
    <n v="5203.942"/>
    <n v="2601.971"/>
    <n v="115"/>
    <n v="33"/>
    <n v="2386.058"/>
    <x v="2"/>
    <x v="1"/>
    <x v="7"/>
  </r>
  <r>
    <x v="0"/>
    <d v="2020-02-19T00:00:00"/>
    <x v="1"/>
    <n v="378"/>
    <n v="3"/>
    <n v="12474"/>
    <n v="7805.9120000000003"/>
    <n v="2601.971"/>
    <n v="126"/>
    <n v="33"/>
    <n v="4668.0879999999997"/>
    <x v="2"/>
    <x v="1"/>
    <x v="7"/>
  </r>
  <r>
    <x v="0"/>
    <d v="2020-02-19T00:00:00"/>
    <x v="1"/>
    <n v="1273"/>
    <n v="12"/>
    <n v="41372.5"/>
    <n v="31223.65"/>
    <n v="2601.971"/>
    <n v="106.08333333333333"/>
    <n v="32.5"/>
    <n v="10148.85"/>
    <x v="2"/>
    <x v="1"/>
    <x v="7"/>
  </r>
  <r>
    <x v="0"/>
    <d v="2020-02-19T00:00:00"/>
    <x v="1"/>
    <n v="1137"/>
    <n v="10"/>
    <n v="36952.5"/>
    <n v="26019.707999999999"/>
    <n v="2601.971"/>
    <n v="113.7"/>
    <n v="32.5"/>
    <n v="10932.791999999999"/>
    <x v="2"/>
    <x v="1"/>
    <x v="7"/>
  </r>
  <r>
    <x v="0"/>
    <d v="2020-02-19T00:00:00"/>
    <x v="1"/>
    <n v="442"/>
    <n v="4"/>
    <n v="14365"/>
    <n v="10407.883"/>
    <n v="2601.971"/>
    <n v="110.5"/>
    <n v="32.5"/>
    <n v="3957.1170000000002"/>
    <x v="2"/>
    <x v="1"/>
    <x v="7"/>
  </r>
  <r>
    <x v="0"/>
    <d v="2020-02-19T00:00:00"/>
    <x v="1"/>
    <n v="590"/>
    <n v="5"/>
    <n v="19470"/>
    <n v="13009.853999999999"/>
    <n v="2601.971"/>
    <n v="118"/>
    <n v="33"/>
    <n v="6460.1459999999997"/>
    <x v="2"/>
    <x v="1"/>
    <x v="7"/>
  </r>
  <r>
    <x v="0"/>
    <d v="2020-02-19T00:00:00"/>
    <x v="1"/>
    <n v="363"/>
    <n v="3"/>
    <n v="11797.5"/>
    <n v="7805.9120000000003"/>
    <n v="2601.971"/>
    <n v="121"/>
    <n v="32.5"/>
    <n v="3991.5880000000002"/>
    <x v="2"/>
    <x v="1"/>
    <x v="7"/>
  </r>
  <r>
    <x v="0"/>
    <d v="2020-02-19T00:00:00"/>
    <x v="1"/>
    <n v="220"/>
    <n v="2"/>
    <n v="7260"/>
    <n v="5203.942"/>
    <n v="2601.971"/>
    <n v="110"/>
    <n v="33"/>
    <n v="2056.058"/>
    <x v="2"/>
    <x v="1"/>
    <x v="7"/>
  </r>
  <r>
    <x v="0"/>
    <d v="2020-02-19T00:00:00"/>
    <x v="1"/>
    <n v="590"/>
    <n v="6"/>
    <n v="19470"/>
    <n v="15611.825000000001"/>
    <n v="2601.971"/>
    <n v="98.333333333333329"/>
    <n v="33"/>
    <n v="3858.1750000000002"/>
    <x v="2"/>
    <x v="1"/>
    <x v="7"/>
  </r>
  <r>
    <x v="0"/>
    <d v="2020-02-19T00:00:00"/>
    <x v="1"/>
    <n v="214"/>
    <n v="2"/>
    <n v="7062"/>
    <n v="5203.942"/>
    <n v="2601.971"/>
    <n v="107"/>
    <n v="33"/>
    <n v="1858.058"/>
    <x v="2"/>
    <x v="1"/>
    <x v="7"/>
  </r>
  <r>
    <x v="0"/>
    <d v="2020-02-19T00:00:00"/>
    <x v="1"/>
    <n v="234"/>
    <n v="2"/>
    <n v="7605"/>
    <n v="5203.942"/>
    <n v="2601.971"/>
    <n v="117"/>
    <n v="32.5"/>
    <n v="2401.058"/>
    <x v="2"/>
    <x v="1"/>
    <x v="7"/>
  </r>
  <r>
    <x v="0"/>
    <d v="2020-02-19T00:00:00"/>
    <x v="1"/>
    <n v="826"/>
    <n v="8"/>
    <n v="27258"/>
    <n v="20815.766"/>
    <n v="2601.971"/>
    <n v="103.25"/>
    <n v="33"/>
    <n v="6442.2340000000004"/>
    <x v="2"/>
    <x v="1"/>
    <x v="7"/>
  </r>
  <r>
    <x v="0"/>
    <d v="2020-02-19T00:00:00"/>
    <x v="1"/>
    <n v="216"/>
    <n v="2"/>
    <n v="7128"/>
    <n v="5203.942"/>
    <n v="2601.971"/>
    <n v="108"/>
    <n v="33"/>
    <n v="1924.058"/>
    <x v="2"/>
    <x v="1"/>
    <x v="7"/>
  </r>
  <r>
    <x v="0"/>
    <d v="2020-02-19T00:00:00"/>
    <x v="1"/>
    <n v="1835"/>
    <n v="16"/>
    <n v="58720"/>
    <n v="41631.533000000003"/>
    <n v="2601.971"/>
    <n v="114.6875"/>
    <n v="32"/>
    <n v="17088.467000000001"/>
    <x v="2"/>
    <x v="1"/>
    <x v="7"/>
  </r>
  <r>
    <x v="0"/>
    <d v="2020-02-19T00:00:00"/>
    <x v="1"/>
    <n v="2648"/>
    <n v="22"/>
    <n v="84736"/>
    <n v="57243.358"/>
    <n v="2601.971"/>
    <n v="120.36363636363636"/>
    <n v="32"/>
    <n v="27492.642"/>
    <x v="2"/>
    <x v="1"/>
    <x v="7"/>
  </r>
  <r>
    <x v="0"/>
    <d v="2020-02-19T00:00:00"/>
    <x v="1"/>
    <n v="110"/>
    <n v="1"/>
    <n v="3630"/>
    <n v="2601.971"/>
    <n v="2601.971"/>
    <n v="110"/>
    <n v="33"/>
    <n v="1028.029"/>
    <x v="2"/>
    <x v="1"/>
    <x v="7"/>
  </r>
  <r>
    <x v="0"/>
    <d v="2020-02-19T00:00:00"/>
    <x v="1"/>
    <n v="120"/>
    <n v="1"/>
    <n v="3960"/>
    <n v="2601.971"/>
    <n v="2601.971"/>
    <n v="120"/>
    <n v="33"/>
    <n v="1358.029"/>
    <x v="2"/>
    <x v="1"/>
    <x v="7"/>
  </r>
  <r>
    <x v="0"/>
    <d v="2020-02-20T00:00:00"/>
    <x v="2"/>
    <n v="766"/>
    <n v="21"/>
    <n v="32172"/>
    <n v="41554.025000000001"/>
    <n v="1978.7629999999999"/>
    <n v="36.476190476190474"/>
    <n v="42"/>
    <n v="-9382.0249999999996"/>
    <x v="2"/>
    <x v="1"/>
    <x v="7"/>
  </r>
  <r>
    <x v="0"/>
    <d v="2020-02-20T00:00:00"/>
    <x v="0"/>
    <n v="514.77"/>
    <m/>
    <n v="15957.87"/>
    <n v="8532.4709999999995"/>
    <n v="16.574999999999999"/>
    <m/>
    <n v="31"/>
    <n v="7425.3990000000003"/>
    <x v="2"/>
    <x v="1"/>
    <x v="7"/>
  </r>
  <r>
    <x v="0"/>
    <d v="2020-02-20T00:00:00"/>
    <x v="2"/>
    <n v="46"/>
    <n v="1"/>
    <n v="2116"/>
    <n v="1978.7629999999999"/>
    <n v="1978.7629999999999"/>
    <n v="46"/>
    <n v="46"/>
    <n v="137.23699999999999"/>
    <x v="2"/>
    <x v="1"/>
    <x v="7"/>
  </r>
  <r>
    <x v="0"/>
    <d v="2020-02-20T00:00:00"/>
    <x v="1"/>
    <n v="121.6"/>
    <n v="1"/>
    <n v="3952"/>
    <n v="2601.971"/>
    <n v="2601.971"/>
    <n v="121.6"/>
    <n v="32.5"/>
    <n v="1350.029"/>
    <x v="2"/>
    <x v="1"/>
    <x v="7"/>
  </r>
  <r>
    <x v="0"/>
    <d v="2020-02-20T00:00:00"/>
    <x v="0"/>
    <n v="1108.3399999999999"/>
    <m/>
    <n v="32141.86"/>
    <n v="18371.076000000001"/>
    <n v="16.574999999999999"/>
    <m/>
    <n v="29"/>
    <n v="13770.784"/>
    <x v="2"/>
    <x v="1"/>
    <x v="7"/>
  </r>
  <r>
    <x v="0"/>
    <d v="2020-02-20T00:00:00"/>
    <x v="1"/>
    <n v="1193.2"/>
    <n v="10"/>
    <n v="38182.400000000001"/>
    <n v="26019.707999999999"/>
    <n v="2601.971"/>
    <n v="119.32000000000001"/>
    <n v="32"/>
    <n v="12162.691999999999"/>
    <x v="2"/>
    <x v="1"/>
    <x v="7"/>
  </r>
  <r>
    <x v="0"/>
    <d v="2020-02-20T00:00:00"/>
    <x v="0"/>
    <n v="219.22"/>
    <m/>
    <n v="6795.82"/>
    <n v="3633.6390000000001"/>
    <n v="16.574999999999999"/>
    <m/>
    <n v="31"/>
    <n v="3162.181"/>
    <x v="2"/>
    <x v="1"/>
    <x v="7"/>
  </r>
  <r>
    <x v="0"/>
    <d v="2020-02-20T00:00:00"/>
    <x v="1"/>
    <n v="113.2"/>
    <n v="1"/>
    <n v="3622.4"/>
    <n v="2601.971"/>
    <n v="2601.971"/>
    <n v="113.2"/>
    <n v="32"/>
    <n v="1020.429"/>
    <x v="2"/>
    <x v="1"/>
    <x v="7"/>
  </r>
  <r>
    <x v="0"/>
    <d v="2020-02-20T00:00:00"/>
    <x v="0"/>
    <n v="198.46"/>
    <m/>
    <n v="5755.34"/>
    <n v="3289.5360000000001"/>
    <n v="16.574999999999999"/>
    <m/>
    <n v="29"/>
    <n v="2465.8040000000001"/>
    <x v="2"/>
    <x v="1"/>
    <x v="7"/>
  </r>
  <r>
    <x v="0"/>
    <d v="2020-02-20T00:00:00"/>
    <x v="1"/>
    <n v="259.2"/>
    <n v="2"/>
    <n v="8294.4"/>
    <n v="5203.942"/>
    <n v="2601.971"/>
    <n v="129.6"/>
    <n v="32"/>
    <n v="3090.4580000000001"/>
    <x v="2"/>
    <x v="1"/>
    <x v="7"/>
  </r>
  <r>
    <x v="0"/>
    <d v="2020-02-20T00:00:00"/>
    <x v="0"/>
    <n v="181.6"/>
    <m/>
    <n v="5629.6"/>
    <n v="3010.076"/>
    <n v="16.574999999999999"/>
    <m/>
    <n v="31"/>
    <n v="2619.5239999999999"/>
    <x v="2"/>
    <x v="1"/>
    <x v="7"/>
  </r>
  <r>
    <x v="0"/>
    <d v="2020-02-20T00:00:00"/>
    <x v="1"/>
    <n v="95.6"/>
    <n v="1"/>
    <n v="3059.2"/>
    <n v="2601.971"/>
    <n v="2601.971"/>
    <n v="95.6"/>
    <n v="32"/>
    <n v="457.22899999999998"/>
    <x v="2"/>
    <x v="1"/>
    <x v="7"/>
  </r>
  <r>
    <x v="0"/>
    <d v="2020-02-20T00:00:00"/>
    <x v="0"/>
    <n v="78.3"/>
    <m/>
    <n v="2270.6999999999998"/>
    <n v="1297.847"/>
    <n v="16.574999999999999"/>
    <m/>
    <n v="29"/>
    <n v="972.85299999999995"/>
    <x v="2"/>
    <x v="1"/>
    <x v="7"/>
  </r>
  <r>
    <x v="0"/>
    <d v="2020-02-20T00:00:00"/>
    <x v="1"/>
    <n v="1408.8"/>
    <n v="12"/>
    <n v="49308"/>
    <n v="31223.65"/>
    <n v="2601.971"/>
    <n v="117.39999999999999"/>
    <n v="35"/>
    <n v="18084.349999999999"/>
    <x v="2"/>
    <x v="1"/>
    <x v="7"/>
  </r>
  <r>
    <x v="0"/>
    <d v="2020-02-20T00:00:00"/>
    <x v="0"/>
    <n v="117.14"/>
    <m/>
    <n v="2459.94"/>
    <n v="1941.6320000000001"/>
    <n v="16.574999999999999"/>
    <m/>
    <n v="21"/>
    <n v="518.30799999999999"/>
    <x v="2"/>
    <x v="1"/>
    <x v="7"/>
  </r>
  <r>
    <x v="0"/>
    <d v="2020-02-20T00:00:00"/>
    <x v="1"/>
    <n v="892.4"/>
    <n v="8"/>
    <n v="31234"/>
    <n v="20815.766"/>
    <n v="2601.971"/>
    <n v="111.55"/>
    <n v="35"/>
    <n v="10418.234"/>
    <x v="2"/>
    <x v="1"/>
    <x v="7"/>
  </r>
  <r>
    <x v="0"/>
    <d v="2020-02-20T00:00:00"/>
    <x v="0"/>
    <n v="207.59"/>
    <m/>
    <n v="6435.29"/>
    <n v="3440.8679999999999"/>
    <n v="16.574999999999999"/>
    <m/>
    <n v="31"/>
    <n v="2994.422"/>
    <x v="2"/>
    <x v="1"/>
    <x v="7"/>
  </r>
  <r>
    <x v="0"/>
    <d v="2020-02-20T00:00:00"/>
    <x v="1"/>
    <n v="198.8"/>
    <n v="2"/>
    <n v="6461"/>
    <n v="5203.942"/>
    <n v="2601.971"/>
    <n v="99.4"/>
    <n v="32.5"/>
    <n v="1257.058"/>
    <x v="2"/>
    <x v="1"/>
    <x v="7"/>
  </r>
  <r>
    <x v="0"/>
    <d v="2020-02-20T00:00:00"/>
    <x v="0"/>
    <n v="186.54"/>
    <m/>
    <n v="5782.74"/>
    <n v="3091.9580000000001"/>
    <n v="16.574999999999999"/>
    <m/>
    <n v="31"/>
    <n v="2690.7820000000002"/>
    <x v="2"/>
    <x v="1"/>
    <x v="7"/>
  </r>
  <r>
    <x v="0"/>
    <d v="2020-02-20T00:00:00"/>
    <x v="1"/>
    <n v="111.2"/>
    <n v="1"/>
    <n v="3558.4"/>
    <n v="2996.3380000000002"/>
    <n v="2996.3380000000002"/>
    <n v="111.2"/>
    <n v="32"/>
    <n v="562.06200000000001"/>
    <x v="2"/>
    <x v="1"/>
    <x v="7"/>
  </r>
  <r>
    <x v="0"/>
    <d v="2020-02-20T00:00:00"/>
    <x v="0"/>
    <n v="568.1"/>
    <m/>
    <n v="17611.099999999999"/>
    <n v="9416.4320000000007"/>
    <n v="16.574999999999999"/>
    <m/>
    <n v="31"/>
    <n v="8194.6679999999997"/>
    <x v="2"/>
    <x v="1"/>
    <x v="7"/>
  </r>
  <r>
    <x v="0"/>
    <d v="2020-02-20T00:00:00"/>
    <x v="1"/>
    <n v="409.2"/>
    <n v="4"/>
    <n v="13094.4"/>
    <n v="10407.883"/>
    <n v="2601.971"/>
    <n v="102.3"/>
    <n v="32"/>
    <n v="2686.5169999999998"/>
    <x v="2"/>
    <x v="1"/>
    <x v="7"/>
  </r>
  <r>
    <x v="0"/>
    <d v="2020-02-20T00:00:00"/>
    <x v="0"/>
    <n v="286.62"/>
    <m/>
    <n v="8885.2199999999993"/>
    <n v="4750.8149999999996"/>
    <n v="16.574999999999999"/>
    <m/>
    <n v="31"/>
    <n v="4134.4049999999997"/>
    <x v="2"/>
    <x v="1"/>
    <x v="7"/>
  </r>
  <r>
    <x v="0"/>
    <d v="2020-02-20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0T00:00:00"/>
    <x v="0"/>
    <n v="91.42"/>
    <m/>
    <n v="2834.02"/>
    <n v="1515.3150000000001"/>
    <n v="16.574999999999999"/>
    <m/>
    <n v="31"/>
    <n v="1318.7049999999999"/>
    <x v="2"/>
    <x v="1"/>
    <x v="7"/>
  </r>
  <r>
    <x v="0"/>
    <d v="2020-02-20T00:00:00"/>
    <x v="1"/>
    <n v="442.2"/>
    <n v="4"/>
    <n v="14150.4"/>
    <n v="10407.883"/>
    <n v="2601.971"/>
    <n v="110.55"/>
    <n v="32"/>
    <n v="3742.5169999999998"/>
    <x v="2"/>
    <x v="1"/>
    <x v="7"/>
  </r>
  <r>
    <x v="0"/>
    <d v="2020-02-20T00:00:00"/>
    <x v="0"/>
    <n v="346.45"/>
    <m/>
    <n v="10739.95"/>
    <n v="5742.5150000000003"/>
    <n v="16.574999999999999"/>
    <m/>
    <n v="31"/>
    <n v="4997.4350000000004"/>
    <x v="2"/>
    <x v="1"/>
    <x v="7"/>
  </r>
  <r>
    <x v="0"/>
    <d v="2020-02-20T00:00:00"/>
    <x v="0"/>
    <n v="2973.68"/>
    <m/>
    <n v="92184.08"/>
    <n v="49289.661"/>
    <n v="16.574999999999999"/>
    <m/>
    <n v="31"/>
    <n v="42894.419000000002"/>
    <x v="2"/>
    <x v="1"/>
    <x v="7"/>
  </r>
  <r>
    <x v="0"/>
    <d v="2020-02-20T00:00:00"/>
    <x v="0"/>
    <n v="715.49"/>
    <m/>
    <n v="22180.19"/>
    <n v="11859.467000000001"/>
    <n v="16.574999999999999"/>
    <m/>
    <n v="31"/>
    <n v="10320.723"/>
    <x v="2"/>
    <x v="1"/>
    <x v="7"/>
  </r>
  <r>
    <x v="0"/>
    <d v="2020-02-20T00:00:00"/>
    <x v="0"/>
    <n v="955.5"/>
    <m/>
    <n v="29620.5"/>
    <n v="15837.706"/>
    <n v="16.574999999999999"/>
    <m/>
    <n v="31"/>
    <n v="13782.794"/>
    <x v="2"/>
    <x v="1"/>
    <x v="7"/>
  </r>
  <r>
    <x v="0"/>
    <d v="2020-02-20T00:00:00"/>
    <x v="0"/>
    <n v="3298.6"/>
    <m/>
    <n v="102256.6"/>
    <n v="54675.31"/>
    <n v="16.574999999999999"/>
    <m/>
    <n v="31"/>
    <n v="47581.29"/>
    <x v="2"/>
    <x v="1"/>
    <x v="7"/>
  </r>
  <r>
    <x v="0"/>
    <d v="2020-02-20T00:00:00"/>
    <x v="0"/>
    <n v="253.79"/>
    <m/>
    <n v="5075.8"/>
    <n v="4206.6469999999999"/>
    <n v="16.574999999999999"/>
    <m/>
    <n v="20"/>
    <n v="869.15300000000002"/>
    <x v="2"/>
    <x v="1"/>
    <x v="7"/>
  </r>
  <r>
    <x v="0"/>
    <d v="2020-02-20T00:00:00"/>
    <x v="0"/>
    <n v="199.95"/>
    <m/>
    <n v="4998.75"/>
    <n v="3314.2330000000002"/>
    <n v="16.574999999999999"/>
    <m/>
    <n v="25"/>
    <n v="1684.5170000000001"/>
    <x v="2"/>
    <x v="1"/>
    <x v="7"/>
  </r>
  <r>
    <x v="0"/>
    <d v="2020-02-20T00:00:00"/>
    <x v="0"/>
    <n v="357.01"/>
    <m/>
    <n v="9996.2800000000007"/>
    <n v="5917.5510000000004"/>
    <n v="16.574999999999999"/>
    <m/>
    <n v="28"/>
    <n v="4078.7289999999998"/>
    <x v="2"/>
    <x v="1"/>
    <x v="7"/>
  </r>
  <r>
    <x v="0"/>
    <d v="2020-02-20T00:00:00"/>
    <x v="0"/>
    <n v="1911.95"/>
    <m/>
    <n v="57358.5"/>
    <n v="31691.159"/>
    <n v="16.574999999999999"/>
    <m/>
    <n v="30"/>
    <n v="25667.341"/>
    <x v="2"/>
    <x v="1"/>
    <x v="7"/>
  </r>
  <r>
    <x v="0"/>
    <d v="2020-02-20T00:00:00"/>
    <x v="0"/>
    <n v="915.91"/>
    <m/>
    <n v="27935.26"/>
    <n v="15181.49"/>
    <n v="16.574999999999999"/>
    <m/>
    <n v="30.5"/>
    <n v="12753.77"/>
    <x v="2"/>
    <x v="1"/>
    <x v="7"/>
  </r>
  <r>
    <x v="0"/>
    <d v="2020-02-20T00:00:00"/>
    <x v="0"/>
    <n v="396.23"/>
    <m/>
    <n v="11292.56"/>
    <n v="6567.634"/>
    <n v="16.574999999999999"/>
    <m/>
    <n v="28.5"/>
    <n v="4724.9260000000004"/>
    <x v="2"/>
    <x v="1"/>
    <x v="7"/>
  </r>
  <r>
    <x v="0"/>
    <d v="2020-02-20T00:00:00"/>
    <x v="0"/>
    <n v="228.92"/>
    <m/>
    <n v="6867.6"/>
    <n v="3794.4189999999999"/>
    <n v="16.574999999999999"/>
    <m/>
    <n v="30"/>
    <n v="3073.181"/>
    <x v="2"/>
    <x v="1"/>
    <x v="7"/>
  </r>
  <r>
    <x v="0"/>
    <d v="2020-02-20T00:00:00"/>
    <x v="0"/>
    <n v="813.17"/>
    <m/>
    <n v="24395.1"/>
    <n v="13478.543"/>
    <n v="16.574999999999999"/>
    <m/>
    <n v="30"/>
    <n v="10916.557000000001"/>
    <x v="2"/>
    <x v="1"/>
    <x v="7"/>
  </r>
  <r>
    <x v="0"/>
    <d v="2020-02-20T00:00:00"/>
    <x v="0"/>
    <n v="481.87"/>
    <m/>
    <n v="14937.97"/>
    <n v="7987.143"/>
    <n v="16.574999999999999"/>
    <m/>
    <n v="31"/>
    <n v="6950.8270000000002"/>
    <x v="2"/>
    <x v="1"/>
    <x v="7"/>
  </r>
  <r>
    <x v="0"/>
    <d v="2020-02-20T00:00:00"/>
    <x v="0"/>
    <n v="462.91"/>
    <m/>
    <n v="14350.21"/>
    <n v="7672.8760000000002"/>
    <n v="16.574999999999999"/>
    <m/>
    <n v="31"/>
    <n v="6677.3339999999998"/>
    <x v="2"/>
    <x v="1"/>
    <x v="7"/>
  </r>
  <r>
    <x v="0"/>
    <d v="2020-02-20T00:00:00"/>
    <x v="0"/>
    <n v="160.97"/>
    <m/>
    <n v="4990.07"/>
    <n v="2668.127"/>
    <n v="16.574999999999999"/>
    <m/>
    <n v="31"/>
    <n v="2321.9430000000002"/>
    <x v="2"/>
    <x v="1"/>
    <x v="7"/>
  </r>
  <r>
    <x v="0"/>
    <d v="2020-02-20T00:00:00"/>
    <x v="0"/>
    <n v="347.44"/>
    <m/>
    <n v="10770.64"/>
    <n v="5758.9250000000002"/>
    <n v="16.574999999999999"/>
    <m/>
    <n v="31"/>
    <n v="5011.7150000000001"/>
    <x v="2"/>
    <x v="1"/>
    <x v="7"/>
  </r>
  <r>
    <x v="0"/>
    <d v="2020-02-20T00:00:00"/>
    <x v="0"/>
    <n v="230.55"/>
    <m/>
    <n v="7147.05"/>
    <n v="3821.4369999999999"/>
    <n v="16.574999999999999"/>
    <m/>
    <n v="31"/>
    <n v="3325.6129999999998"/>
    <x v="2"/>
    <x v="1"/>
    <x v="7"/>
  </r>
  <r>
    <x v="0"/>
    <d v="2020-02-20T00:00:00"/>
    <x v="0"/>
    <n v="230.47"/>
    <m/>
    <n v="7144.57"/>
    <n v="3820.1109999999999"/>
    <n v="16.574999999999999"/>
    <m/>
    <n v="31"/>
    <n v="3324.4589999999998"/>
    <x v="2"/>
    <x v="1"/>
    <x v="7"/>
  </r>
  <r>
    <x v="0"/>
    <d v="2020-02-20T00:00:00"/>
    <x v="0"/>
    <n v="534"/>
    <m/>
    <n v="16554"/>
    <n v="8851.2139999999999"/>
    <n v="16.574999999999999"/>
    <m/>
    <n v="31"/>
    <n v="7702.7860000000001"/>
    <x v="2"/>
    <x v="1"/>
    <x v="7"/>
  </r>
  <r>
    <x v="0"/>
    <d v="2020-02-20T00:00:00"/>
    <x v="0"/>
    <n v="480.48"/>
    <m/>
    <n v="14894.88"/>
    <n v="7964.1040000000003"/>
    <n v="16.574999999999999"/>
    <m/>
    <n v="31"/>
    <n v="6930.7759999999998"/>
    <x v="2"/>
    <x v="1"/>
    <x v="7"/>
  </r>
  <r>
    <x v="0"/>
    <d v="2020-02-21T00:00:00"/>
    <x v="1"/>
    <n v="114"/>
    <n v="1"/>
    <n v="3762"/>
    <n v="2017.049"/>
    <n v="2017.049"/>
    <n v="114"/>
    <n v="33"/>
    <n v="1744.951"/>
    <x v="2"/>
    <x v="1"/>
    <x v="7"/>
  </r>
  <r>
    <x v="0"/>
    <d v="2020-02-21T00:00:00"/>
    <x v="1"/>
    <n v="308"/>
    <n v="3"/>
    <n v="10164"/>
    <n v="6051.1469999999999"/>
    <n v="2017.049"/>
    <n v="102.66666666666667"/>
    <n v="33"/>
    <n v="4112.8530000000001"/>
    <x v="2"/>
    <x v="1"/>
    <x v="7"/>
  </r>
  <r>
    <x v="0"/>
    <d v="2020-02-21T00:00:00"/>
    <x v="1"/>
    <n v="206"/>
    <n v="2"/>
    <n v="6798"/>
    <n v="4034.098"/>
    <n v="2017.049"/>
    <n v="103"/>
    <n v="33"/>
    <n v="2763.902"/>
    <x v="2"/>
    <x v="1"/>
    <x v="7"/>
  </r>
  <r>
    <x v="0"/>
    <d v="2020-02-21T00:00:00"/>
    <x v="1"/>
    <n v="436"/>
    <n v="4"/>
    <n v="14388"/>
    <n v="8068.1959999999999"/>
    <n v="2017.049"/>
    <n v="109"/>
    <n v="33"/>
    <n v="6319.8040000000001"/>
    <x v="2"/>
    <x v="1"/>
    <x v="7"/>
  </r>
  <r>
    <x v="0"/>
    <d v="2020-02-21T00:00:00"/>
    <x v="1"/>
    <n v="440"/>
    <n v="4"/>
    <n v="14520"/>
    <n v="8068.1959999999999"/>
    <n v="2017.049"/>
    <n v="110"/>
    <n v="33"/>
    <n v="6451.8040000000001"/>
    <x v="2"/>
    <x v="1"/>
    <x v="7"/>
  </r>
  <r>
    <x v="0"/>
    <d v="2020-02-21T00:00:00"/>
    <x v="1"/>
    <n v="450"/>
    <n v="4"/>
    <n v="14850"/>
    <n v="8068.1959999999999"/>
    <n v="2017.049"/>
    <n v="112.5"/>
    <n v="33"/>
    <n v="6781.8040000000001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350"/>
    <n v="3"/>
    <n v="11375"/>
    <n v="6051.1469999999999"/>
    <n v="2017.049"/>
    <n v="116.66666666666667"/>
    <n v="32.5"/>
    <n v="5323.8530000000001"/>
    <x v="2"/>
    <x v="1"/>
    <x v="7"/>
  </r>
  <r>
    <x v="0"/>
    <d v="2020-02-21T00:00:00"/>
    <x v="1"/>
    <n v="224"/>
    <n v="2"/>
    <n v="7392"/>
    <n v="5381.1090000000004"/>
    <n v="2690.5549999999998"/>
    <n v="112"/>
    <n v="33"/>
    <n v="2010.8910000000001"/>
    <x v="2"/>
    <x v="1"/>
    <x v="7"/>
  </r>
  <r>
    <x v="0"/>
    <d v="2020-02-21T00:00:00"/>
    <x v="1"/>
    <n v="180"/>
    <n v="2"/>
    <n v="5940"/>
    <n v="5381.1090000000004"/>
    <n v="2690.5549999999998"/>
    <n v="90"/>
    <n v="33"/>
    <n v="558.89099999999996"/>
    <x v="2"/>
    <x v="1"/>
    <x v="7"/>
  </r>
  <r>
    <x v="0"/>
    <d v="2020-02-21T00:00:00"/>
    <x v="1"/>
    <n v="1082"/>
    <n v="10"/>
    <n v="35706"/>
    <n v="26905.546999999999"/>
    <n v="2690.5549999999998"/>
    <n v="108.2"/>
    <n v="33"/>
    <n v="8800.4529999999995"/>
    <x v="2"/>
    <x v="1"/>
    <x v="7"/>
  </r>
  <r>
    <x v="0"/>
    <d v="2020-02-21T00:00:00"/>
    <x v="1"/>
    <n v="544"/>
    <n v="5"/>
    <n v="17952"/>
    <n v="13452.773999999999"/>
    <n v="2690.5549999999998"/>
    <n v="108.8"/>
    <n v="33"/>
    <n v="4499.2259999999997"/>
    <x v="2"/>
    <x v="1"/>
    <x v="7"/>
  </r>
  <r>
    <x v="0"/>
    <d v="2020-02-21T00:00:00"/>
    <x v="1"/>
    <n v="600"/>
    <n v="6"/>
    <n v="19800"/>
    <n v="16143.328"/>
    <n v="2690.5549999999998"/>
    <n v="100"/>
    <n v="33"/>
    <n v="3656.672"/>
    <x v="2"/>
    <x v="1"/>
    <x v="7"/>
  </r>
  <r>
    <x v="0"/>
    <d v="2020-02-21T00:00:00"/>
    <x v="1"/>
    <n v="1050"/>
    <n v="10"/>
    <n v="34650"/>
    <n v="26905.546999999999"/>
    <n v="2690.5549999999998"/>
    <n v="105"/>
    <n v="33"/>
    <n v="7744.4530000000004"/>
    <x v="2"/>
    <x v="1"/>
    <x v="7"/>
  </r>
  <r>
    <x v="0"/>
    <d v="2020-02-21T00:00:00"/>
    <x v="1"/>
    <n v="124"/>
    <n v="1"/>
    <n v="4092"/>
    <n v="2690.5549999999998"/>
    <n v="2690.5549999999998"/>
    <n v="124"/>
    <n v="33"/>
    <n v="1401.4449999999999"/>
    <x v="2"/>
    <x v="1"/>
    <x v="7"/>
  </r>
  <r>
    <x v="0"/>
    <d v="2020-02-21T00:00:00"/>
    <x v="1"/>
    <n v="550"/>
    <n v="5"/>
    <n v="18150"/>
    <n v="10085.245999999999"/>
    <n v="2017.049"/>
    <n v="110"/>
    <n v="33"/>
    <n v="8064.7539999999999"/>
    <x v="2"/>
    <x v="1"/>
    <x v="7"/>
  </r>
  <r>
    <x v="0"/>
    <d v="2020-02-21T00:00:00"/>
    <x v="1"/>
    <n v="488"/>
    <n v="4"/>
    <n v="16104"/>
    <n v="8068.1959999999999"/>
    <n v="2017.049"/>
    <n v="122"/>
    <n v="33"/>
    <n v="8035.8040000000001"/>
    <x v="2"/>
    <x v="1"/>
    <x v="7"/>
  </r>
  <r>
    <x v="0"/>
    <d v="2020-02-21T00:00:00"/>
    <x v="1"/>
    <n v="2602"/>
    <n v="22"/>
    <n v="83264"/>
    <n v="59192.203999999998"/>
    <n v="2690.5549999999998"/>
    <n v="118.27272727272727"/>
    <n v="32"/>
    <n v="24071.795999999998"/>
    <x v="2"/>
    <x v="1"/>
    <x v="7"/>
  </r>
  <r>
    <x v="0"/>
    <d v="2020-02-21T00:00:00"/>
    <x v="1"/>
    <n v="340"/>
    <n v="3"/>
    <n v="11050"/>
    <n v="8071.6639999999998"/>
    <n v="2690.5549999999998"/>
    <n v="113.33333333333333"/>
    <n v="32.5"/>
    <n v="2978.3359999999998"/>
    <x v="2"/>
    <x v="1"/>
    <x v="7"/>
  </r>
  <r>
    <x v="0"/>
    <d v="2020-02-21T00:00:00"/>
    <x v="1"/>
    <n v="350"/>
    <n v="3"/>
    <n v="11550"/>
    <n v="8071.6639999999998"/>
    <n v="2690.5549999999998"/>
    <n v="116.66666666666667"/>
    <n v="33"/>
    <n v="3478.3359999999998"/>
    <x v="2"/>
    <x v="1"/>
    <x v="7"/>
  </r>
  <r>
    <x v="1"/>
    <d v="2020-02-24T00:00:00"/>
    <x v="0"/>
    <n v="-53.177"/>
    <m/>
    <n v="-1488.96"/>
    <n v="-1027.941"/>
    <n v="-19.331"/>
    <m/>
    <n v="28.0001"/>
    <n v="-461.01900000000001"/>
    <x v="2"/>
    <x v="1"/>
    <x v="8"/>
  </r>
  <r>
    <x v="0"/>
    <d v="2020-02-24T00:00:00"/>
    <x v="0"/>
    <n v="53.177"/>
    <m/>
    <n v="1488.96"/>
    <n v="1027.941"/>
    <n v="19.331"/>
    <m/>
    <n v="28.0001"/>
    <n v="461.01900000000001"/>
    <x v="2"/>
    <x v="1"/>
    <x v="8"/>
  </r>
  <r>
    <x v="0"/>
    <d v="2020-02-24T00:00:00"/>
    <x v="0"/>
    <n v="53.17"/>
    <m/>
    <n v="1488.76"/>
    <n v="1027.8050000000001"/>
    <n v="19.331"/>
    <m/>
    <n v="28"/>
    <n v="460.95499999999998"/>
    <x v="2"/>
    <x v="1"/>
    <x v="8"/>
  </r>
  <r>
    <x v="0"/>
    <d v="2020-02-24T00:00:00"/>
    <x v="0"/>
    <n v="21.12"/>
    <m/>
    <n v="654.72"/>
    <n v="408.26100000000002"/>
    <n v="19.331"/>
    <m/>
    <n v="31"/>
    <n v="246.459"/>
    <x v="2"/>
    <x v="1"/>
    <x v="8"/>
  </r>
  <r>
    <x v="0"/>
    <d v="2020-02-24T00:00:00"/>
    <x v="0"/>
    <n v="3.94"/>
    <m/>
    <n v="122.14"/>
    <n v="76.162000000000006"/>
    <n v="19.331"/>
    <m/>
    <n v="31"/>
    <n v="45.978000000000002"/>
    <x v="2"/>
    <x v="1"/>
    <x v="8"/>
  </r>
  <r>
    <x v="0"/>
    <d v="2020-02-24T00:00:00"/>
    <x v="0"/>
    <n v="23.2"/>
    <m/>
    <n v="707.6"/>
    <n v="448.46899999999999"/>
    <n v="19.331"/>
    <m/>
    <n v="30.5"/>
    <n v="259.13099999999997"/>
    <x v="2"/>
    <x v="1"/>
    <x v="8"/>
  </r>
  <r>
    <x v="0"/>
    <d v="2020-02-25T00:00:00"/>
    <x v="2"/>
    <n v="536"/>
    <n v="16"/>
    <n v="23048"/>
    <n v="31660.21"/>
    <n v="1978.7629999999999"/>
    <n v="33.5"/>
    <n v="43"/>
    <n v="-8612.2099999999991"/>
    <x v="2"/>
    <x v="1"/>
    <x v="8"/>
  </r>
  <r>
    <x v="0"/>
    <d v="2020-02-25T00:00:00"/>
    <x v="1"/>
    <n v="444.4"/>
    <n v="4"/>
    <n v="14220.8"/>
    <n v="10317.591"/>
    <n v="2579.3980000000001"/>
    <n v="111.1"/>
    <n v="32"/>
    <n v="3903.2089999999998"/>
    <x v="2"/>
    <x v="1"/>
    <x v="8"/>
  </r>
  <r>
    <x v="0"/>
    <d v="2020-02-25T00:00:00"/>
    <x v="0"/>
    <n v="85.97"/>
    <m/>
    <n v="2579.1"/>
    <n v="1498.9449999999999"/>
    <n v="17.436"/>
    <m/>
    <n v="30"/>
    <n v="1080.155"/>
    <x v="2"/>
    <x v="1"/>
    <x v="8"/>
  </r>
  <r>
    <x v="0"/>
    <d v="2020-02-25T00:00:00"/>
    <x v="1"/>
    <n v="277.8"/>
    <n v="2"/>
    <n v="8889.6"/>
    <n v="5158.7960000000003"/>
    <n v="2579.3980000000001"/>
    <n v="138.9"/>
    <n v="32"/>
    <n v="3730.8040000000001"/>
    <x v="2"/>
    <x v="1"/>
    <x v="8"/>
  </r>
  <r>
    <x v="0"/>
    <d v="2020-02-25T00:00:00"/>
    <x v="0"/>
    <n v="39.43"/>
    <m/>
    <n v="788.6"/>
    <n v="687.48900000000003"/>
    <n v="17.436"/>
    <m/>
    <n v="20"/>
    <n v="101.111"/>
    <x v="2"/>
    <x v="1"/>
    <x v="8"/>
  </r>
  <r>
    <x v="1"/>
    <d v="2020-02-25T00:00:00"/>
    <x v="1"/>
    <n v="-111.2"/>
    <n v="-1"/>
    <n v="-3558.4"/>
    <n v="-2996.3380000000002"/>
    <n v="-2996.3380000000002"/>
    <n v="111.2"/>
    <n v="32"/>
    <n v="-562.06200000000001"/>
    <x v="2"/>
    <x v="1"/>
    <x v="8"/>
  </r>
  <r>
    <x v="0"/>
    <d v="2020-02-25T00:00:00"/>
    <x v="0"/>
    <n v="440.25"/>
    <m/>
    <n v="13427.63"/>
    <n v="7676.058"/>
    <n v="17.436"/>
    <m/>
    <n v="30.5"/>
    <n v="5751.5720000000001"/>
    <x v="2"/>
    <x v="1"/>
    <x v="8"/>
  </r>
  <r>
    <x v="0"/>
    <d v="2020-02-25T00:00:00"/>
    <x v="1"/>
    <n v="111.2"/>
    <n v="1"/>
    <n v="3558.4"/>
    <n v="2601.971"/>
    <n v="2601.971"/>
    <n v="111.2"/>
    <n v="32"/>
    <n v="956.42899999999997"/>
    <x v="2"/>
    <x v="1"/>
    <x v="8"/>
  </r>
  <r>
    <x v="0"/>
    <d v="2020-02-25T00:00:00"/>
    <x v="0"/>
    <n v="300.11"/>
    <m/>
    <n v="9003.2999999999993"/>
    <n v="5232.6220000000003"/>
    <n v="17.436"/>
    <m/>
    <n v="30"/>
    <n v="3770.6779999999999"/>
    <x v="2"/>
    <x v="1"/>
    <x v="8"/>
  </r>
  <r>
    <x v="0"/>
    <d v="2020-02-25T00:00:00"/>
    <x v="0"/>
    <n v="166.6"/>
    <m/>
    <n v="4998"/>
    <n v="2904.7840000000001"/>
    <n v="17.436"/>
    <m/>
    <n v="30"/>
    <n v="2093.2159999999999"/>
    <x v="2"/>
    <x v="1"/>
    <x v="8"/>
  </r>
  <r>
    <x v="0"/>
    <d v="2020-02-25T00:00:00"/>
    <x v="0"/>
    <n v="720.43"/>
    <m/>
    <n v="21612.9"/>
    <n v="12561.187"/>
    <n v="17.436"/>
    <m/>
    <n v="30"/>
    <n v="9051.7129999999997"/>
    <x v="2"/>
    <x v="1"/>
    <x v="8"/>
  </r>
  <r>
    <x v="0"/>
    <d v="2020-02-25T00:00:00"/>
    <x v="0"/>
    <n v="435.78"/>
    <m/>
    <n v="13073.4"/>
    <n v="7598.12"/>
    <n v="17.436"/>
    <m/>
    <n v="30"/>
    <n v="5475.28"/>
    <x v="2"/>
    <x v="1"/>
    <x v="8"/>
  </r>
  <r>
    <x v="0"/>
    <d v="2020-02-25T00:00:00"/>
    <x v="0"/>
    <n v="229.76"/>
    <m/>
    <n v="6892.8"/>
    <n v="4006.0219999999999"/>
    <n v="17.436"/>
    <m/>
    <n v="30"/>
    <n v="2886.7779999999998"/>
    <x v="2"/>
    <x v="1"/>
    <x v="8"/>
  </r>
  <r>
    <x v="0"/>
    <d v="2020-02-25T00:00:00"/>
    <x v="0"/>
    <n v="614.79999999999995"/>
    <m/>
    <n v="18444"/>
    <n v="10719.456"/>
    <n v="17.436"/>
    <m/>
    <n v="30"/>
    <n v="7724.5439999999999"/>
    <x v="2"/>
    <x v="1"/>
    <x v="8"/>
  </r>
  <r>
    <x v="0"/>
    <d v="2020-02-25T00:00:00"/>
    <x v="0"/>
    <n v="215.13"/>
    <m/>
    <n v="6453.9"/>
    <n v="3750.9380000000001"/>
    <n v="17.436"/>
    <m/>
    <n v="30"/>
    <n v="2702.962"/>
    <x v="2"/>
    <x v="1"/>
    <x v="8"/>
  </r>
  <r>
    <x v="0"/>
    <d v="2020-02-25T00:00:00"/>
    <x v="0"/>
    <n v="162.29"/>
    <m/>
    <n v="4868.7"/>
    <n v="2829.636"/>
    <n v="17.436"/>
    <m/>
    <n v="30"/>
    <n v="2039.0640000000001"/>
    <x v="2"/>
    <x v="1"/>
    <x v="8"/>
  </r>
  <r>
    <x v="0"/>
    <d v="2020-02-25T00:00:00"/>
    <x v="0"/>
    <n v="238.38"/>
    <m/>
    <n v="6674.64"/>
    <n v="4156.317"/>
    <n v="17.436"/>
    <m/>
    <n v="28"/>
    <n v="2518.3229999999999"/>
    <x v="2"/>
    <x v="1"/>
    <x v="8"/>
  </r>
  <r>
    <x v="0"/>
    <d v="2020-02-25T00:00:00"/>
    <x v="0"/>
    <n v="68.489999999999995"/>
    <m/>
    <n v="2054.6999999999998"/>
    <n v="1194.17"/>
    <n v="17.436"/>
    <m/>
    <n v="30"/>
    <n v="860.53"/>
    <x v="2"/>
    <x v="1"/>
    <x v="8"/>
  </r>
  <r>
    <x v="0"/>
    <d v="2020-02-25T00:00:00"/>
    <x v="0"/>
    <n v="1297.81"/>
    <m/>
    <n v="39583.21"/>
    <n v="22628.199000000001"/>
    <n v="17.436"/>
    <m/>
    <n v="30.5"/>
    <n v="16955.010999999999"/>
    <x v="2"/>
    <x v="1"/>
    <x v="8"/>
  </r>
  <r>
    <x v="0"/>
    <d v="2020-02-25T00:00:00"/>
    <x v="0"/>
    <n v="225.67"/>
    <m/>
    <n v="6770.1"/>
    <n v="3934.71"/>
    <n v="17.436"/>
    <m/>
    <n v="30"/>
    <n v="2835.39"/>
    <x v="2"/>
    <x v="1"/>
    <x v="8"/>
  </r>
  <r>
    <x v="0"/>
    <d v="2020-02-25T00:00:00"/>
    <x v="0"/>
    <n v="129.99"/>
    <m/>
    <n v="3899.7"/>
    <n v="2266.4639999999999"/>
    <n v="17.436"/>
    <m/>
    <n v="30"/>
    <n v="1633.2360000000001"/>
    <x v="2"/>
    <x v="1"/>
    <x v="8"/>
  </r>
  <r>
    <x v="1"/>
    <d v="2020-02-25T00:00:00"/>
    <x v="0"/>
    <n v="-915.91"/>
    <m/>
    <n v="-27935.26"/>
    <n v="-15969.513000000001"/>
    <n v="-17.436"/>
    <m/>
    <n v="30.5"/>
    <n v="-11965.746999999999"/>
    <x v="2"/>
    <x v="1"/>
    <x v="8"/>
  </r>
  <r>
    <x v="1"/>
    <d v="2020-02-25T00:00:00"/>
    <x v="0"/>
    <n v="-396.23"/>
    <m/>
    <n v="-11292.56"/>
    <n v="-6908.5389999999998"/>
    <n v="-17.436"/>
    <m/>
    <n v="28.5"/>
    <n v="-4384.0209999999997"/>
    <x v="2"/>
    <x v="1"/>
    <x v="8"/>
  </r>
  <r>
    <x v="0"/>
    <d v="2020-02-25T00:00:00"/>
    <x v="0"/>
    <n v="915.91"/>
    <m/>
    <n v="27935.26"/>
    <n v="15969.513000000001"/>
    <n v="17.436"/>
    <m/>
    <n v="30.5"/>
    <n v="11965.746999999999"/>
    <x v="2"/>
    <x v="1"/>
    <x v="8"/>
  </r>
  <r>
    <x v="0"/>
    <d v="2020-02-25T00:00:00"/>
    <x v="0"/>
    <n v="396.23"/>
    <m/>
    <n v="11292.56"/>
    <n v="6908.5389999999998"/>
    <n v="17.436"/>
    <m/>
    <n v="28.5"/>
    <n v="4384.0209999999997"/>
    <x v="2"/>
    <x v="1"/>
    <x v="8"/>
  </r>
  <r>
    <x v="0"/>
    <d v="2020-02-25T00:00:00"/>
    <x v="0"/>
    <n v="231.16"/>
    <m/>
    <n v="6934.8"/>
    <n v="4030.4319999999998"/>
    <n v="17.436"/>
    <m/>
    <n v="30"/>
    <n v="2904.3679999999999"/>
    <x v="2"/>
    <x v="1"/>
    <x v="8"/>
  </r>
  <r>
    <x v="0"/>
    <d v="2020-02-25T00:00:00"/>
    <x v="0"/>
    <n v="1094.92"/>
    <m/>
    <n v="32847.599999999999"/>
    <n v="19090.673999999999"/>
    <n v="17.436"/>
    <m/>
    <n v="30"/>
    <n v="13756.925999999999"/>
    <x v="2"/>
    <x v="1"/>
    <x v="8"/>
  </r>
  <r>
    <x v="1"/>
    <d v="2020-02-25T00:00:00"/>
    <x v="0"/>
    <n v="-813.17"/>
    <m/>
    <n v="-24395.1"/>
    <n v="-14178.172"/>
    <n v="-17.436"/>
    <m/>
    <n v="30"/>
    <n v="-10216.928"/>
    <x v="2"/>
    <x v="1"/>
    <x v="8"/>
  </r>
  <r>
    <x v="0"/>
    <d v="2020-02-25T00:00:00"/>
    <x v="0"/>
    <n v="886.2"/>
    <m/>
    <n v="26586"/>
    <n v="15451.499"/>
    <n v="17.436"/>
    <m/>
    <n v="30"/>
    <n v="11134.501"/>
    <x v="2"/>
    <x v="1"/>
    <x v="8"/>
  </r>
  <r>
    <x v="0"/>
    <d v="2020-02-25T00:00:00"/>
    <x v="0"/>
    <n v="172.02"/>
    <m/>
    <n v="5160.6000000000004"/>
    <n v="2999.2860000000001"/>
    <n v="17.436"/>
    <m/>
    <n v="30"/>
    <n v="2161.3139999999999"/>
    <x v="2"/>
    <x v="1"/>
    <x v="8"/>
  </r>
  <r>
    <x v="0"/>
    <d v="2020-02-25T00:00:00"/>
    <x v="0"/>
    <n v="321.87"/>
    <m/>
    <n v="6437.4"/>
    <n v="5612.0219999999999"/>
    <n v="17.436"/>
    <m/>
    <n v="20"/>
    <n v="825.37800000000004"/>
    <x v="2"/>
    <x v="1"/>
    <x v="8"/>
  </r>
  <r>
    <x v="0"/>
    <d v="2020-02-25T00:00:00"/>
    <x v="0"/>
    <n v="859.3"/>
    <m/>
    <n v="25779"/>
    <n v="14982.478999999999"/>
    <n v="17.436"/>
    <m/>
    <n v="30"/>
    <n v="10796.521000000001"/>
    <x v="2"/>
    <x v="1"/>
    <x v="8"/>
  </r>
  <r>
    <x v="0"/>
    <d v="2020-02-25T00:00:00"/>
    <x v="0"/>
    <n v="23.25"/>
    <m/>
    <n v="465"/>
    <n v="405.38"/>
    <n v="17.436"/>
    <m/>
    <n v="20"/>
    <n v="59.62"/>
    <x v="2"/>
    <x v="1"/>
    <x v="8"/>
  </r>
  <r>
    <x v="0"/>
    <d v="2020-02-25T00:00:00"/>
    <x v="0"/>
    <n v="45.69"/>
    <m/>
    <n v="1370.7"/>
    <n v="796.63599999999997"/>
    <n v="17.436"/>
    <m/>
    <n v="30"/>
    <n v="574.06399999999996"/>
    <x v="2"/>
    <x v="1"/>
    <x v="8"/>
  </r>
  <r>
    <x v="0"/>
    <d v="2020-02-25T00:00:00"/>
    <x v="0"/>
    <n v="813.17"/>
    <m/>
    <n v="24395.1"/>
    <n v="14178.172"/>
    <n v="17.436"/>
    <m/>
    <n v="30"/>
    <n v="10216.928"/>
    <x v="2"/>
    <x v="1"/>
    <x v="8"/>
  </r>
  <r>
    <x v="0"/>
    <d v="2020-02-25T00:00:00"/>
    <x v="0"/>
    <n v="180.22"/>
    <m/>
    <n v="4505.5"/>
    <n v="3142.2579999999998"/>
    <n v="17.436"/>
    <m/>
    <n v="25"/>
    <n v="1363.242"/>
    <x v="2"/>
    <x v="1"/>
    <x v="8"/>
  </r>
  <r>
    <x v="0"/>
    <d v="2020-02-25T00:00:00"/>
    <x v="0"/>
    <n v="188.98"/>
    <m/>
    <n v="5669.4"/>
    <n v="3294.9949999999999"/>
    <n v="17.436"/>
    <m/>
    <n v="30"/>
    <n v="2374.4050000000002"/>
    <x v="2"/>
    <x v="1"/>
    <x v="8"/>
  </r>
  <r>
    <x v="0"/>
    <d v="2020-02-26T00:00:00"/>
    <x v="1"/>
    <n v="1130"/>
    <n v="10"/>
    <n v="36725"/>
    <n v="25878.598000000002"/>
    <n v="2587.86"/>
    <n v="113"/>
    <n v="32.5"/>
    <n v="10846.402"/>
    <x v="2"/>
    <x v="1"/>
    <x v="8"/>
  </r>
  <r>
    <x v="0"/>
    <d v="2020-02-26T00:00:00"/>
    <x v="1"/>
    <n v="104"/>
    <n v="1"/>
    <n v="3380"/>
    <n v="2587.86"/>
    <n v="2587.86"/>
    <n v="104"/>
    <n v="32.5"/>
    <n v="792.14"/>
    <x v="2"/>
    <x v="1"/>
    <x v="8"/>
  </r>
  <r>
    <x v="0"/>
    <d v="2020-02-26T00:00:00"/>
    <x v="1"/>
    <n v="227"/>
    <n v="2"/>
    <n v="7377.5"/>
    <n v="5175.72"/>
    <n v="2587.86"/>
    <n v="113.5"/>
    <n v="32.5"/>
    <n v="2201.7800000000002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32.5"/>
    <n v="4"/>
    <n v="15600"/>
    <n v="10351.439"/>
    <n v="2587.86"/>
    <n v="8.125"/>
    <n v="480"/>
    <n v="5248.5609999999997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1"/>
    <d v="2020-02-26T00:00:00"/>
    <x v="1"/>
    <n v="-120"/>
    <n v="-1"/>
    <n v="-3900"/>
    <n v="-2587.86"/>
    <n v="-2587.86"/>
    <n v="120"/>
    <n v="32.5"/>
    <n v="-1312.14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6985"/>
    <n v="60"/>
    <n v="220027.5"/>
    <n v="155271.59"/>
    <n v="2587.86"/>
    <n v="116.41666666666667"/>
    <n v="31.5"/>
    <n v="64755.91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196"/>
    <n v="2"/>
    <n v="6370"/>
    <n v="5175.72"/>
    <n v="2587.86"/>
    <n v="98"/>
    <n v="32.5"/>
    <n v="1194.28"/>
    <x v="2"/>
    <x v="1"/>
    <x v="8"/>
  </r>
  <r>
    <x v="0"/>
    <d v="2020-02-26T00:00:00"/>
    <x v="1"/>
    <n v="2360"/>
    <n v="20"/>
    <n v="74340"/>
    <n v="51757.197"/>
    <n v="2587.86"/>
    <n v="118"/>
    <n v="31.5"/>
    <n v="22582.803"/>
    <x v="2"/>
    <x v="1"/>
    <x v="8"/>
  </r>
  <r>
    <x v="0"/>
    <d v="2020-02-26T00:00:00"/>
    <x v="1"/>
    <n v="102"/>
    <n v="1"/>
    <n v="3315"/>
    <n v="2587.86"/>
    <n v="2587.86"/>
    <n v="102"/>
    <n v="32.5"/>
    <n v="727.14"/>
    <x v="2"/>
    <x v="1"/>
    <x v="8"/>
  </r>
  <r>
    <x v="0"/>
    <d v="2020-02-26T00:00:00"/>
    <x v="1"/>
    <n v="13890"/>
    <n v="71"/>
    <n v="287638.75"/>
    <n v="183140.28899999999"/>
    <n v="2579.4409999999998"/>
    <n v="195.63380281690141"/>
    <n v="20.708300000000001"/>
    <n v="104498.461"/>
    <x v="2"/>
    <x v="1"/>
    <x v="8"/>
  </r>
  <r>
    <x v="0"/>
    <d v="2020-02-26T00:00:00"/>
    <x v="1"/>
    <n v="200"/>
    <n v="2"/>
    <n v="6500"/>
    <n v="5175.72"/>
    <n v="2587.86"/>
    <n v="100"/>
    <n v="32.5"/>
    <n v="1324.28"/>
    <x v="2"/>
    <x v="1"/>
    <x v="8"/>
  </r>
  <r>
    <x v="0"/>
    <d v="2020-02-26T00:00:00"/>
    <x v="1"/>
    <n v="100"/>
    <n v="1"/>
    <n v="3250"/>
    <n v="2587.86"/>
    <n v="2587.86"/>
    <n v="100"/>
    <n v="32.5"/>
    <n v="662.14"/>
    <x v="2"/>
    <x v="1"/>
    <x v="8"/>
  </r>
  <r>
    <x v="0"/>
    <d v="2020-02-26T00:00:00"/>
    <x v="1"/>
    <n v="4765"/>
    <n v="14"/>
    <n v="50866.375"/>
    <n v="36427.591"/>
    <n v="2601.971"/>
    <n v="340.35714285714283"/>
    <n v="10.675000000000001"/>
    <n v="14438.784"/>
    <x v="2"/>
    <x v="1"/>
    <x v="8"/>
  </r>
  <r>
    <x v="0"/>
    <d v="2020-02-26T00:00:00"/>
    <x v="1"/>
    <n v="4765"/>
    <n v="26"/>
    <n v="94466.125"/>
    <n v="67064.345000000001"/>
    <n v="2579.3980000000001"/>
    <n v="183.26923076923077"/>
    <n v="19.824999999999999"/>
    <n v="27401.78"/>
    <x v="2"/>
    <x v="1"/>
    <x v="8"/>
  </r>
  <r>
    <x v="0"/>
    <d v="2020-02-26T00:00:00"/>
    <x v="1"/>
    <n v="13890"/>
    <n v="37"/>
    <n v="149896.25"/>
    <n v="114010.139"/>
    <n v="3081.355"/>
    <n v="375.40540540540542"/>
    <n v="10.791700000000001"/>
    <n v="35886.110999999997"/>
    <x v="2"/>
    <x v="1"/>
    <x v="8"/>
  </r>
  <r>
    <x v="0"/>
    <d v="2020-02-26T00:00:00"/>
    <x v="1"/>
    <n v="118"/>
    <n v="1"/>
    <n v="3835"/>
    <n v="2587.86"/>
    <n v="2587.86"/>
    <n v="118"/>
    <n v="32.5"/>
    <n v="1247.1400000000001"/>
    <x v="2"/>
    <x v="1"/>
    <x v="8"/>
  </r>
  <r>
    <x v="0"/>
    <d v="2020-02-26T00:00:00"/>
    <x v="1"/>
    <n v="106"/>
    <n v="1"/>
    <n v="3445"/>
    <n v="2587.86"/>
    <n v="2587.86"/>
    <n v="106"/>
    <n v="32.5"/>
    <n v="857.14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360"/>
    <n v="3"/>
    <n v="11700"/>
    <n v="7763.58"/>
    <n v="2587.86"/>
    <n v="120"/>
    <n v="32.5"/>
    <n v="3936.42"/>
    <x v="2"/>
    <x v="1"/>
    <x v="8"/>
  </r>
  <r>
    <x v="0"/>
    <d v="2020-02-26T00:00:00"/>
    <x v="1"/>
    <n v="432"/>
    <n v="4"/>
    <n v="14040"/>
    <n v="10351.439"/>
    <n v="2587.86"/>
    <n v="108"/>
    <n v="32.5"/>
    <n v="3688.5610000000001"/>
    <x v="2"/>
    <x v="1"/>
    <x v="8"/>
  </r>
  <r>
    <x v="0"/>
    <d v="2020-02-26T00:00:00"/>
    <x v="1"/>
    <n v="112"/>
    <n v="1"/>
    <n v="3640"/>
    <n v="2587.86"/>
    <n v="2587.86"/>
    <n v="112"/>
    <n v="32.5"/>
    <n v="1052.1400000000001"/>
    <x v="2"/>
    <x v="1"/>
    <x v="8"/>
  </r>
  <r>
    <x v="0"/>
    <d v="2020-02-26T00:00:00"/>
    <x v="1"/>
    <n v="830"/>
    <n v="8"/>
    <n v="26975"/>
    <n v="20702.879000000001"/>
    <n v="2587.86"/>
    <n v="103.75"/>
    <n v="32.5"/>
    <n v="6272.1210000000001"/>
    <x v="2"/>
    <x v="1"/>
    <x v="8"/>
  </r>
  <r>
    <x v="0"/>
    <d v="2020-02-27T00:00:00"/>
    <x v="1"/>
    <n v="81"/>
    <n v="1"/>
    <n v="2835"/>
    <n v="1957.777"/>
    <n v="1957.777"/>
    <n v="81"/>
    <n v="35"/>
    <n v="877.22299999999996"/>
    <x v="2"/>
    <x v="1"/>
    <x v="8"/>
  </r>
  <r>
    <x v="0"/>
    <d v="2020-02-27T00:00:00"/>
    <x v="1"/>
    <n v="358"/>
    <n v="3"/>
    <n v="11635"/>
    <n v="6503.2619999999997"/>
    <n v="2167.7539999999999"/>
    <n v="119.33333333333333"/>
    <n v="32.5"/>
    <n v="5131.7380000000003"/>
    <x v="2"/>
    <x v="1"/>
    <x v="8"/>
  </r>
  <r>
    <x v="0"/>
    <d v="2020-02-27T00:00:00"/>
    <x v="1"/>
    <n v="549.4"/>
    <n v="5"/>
    <n v="17580.8"/>
    <n v="12939.299000000001"/>
    <n v="2587.86"/>
    <n v="109.88"/>
    <n v="32"/>
    <n v="4641.5010000000002"/>
    <x v="2"/>
    <x v="1"/>
    <x v="8"/>
  </r>
  <r>
    <x v="0"/>
    <d v="2020-02-27T00:00:00"/>
    <x v="1"/>
    <n v="789"/>
    <n v="7"/>
    <n v="25248"/>
    <n v="18115.019"/>
    <n v="2587.86"/>
    <n v="112.71428571428571"/>
    <n v="32"/>
    <n v="7132.9809999999998"/>
    <x v="2"/>
    <x v="1"/>
    <x v="8"/>
  </r>
  <r>
    <x v="0"/>
    <d v="2020-02-27T00:00:00"/>
    <x v="1"/>
    <n v="247.8"/>
    <n v="2"/>
    <n v="7929.6"/>
    <n v="5175.72"/>
    <n v="2587.86"/>
    <n v="123.9"/>
    <n v="32"/>
    <n v="2753.88"/>
    <x v="2"/>
    <x v="1"/>
    <x v="8"/>
  </r>
  <r>
    <x v="0"/>
    <d v="2020-02-27T00:00:00"/>
    <x v="1"/>
    <n v="114"/>
    <n v="1"/>
    <n v="3705"/>
    <n v="2167.7539999999999"/>
    <n v="2167.7539999999999"/>
    <n v="114"/>
    <n v="32.5"/>
    <n v="1537.2460000000001"/>
    <x v="2"/>
    <x v="1"/>
    <x v="8"/>
  </r>
  <r>
    <x v="0"/>
    <d v="2020-02-27T00:00:00"/>
    <x v="1"/>
    <n v="104"/>
    <n v="1"/>
    <n v="3380"/>
    <n v="2167.7539999999999"/>
    <n v="2167.7539999999999"/>
    <n v="104"/>
    <n v="32.5"/>
    <n v="1212.246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594"/>
    <n v="5"/>
    <n v="19305"/>
    <n v="10838.77"/>
    <n v="2167.7539999999999"/>
    <n v="118.8"/>
    <n v="32.5"/>
    <n v="8466.23"/>
    <x v="2"/>
    <x v="1"/>
    <x v="8"/>
  </r>
  <r>
    <x v="0"/>
    <d v="2020-02-27T00:00:00"/>
    <x v="1"/>
    <n v="232"/>
    <n v="2"/>
    <n v="7424"/>
    <n v="4335.5079999999998"/>
    <n v="2167.7539999999999"/>
    <n v="116"/>
    <n v="32"/>
    <n v="3088.4920000000002"/>
    <x v="2"/>
    <x v="1"/>
    <x v="8"/>
  </r>
  <r>
    <x v="0"/>
    <d v="2020-02-27T00:00:00"/>
    <x v="1"/>
    <n v="105"/>
    <n v="1"/>
    <n v="3360"/>
    <n v="2587.86"/>
    <n v="2587.86"/>
    <n v="105"/>
    <n v="32"/>
    <n v="772.14"/>
    <x v="2"/>
    <x v="1"/>
    <x v="8"/>
  </r>
  <r>
    <x v="0"/>
    <d v="2020-02-27T00:00:00"/>
    <x v="1"/>
    <n v="606.79999999999995"/>
    <n v="5"/>
    <n v="19417.599999999999"/>
    <n v="12939.299000000001"/>
    <n v="2587.86"/>
    <n v="121.35999999999999"/>
    <n v="32"/>
    <n v="6478.3010000000004"/>
    <x v="2"/>
    <x v="1"/>
    <x v="8"/>
  </r>
  <r>
    <x v="0"/>
    <d v="2020-02-27T00:00:00"/>
    <x v="1"/>
    <n v="120.4"/>
    <n v="1"/>
    <n v="3852.8"/>
    <n v="2587.86"/>
    <n v="2587.86"/>
    <n v="120.4"/>
    <n v="32"/>
    <n v="1264.94"/>
    <x v="2"/>
    <x v="1"/>
    <x v="8"/>
  </r>
  <r>
    <x v="0"/>
    <d v="2020-02-27T00:00:00"/>
    <x v="1"/>
    <n v="120.6"/>
    <n v="1"/>
    <n v="3859.2"/>
    <n v="2587.86"/>
    <n v="2587.86"/>
    <n v="120.6"/>
    <n v="32"/>
    <n v="1271.3399999999999"/>
    <x v="2"/>
    <x v="1"/>
    <x v="8"/>
  </r>
  <r>
    <x v="0"/>
    <d v="2020-02-27T00:00:00"/>
    <x v="1"/>
    <n v="512.6"/>
    <n v="6"/>
    <n v="17941"/>
    <n v="15527.159"/>
    <n v="2587.86"/>
    <n v="85.433333333333337"/>
    <n v="35"/>
    <n v="2413.8409999999999"/>
    <x v="2"/>
    <x v="1"/>
    <x v="8"/>
  </r>
  <r>
    <x v="0"/>
    <d v="2020-02-27T00:00:00"/>
    <x v="1"/>
    <n v="129.80000000000001"/>
    <n v="1"/>
    <n v="4153.6000000000004"/>
    <n v="2587.86"/>
    <n v="2587.86"/>
    <n v="129.80000000000001"/>
    <n v="32"/>
    <n v="1565.74"/>
    <x v="2"/>
    <x v="1"/>
    <x v="8"/>
  </r>
  <r>
    <x v="0"/>
    <d v="2020-02-27T00:00:00"/>
    <x v="1"/>
    <n v="299.60000000000002"/>
    <n v="3"/>
    <n v="9587.2000000000007"/>
    <n v="7763.58"/>
    <n v="2587.86"/>
    <n v="99.866666666666674"/>
    <n v="32"/>
    <n v="1823.62"/>
    <x v="2"/>
    <x v="1"/>
    <x v="8"/>
  </r>
  <r>
    <x v="0"/>
    <d v="2020-02-27T00:00:00"/>
    <x v="1"/>
    <n v="220.2"/>
    <n v="2"/>
    <n v="7046.4"/>
    <n v="5175.72"/>
    <n v="2587.86"/>
    <n v="110.1"/>
    <n v="32"/>
    <n v="1870.68"/>
    <x v="2"/>
    <x v="1"/>
    <x v="8"/>
  </r>
  <r>
    <x v="0"/>
    <d v="2020-02-27T00:00:00"/>
    <x v="1"/>
    <n v="495"/>
    <n v="6"/>
    <n v="17325"/>
    <n v="15527.159"/>
    <n v="2587.86"/>
    <n v="82.5"/>
    <n v="35"/>
    <n v="1797.8409999999999"/>
    <x v="2"/>
    <x v="1"/>
    <x v="8"/>
  </r>
  <r>
    <x v="0"/>
    <d v="2020-02-27T00:00:00"/>
    <x v="1"/>
    <n v="1201"/>
    <n v="10"/>
    <n v="37831.5"/>
    <n v="25878.598000000002"/>
    <n v="2587.86"/>
    <n v="120.1"/>
    <n v="31.5"/>
    <n v="11952.902"/>
    <x v="2"/>
    <x v="1"/>
    <x v="8"/>
  </r>
  <r>
    <x v="0"/>
    <d v="2020-02-27T00:00:00"/>
    <x v="1"/>
    <n v="118.8"/>
    <n v="1"/>
    <n v="3861"/>
    <n v="2587.86"/>
    <n v="2587.86"/>
    <n v="118.8"/>
    <n v="32.5"/>
    <n v="1273.140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111.8"/>
    <n v="1"/>
    <n v="3242.2"/>
    <n v="2601.971"/>
    <n v="2601.971"/>
    <n v="111.8"/>
    <n v="29"/>
    <n v="640.22900000000004"/>
    <x v="2"/>
    <x v="1"/>
    <x v="8"/>
  </r>
  <r>
    <x v="0"/>
    <d v="2020-02-27T00:00:00"/>
    <x v="1"/>
    <n v="111.6"/>
    <n v="1"/>
    <n v="3571.2"/>
    <n v="2601.971"/>
    <n v="2601.971"/>
    <n v="111.6"/>
    <n v="32"/>
    <n v="969.22900000000004"/>
    <x v="2"/>
    <x v="1"/>
    <x v="8"/>
  </r>
  <r>
    <x v="0"/>
    <d v="2020-02-27T00:00:00"/>
    <x v="1"/>
    <n v="716"/>
    <n v="6"/>
    <n v="25060"/>
    <n v="15611.825000000001"/>
    <n v="2601.971"/>
    <n v="119.33333333333333"/>
    <n v="35"/>
    <n v="9448.1749999999993"/>
    <x v="2"/>
    <x v="1"/>
    <x v="8"/>
  </r>
  <r>
    <x v="0"/>
    <d v="2020-02-27T00:00:00"/>
    <x v="1"/>
    <n v="110"/>
    <n v="1"/>
    <n v="3850"/>
    <n v="2723.5169999999998"/>
    <n v="2723.5169999999998"/>
    <n v="110"/>
    <n v="35"/>
    <n v="1126.4829999999999"/>
    <x v="2"/>
    <x v="1"/>
    <x v="8"/>
  </r>
  <r>
    <x v="0"/>
    <d v="2020-02-27T00:00:00"/>
    <x v="1"/>
    <n v="192"/>
    <n v="2"/>
    <n v="5568"/>
    <n v="5439.7269999999999"/>
    <n v="2719.864"/>
    <n v="96"/>
    <n v="29"/>
    <n v="128.273"/>
    <x v="2"/>
    <x v="1"/>
    <x v="8"/>
  </r>
  <r>
    <x v="0"/>
    <d v="2020-02-27T00:00:00"/>
    <x v="1"/>
    <n v="372"/>
    <n v="3"/>
    <n v="12090"/>
    <n v="6166.6580000000004"/>
    <n v="2055.5529999999999"/>
    <n v="124"/>
    <n v="32.5"/>
    <n v="5923.3419999999996"/>
    <x v="2"/>
    <x v="1"/>
    <x v="8"/>
  </r>
  <r>
    <x v="0"/>
    <d v="2020-02-27T00:00:00"/>
    <x v="1"/>
    <n v="386"/>
    <n v="3"/>
    <n v="12352"/>
    <n v="6166.6580000000004"/>
    <n v="2055.5529999999999"/>
    <n v="128.66666666666666"/>
    <n v="32"/>
    <n v="6185.3419999999996"/>
    <x v="2"/>
    <x v="1"/>
    <x v="8"/>
  </r>
  <r>
    <x v="0"/>
    <d v="2020-02-27T00:00:00"/>
    <x v="1"/>
    <n v="439"/>
    <n v="4"/>
    <n v="14267.5"/>
    <n v="8222.2109999999993"/>
    <n v="2055.5529999999999"/>
    <n v="109.75"/>
    <n v="32.5"/>
    <n v="6045.2889999999998"/>
    <x v="2"/>
    <x v="1"/>
    <x v="8"/>
  </r>
  <r>
    <x v="0"/>
    <d v="2020-02-27T00:00:00"/>
    <x v="1"/>
    <n v="117.2"/>
    <n v="1"/>
    <n v="3398.8"/>
    <n v="2601.971"/>
    <n v="2601.971"/>
    <n v="117.2"/>
    <n v="29"/>
    <n v="796.82899999999995"/>
    <x v="2"/>
    <x v="1"/>
    <x v="8"/>
  </r>
  <r>
    <x v="0"/>
    <d v="2020-02-27T00:00:00"/>
    <x v="1"/>
    <n v="109.4"/>
    <n v="1"/>
    <n v="3500.8"/>
    <n v="2601.971"/>
    <n v="2601.971"/>
    <n v="109.4"/>
    <n v="32"/>
    <n v="898.82899999999995"/>
    <x v="2"/>
    <x v="1"/>
    <x v="8"/>
  </r>
  <r>
    <x v="0"/>
    <d v="2020-02-27T00:00:00"/>
    <x v="1"/>
    <n v="302"/>
    <n v="3"/>
    <n v="9815"/>
    <n v="8170.5519999999997"/>
    <n v="2723.5169999999998"/>
    <n v="100.66666666666667"/>
    <n v="32.5"/>
    <n v="1644.4480000000001"/>
    <x v="2"/>
    <x v="1"/>
    <x v="8"/>
  </r>
  <r>
    <x v="0"/>
    <d v="2020-02-27T00:00:00"/>
    <x v="1"/>
    <n v="1213.5"/>
    <n v="10"/>
    <n v="38832"/>
    <n v="21677.539000000001"/>
    <n v="2167.7539999999999"/>
    <n v="121.35"/>
    <n v="32"/>
    <n v="17154.460999999999"/>
    <x v="2"/>
    <x v="1"/>
    <x v="8"/>
  </r>
  <r>
    <x v="0"/>
    <d v="2020-02-27T00:00:00"/>
    <x v="1"/>
    <n v="124"/>
    <n v="1"/>
    <n v="3596"/>
    <n v="2167.7539999999999"/>
    <n v="2167.7539999999999"/>
    <n v="124"/>
    <n v="29"/>
    <n v="1428.2460000000001"/>
    <x v="2"/>
    <x v="1"/>
    <x v="8"/>
  </r>
  <r>
    <x v="0"/>
    <d v="2020-02-27T00:00:00"/>
    <x v="1"/>
    <n v="3939"/>
    <n v="32"/>
    <n v="124078.5"/>
    <n v="69368.125"/>
    <n v="2167.7539999999999"/>
    <n v="123.09375"/>
    <n v="31.5"/>
    <n v="54710.375"/>
    <x v="2"/>
    <x v="1"/>
    <x v="8"/>
  </r>
  <r>
    <x v="0"/>
    <d v="2020-02-27T00:00:00"/>
    <x v="1"/>
    <n v="121"/>
    <n v="1"/>
    <n v="3932.5"/>
    <n v="2167.7539999999999"/>
    <n v="2167.7539999999999"/>
    <n v="121"/>
    <n v="32.5"/>
    <n v="1764.7460000000001"/>
    <x v="2"/>
    <x v="1"/>
    <x v="8"/>
  </r>
  <r>
    <x v="0"/>
    <d v="2020-02-27T00:00:00"/>
    <x v="1"/>
    <n v="106"/>
    <n v="1"/>
    <n v="3445"/>
    <n v="2167.7539999999999"/>
    <n v="2167.7539999999999"/>
    <n v="106"/>
    <n v="32.5"/>
    <n v="1277.2460000000001"/>
    <x v="2"/>
    <x v="1"/>
    <x v="8"/>
  </r>
  <r>
    <x v="0"/>
    <d v="2020-02-27T00:00:00"/>
    <x v="1"/>
    <n v="840"/>
    <n v="8"/>
    <n v="27300"/>
    <n v="21788.14"/>
    <n v="2723.5169999999998"/>
    <n v="105"/>
    <n v="32.5"/>
    <n v="5511.86"/>
    <x v="2"/>
    <x v="1"/>
    <x v="8"/>
  </r>
  <r>
    <x v="0"/>
    <d v="2020-02-27T00:00:00"/>
    <x v="1"/>
    <n v="560"/>
    <n v="6"/>
    <n v="18200"/>
    <n v="16341.105"/>
    <n v="2723.5169999999998"/>
    <n v="93.333333333333329"/>
    <n v="32.5"/>
    <n v="1858.895"/>
    <x v="2"/>
    <x v="1"/>
    <x v="8"/>
  </r>
  <r>
    <x v="0"/>
    <d v="2020-02-27T00:00:00"/>
    <x v="1"/>
    <n v="176"/>
    <n v="2"/>
    <n v="5720"/>
    <n v="5447.0349999999999"/>
    <n v="2723.5169999999998"/>
    <n v="88"/>
    <n v="32.5"/>
    <n v="272.96499999999997"/>
    <x v="2"/>
    <x v="1"/>
    <x v="8"/>
  </r>
  <r>
    <x v="0"/>
    <d v="2020-02-27T00:00:00"/>
    <x v="1"/>
    <n v="105"/>
    <n v="1"/>
    <n v="3412.5"/>
    <n v="2723.5169999999998"/>
    <n v="2723.5169999999998"/>
    <n v="105"/>
    <n v="32.5"/>
    <n v="688.98299999999995"/>
    <x v="2"/>
    <x v="1"/>
    <x v="8"/>
  </r>
  <r>
    <x v="0"/>
    <d v="2020-02-27T00:00:00"/>
    <x v="1"/>
    <n v="596"/>
    <n v="6"/>
    <n v="19370"/>
    <n v="16341.105"/>
    <n v="2723.5169999999998"/>
    <n v="99.333333333333329"/>
    <n v="32.5"/>
    <n v="3028.895"/>
    <x v="2"/>
    <x v="1"/>
    <x v="8"/>
  </r>
  <r>
    <x v="0"/>
    <d v="2020-03-02T00:00:00"/>
    <x v="0"/>
    <n v="451.98"/>
    <m/>
    <n v="13333.41"/>
    <n v="8091.7340000000004"/>
    <n v="17.902999999999999"/>
    <m/>
    <n v="29.5"/>
    <n v="5241.6760000000004"/>
    <x v="2"/>
    <x v="2"/>
    <x v="9"/>
  </r>
  <r>
    <x v="1"/>
    <d v="2020-03-02T00:00:00"/>
    <x v="1"/>
    <n v="-110"/>
    <n v="-1"/>
    <n v="-3850"/>
    <n v="-2723.5169999999998"/>
    <n v="-2723.5169999999998"/>
    <n v="110"/>
    <n v="35"/>
    <n v="-1126.4829999999999"/>
    <x v="2"/>
    <x v="2"/>
    <x v="9"/>
  </r>
  <r>
    <x v="0"/>
    <d v="2020-03-02T00:00:00"/>
    <x v="0"/>
    <n v="1325.4"/>
    <m/>
    <n v="39099.300000000003"/>
    <n v="23728.448"/>
    <n v="17.902999999999999"/>
    <m/>
    <n v="29.5"/>
    <n v="15370.852000000001"/>
    <x v="2"/>
    <x v="2"/>
    <x v="9"/>
  </r>
  <r>
    <x v="0"/>
    <d v="2020-03-02T00:00:00"/>
    <x v="1"/>
    <n v="110"/>
    <n v="1"/>
    <n v="3850"/>
    <n v="2996.3380000000002"/>
    <n v="2996.3380000000002"/>
    <n v="110"/>
    <n v="35"/>
    <n v="853.66200000000003"/>
    <x v="2"/>
    <x v="2"/>
    <x v="9"/>
  </r>
  <r>
    <x v="0"/>
    <d v="2020-03-02T00:00:00"/>
    <x v="0"/>
    <n v="650.51"/>
    <m/>
    <n v="18864.79"/>
    <n v="11645.987999999999"/>
    <n v="17.902999999999999"/>
    <m/>
    <n v="29"/>
    <n v="7218.8019999999997"/>
    <x v="2"/>
    <x v="2"/>
    <x v="9"/>
  </r>
  <r>
    <x v="0"/>
    <d v="2020-03-02T00:00:00"/>
    <x v="0"/>
    <n v="23.56"/>
    <m/>
    <n v="695.02"/>
    <n v="421.791"/>
    <n v="17.902999999999999"/>
    <m/>
    <n v="29.5"/>
    <n v="273.22899999999998"/>
    <x v="2"/>
    <x v="2"/>
    <x v="9"/>
  </r>
  <r>
    <x v="0"/>
    <d v="2020-03-02T00:00:00"/>
    <x v="0"/>
    <n v="834.91"/>
    <m/>
    <n v="24629.85"/>
    <n v="14947.275"/>
    <n v="17.902999999999999"/>
    <m/>
    <n v="29.5"/>
    <n v="9682.5750000000007"/>
    <x v="2"/>
    <x v="2"/>
    <x v="9"/>
  </r>
  <r>
    <x v="0"/>
    <d v="2020-03-02T00:00:00"/>
    <x v="0"/>
    <n v="129.88"/>
    <m/>
    <n v="3831.46"/>
    <n v="2325.223"/>
    <n v="17.902999999999999"/>
    <m/>
    <n v="29.5"/>
    <n v="1506.2370000000001"/>
    <x v="2"/>
    <x v="2"/>
    <x v="9"/>
  </r>
  <r>
    <x v="0"/>
    <d v="2020-03-02T00:00:00"/>
    <x v="0"/>
    <n v="326.99"/>
    <m/>
    <n v="9646.2099999999991"/>
    <n v="5854.0550000000003"/>
    <n v="17.902999999999999"/>
    <m/>
    <n v="29.5"/>
    <n v="3792.1550000000002"/>
    <x v="2"/>
    <x v="2"/>
    <x v="9"/>
  </r>
  <r>
    <x v="0"/>
    <d v="2020-03-02T00:00:00"/>
    <x v="0"/>
    <n v="238.49"/>
    <m/>
    <n v="6916.21"/>
    <n v="4269.6530000000002"/>
    <n v="17.902999999999999"/>
    <m/>
    <n v="29"/>
    <n v="2646.5569999999998"/>
    <x v="2"/>
    <x v="2"/>
    <x v="9"/>
  </r>
  <r>
    <x v="0"/>
    <d v="2020-03-02T00:00:00"/>
    <x v="0"/>
    <n v="595.24"/>
    <m/>
    <n v="17261.96"/>
    <n v="10656.496999999999"/>
    <n v="17.902999999999999"/>
    <m/>
    <n v="29"/>
    <n v="6605.4629999999997"/>
    <x v="2"/>
    <x v="2"/>
    <x v="9"/>
  </r>
  <r>
    <x v="0"/>
    <d v="2020-03-02T00:00:00"/>
    <x v="0"/>
    <n v="251.51"/>
    <m/>
    <n v="7293.79"/>
    <n v="4502.7479999999996"/>
    <n v="17.902999999999999"/>
    <m/>
    <n v="29"/>
    <n v="2791.0419999999999"/>
    <x v="2"/>
    <x v="2"/>
    <x v="9"/>
  </r>
  <r>
    <x v="0"/>
    <d v="2020-03-02T00:00:00"/>
    <x v="0"/>
    <n v="3318.4"/>
    <m/>
    <n v="96233.600000000006"/>
    <n v="59527.267999999996"/>
    <n v="17.939"/>
    <m/>
    <n v="29"/>
    <n v="36706.332000000002"/>
    <x v="2"/>
    <x v="2"/>
    <x v="9"/>
  </r>
  <r>
    <x v="0"/>
    <d v="2020-03-02T00:00:00"/>
    <x v="0"/>
    <n v="222.84"/>
    <m/>
    <n v="6462.36"/>
    <n v="3989.473"/>
    <n v="17.902999999999999"/>
    <m/>
    <n v="29"/>
    <n v="2472.8870000000002"/>
    <x v="2"/>
    <x v="2"/>
    <x v="9"/>
  </r>
  <r>
    <x v="0"/>
    <d v="2020-03-02T00:00:00"/>
    <x v="0"/>
    <n v="392"/>
    <m/>
    <n v="11368"/>
    <n v="7017.92"/>
    <n v="17.902999999999999"/>
    <m/>
    <n v="29"/>
    <n v="4350.08"/>
    <x v="2"/>
    <x v="2"/>
    <x v="9"/>
  </r>
  <r>
    <x v="0"/>
    <d v="2020-03-02T00:00:00"/>
    <x v="0"/>
    <n v="462.76"/>
    <m/>
    <n v="13420.04"/>
    <n v="8284.7260000000006"/>
    <n v="17.902999999999999"/>
    <m/>
    <n v="29"/>
    <n v="5135.3140000000003"/>
    <x v="2"/>
    <x v="2"/>
    <x v="9"/>
  </r>
  <r>
    <x v="0"/>
    <d v="2020-03-02T00:00:00"/>
    <x v="0"/>
    <n v="587.41"/>
    <m/>
    <n v="17034.89"/>
    <n v="10516.317999999999"/>
    <n v="17.902999999999999"/>
    <m/>
    <n v="29"/>
    <n v="6518.5720000000001"/>
    <x v="2"/>
    <x v="2"/>
    <x v="9"/>
  </r>
  <r>
    <x v="0"/>
    <d v="2020-03-02T00:00:00"/>
    <x v="0"/>
    <n v="1038.17"/>
    <m/>
    <n v="30626.02"/>
    <n v="18586.21"/>
    <n v="17.902999999999999"/>
    <m/>
    <n v="29.5"/>
    <n v="12039.81"/>
    <x v="2"/>
    <x v="2"/>
    <x v="9"/>
  </r>
  <r>
    <x v="0"/>
    <d v="2020-03-02T00:00:00"/>
    <x v="0"/>
    <n v="99.61"/>
    <m/>
    <n v="2739.28"/>
    <n v="1783.3040000000001"/>
    <n v="17.902999999999999"/>
    <m/>
    <n v="27.5001"/>
    <n v="955.976"/>
    <x v="2"/>
    <x v="2"/>
    <x v="9"/>
  </r>
  <r>
    <x v="0"/>
    <d v="2020-03-02T00:00:00"/>
    <x v="0"/>
    <n v="211.63"/>
    <m/>
    <n v="6243.09"/>
    <n v="3788.7820000000002"/>
    <n v="17.902999999999999"/>
    <m/>
    <n v="29.5"/>
    <n v="2454.308"/>
    <x v="2"/>
    <x v="2"/>
    <x v="9"/>
  </r>
  <r>
    <x v="0"/>
    <d v="2020-03-02T00:00:00"/>
    <x v="0"/>
    <n v="136.72999999999999"/>
    <m/>
    <n v="4033.54"/>
    <n v="2447.8580000000002"/>
    <n v="17.902999999999999"/>
    <m/>
    <n v="29.5"/>
    <n v="1585.682"/>
    <x v="2"/>
    <x v="2"/>
    <x v="9"/>
  </r>
  <r>
    <x v="0"/>
    <d v="2020-03-02T00:00:00"/>
    <x v="0"/>
    <n v="251.51"/>
    <m/>
    <n v="7293.79"/>
    <n v="4329.7669999999998"/>
    <n v="17.215"/>
    <m/>
    <n v="29"/>
    <n v="2964.0230000000001"/>
    <x v="2"/>
    <x v="2"/>
    <x v="9"/>
  </r>
  <r>
    <x v="1"/>
    <d v="2020-03-02T00:00:00"/>
    <x v="0"/>
    <n v="-251.51"/>
    <m/>
    <n v="-7293.79"/>
    <n v="-4329.7669999999998"/>
    <n v="-17.215"/>
    <m/>
    <n v="29"/>
    <n v="-2964.0230000000001"/>
    <x v="2"/>
    <x v="2"/>
    <x v="9"/>
  </r>
  <r>
    <x v="0"/>
    <d v="2020-03-02T00:00:00"/>
    <x v="0"/>
    <n v="115.59"/>
    <m/>
    <n v="2254.0100000000002"/>
    <n v="2069.3910000000001"/>
    <n v="17.902999999999999"/>
    <m/>
    <n v="19.5"/>
    <n v="184.619"/>
    <x v="2"/>
    <x v="2"/>
    <x v="9"/>
  </r>
  <r>
    <x v="0"/>
    <d v="2020-03-02T00:00:00"/>
    <x v="0"/>
    <n v="228.89"/>
    <m/>
    <n v="6752.26"/>
    <n v="4097.7849999999999"/>
    <n v="17.902999999999999"/>
    <m/>
    <n v="29.5"/>
    <n v="2654.4749999999999"/>
    <x v="2"/>
    <x v="2"/>
    <x v="9"/>
  </r>
  <r>
    <x v="0"/>
    <d v="2020-03-02T00:00:00"/>
    <x v="0"/>
    <n v="148.26"/>
    <m/>
    <n v="4373.67"/>
    <n v="2654.2779999999998"/>
    <n v="17.902999999999999"/>
    <m/>
    <n v="29.5"/>
    <n v="1719.3920000000001"/>
    <x v="2"/>
    <x v="2"/>
    <x v="9"/>
  </r>
  <r>
    <x v="0"/>
    <d v="2020-03-02T00:00:00"/>
    <x v="0"/>
    <n v="3057.91"/>
    <m/>
    <n v="90208.35"/>
    <n v="54745.328000000001"/>
    <n v="17.902999999999999"/>
    <m/>
    <n v="29.5"/>
    <n v="35463.021999999997"/>
    <x v="2"/>
    <x v="2"/>
    <x v="9"/>
  </r>
  <r>
    <x v="0"/>
    <d v="2020-03-02T00:00:00"/>
    <x v="0"/>
    <n v="454.54"/>
    <m/>
    <n v="13408.93"/>
    <n v="8137.5649999999996"/>
    <n v="17.902999999999999"/>
    <m/>
    <n v="29.5"/>
    <n v="5271.3649999999998"/>
    <x v="2"/>
    <x v="2"/>
    <x v="9"/>
  </r>
  <r>
    <x v="0"/>
    <d v="2020-03-02T00:00:00"/>
    <x v="0"/>
    <n v="170.69"/>
    <m/>
    <n v="5035.3599999999997"/>
    <n v="3055.8389999999999"/>
    <n v="17.902999999999999"/>
    <m/>
    <n v="29.5"/>
    <n v="1979.521"/>
    <x v="2"/>
    <x v="2"/>
    <x v="9"/>
  </r>
  <r>
    <x v="0"/>
    <d v="2020-03-02T00:00:00"/>
    <x v="0"/>
    <n v="137.5"/>
    <m/>
    <n v="4056.25"/>
    <n v="2461.643"/>
    <n v="17.902999999999999"/>
    <m/>
    <n v="29.5"/>
    <n v="1594.607"/>
    <x v="2"/>
    <x v="2"/>
    <x v="9"/>
  </r>
  <r>
    <x v="0"/>
    <d v="2020-03-02T00:00:00"/>
    <x v="0"/>
    <n v="788.1"/>
    <m/>
    <n v="23248.95"/>
    <n v="14109.242"/>
    <n v="17.902999999999999"/>
    <m/>
    <n v="29.5"/>
    <n v="9139.7080000000005"/>
    <x v="2"/>
    <x v="2"/>
    <x v="9"/>
  </r>
  <r>
    <x v="0"/>
    <d v="2020-03-02T00:00:00"/>
    <x v="0"/>
    <n v="1097.4000000000001"/>
    <m/>
    <n v="32373.3"/>
    <n v="19646.596000000001"/>
    <n v="17.902999999999999"/>
    <m/>
    <n v="29.5"/>
    <n v="12726.704"/>
    <x v="2"/>
    <x v="2"/>
    <x v="9"/>
  </r>
  <r>
    <x v="0"/>
    <d v="2020-03-02T00:00:00"/>
    <x v="0"/>
    <n v="1065.1400000000001"/>
    <m/>
    <n v="30889.06"/>
    <n v="19107.062000000002"/>
    <n v="17.939"/>
    <m/>
    <n v="29"/>
    <n v="11781.998"/>
    <x v="2"/>
    <x v="2"/>
    <x v="9"/>
  </r>
  <r>
    <x v="0"/>
    <d v="2020-03-02T00:00:00"/>
    <x v="0"/>
    <n v="463.11"/>
    <m/>
    <n v="13198.64"/>
    <n v="8307.52"/>
    <n v="17.939"/>
    <m/>
    <n v="28.5"/>
    <n v="4891.12"/>
    <x v="2"/>
    <x v="2"/>
    <x v="9"/>
  </r>
  <r>
    <x v="0"/>
    <d v="2020-03-02T00:00:00"/>
    <x v="0"/>
    <n v="221.89"/>
    <m/>
    <n v="6323.87"/>
    <n v="3980.384"/>
    <n v="17.939"/>
    <m/>
    <n v="28.5"/>
    <n v="2343.4859999999999"/>
    <x v="2"/>
    <x v="2"/>
    <x v="9"/>
  </r>
  <r>
    <x v="0"/>
    <d v="2020-03-02T00:00:00"/>
    <x v="0"/>
    <n v="557.78"/>
    <m/>
    <n v="15896.73"/>
    <n v="10005.762000000001"/>
    <n v="17.939"/>
    <m/>
    <n v="28.5"/>
    <n v="5890.9679999999998"/>
    <x v="2"/>
    <x v="2"/>
    <x v="9"/>
  </r>
  <r>
    <x v="0"/>
    <d v="2020-03-02T00:00:00"/>
    <x v="0"/>
    <n v="222.64"/>
    <m/>
    <n v="6345.24"/>
    <n v="3993.8380000000002"/>
    <n v="17.939"/>
    <m/>
    <n v="28.5"/>
    <n v="2351.402"/>
    <x v="2"/>
    <x v="2"/>
    <x v="9"/>
  </r>
  <r>
    <x v="0"/>
    <d v="2020-03-02T00:00:00"/>
    <x v="0"/>
    <n v="770.95"/>
    <m/>
    <n v="21972.080000000002"/>
    <n v="13829.721"/>
    <n v="17.939"/>
    <m/>
    <n v="28.5"/>
    <n v="8142.3590000000004"/>
    <x v="2"/>
    <x v="2"/>
    <x v="9"/>
  </r>
  <r>
    <x v="0"/>
    <d v="2020-03-02T00:00:00"/>
    <x v="0"/>
    <n v="212.25"/>
    <m/>
    <n v="6049.13"/>
    <n v="3807.4560000000001"/>
    <n v="17.939"/>
    <m/>
    <n v="28.5"/>
    <n v="2241.674"/>
    <x v="2"/>
    <x v="2"/>
    <x v="9"/>
  </r>
  <r>
    <x v="0"/>
    <d v="2020-03-02T00:00:00"/>
    <x v="0"/>
    <n v="262.75"/>
    <m/>
    <n v="7488.38"/>
    <n v="4713.3530000000001"/>
    <n v="17.939"/>
    <m/>
    <n v="28.5"/>
    <n v="2775.027"/>
    <x v="2"/>
    <x v="2"/>
    <x v="9"/>
  </r>
  <r>
    <x v="0"/>
    <d v="2020-03-02T00:00:00"/>
    <x v="0"/>
    <n v="462.13"/>
    <m/>
    <n v="13170.71"/>
    <n v="8289.94"/>
    <n v="17.939"/>
    <m/>
    <n v="28.5"/>
    <n v="4880.7700000000004"/>
    <x v="2"/>
    <x v="2"/>
    <x v="9"/>
  </r>
  <r>
    <x v="0"/>
    <d v="2020-03-02T00:00:00"/>
    <x v="0"/>
    <n v="23.36"/>
    <m/>
    <n v="432.16"/>
    <n v="419.04399999999998"/>
    <n v="17.939"/>
    <m/>
    <n v="18.5"/>
    <n v="13.116"/>
    <x v="2"/>
    <x v="2"/>
    <x v="9"/>
  </r>
  <r>
    <x v="0"/>
    <d v="2020-03-02T00:00:00"/>
    <x v="0"/>
    <n v="936.2"/>
    <m/>
    <n v="26681.7"/>
    <n v="16794.065999999999"/>
    <n v="17.939"/>
    <m/>
    <n v="28.5"/>
    <n v="9887.634"/>
    <x v="2"/>
    <x v="2"/>
    <x v="9"/>
  </r>
  <r>
    <x v="0"/>
    <d v="2020-03-02T00:00:00"/>
    <x v="0"/>
    <n v="1328.56"/>
    <m/>
    <n v="37863.96"/>
    <n v="23832.434000000001"/>
    <n v="17.939"/>
    <m/>
    <n v="28.5"/>
    <n v="14031.526"/>
    <x v="2"/>
    <x v="2"/>
    <x v="9"/>
  </r>
  <r>
    <x v="0"/>
    <d v="2020-03-02T00:00:00"/>
    <x v="0"/>
    <n v="912.6"/>
    <m/>
    <n v="26009.1"/>
    <n v="16370.716"/>
    <n v="17.939"/>
    <m/>
    <n v="28.5"/>
    <n v="9638.384"/>
    <x v="2"/>
    <x v="2"/>
    <x v="9"/>
  </r>
  <r>
    <x v="0"/>
    <d v="2020-03-02T00:00:00"/>
    <x v="0"/>
    <n v="133.28"/>
    <m/>
    <n v="3798.48"/>
    <n v="2390.8490000000002"/>
    <n v="17.939"/>
    <m/>
    <n v="28.5"/>
    <n v="1407.6310000000001"/>
    <x v="2"/>
    <x v="2"/>
    <x v="9"/>
  </r>
  <r>
    <x v="0"/>
    <d v="2020-03-02T00:00:00"/>
    <x v="0"/>
    <n v="250.2"/>
    <m/>
    <n v="7130.7"/>
    <n v="4488.2240000000002"/>
    <n v="17.939"/>
    <m/>
    <n v="28.5"/>
    <n v="2642.4760000000001"/>
    <x v="2"/>
    <x v="2"/>
    <x v="9"/>
  </r>
  <r>
    <x v="0"/>
    <d v="2020-03-02T00:00:00"/>
    <x v="0"/>
    <n v="277.07"/>
    <m/>
    <n v="7896.5"/>
    <n v="4970.2330000000002"/>
    <n v="17.939"/>
    <m/>
    <n v="28.5"/>
    <n v="2926.2669999999998"/>
    <x v="2"/>
    <x v="2"/>
    <x v="9"/>
  </r>
  <r>
    <x v="0"/>
    <d v="2020-03-02T00:00:00"/>
    <x v="0"/>
    <n v="943.2"/>
    <m/>
    <n v="27352.799999999999"/>
    <n v="16919.635999999999"/>
    <n v="17.939"/>
    <m/>
    <n v="29"/>
    <n v="10433.164000000001"/>
    <x v="2"/>
    <x v="2"/>
    <x v="9"/>
  </r>
  <r>
    <x v="0"/>
    <d v="2020-03-02T00:00:00"/>
    <x v="0"/>
    <n v="225.86"/>
    <m/>
    <n v="6549.94"/>
    <n v="4051.6"/>
    <n v="17.939"/>
    <m/>
    <n v="29"/>
    <n v="2498.34"/>
    <x v="2"/>
    <x v="2"/>
    <x v="9"/>
  </r>
  <r>
    <x v="0"/>
    <d v="2020-03-02T00:00:00"/>
    <x v="0"/>
    <n v="449.3"/>
    <m/>
    <n v="13029.7"/>
    <n v="8059.7879999999996"/>
    <n v="17.939"/>
    <m/>
    <n v="29"/>
    <n v="4969.9120000000003"/>
    <x v="2"/>
    <x v="2"/>
    <x v="9"/>
  </r>
  <r>
    <x v="0"/>
    <d v="2020-03-02T00:00:00"/>
    <x v="0"/>
    <n v="887.21"/>
    <m/>
    <n v="25729.09"/>
    <n v="15915.257"/>
    <n v="17.939"/>
    <m/>
    <n v="29"/>
    <n v="9813.8330000000005"/>
    <x v="2"/>
    <x v="2"/>
    <x v="9"/>
  </r>
  <r>
    <x v="0"/>
    <d v="2020-03-02T00:00:00"/>
    <x v="0"/>
    <n v="845.17"/>
    <m/>
    <n v="24932.52"/>
    <n v="15161.12"/>
    <n v="17.939"/>
    <m/>
    <n v="29.5"/>
    <n v="9771.4"/>
    <x v="2"/>
    <x v="2"/>
    <x v="9"/>
  </r>
  <r>
    <x v="0"/>
    <d v="2020-03-02T00:00:00"/>
    <x v="0"/>
    <n v="431.24"/>
    <m/>
    <n v="8193.56"/>
    <n v="7735.8180000000002"/>
    <n v="17.939"/>
    <m/>
    <n v="19"/>
    <n v="457.74200000000002"/>
    <x v="2"/>
    <x v="2"/>
    <x v="9"/>
  </r>
  <r>
    <x v="0"/>
    <d v="2020-03-02T00:00:00"/>
    <x v="0"/>
    <n v="246.76"/>
    <m/>
    <n v="5922.24"/>
    <n v="4426.5150000000003"/>
    <n v="17.939"/>
    <m/>
    <n v="24"/>
    <n v="1495.7249999999999"/>
    <x v="2"/>
    <x v="2"/>
    <x v="9"/>
  </r>
  <r>
    <x v="0"/>
    <d v="2020-03-02T00:00:00"/>
    <x v="0"/>
    <n v="563.52"/>
    <m/>
    <n v="16060.32"/>
    <n v="10108.728999999999"/>
    <n v="17.939"/>
    <m/>
    <n v="28.5"/>
    <n v="5951.5910000000003"/>
    <x v="2"/>
    <x v="2"/>
    <x v="9"/>
  </r>
  <r>
    <x v="0"/>
    <d v="2020-03-02T00:00:00"/>
    <x v="0"/>
    <n v="569.99"/>
    <m/>
    <n v="16529.71"/>
    <n v="10224.790999999999"/>
    <n v="17.939"/>
    <m/>
    <n v="29"/>
    <n v="6304.9189999999999"/>
    <x v="2"/>
    <x v="2"/>
    <x v="9"/>
  </r>
  <r>
    <x v="0"/>
    <d v="2020-03-02T00:00:00"/>
    <x v="0"/>
    <n v="268.77999999999997"/>
    <m/>
    <n v="7660.23"/>
    <n v="4821.5219999999999"/>
    <n v="17.939"/>
    <m/>
    <n v="28.5"/>
    <n v="2838.7080000000001"/>
    <x v="2"/>
    <x v="2"/>
    <x v="9"/>
  </r>
  <r>
    <x v="0"/>
    <d v="2020-03-02T00:00:00"/>
    <x v="0"/>
    <n v="63.28"/>
    <m/>
    <n v="1170.68"/>
    <n v="1135.1510000000001"/>
    <n v="17.939"/>
    <m/>
    <n v="18.5"/>
    <n v="35.529000000000003"/>
    <x v="2"/>
    <x v="2"/>
    <x v="9"/>
  </r>
  <r>
    <x v="0"/>
    <d v="2020-03-02T00:00:00"/>
    <x v="0"/>
    <n v="1388.19"/>
    <m/>
    <n v="40257.51"/>
    <n v="24902.109"/>
    <n v="17.939"/>
    <m/>
    <n v="29"/>
    <n v="15355.401"/>
    <x v="2"/>
    <x v="2"/>
    <x v="9"/>
  </r>
  <r>
    <x v="0"/>
    <d v="2020-03-02T00:00:00"/>
    <x v="0"/>
    <n v="165.83"/>
    <m/>
    <n v="4726.16"/>
    <n v="2974.7489999999998"/>
    <n v="17.939"/>
    <m/>
    <n v="28.5"/>
    <n v="1751.4110000000001"/>
    <x v="2"/>
    <x v="2"/>
    <x v="9"/>
  </r>
  <r>
    <x v="0"/>
    <d v="2020-03-02T00:00:00"/>
    <x v="0"/>
    <n v="328.15"/>
    <m/>
    <n v="9352.2800000000007"/>
    <n v="5886.5339999999997"/>
    <n v="17.939"/>
    <m/>
    <n v="28.5"/>
    <n v="3465.7460000000001"/>
    <x v="2"/>
    <x v="2"/>
    <x v="9"/>
  </r>
  <r>
    <x v="0"/>
    <d v="2020-03-02T00:00:00"/>
    <x v="0"/>
    <n v="247.79"/>
    <m/>
    <n v="7062.02"/>
    <n v="4444.9920000000002"/>
    <n v="17.939"/>
    <m/>
    <n v="28.5"/>
    <n v="2617.0279999999998"/>
    <x v="2"/>
    <x v="2"/>
    <x v="9"/>
  </r>
  <r>
    <x v="0"/>
    <d v="2020-03-03T00:00:00"/>
    <x v="1"/>
    <n v="125"/>
    <n v="1"/>
    <n v="4000"/>
    <n v="2167.7539999999999"/>
    <n v="2167.7539999999999"/>
    <n v="125"/>
    <n v="32"/>
    <n v="1832.2460000000001"/>
    <x v="2"/>
    <x v="2"/>
    <x v="9"/>
  </r>
  <r>
    <x v="0"/>
    <d v="2020-03-03T00:00:00"/>
    <x v="1"/>
    <n v="847"/>
    <n v="8"/>
    <n v="29645"/>
    <n v="17342.030999999999"/>
    <n v="2167.7539999999999"/>
    <n v="105.875"/>
    <n v="35"/>
    <n v="12302.968999999999"/>
    <x v="2"/>
    <x v="2"/>
    <x v="9"/>
  </r>
  <r>
    <x v="0"/>
    <d v="2020-03-03T00:00:00"/>
    <x v="1"/>
    <n v="233"/>
    <n v="2"/>
    <n v="7456"/>
    <n v="4335.5079999999998"/>
    <n v="2167.7539999999999"/>
    <n v="116.5"/>
    <n v="32"/>
    <n v="3120.4920000000002"/>
    <x v="2"/>
    <x v="2"/>
    <x v="9"/>
  </r>
  <r>
    <x v="0"/>
    <d v="2020-03-03T00:00:00"/>
    <x v="1"/>
    <n v="115"/>
    <n v="1"/>
    <n v="3335"/>
    <n v="2167.7539999999999"/>
    <n v="2167.7539999999999"/>
    <n v="115"/>
    <n v="29"/>
    <n v="1167.2460000000001"/>
    <x v="2"/>
    <x v="2"/>
    <x v="9"/>
  </r>
  <r>
    <x v="0"/>
    <d v="2020-03-03T00:00:00"/>
    <x v="1"/>
    <n v="261"/>
    <n v="2"/>
    <n v="8352"/>
    <n v="4335.5079999999998"/>
    <n v="2167.7539999999999"/>
    <n v="130.5"/>
    <n v="32"/>
    <n v="4016.4920000000002"/>
    <x v="2"/>
    <x v="2"/>
    <x v="9"/>
  </r>
  <r>
    <x v="0"/>
    <d v="2020-03-03T00:00:00"/>
    <x v="1"/>
    <n v="267"/>
    <n v="2"/>
    <n v="8544"/>
    <n v="4335.5079999999998"/>
    <n v="2167.7539999999999"/>
    <n v="133.5"/>
    <n v="32"/>
    <n v="4208.4920000000002"/>
    <x v="2"/>
    <x v="2"/>
    <x v="9"/>
  </r>
  <r>
    <x v="0"/>
    <d v="2020-03-03T00:00:00"/>
    <x v="1"/>
    <n v="26"/>
    <n v="1"/>
    <n v="1216"/>
    <n v="1068.5219999999999"/>
    <n v="1068.5219999999999"/>
    <n v="26"/>
    <n v="46.769199999999998"/>
    <n v="147.47800000000001"/>
    <x v="2"/>
    <x v="2"/>
    <x v="9"/>
  </r>
  <r>
    <x v="0"/>
    <d v="2020-03-03T00:00:00"/>
    <x v="1"/>
    <n v="120.6"/>
    <n v="1"/>
    <n v="3497.4"/>
    <n v="2587.86"/>
    <n v="2587.86"/>
    <n v="120.6"/>
    <n v="29"/>
    <n v="909.54"/>
    <x v="2"/>
    <x v="2"/>
    <x v="9"/>
  </r>
  <r>
    <x v="0"/>
    <d v="2020-03-03T00:00:00"/>
    <x v="1"/>
    <n v="117"/>
    <n v="1"/>
    <n v="3744"/>
    <n v="2587.86"/>
    <n v="2587.86"/>
    <n v="117"/>
    <n v="32"/>
    <n v="1156.1400000000001"/>
    <x v="2"/>
    <x v="2"/>
    <x v="9"/>
  </r>
  <r>
    <x v="0"/>
    <d v="2020-03-03T00:00:00"/>
    <x v="1"/>
    <n v="371"/>
    <n v="3"/>
    <n v="11872"/>
    <n v="6503.2619999999997"/>
    <n v="2167.7539999999999"/>
    <n v="123.66666666666667"/>
    <n v="32"/>
    <n v="5368.7380000000003"/>
    <x v="2"/>
    <x v="2"/>
    <x v="9"/>
  </r>
  <r>
    <x v="0"/>
    <d v="2020-03-03T00:00:00"/>
    <x v="1"/>
    <n v="803"/>
    <n v="8"/>
    <n v="28105"/>
    <n v="17342.030999999999"/>
    <n v="2167.7539999999999"/>
    <n v="100.375"/>
    <n v="35"/>
    <n v="10762.968999999999"/>
    <x v="2"/>
    <x v="2"/>
    <x v="9"/>
  </r>
  <r>
    <x v="0"/>
    <d v="2020-03-03T00:00:00"/>
    <x v="1"/>
    <n v="1192"/>
    <n v="10"/>
    <n v="37548"/>
    <n v="21677.539000000001"/>
    <n v="2167.7539999999999"/>
    <n v="119.2"/>
    <n v="31.5"/>
    <n v="15870.460999999999"/>
    <x v="2"/>
    <x v="2"/>
    <x v="9"/>
  </r>
  <r>
    <x v="0"/>
    <d v="2020-03-03T00:00:00"/>
    <x v="1"/>
    <n v="1283"/>
    <n v="11"/>
    <n v="41056"/>
    <n v="29918.499"/>
    <n v="2719.864"/>
    <n v="116.63636363636364"/>
    <n v="32"/>
    <n v="11137.501"/>
    <x v="2"/>
    <x v="2"/>
    <x v="9"/>
  </r>
  <r>
    <x v="0"/>
    <d v="2020-03-03T00:00:00"/>
    <x v="1"/>
    <n v="112"/>
    <n v="1"/>
    <n v="3584"/>
    <n v="2055.5529999999999"/>
    <n v="2055.5529999999999"/>
    <n v="112"/>
    <n v="32"/>
    <n v="1528.4469999999999"/>
    <x v="2"/>
    <x v="2"/>
    <x v="9"/>
  </r>
  <r>
    <x v="0"/>
    <d v="2020-03-03T00:00:00"/>
    <x v="1"/>
    <n v="5895"/>
    <n v="22"/>
    <n v="80407.8"/>
    <n v="56932.915999999997"/>
    <n v="2587.86"/>
    <n v="267.95454545454544"/>
    <n v="13.64"/>
    <n v="23474.883999999998"/>
    <x v="2"/>
    <x v="2"/>
    <x v="9"/>
  </r>
  <r>
    <x v="0"/>
    <d v="2020-03-03T00:00:00"/>
    <x v="1"/>
    <n v="5895"/>
    <n v="28"/>
    <n v="102337.2"/>
    <n v="81223.285999999993"/>
    <n v="2900.8319999999999"/>
    <n v="210.53571428571428"/>
    <n v="17.36"/>
    <n v="21113.914000000001"/>
    <x v="2"/>
    <x v="2"/>
    <x v="9"/>
  </r>
  <r>
    <x v="0"/>
    <d v="2020-03-03T00:00:00"/>
    <x v="1"/>
    <n v="397"/>
    <n v="4"/>
    <n v="13930"/>
    <n v="9615.4470000000001"/>
    <n v="2403.8620000000001"/>
    <n v="99.25"/>
    <n v="35.088200000000001"/>
    <n v="4314.5529999999999"/>
    <x v="2"/>
    <x v="2"/>
    <x v="9"/>
  </r>
  <r>
    <x v="0"/>
    <d v="2020-03-03T00:00:00"/>
    <x v="1"/>
    <n v="496"/>
    <n v="4"/>
    <n v="15872"/>
    <n v="10194.475"/>
    <n v="2548.6190000000001"/>
    <n v="124"/>
    <n v="32"/>
    <n v="5677.5249999999996"/>
    <x v="2"/>
    <x v="2"/>
    <x v="9"/>
  </r>
  <r>
    <x v="0"/>
    <d v="2020-03-03T00:00:00"/>
    <x v="1"/>
    <n v="247"/>
    <n v="2"/>
    <n v="7163"/>
    <n v="4111.1049999999996"/>
    <n v="2055.5529999999999"/>
    <n v="123.5"/>
    <n v="29"/>
    <n v="3051.895"/>
    <x v="2"/>
    <x v="2"/>
    <x v="9"/>
  </r>
  <r>
    <x v="0"/>
    <d v="2020-03-03T00:00:00"/>
    <x v="1"/>
    <n v="13770"/>
    <n v="19"/>
    <n v="76514.433999999994"/>
    <n v="53443.290999999997"/>
    <n v="2812.8049999999998"/>
    <n v="724.73684210526312"/>
    <n v="5.5566000000000004"/>
    <n v="23071.143"/>
    <x v="2"/>
    <x v="2"/>
    <x v="9"/>
  </r>
  <r>
    <x v="0"/>
    <d v="2020-03-03T00:00:00"/>
    <x v="1"/>
    <n v="106"/>
    <n v="1"/>
    <n v="3074"/>
    <n v="2365.0050000000001"/>
    <n v="2365.0050000000001"/>
    <n v="106"/>
    <n v="29"/>
    <n v="708.995"/>
    <x v="2"/>
    <x v="2"/>
    <x v="9"/>
  </r>
  <r>
    <x v="0"/>
    <d v="2020-03-03T00:00:00"/>
    <x v="1"/>
    <n v="395"/>
    <n v="4"/>
    <n v="12640"/>
    <n v="10879.454"/>
    <n v="2719.864"/>
    <n v="98.75"/>
    <n v="32"/>
    <n v="1760.546"/>
    <x v="2"/>
    <x v="2"/>
    <x v="9"/>
  </r>
  <r>
    <x v="0"/>
    <d v="2020-03-03T00:00:00"/>
    <x v="1"/>
    <n v="13770"/>
    <n v="87"/>
    <n v="350355.56599999999"/>
    <n v="224411.34"/>
    <n v="2579.4409999999998"/>
    <n v="158.27586206896552"/>
    <n v="25.4434"/>
    <n v="125944.226"/>
    <x v="2"/>
    <x v="2"/>
    <x v="9"/>
  </r>
  <r>
    <x v="0"/>
    <d v="2020-03-03T00:00:00"/>
    <x v="1"/>
    <n v="120"/>
    <n v="1"/>
    <n v="2500"/>
    <n v="2812.8049999999998"/>
    <n v="2812.8049999999998"/>
    <n v="120"/>
    <n v="20.833300000000001"/>
    <n v="-312.80500000000001"/>
    <x v="2"/>
    <x v="2"/>
    <x v="9"/>
  </r>
  <r>
    <x v="0"/>
    <d v="2020-03-03T00:00:00"/>
    <x v="1"/>
    <n v="120"/>
    <n v="1"/>
    <n v="0"/>
    <n v="2812.8049999999998"/>
    <n v="2812.8049999999998"/>
    <n v="120"/>
    <n v="0"/>
    <n v="-2812.8049999999998"/>
    <x v="2"/>
    <x v="2"/>
    <x v="9"/>
  </r>
  <r>
    <x v="0"/>
    <d v="2020-03-04T00:00:00"/>
    <x v="1"/>
    <n v="354"/>
    <n v="3"/>
    <n v="11151"/>
    <n v="9086.8819999999996"/>
    <n v="3028.9609999999998"/>
    <n v="118"/>
    <n v="31.5"/>
    <n v="2064.1179999999999"/>
    <x v="2"/>
    <x v="2"/>
    <x v="9"/>
  </r>
  <r>
    <x v="0"/>
    <d v="2020-03-04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1839"/>
    <n v="15"/>
    <n v="57009"/>
    <n v="45434.408000000003"/>
    <n v="3028.9609999999998"/>
    <n v="122.6"/>
    <n v="31"/>
    <n v="11574.592000000001"/>
    <x v="2"/>
    <x v="2"/>
    <x v="9"/>
  </r>
  <r>
    <x v="0"/>
    <d v="2020-03-04T00:00:00"/>
    <x v="1"/>
    <n v="244"/>
    <n v="2"/>
    <n v="7686"/>
    <n v="6057.9210000000003"/>
    <n v="3028.9609999999998"/>
    <n v="122"/>
    <n v="31.5"/>
    <n v="1628.07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90"/>
    <n v="1"/>
    <n v="2880"/>
    <n v="3028.9609999999998"/>
    <n v="3028.9609999999998"/>
    <n v="90"/>
    <n v="32"/>
    <n v="-148.96100000000001"/>
    <x v="2"/>
    <x v="2"/>
    <x v="9"/>
  </r>
  <r>
    <x v="0"/>
    <d v="2020-03-04T00:00:00"/>
    <x v="1"/>
    <n v="122"/>
    <n v="1"/>
    <n v="3904"/>
    <n v="3028.9609999999998"/>
    <n v="3028.9609999999998"/>
    <n v="122"/>
    <n v="32"/>
    <n v="875.03899999999999"/>
    <x v="2"/>
    <x v="2"/>
    <x v="9"/>
  </r>
  <r>
    <x v="0"/>
    <d v="2020-03-04T00:00:00"/>
    <x v="1"/>
    <n v="425"/>
    <n v="4"/>
    <n v="13600"/>
    <n v="12115.842000000001"/>
    <n v="3028.9609999999998"/>
    <n v="106.25"/>
    <n v="32"/>
    <n v="1484.157999999999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460"/>
    <n v="4"/>
    <n v="14490"/>
    <n v="12115.842000000001"/>
    <n v="3028.9609999999998"/>
    <n v="115"/>
    <n v="31.5"/>
    <n v="2374.1579999999999"/>
    <x v="2"/>
    <x v="2"/>
    <x v="9"/>
  </r>
  <r>
    <x v="0"/>
    <d v="2020-03-04T00:00:00"/>
    <x v="1"/>
    <n v="215"/>
    <n v="2"/>
    <n v="6880"/>
    <n v="6057.9210000000003"/>
    <n v="3028.9609999999998"/>
    <n v="107.5"/>
    <n v="32"/>
    <n v="822.07899999999995"/>
    <x v="2"/>
    <x v="2"/>
    <x v="9"/>
  </r>
  <r>
    <x v="0"/>
    <d v="2020-03-04T00:00:00"/>
    <x v="1"/>
    <n v="460"/>
    <n v="4"/>
    <n v="14720"/>
    <n v="12115.842000000001"/>
    <n v="3028.9609999999998"/>
    <n v="115"/>
    <n v="32"/>
    <n v="2604.1579999999999"/>
    <x v="2"/>
    <x v="2"/>
    <x v="9"/>
  </r>
  <r>
    <x v="0"/>
    <d v="2020-03-04T00:00:00"/>
    <x v="1"/>
    <n v="94"/>
    <n v="1"/>
    <n v="3008"/>
    <n v="3028.9609999999998"/>
    <n v="3028.9609999999998"/>
    <n v="94"/>
    <n v="32"/>
    <n v="-20.960999999999999"/>
    <x v="2"/>
    <x v="2"/>
    <x v="9"/>
  </r>
  <r>
    <x v="0"/>
    <d v="2020-03-04T00:00:00"/>
    <x v="1"/>
    <n v="110"/>
    <n v="1"/>
    <n v="3520"/>
    <n v="3028.9609999999998"/>
    <n v="3028.9609999999998"/>
    <n v="110"/>
    <n v="32"/>
    <n v="491.03899999999999"/>
    <x v="2"/>
    <x v="2"/>
    <x v="9"/>
  </r>
  <r>
    <x v="0"/>
    <d v="2020-03-04T00:00:00"/>
    <x v="1"/>
    <n v="206"/>
    <n v="2"/>
    <n v="6592"/>
    <n v="6057.9210000000003"/>
    <n v="3028.9609999999998"/>
    <n v="103"/>
    <n v="32"/>
    <n v="534.07899999999995"/>
    <x v="2"/>
    <x v="2"/>
    <x v="9"/>
  </r>
  <r>
    <x v="0"/>
    <d v="2020-03-04T00:00:00"/>
    <x v="1"/>
    <n v="114"/>
    <n v="1"/>
    <n v="3648"/>
    <n v="3028.9609999999998"/>
    <n v="3028.9609999999998"/>
    <n v="114"/>
    <n v="32"/>
    <n v="619.03899999999999"/>
    <x v="2"/>
    <x v="2"/>
    <x v="9"/>
  </r>
  <r>
    <x v="0"/>
    <d v="2020-03-04T00:00:00"/>
    <x v="1"/>
    <n v="756"/>
    <n v="7"/>
    <n v="24192"/>
    <n v="21202.723999999998"/>
    <n v="3028.9609999999998"/>
    <n v="108"/>
    <n v="32"/>
    <n v="2989.2759999999998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1220"/>
    <n v="10"/>
    <n v="39040"/>
    <n v="30289.605"/>
    <n v="3028.9609999999998"/>
    <n v="122"/>
    <n v="32"/>
    <n v="8750.3950000000004"/>
    <x v="2"/>
    <x v="2"/>
    <x v="9"/>
  </r>
  <r>
    <x v="0"/>
    <d v="2020-03-04T00:00:00"/>
    <x v="1"/>
    <n v="113"/>
    <n v="1"/>
    <n v="3616"/>
    <n v="3028.9609999999998"/>
    <n v="3028.9609999999998"/>
    <n v="113"/>
    <n v="32"/>
    <n v="587.03899999999999"/>
    <x v="2"/>
    <x v="2"/>
    <x v="9"/>
  </r>
  <r>
    <x v="0"/>
    <d v="2020-03-04T00:00:00"/>
    <x v="1"/>
    <n v="2106"/>
    <n v="18"/>
    <n v="65286"/>
    <n v="54521.288999999997"/>
    <n v="3028.9609999999998"/>
    <n v="117"/>
    <n v="31"/>
    <n v="10764.710999999999"/>
    <x v="2"/>
    <x v="2"/>
    <x v="9"/>
  </r>
  <r>
    <x v="0"/>
    <d v="2020-03-04T00:00:00"/>
    <x v="1"/>
    <n v="228"/>
    <n v="2"/>
    <n v="7296"/>
    <n v="6057.9210000000003"/>
    <n v="3028.9609999999998"/>
    <n v="114"/>
    <n v="32"/>
    <n v="1238.079"/>
    <x v="2"/>
    <x v="2"/>
    <x v="9"/>
  </r>
  <r>
    <x v="0"/>
    <d v="2020-03-05T00:00:00"/>
    <x v="0"/>
    <n v="558.53"/>
    <m/>
    <n v="15918.11"/>
    <n v="10779.078"/>
    <n v="19.298999999999999"/>
    <m/>
    <n v="28.5"/>
    <n v="5139.0320000000002"/>
    <x v="2"/>
    <x v="2"/>
    <x v="9"/>
  </r>
  <r>
    <x v="0"/>
    <d v="2020-03-05T00:00:00"/>
    <x v="0"/>
    <n v="224.11"/>
    <m/>
    <n v="6387.14"/>
    <n v="4325.1019999999999"/>
    <n v="19.298999999999999"/>
    <m/>
    <n v="28.5"/>
    <n v="2062.038"/>
    <x v="2"/>
    <x v="2"/>
    <x v="9"/>
  </r>
  <r>
    <x v="0"/>
    <d v="2020-03-05T00:00:00"/>
    <x v="0"/>
    <n v="3137.97"/>
    <m/>
    <n v="89432.15"/>
    <n v="60559.728000000003"/>
    <n v="19.298999999999999"/>
    <m/>
    <n v="28.5"/>
    <n v="28872.421999999999"/>
    <x v="2"/>
    <x v="2"/>
    <x v="9"/>
  </r>
  <r>
    <x v="0"/>
    <d v="2020-03-05T00:00:00"/>
    <x v="0"/>
    <n v="1315.2"/>
    <m/>
    <n v="37483.199999999997"/>
    <n v="25382.063999999998"/>
    <n v="19.298999999999999"/>
    <m/>
    <n v="28.5"/>
    <n v="12101.136"/>
    <x v="2"/>
    <x v="2"/>
    <x v="9"/>
  </r>
  <r>
    <x v="0"/>
    <d v="2020-03-05T00:00:00"/>
    <x v="0"/>
    <n v="84.28"/>
    <m/>
    <n v="2401.98"/>
    <n v="1626.521"/>
    <n v="19.298999999999999"/>
    <m/>
    <n v="28.5"/>
    <n v="775.45899999999995"/>
    <x v="2"/>
    <x v="2"/>
    <x v="9"/>
  </r>
  <r>
    <x v="0"/>
    <d v="2020-03-05T00:00:00"/>
    <x v="0"/>
    <n v="156.35"/>
    <m/>
    <n v="4455.9799999999996"/>
    <n v="3017.4009999999998"/>
    <n v="19.298999999999999"/>
    <m/>
    <n v="28.5"/>
    <n v="1438.579"/>
    <x v="2"/>
    <x v="2"/>
    <x v="9"/>
  </r>
  <r>
    <x v="0"/>
    <d v="2020-03-05T00:00:00"/>
    <x v="0"/>
    <n v="672.28"/>
    <m/>
    <n v="19159.98"/>
    <n v="12974.341"/>
    <n v="19.298999999999999"/>
    <m/>
    <n v="28.5"/>
    <n v="6185.6390000000001"/>
    <x v="2"/>
    <x v="2"/>
    <x v="9"/>
  </r>
  <r>
    <x v="0"/>
    <d v="2020-03-05T00:00:00"/>
    <x v="0"/>
    <n v="610.97"/>
    <m/>
    <n v="17412.650000000001"/>
    <n v="11791.119000000001"/>
    <n v="19.298999999999999"/>
    <m/>
    <n v="28.5"/>
    <n v="5621.5309999999999"/>
    <x v="2"/>
    <x v="2"/>
    <x v="9"/>
  </r>
  <r>
    <x v="0"/>
    <d v="2020-03-05T00:00:00"/>
    <x v="0"/>
    <n v="684.1"/>
    <m/>
    <n v="19496.849999999999"/>
    <n v="13202.456"/>
    <n v="19.298999999999999"/>
    <m/>
    <n v="28.5"/>
    <n v="6294.3940000000002"/>
    <x v="2"/>
    <x v="2"/>
    <x v="9"/>
  </r>
  <r>
    <x v="0"/>
    <d v="2020-03-05T00:00:00"/>
    <x v="0"/>
    <n v="142.22"/>
    <m/>
    <n v="4053.27"/>
    <n v="2744.7060000000001"/>
    <n v="19.298999999999999"/>
    <m/>
    <n v="28.5"/>
    <n v="1308.5640000000001"/>
    <x v="2"/>
    <x v="2"/>
    <x v="9"/>
  </r>
  <r>
    <x v="0"/>
    <d v="2020-03-05T00:00:00"/>
    <x v="0"/>
    <n v="221.89"/>
    <m/>
    <n v="6323.87"/>
    <n v="4282.2579999999998"/>
    <n v="19.298999999999999"/>
    <m/>
    <n v="28.5"/>
    <n v="2041.6120000000001"/>
    <x v="2"/>
    <x v="2"/>
    <x v="9"/>
  </r>
  <r>
    <x v="0"/>
    <d v="2020-03-05T00:00:00"/>
    <x v="0"/>
    <n v="1120.71"/>
    <m/>
    <n v="31940.240000000002"/>
    <n v="21628.598000000002"/>
    <n v="19.298999999999999"/>
    <m/>
    <n v="28.5"/>
    <n v="10311.642"/>
    <x v="2"/>
    <x v="2"/>
    <x v="9"/>
  </r>
  <r>
    <x v="0"/>
    <d v="2020-03-05T00:00:00"/>
    <x v="0"/>
    <n v="350.98"/>
    <m/>
    <n v="10002.93"/>
    <n v="6773.5680000000002"/>
    <n v="19.298999999999999"/>
    <m/>
    <n v="28.5"/>
    <n v="3229.3620000000001"/>
    <x v="2"/>
    <x v="2"/>
    <x v="9"/>
  </r>
  <r>
    <x v="0"/>
    <d v="2020-03-05T00:00:00"/>
    <x v="0"/>
    <n v="448.51"/>
    <m/>
    <n v="12782.54"/>
    <n v="8655.8009999999995"/>
    <n v="19.298999999999999"/>
    <m/>
    <n v="28.5"/>
    <n v="4126.7389999999996"/>
    <x v="2"/>
    <x v="2"/>
    <x v="9"/>
  </r>
  <r>
    <x v="0"/>
    <d v="2020-03-05T00:00:00"/>
    <x v="0"/>
    <n v="208.49"/>
    <m/>
    <n v="6150.46"/>
    <n v="4023.6509999999998"/>
    <n v="19.298999999999999"/>
    <m/>
    <n v="29.5"/>
    <n v="2126.8090000000002"/>
    <x v="2"/>
    <x v="2"/>
    <x v="9"/>
  </r>
  <r>
    <x v="0"/>
    <d v="2020-03-05T00:00:00"/>
    <x v="0"/>
    <n v="585.21"/>
    <m/>
    <n v="17263.7"/>
    <n v="11293.976000000001"/>
    <n v="19.298999999999999"/>
    <m/>
    <n v="29.5"/>
    <n v="5969.7240000000002"/>
    <x v="2"/>
    <x v="2"/>
    <x v="9"/>
  </r>
  <r>
    <x v="0"/>
    <d v="2020-03-05T00:00:00"/>
    <x v="0"/>
    <n v="46.94"/>
    <m/>
    <n v="915.33"/>
    <n v="905.89599999999996"/>
    <n v="19.298999999999999"/>
    <m/>
    <n v="19.5"/>
    <n v="9.4339999999999993"/>
    <x v="2"/>
    <x v="2"/>
    <x v="9"/>
  </r>
  <r>
    <x v="0"/>
    <d v="2020-03-05T00:00:00"/>
    <x v="0"/>
    <n v="44.16"/>
    <m/>
    <n v="1302.72"/>
    <n v="852.24400000000003"/>
    <n v="19.298999999999999"/>
    <m/>
    <n v="29.5"/>
    <n v="450.476"/>
    <x v="2"/>
    <x v="2"/>
    <x v="9"/>
  </r>
  <r>
    <x v="0"/>
    <d v="2020-03-05T00:00:00"/>
    <x v="0"/>
    <n v="46.24"/>
    <m/>
    <n v="901.68"/>
    <n v="892.38599999999997"/>
    <n v="19.298999999999999"/>
    <m/>
    <n v="19.5"/>
    <n v="9.2940000000000005"/>
    <x v="2"/>
    <x v="2"/>
    <x v="9"/>
  </r>
  <r>
    <x v="0"/>
    <d v="2020-03-05T00:00:00"/>
    <x v="0"/>
    <n v="236.3"/>
    <m/>
    <n v="6970.85"/>
    <n v="4560.357"/>
    <n v="19.298999999999999"/>
    <m/>
    <n v="29.5"/>
    <n v="2410.4929999999999"/>
    <x v="2"/>
    <x v="2"/>
    <x v="9"/>
  </r>
  <r>
    <x v="0"/>
    <d v="2020-03-05T00:00:00"/>
    <x v="0"/>
    <n v="94.18"/>
    <m/>
    <n v="2778.31"/>
    <n v="1817.5809999999999"/>
    <n v="19.298999999999999"/>
    <m/>
    <n v="29.5"/>
    <n v="960.72900000000004"/>
    <x v="2"/>
    <x v="2"/>
    <x v="9"/>
  </r>
  <r>
    <x v="0"/>
    <d v="2020-03-05T00:00:00"/>
    <x v="0"/>
    <n v="229.65"/>
    <m/>
    <n v="6774.68"/>
    <n v="4432.0190000000002"/>
    <n v="19.298999999999999"/>
    <m/>
    <n v="29.5"/>
    <n v="2342.6610000000001"/>
    <x v="2"/>
    <x v="2"/>
    <x v="9"/>
  </r>
  <r>
    <x v="0"/>
    <d v="2020-03-05T00:00:00"/>
    <x v="0"/>
    <n v="161.59"/>
    <m/>
    <n v="4766.91"/>
    <n v="3118.5279999999998"/>
    <n v="19.298999999999999"/>
    <m/>
    <n v="29.5"/>
    <n v="1648.3820000000001"/>
    <x v="2"/>
    <x v="2"/>
    <x v="9"/>
  </r>
  <r>
    <x v="0"/>
    <d v="2020-03-05T00:00:00"/>
    <x v="0"/>
    <n v="895.6"/>
    <m/>
    <n v="25524.6"/>
    <n v="17284.197"/>
    <n v="19.298999999999999"/>
    <m/>
    <n v="28.5"/>
    <n v="8240.4030000000002"/>
    <x v="2"/>
    <x v="2"/>
    <x v="9"/>
  </r>
  <r>
    <x v="0"/>
    <d v="2020-03-05T00:00:00"/>
    <x v="0"/>
    <n v="139.83000000000001"/>
    <m/>
    <n v="4124.99"/>
    <n v="2698.5810000000001"/>
    <n v="19.298999999999999"/>
    <m/>
    <n v="29.5"/>
    <n v="1426.4090000000001"/>
    <x v="2"/>
    <x v="2"/>
    <x v="9"/>
  </r>
  <r>
    <x v="0"/>
    <d v="2020-03-05T00:00:00"/>
    <x v="0"/>
    <n v="516.88"/>
    <m/>
    <n v="14731.08"/>
    <n v="9975.2749999999996"/>
    <n v="19.298999999999999"/>
    <m/>
    <n v="28.5"/>
    <n v="4755.8050000000003"/>
    <x v="2"/>
    <x v="2"/>
    <x v="9"/>
  </r>
  <r>
    <x v="0"/>
    <d v="2020-03-05T00:00:00"/>
    <x v="0"/>
    <n v="565.4"/>
    <m/>
    <n v="16679.3"/>
    <n v="10911.663"/>
    <n v="19.298999999999999"/>
    <m/>
    <n v="29.5"/>
    <n v="5767.6369999999997"/>
    <x v="2"/>
    <x v="2"/>
    <x v="9"/>
  </r>
  <r>
    <x v="0"/>
    <d v="2020-03-06T00:00:00"/>
    <x v="1"/>
    <n v="384"/>
    <n v="3"/>
    <n v="12096"/>
    <n v="9218.8919999999998"/>
    <n v="3072.9639999999999"/>
    <n v="128"/>
    <n v="31.5"/>
    <n v="2877.1080000000002"/>
    <x v="2"/>
    <x v="2"/>
    <x v="9"/>
  </r>
  <r>
    <x v="0"/>
    <d v="2020-03-06T00:00:00"/>
    <x v="1"/>
    <n v="353"/>
    <n v="3"/>
    <n v="11296"/>
    <n v="9218.8919999999998"/>
    <n v="3072.9639999999999"/>
    <n v="117.66666666666667"/>
    <n v="32"/>
    <n v="2077.1080000000002"/>
    <x v="2"/>
    <x v="2"/>
    <x v="9"/>
  </r>
  <r>
    <x v="0"/>
    <d v="2020-03-06T00:00:00"/>
    <x v="1"/>
    <n v="256"/>
    <n v="2"/>
    <n v="8192"/>
    <n v="6145.9279999999999"/>
    <n v="3072.9639999999999"/>
    <n v="128"/>
    <n v="32"/>
    <n v="2046.0719999999999"/>
    <x v="2"/>
    <x v="2"/>
    <x v="9"/>
  </r>
  <r>
    <x v="0"/>
    <d v="2020-03-06T00:00:00"/>
    <x v="1"/>
    <n v="356"/>
    <n v="3"/>
    <n v="11392"/>
    <n v="9218.8919999999998"/>
    <n v="3072.9639999999999"/>
    <n v="118.66666666666667"/>
    <n v="32"/>
    <n v="2173.1080000000002"/>
    <x v="2"/>
    <x v="2"/>
    <x v="9"/>
  </r>
  <r>
    <x v="0"/>
    <d v="2020-03-06T00:00:00"/>
    <x v="1"/>
    <n v="598"/>
    <n v="5"/>
    <n v="19136"/>
    <n v="15364.821"/>
    <n v="3072.9639999999999"/>
    <n v="119.6"/>
    <n v="32"/>
    <n v="3771.1790000000001"/>
    <x v="2"/>
    <x v="2"/>
    <x v="9"/>
  </r>
  <r>
    <x v="0"/>
    <d v="2020-03-06T00:00:00"/>
    <x v="1"/>
    <n v="520"/>
    <n v="4"/>
    <n v="16640"/>
    <n v="12291.857"/>
    <n v="3072.9639999999999"/>
    <n v="130"/>
    <n v="32"/>
    <n v="4348.143"/>
    <x v="2"/>
    <x v="2"/>
    <x v="9"/>
  </r>
  <r>
    <x v="0"/>
    <d v="2020-03-06T00:00:00"/>
    <x v="1"/>
    <n v="360"/>
    <n v="3"/>
    <n v="11520"/>
    <n v="9218.8919999999998"/>
    <n v="3072.9639999999999"/>
    <n v="120"/>
    <n v="32"/>
    <n v="2301.1080000000002"/>
    <x v="2"/>
    <x v="2"/>
    <x v="9"/>
  </r>
  <r>
    <x v="0"/>
    <d v="2020-03-06T00:00:00"/>
    <x v="1"/>
    <n v="105"/>
    <n v="1"/>
    <n v="3360"/>
    <n v="3072.9639999999999"/>
    <n v="3072.9639999999999"/>
    <n v="105"/>
    <n v="32"/>
    <n v="287.036"/>
    <x v="2"/>
    <x v="2"/>
    <x v="9"/>
  </r>
  <r>
    <x v="0"/>
    <d v="2020-03-06T00:00:00"/>
    <x v="1"/>
    <n v="592"/>
    <n v="5"/>
    <n v="18944"/>
    <n v="15364.821"/>
    <n v="3072.9639999999999"/>
    <n v="118.4"/>
    <n v="32"/>
    <n v="3579.1790000000001"/>
    <x v="2"/>
    <x v="2"/>
    <x v="9"/>
  </r>
  <r>
    <x v="0"/>
    <d v="2020-03-06T00:00:00"/>
    <x v="1"/>
    <n v="120"/>
    <n v="1"/>
    <n v="3840"/>
    <n v="3072.9639999999999"/>
    <n v="3072.9639999999999"/>
    <n v="120"/>
    <n v="32"/>
    <n v="767.03599999999994"/>
    <x v="2"/>
    <x v="2"/>
    <x v="9"/>
  </r>
  <r>
    <x v="0"/>
    <d v="2020-03-06T00:00:00"/>
    <x v="1"/>
    <n v="448"/>
    <n v="4"/>
    <n v="14336"/>
    <n v="12291.857"/>
    <n v="3072.9639999999999"/>
    <n v="112"/>
    <n v="32"/>
    <n v="2044.143"/>
    <x v="2"/>
    <x v="2"/>
    <x v="9"/>
  </r>
  <r>
    <x v="0"/>
    <d v="2020-03-06T00:00:00"/>
    <x v="1"/>
    <n v="660"/>
    <n v="6"/>
    <n v="20790"/>
    <n v="18437.785"/>
    <n v="3072.9639999999999"/>
    <n v="110"/>
    <n v="31.5"/>
    <n v="2352.2150000000001"/>
    <x v="2"/>
    <x v="2"/>
    <x v="9"/>
  </r>
  <r>
    <x v="0"/>
    <d v="2020-03-06T00:00:00"/>
    <x v="1"/>
    <n v="114"/>
    <n v="1"/>
    <n v="3648"/>
    <n v="3072.9639999999999"/>
    <n v="3072.9639999999999"/>
    <n v="114"/>
    <n v="32"/>
    <n v="575.03599999999994"/>
    <x v="2"/>
    <x v="2"/>
    <x v="9"/>
  </r>
  <r>
    <x v="0"/>
    <d v="2020-03-06T00:00:00"/>
    <x v="1"/>
    <n v="1229"/>
    <n v="11"/>
    <n v="39328"/>
    <n v="33318.565999999999"/>
    <n v="3028.9609999999998"/>
    <n v="111.72727272727273"/>
    <n v="32"/>
    <n v="6009.4340000000002"/>
    <x v="2"/>
    <x v="2"/>
    <x v="9"/>
  </r>
  <r>
    <x v="0"/>
    <d v="2020-03-06T00:00:00"/>
    <x v="1"/>
    <n v="110"/>
    <n v="2"/>
    <n v="3520"/>
    <n v="6057.9210000000003"/>
    <n v="3028.9609999999998"/>
    <n v="55"/>
    <n v="32"/>
    <n v="-2537.9209999999998"/>
    <x v="2"/>
    <x v="2"/>
    <x v="9"/>
  </r>
  <r>
    <x v="0"/>
    <d v="2020-03-06T00:00:00"/>
    <x v="1"/>
    <n v="179"/>
    <n v="2"/>
    <n v="5728"/>
    <n v="6057.9210000000003"/>
    <n v="3028.9609999999998"/>
    <n v="89.5"/>
    <n v="32"/>
    <n v="-329.92099999999999"/>
    <x v="2"/>
    <x v="2"/>
    <x v="9"/>
  </r>
  <r>
    <x v="0"/>
    <d v="2020-03-06T00:00:00"/>
    <x v="1"/>
    <n v="470"/>
    <n v="4"/>
    <n v="15040"/>
    <n v="12115.842000000001"/>
    <n v="3028.9609999999998"/>
    <n v="117.5"/>
    <n v="32"/>
    <n v="2924.1579999999999"/>
    <x v="2"/>
    <x v="2"/>
    <x v="9"/>
  </r>
  <r>
    <x v="0"/>
    <d v="2020-03-06T00:00:00"/>
    <x v="1"/>
    <n v="542"/>
    <n v="5"/>
    <n v="17344"/>
    <n v="15144.803"/>
    <n v="3028.9609999999998"/>
    <n v="108.4"/>
    <n v="32"/>
    <n v="2199.1970000000001"/>
    <x v="2"/>
    <x v="2"/>
    <x v="9"/>
  </r>
  <r>
    <x v="0"/>
    <d v="2020-03-06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6T00:00:00"/>
    <x v="1"/>
    <n v="134"/>
    <n v="1"/>
    <n v="4288"/>
    <n v="3028.9609999999998"/>
    <n v="3028.9609999999998"/>
    <n v="134"/>
    <n v="32"/>
    <n v="1259.039"/>
    <x v="2"/>
    <x v="2"/>
    <x v="9"/>
  </r>
  <r>
    <x v="0"/>
    <d v="2020-03-06T00:00:00"/>
    <x v="1"/>
    <n v="108"/>
    <n v="1"/>
    <n v="3456"/>
    <n v="3028.9609999999998"/>
    <n v="3028.9609999999998"/>
    <n v="108"/>
    <n v="32"/>
    <n v="427.03899999999999"/>
    <x v="2"/>
    <x v="2"/>
    <x v="9"/>
  </r>
  <r>
    <x v="0"/>
    <d v="2020-03-06T00:00:00"/>
    <x v="1"/>
    <n v="104"/>
    <n v="1"/>
    <n v="3328"/>
    <n v="3028.9609999999998"/>
    <n v="3028.9609999999998"/>
    <n v="104"/>
    <n v="32"/>
    <n v="299.03899999999999"/>
    <x v="2"/>
    <x v="2"/>
    <x v="9"/>
  </r>
  <r>
    <x v="0"/>
    <d v="2020-03-06T00:00:00"/>
    <x v="1"/>
    <n v="135"/>
    <n v="1"/>
    <n v="4320"/>
    <n v="3072.9639999999999"/>
    <n v="3072.9639999999999"/>
    <n v="135"/>
    <n v="32"/>
    <n v="1247.0360000000001"/>
    <x v="2"/>
    <x v="2"/>
    <x v="9"/>
  </r>
  <r>
    <x v="0"/>
    <d v="2020-03-06T00:00:00"/>
    <x v="1"/>
    <n v="100"/>
    <n v="1"/>
    <n v="3200"/>
    <n v="3028.9609999999998"/>
    <n v="3028.9609999999998"/>
    <n v="100"/>
    <n v="32"/>
    <n v="171.03899999999999"/>
    <x v="2"/>
    <x v="2"/>
    <x v="9"/>
  </r>
  <r>
    <x v="0"/>
    <d v="2020-03-06T00:00:00"/>
    <x v="1"/>
    <n v="3722"/>
    <n v="30"/>
    <n v="115382"/>
    <n v="90868.816000000006"/>
    <n v="3028.9609999999998"/>
    <n v="124.06666666666666"/>
    <n v="31"/>
    <n v="24513.184000000001"/>
    <x v="2"/>
    <x v="2"/>
    <x v="9"/>
  </r>
  <r>
    <x v="0"/>
    <d v="2020-03-06T00:00:00"/>
    <x v="1"/>
    <n v="120"/>
    <n v="1"/>
    <n v="3840"/>
    <n v="3028.9609999999998"/>
    <n v="3028.9609999999998"/>
    <n v="120"/>
    <n v="32"/>
    <n v="811.03899999999999"/>
    <x v="2"/>
    <x v="2"/>
    <x v="9"/>
  </r>
  <r>
    <x v="0"/>
    <d v="2020-03-07T00:00:00"/>
    <x v="0"/>
    <n v="244.45"/>
    <m/>
    <n v="7211.28"/>
    <n v="4762.7359999999999"/>
    <n v="19.483000000000001"/>
    <m/>
    <n v="29.5"/>
    <n v="2448.5439999999999"/>
    <x v="2"/>
    <x v="2"/>
    <x v="9"/>
  </r>
  <r>
    <x v="0"/>
    <d v="2020-03-07T00:00:00"/>
    <x v="0"/>
    <n v="944.17"/>
    <m/>
    <n v="27853.02"/>
    <n v="18395.715"/>
    <n v="19.483000000000001"/>
    <m/>
    <n v="29.5"/>
    <n v="9457.3050000000003"/>
    <x v="2"/>
    <x v="2"/>
    <x v="9"/>
  </r>
  <r>
    <x v="0"/>
    <d v="2020-03-07T00:00:00"/>
    <x v="0"/>
    <n v="667.86"/>
    <m/>
    <n v="20035.8"/>
    <n v="13012.235000000001"/>
    <n v="19.483000000000001"/>
    <m/>
    <n v="30"/>
    <n v="7023.5649999999996"/>
    <x v="2"/>
    <x v="2"/>
    <x v="9"/>
  </r>
  <r>
    <x v="0"/>
    <d v="2020-03-07T00:00:00"/>
    <x v="0"/>
    <n v="228.58"/>
    <m/>
    <n v="6743.11"/>
    <n v="4453.5330000000004"/>
    <n v="19.483000000000001"/>
    <m/>
    <n v="29.5"/>
    <n v="2289.5770000000002"/>
    <x v="2"/>
    <x v="2"/>
    <x v="9"/>
  </r>
  <r>
    <x v="0"/>
    <d v="2020-03-07T00:00:00"/>
    <x v="0"/>
    <n v="1358.89"/>
    <m/>
    <n v="40766.699999999997"/>
    <n v="26475.902999999998"/>
    <n v="19.483000000000001"/>
    <m/>
    <n v="30"/>
    <n v="14290.797"/>
    <x v="2"/>
    <x v="2"/>
    <x v="9"/>
  </r>
  <r>
    <x v="0"/>
    <d v="2020-03-07T00:00:00"/>
    <x v="0"/>
    <n v="1379.03"/>
    <m/>
    <n v="39302.36"/>
    <n v="26868.3"/>
    <n v="19.483000000000001"/>
    <m/>
    <n v="28.5"/>
    <n v="12434.06"/>
    <x v="2"/>
    <x v="2"/>
    <x v="9"/>
  </r>
  <r>
    <x v="0"/>
    <d v="2020-03-07T00:00:00"/>
    <x v="0"/>
    <n v="622.84"/>
    <m/>
    <n v="18373.78"/>
    <n v="12135.089"/>
    <n v="19.483000000000001"/>
    <m/>
    <n v="29.5"/>
    <n v="6238.6909999999998"/>
    <x v="2"/>
    <x v="2"/>
    <x v="9"/>
  </r>
  <r>
    <x v="0"/>
    <d v="2020-03-07T00:00:00"/>
    <x v="0"/>
    <n v="320.92"/>
    <m/>
    <n v="9467.14"/>
    <n v="6252.6379999999999"/>
    <n v="19.483000000000001"/>
    <m/>
    <n v="29.5"/>
    <n v="3214.502"/>
    <x v="2"/>
    <x v="2"/>
    <x v="9"/>
  </r>
  <r>
    <x v="0"/>
    <d v="2020-03-07T00:00:00"/>
    <x v="0"/>
    <n v="602.77"/>
    <m/>
    <n v="17781.72"/>
    <n v="11744.056"/>
    <n v="19.483000000000001"/>
    <m/>
    <n v="29.5"/>
    <n v="6037.6639999999998"/>
    <x v="2"/>
    <x v="2"/>
    <x v="9"/>
  </r>
  <r>
    <x v="0"/>
    <d v="2020-03-07T00:00:00"/>
    <x v="0"/>
    <n v="227.84"/>
    <m/>
    <n v="6721.28"/>
    <n v="4439.116"/>
    <n v="19.483000000000001"/>
    <m/>
    <n v="29.5"/>
    <n v="2282.1640000000002"/>
    <x v="2"/>
    <x v="2"/>
    <x v="9"/>
  </r>
  <r>
    <x v="0"/>
    <d v="2020-03-07T00:00:00"/>
    <x v="0"/>
    <n v="252.81"/>
    <m/>
    <n v="7457.9"/>
    <n v="4925.6180000000004"/>
    <n v="19.483000000000001"/>
    <m/>
    <n v="29.5"/>
    <n v="2532.2820000000002"/>
    <x v="2"/>
    <x v="2"/>
    <x v="9"/>
  </r>
  <r>
    <x v="0"/>
    <d v="2020-03-07T00:00:00"/>
    <x v="0"/>
    <n v="112.95"/>
    <m/>
    <n v="3332.03"/>
    <n v="2200.6590000000001"/>
    <n v="19.483000000000001"/>
    <m/>
    <n v="29.5"/>
    <n v="1131.3710000000001"/>
    <x v="2"/>
    <x v="2"/>
    <x v="9"/>
  </r>
  <r>
    <x v="0"/>
    <d v="2020-03-07T00:00:00"/>
    <x v="0"/>
    <n v="225.09"/>
    <m/>
    <n v="6640.16"/>
    <n v="4385.5360000000001"/>
    <n v="19.483000000000001"/>
    <m/>
    <n v="29.5"/>
    <n v="2254.6239999999998"/>
    <x v="2"/>
    <x v="2"/>
    <x v="9"/>
  </r>
  <r>
    <x v="0"/>
    <d v="2020-03-07T00:00:00"/>
    <x v="0"/>
    <n v="558.70000000000005"/>
    <m/>
    <n v="16481.650000000001"/>
    <n v="10885.419"/>
    <n v="19.483000000000001"/>
    <m/>
    <n v="29.5"/>
    <n v="5596.2309999999998"/>
    <x v="2"/>
    <x v="2"/>
    <x v="9"/>
  </r>
  <r>
    <x v="0"/>
    <d v="2020-03-07T00:00:00"/>
    <x v="0"/>
    <n v="358.35"/>
    <m/>
    <n v="10571.33"/>
    <n v="6981.9040000000005"/>
    <n v="19.483000000000001"/>
    <m/>
    <n v="29.5"/>
    <n v="3589.4259999999999"/>
    <x v="2"/>
    <x v="2"/>
    <x v="9"/>
  </r>
  <r>
    <x v="0"/>
    <d v="2020-03-07T00:00:00"/>
    <x v="0"/>
    <n v="366.82"/>
    <m/>
    <n v="10821.19"/>
    <n v="7146.9290000000001"/>
    <n v="19.483000000000001"/>
    <m/>
    <n v="29.5"/>
    <n v="3674.261"/>
    <x v="2"/>
    <x v="2"/>
    <x v="9"/>
  </r>
  <r>
    <x v="0"/>
    <d v="2020-03-07T00:00:00"/>
    <x v="0"/>
    <n v="155.38"/>
    <m/>
    <n v="4583.71"/>
    <n v="3027.3429999999998"/>
    <n v="19.483000000000001"/>
    <m/>
    <n v="29.5"/>
    <n v="1556.367"/>
    <x v="2"/>
    <x v="2"/>
    <x v="9"/>
  </r>
  <r>
    <x v="0"/>
    <d v="2020-03-07T00:00:00"/>
    <x v="0"/>
    <n v="338.81"/>
    <m/>
    <n v="9994.9"/>
    <n v="6601.1970000000001"/>
    <n v="19.483000000000001"/>
    <m/>
    <n v="29.5"/>
    <n v="3393.703"/>
    <x v="2"/>
    <x v="2"/>
    <x v="9"/>
  </r>
  <r>
    <x v="0"/>
    <d v="2020-03-07T00:00:00"/>
    <x v="0"/>
    <n v="227.25"/>
    <m/>
    <n v="6703.88"/>
    <n v="4427.62"/>
    <n v="19.483000000000001"/>
    <m/>
    <n v="29.5"/>
    <n v="2276.2600000000002"/>
    <x v="2"/>
    <x v="2"/>
    <x v="9"/>
  </r>
  <r>
    <x v="0"/>
    <d v="2020-03-07T00:00:00"/>
    <x v="0"/>
    <n v="435.69"/>
    <m/>
    <n v="12852.86"/>
    <n v="8488.7559999999994"/>
    <n v="19.483000000000001"/>
    <m/>
    <n v="29.5"/>
    <n v="4364.1040000000003"/>
    <x v="2"/>
    <x v="2"/>
    <x v="9"/>
  </r>
  <r>
    <x v="0"/>
    <d v="2020-03-07T00:00:00"/>
    <x v="0"/>
    <n v="1309.5999999999999"/>
    <m/>
    <n v="38633.199999999997"/>
    <n v="25515.562000000002"/>
    <n v="19.483000000000001"/>
    <m/>
    <n v="29.5"/>
    <n v="13117.638000000001"/>
    <x v="2"/>
    <x v="2"/>
    <x v="9"/>
  </r>
  <r>
    <x v="0"/>
    <d v="2020-03-09T00:00:00"/>
    <x v="1"/>
    <n v="502"/>
    <n v="4"/>
    <n v="15813"/>
    <n v="12115.842000000001"/>
    <n v="3028.9609999999998"/>
    <n v="125.5"/>
    <n v="31.5"/>
    <n v="3697.1579999999999"/>
    <x v="2"/>
    <x v="2"/>
    <x v="10"/>
  </r>
  <r>
    <x v="0"/>
    <d v="2020-03-09T00:00:00"/>
    <x v="0"/>
    <n v="551.20000000000005"/>
    <m/>
    <n v="10197.200000000001"/>
    <n v="10741.86"/>
    <n v="19.488"/>
    <m/>
    <n v="18.5"/>
    <n v="-544.66"/>
    <x v="2"/>
    <x v="2"/>
    <x v="10"/>
  </r>
  <r>
    <x v="0"/>
    <d v="2020-03-09T00:00:00"/>
    <x v="1"/>
    <n v="734"/>
    <n v="6"/>
    <n v="23121"/>
    <n v="18173.762999999999"/>
    <n v="3028.9609999999998"/>
    <n v="122.33333333333333"/>
    <n v="31.5"/>
    <n v="4947.2370000000001"/>
    <x v="2"/>
    <x v="2"/>
    <x v="10"/>
  </r>
  <r>
    <x v="0"/>
    <d v="2020-03-09T00:00:00"/>
    <x v="0"/>
    <n v="227.17"/>
    <m/>
    <n v="5338.5"/>
    <n v="4427.12"/>
    <n v="19.488"/>
    <m/>
    <n v="23.5"/>
    <n v="911.38"/>
    <x v="2"/>
    <x v="2"/>
    <x v="10"/>
  </r>
  <r>
    <x v="0"/>
    <d v="2020-03-09T00:00:00"/>
    <x v="1"/>
    <n v="350"/>
    <n v="3"/>
    <n v="11025"/>
    <n v="9086.8819999999996"/>
    <n v="3028.9609999999998"/>
    <n v="116.66666666666667"/>
    <n v="31.5"/>
    <n v="1938.1179999999999"/>
    <x v="2"/>
    <x v="2"/>
    <x v="10"/>
  </r>
  <r>
    <x v="0"/>
    <d v="2020-03-09T00:00:00"/>
    <x v="0"/>
    <n v="222.53"/>
    <m/>
    <n v="6564.64"/>
    <n v="4336.6949999999997"/>
    <n v="19.488"/>
    <m/>
    <n v="29.5"/>
    <n v="2227.9450000000002"/>
    <x v="2"/>
    <x v="2"/>
    <x v="10"/>
  </r>
  <r>
    <x v="1"/>
    <d v="2020-03-09T00:00:00"/>
    <x v="1"/>
    <n v="-120"/>
    <n v="-1"/>
    <n v="-3840"/>
    <n v="-3072.9639999999999"/>
    <n v="-3072.9639999999999"/>
    <n v="120"/>
    <n v="32"/>
    <n v="-767.03599999999994"/>
    <x v="2"/>
    <x v="2"/>
    <x v="10"/>
  </r>
  <r>
    <x v="0"/>
    <d v="2020-03-09T00:00:00"/>
    <x v="0"/>
    <n v="1319.09"/>
    <m/>
    <n v="38913.160000000003"/>
    <n v="25706.605"/>
    <n v="19.488"/>
    <m/>
    <n v="29.5"/>
    <n v="13206.555"/>
    <x v="2"/>
    <x v="2"/>
    <x v="10"/>
  </r>
  <r>
    <x v="0"/>
    <d v="2020-03-09T00:00:00"/>
    <x v="1"/>
    <n v="342"/>
    <n v="3"/>
    <n v="10773"/>
    <n v="9086.8819999999996"/>
    <n v="3028.9609999999998"/>
    <n v="114"/>
    <n v="31.5"/>
    <n v="1686.1179999999999"/>
    <x v="2"/>
    <x v="2"/>
    <x v="10"/>
  </r>
  <r>
    <x v="0"/>
    <d v="2020-03-09T00:00:00"/>
    <x v="0"/>
    <n v="909.6"/>
    <m/>
    <n v="26833.200000000001"/>
    <n v="17726.407999999999"/>
    <n v="19.488"/>
    <m/>
    <n v="29.5"/>
    <n v="9106.7919999999995"/>
    <x v="2"/>
    <x v="2"/>
    <x v="10"/>
  </r>
  <r>
    <x v="1"/>
    <d v="2020-03-09T00:00:00"/>
    <x v="1"/>
    <n v="-110"/>
    <n v="-2"/>
    <n v="-3520"/>
    <n v="-6057.9210000000003"/>
    <n v="-3028.9609999999998"/>
    <n v="55"/>
    <n v="32"/>
    <n v="2537.9209999999998"/>
    <x v="2"/>
    <x v="2"/>
    <x v="10"/>
  </r>
  <r>
    <x v="0"/>
    <d v="2020-03-09T00:00:00"/>
    <x v="0"/>
    <n v="23.06"/>
    <m/>
    <n v="449.67"/>
    <n v="449.39600000000002"/>
    <n v="19.488"/>
    <m/>
    <n v="19.5"/>
    <n v="0.27400000000000002"/>
    <x v="2"/>
    <x v="2"/>
    <x v="10"/>
  </r>
  <r>
    <x v="0"/>
    <d v="2020-03-09T00:00:00"/>
    <x v="1"/>
    <n v="120"/>
    <n v="1"/>
    <n v="3840"/>
    <n v="3028.9609999999998"/>
    <n v="3028.9609999999998"/>
    <n v="120"/>
    <n v="32"/>
    <n v="811.03899999999999"/>
    <x v="2"/>
    <x v="2"/>
    <x v="10"/>
  </r>
  <r>
    <x v="0"/>
    <d v="2020-03-09T00:00:00"/>
    <x v="0"/>
    <n v="458.3"/>
    <m/>
    <n v="13519.85"/>
    <n v="8931.4120000000003"/>
    <n v="19.488"/>
    <m/>
    <n v="29.5"/>
    <n v="4588.4380000000001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43.38"/>
    <m/>
    <n v="845.91"/>
    <n v="845.39499999999998"/>
    <n v="19.488"/>
    <m/>
    <n v="19.5"/>
    <n v="0.51500000000000001"/>
    <x v="2"/>
    <x v="2"/>
    <x v="10"/>
  </r>
  <r>
    <x v="0"/>
    <d v="2020-03-09T00:00:00"/>
    <x v="1"/>
    <n v="478"/>
    <n v="4"/>
    <n v="15057"/>
    <n v="12115.842000000001"/>
    <n v="3028.9609999999998"/>
    <n v="119.5"/>
    <n v="31.5"/>
    <n v="2941.1579999999999"/>
    <x v="2"/>
    <x v="2"/>
    <x v="10"/>
  </r>
  <r>
    <x v="0"/>
    <d v="2020-03-09T00:00:00"/>
    <x v="0"/>
    <n v="483.35"/>
    <m/>
    <n v="9425.33"/>
    <n v="9419.59"/>
    <n v="19.488"/>
    <m/>
    <n v="19.5"/>
    <n v="5.74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249.03"/>
    <m/>
    <n v="6101.24"/>
    <n v="4853.13"/>
    <n v="19.488"/>
    <m/>
    <n v="24.5"/>
    <n v="1248.1099999999999"/>
    <x v="2"/>
    <x v="2"/>
    <x v="10"/>
  </r>
  <r>
    <x v="0"/>
    <d v="2020-03-11T00:00:00"/>
    <x v="1"/>
    <n v="120"/>
    <n v="1"/>
    <n v="2500"/>
    <n v="2956.63"/>
    <n v="2956.63"/>
    <n v="120"/>
    <n v="20.833300000000001"/>
    <n v="-456.63"/>
    <x v="2"/>
    <x v="2"/>
    <x v="10"/>
  </r>
  <r>
    <x v="0"/>
    <d v="2020-03-11T00:00:00"/>
    <x v="1"/>
    <n v="205"/>
    <n v="2"/>
    <n v="6355"/>
    <n v="5913.26"/>
    <n v="2956.63"/>
    <n v="102.5"/>
    <n v="31"/>
    <n v="441.74"/>
    <x v="2"/>
    <x v="2"/>
    <x v="10"/>
  </r>
  <r>
    <x v="0"/>
    <d v="2020-03-11T00:00:00"/>
    <x v="1"/>
    <n v="602"/>
    <n v="6"/>
    <n v="18662"/>
    <n v="17739.78"/>
    <n v="2956.63"/>
    <n v="100.33333333333333"/>
    <n v="31"/>
    <n v="922.22"/>
    <x v="2"/>
    <x v="2"/>
    <x v="10"/>
  </r>
  <r>
    <x v="0"/>
    <d v="2020-03-11T00:00:00"/>
    <x v="1"/>
    <n v="1200"/>
    <n v="10"/>
    <n v="37200"/>
    <n v="29566.3"/>
    <n v="2956.63"/>
    <n v="120"/>
    <n v="31"/>
    <n v="7633.7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2364"/>
    <n v="18"/>
    <n v="70920"/>
    <n v="53219.341"/>
    <n v="2956.63"/>
    <n v="131.33333333333334"/>
    <n v="30"/>
    <n v="17700.659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562"/>
    <n v="5"/>
    <n v="17422"/>
    <n v="12797.727999999999"/>
    <n v="2559.5459999999998"/>
    <n v="112.4"/>
    <n v="31"/>
    <n v="4624.2719999999999"/>
    <x v="2"/>
    <x v="2"/>
    <x v="10"/>
  </r>
  <r>
    <x v="0"/>
    <d v="2020-03-11T00:00:00"/>
    <x v="1"/>
    <n v="220"/>
    <n v="2"/>
    <n v="6820"/>
    <n v="5119.0910000000003"/>
    <n v="2559.5459999999998"/>
    <n v="110"/>
    <n v="31"/>
    <n v="1700.9090000000001"/>
    <x v="2"/>
    <x v="2"/>
    <x v="10"/>
  </r>
  <r>
    <x v="0"/>
    <d v="2020-03-11T00:00:00"/>
    <x v="1"/>
    <n v="415"/>
    <n v="4"/>
    <n v="12865"/>
    <n v="10238.182000000001"/>
    <n v="2559.5459999999998"/>
    <n v="103.75"/>
    <n v="31"/>
    <n v="2626.8180000000002"/>
    <x v="2"/>
    <x v="2"/>
    <x v="10"/>
  </r>
  <r>
    <x v="0"/>
    <d v="2020-03-11T00:00:00"/>
    <x v="1"/>
    <n v="520"/>
    <n v="4"/>
    <n v="16380"/>
    <n v="11392.161"/>
    <n v="2848.04"/>
    <n v="130"/>
    <n v="31.5"/>
    <n v="4987.8389999999999"/>
    <x v="2"/>
    <x v="2"/>
    <x v="10"/>
  </r>
  <r>
    <x v="0"/>
    <d v="2020-03-11T00:00:00"/>
    <x v="1"/>
    <n v="110"/>
    <n v="1"/>
    <n v="3080"/>
    <n v="2848.04"/>
    <n v="2848.04"/>
    <n v="110"/>
    <n v="28"/>
    <n v="231.96"/>
    <x v="2"/>
    <x v="2"/>
    <x v="10"/>
  </r>
  <r>
    <x v="0"/>
    <d v="2020-03-11T00:00:00"/>
    <x v="1"/>
    <n v="144"/>
    <n v="1"/>
    <n v="4464"/>
    <n v="2559.5459999999998"/>
    <n v="2559.5459999999998"/>
    <n v="144"/>
    <n v="31"/>
    <n v="1904.454"/>
    <x v="2"/>
    <x v="2"/>
    <x v="10"/>
  </r>
  <r>
    <x v="0"/>
    <d v="2020-03-11T00:00:00"/>
    <x v="1"/>
    <n v="498"/>
    <n v="4"/>
    <n v="15687"/>
    <n v="11826.52"/>
    <n v="2956.63"/>
    <n v="124.5"/>
    <n v="31.5"/>
    <n v="3860.48"/>
    <x v="2"/>
    <x v="2"/>
    <x v="10"/>
  </r>
  <r>
    <x v="0"/>
    <d v="2020-03-11T00:00:00"/>
    <x v="1"/>
    <n v="616"/>
    <n v="5"/>
    <n v="19404"/>
    <n v="10582.045"/>
    <n v="2116.4090000000001"/>
    <n v="123.2"/>
    <n v="31.5"/>
    <n v="8821.9549999999999"/>
    <x v="2"/>
    <x v="2"/>
    <x v="10"/>
  </r>
  <r>
    <x v="0"/>
    <d v="2020-03-11T00:00:00"/>
    <x v="1"/>
    <n v="547"/>
    <n v="4"/>
    <n v="17230.5"/>
    <n v="11826.52"/>
    <n v="2956.63"/>
    <n v="136.75"/>
    <n v="31.5"/>
    <n v="5403.98"/>
    <x v="2"/>
    <x v="2"/>
    <x v="10"/>
  </r>
  <r>
    <x v="0"/>
    <d v="2020-03-11T00:00:00"/>
    <x v="1"/>
    <n v="235"/>
    <n v="2"/>
    <n v="7167.5"/>
    <n v="5913.26"/>
    <n v="2956.63"/>
    <n v="117.5"/>
    <n v="30.5"/>
    <n v="1254.24"/>
    <x v="2"/>
    <x v="2"/>
    <x v="10"/>
  </r>
  <r>
    <x v="0"/>
    <d v="2020-03-11T00:00:00"/>
    <x v="1"/>
    <n v="1234"/>
    <n v="10"/>
    <n v="37020"/>
    <n v="30921.761999999999"/>
    <n v="3092.1759999999999"/>
    <n v="123.4"/>
    <n v="30"/>
    <n v="6098.2380000000003"/>
    <x v="2"/>
    <x v="2"/>
    <x v="10"/>
  </r>
  <r>
    <x v="0"/>
    <d v="2020-03-11T00:00:00"/>
    <x v="1"/>
    <n v="1253.4000000000001"/>
    <n v="10"/>
    <n v="38855.4"/>
    <n v="30921.761999999999"/>
    <n v="3092.1759999999999"/>
    <n v="125.34"/>
    <n v="31"/>
    <n v="7933.6379999999999"/>
    <x v="2"/>
    <x v="2"/>
    <x v="10"/>
  </r>
  <r>
    <x v="0"/>
    <d v="2020-03-11T00:00:00"/>
    <x v="1"/>
    <n v="119"/>
    <n v="1"/>
    <n v="3629.5"/>
    <n v="2631.46"/>
    <n v="2631.46"/>
    <n v="119"/>
    <n v="30.5"/>
    <n v="998.04"/>
    <x v="2"/>
    <x v="2"/>
    <x v="10"/>
  </r>
  <r>
    <x v="0"/>
    <d v="2020-03-11T00:00:00"/>
    <x v="1"/>
    <n v="207"/>
    <n v="2"/>
    <n v="6313.5"/>
    <n v="5913.26"/>
    <n v="2956.63"/>
    <n v="103.5"/>
    <n v="30.5"/>
    <n v="400.24"/>
    <x v="2"/>
    <x v="2"/>
    <x v="10"/>
  </r>
  <r>
    <x v="0"/>
    <d v="2020-03-11T00:00:00"/>
    <x v="1"/>
    <n v="1226"/>
    <n v="10"/>
    <n v="38619"/>
    <n v="29566.3"/>
    <n v="2956.63"/>
    <n v="122.6"/>
    <n v="31.5"/>
    <n v="9052.7000000000007"/>
    <x v="2"/>
    <x v="2"/>
    <x v="10"/>
  </r>
  <r>
    <x v="0"/>
    <d v="2020-03-11T00:00:00"/>
    <x v="1"/>
    <n v="248"/>
    <n v="2"/>
    <n v="7812"/>
    <n v="5913.26"/>
    <n v="2956.63"/>
    <n v="124"/>
    <n v="31.5"/>
    <n v="1898.74"/>
    <x v="2"/>
    <x v="2"/>
    <x v="10"/>
  </r>
  <r>
    <x v="0"/>
    <d v="2020-03-11T00:00:00"/>
    <x v="1"/>
    <n v="321"/>
    <n v="3"/>
    <n v="10111.5"/>
    <n v="8869.89"/>
    <n v="2956.63"/>
    <n v="107"/>
    <n v="31.5"/>
    <n v="1241.6099999999999"/>
    <x v="2"/>
    <x v="2"/>
    <x v="10"/>
  </r>
  <r>
    <x v="0"/>
    <d v="2020-03-11T00:00:00"/>
    <x v="1"/>
    <n v="1231"/>
    <n v="12"/>
    <n v="34468"/>
    <n v="35479.56"/>
    <n v="2956.63"/>
    <n v="102.58333333333333"/>
    <n v="28"/>
    <n v="-1011.56"/>
    <x v="2"/>
    <x v="2"/>
    <x v="10"/>
  </r>
  <r>
    <x v="0"/>
    <d v="2020-03-11T00:00:00"/>
    <x v="1"/>
    <n v="110"/>
    <n v="1"/>
    <n v="3465"/>
    <n v="2956.63"/>
    <n v="2956.63"/>
    <n v="110"/>
    <n v="31.5"/>
    <n v="508.37"/>
    <x v="2"/>
    <x v="2"/>
    <x v="10"/>
  </r>
  <r>
    <x v="0"/>
    <d v="2020-03-11T00:00:00"/>
    <x v="1"/>
    <n v="119"/>
    <n v="1"/>
    <n v="3748.5"/>
    <n v="2956.63"/>
    <n v="2956.63"/>
    <n v="119"/>
    <n v="31.5"/>
    <n v="791.87"/>
    <x v="2"/>
    <x v="2"/>
    <x v="10"/>
  </r>
  <r>
    <x v="0"/>
    <d v="2020-03-11T00:00:00"/>
    <x v="1"/>
    <n v="132.19999999999999"/>
    <n v="1"/>
    <n v="4164.3"/>
    <n v="3133.4070000000002"/>
    <n v="3133.4070000000002"/>
    <n v="132.19999999999999"/>
    <n v="31.5"/>
    <n v="1030.893"/>
    <x v="2"/>
    <x v="2"/>
    <x v="10"/>
  </r>
  <r>
    <x v="0"/>
    <d v="2020-03-11T00:00:00"/>
    <x v="1"/>
    <n v="243.2"/>
    <n v="2"/>
    <n v="7660.8"/>
    <n v="6266.8149999999996"/>
    <n v="3133.4070000000002"/>
    <n v="121.6"/>
    <n v="31.5"/>
    <n v="1393.9849999999999"/>
    <x v="2"/>
    <x v="2"/>
    <x v="10"/>
  </r>
  <r>
    <x v="0"/>
    <d v="2020-03-11T00:00:00"/>
    <x v="1"/>
    <n v="134.6"/>
    <n v="1"/>
    <n v="4239.8999999999996"/>
    <n v="3133.4070000000002"/>
    <n v="3133.4070000000002"/>
    <n v="134.6"/>
    <n v="31.5"/>
    <n v="1106.4929999999999"/>
    <x v="2"/>
    <x v="2"/>
    <x v="10"/>
  </r>
  <r>
    <x v="0"/>
    <d v="2020-03-11T00:00:00"/>
    <x v="1"/>
    <n v="177"/>
    <n v="2"/>
    <n v="5575.5"/>
    <n v="4132.3649999999998"/>
    <n v="2066.183"/>
    <n v="88.5"/>
    <n v="31.5"/>
    <n v="1443.135"/>
    <x v="2"/>
    <x v="2"/>
    <x v="10"/>
  </r>
  <r>
    <x v="0"/>
    <d v="2020-03-11T00:00:00"/>
    <x v="1"/>
    <n v="125.4"/>
    <n v="1"/>
    <n v="3950.1"/>
    <n v="3133.4070000000002"/>
    <n v="3133.4070000000002"/>
    <n v="125.4"/>
    <n v="31.5"/>
    <n v="816.69299999999998"/>
    <x v="2"/>
    <x v="2"/>
    <x v="10"/>
  </r>
  <r>
    <x v="0"/>
    <d v="2020-03-11T00:00:00"/>
    <x v="1"/>
    <n v="105.2"/>
    <n v="1"/>
    <n v="3313.8"/>
    <n v="3133.4070000000002"/>
    <n v="3133.4070000000002"/>
    <n v="105.2"/>
    <n v="31.5"/>
    <n v="180.393"/>
    <x v="2"/>
    <x v="2"/>
    <x v="10"/>
  </r>
  <r>
    <x v="0"/>
    <d v="2020-03-11T00:00:00"/>
    <x v="1"/>
    <n v="881"/>
    <n v="9"/>
    <n v="27751.5"/>
    <n v="28200.667000000001"/>
    <n v="3133.4070000000002"/>
    <n v="97.888888888888886"/>
    <n v="31.5"/>
    <n v="-449.16699999999997"/>
    <x v="2"/>
    <x v="2"/>
    <x v="10"/>
  </r>
  <r>
    <x v="0"/>
    <d v="2020-03-11T00:00:00"/>
    <x v="1"/>
    <n v="121.6"/>
    <n v="1"/>
    <n v="3830.4"/>
    <n v="3133.4070000000002"/>
    <n v="3133.4070000000002"/>
    <n v="121.6"/>
    <n v="31.5"/>
    <n v="696.99300000000005"/>
    <x v="2"/>
    <x v="2"/>
    <x v="10"/>
  </r>
  <r>
    <x v="0"/>
    <d v="2020-03-11T00:00:00"/>
    <x v="1"/>
    <n v="649.20000000000005"/>
    <n v="5"/>
    <n v="20449.8"/>
    <n v="15667.037"/>
    <n v="3133.4070000000002"/>
    <n v="129.84"/>
    <n v="31.5"/>
    <n v="4782.7629999999999"/>
    <x v="2"/>
    <x v="2"/>
    <x v="10"/>
  </r>
  <r>
    <x v="0"/>
    <d v="2020-03-11T00:00:00"/>
    <x v="1"/>
    <n v="104"/>
    <n v="1"/>
    <n v="3276"/>
    <n v="3133.4070000000002"/>
    <n v="3133.4070000000002"/>
    <n v="104"/>
    <n v="31.5"/>
    <n v="142.59299999999999"/>
    <x v="2"/>
    <x v="2"/>
    <x v="10"/>
  </r>
  <r>
    <x v="0"/>
    <d v="2020-03-11T00:00:00"/>
    <x v="1"/>
    <n v="284.8"/>
    <n v="2"/>
    <n v="8971.2000000000007"/>
    <n v="6266.8149999999996"/>
    <n v="3133.4070000000002"/>
    <n v="142.4"/>
    <n v="31.5"/>
    <n v="2704.3850000000002"/>
    <x v="2"/>
    <x v="2"/>
    <x v="10"/>
  </r>
  <r>
    <x v="0"/>
    <d v="2020-03-11T00:00:00"/>
    <x v="1"/>
    <n v="125"/>
    <n v="1"/>
    <n v="3500"/>
    <n v="3133.4070000000002"/>
    <n v="3133.4070000000002"/>
    <n v="125"/>
    <n v="28"/>
    <n v="366.59300000000002"/>
    <x v="2"/>
    <x v="2"/>
    <x v="10"/>
  </r>
  <r>
    <x v="0"/>
    <d v="2020-03-11T00:00:00"/>
    <x v="1"/>
    <n v="119.2"/>
    <n v="1"/>
    <n v="3754.8"/>
    <n v="3133.4070000000002"/>
    <n v="3133.4070000000002"/>
    <n v="119.2"/>
    <n v="31.5"/>
    <n v="621.39300000000003"/>
    <x v="2"/>
    <x v="2"/>
    <x v="10"/>
  </r>
  <r>
    <x v="0"/>
    <d v="2020-03-11T00:00:00"/>
    <x v="1"/>
    <n v="345"/>
    <n v="3"/>
    <n v="10867.5"/>
    <n v="6198.5479999999998"/>
    <n v="2066.183"/>
    <n v="115"/>
    <n v="31.5"/>
    <n v="4668.9520000000002"/>
    <x v="2"/>
    <x v="2"/>
    <x v="10"/>
  </r>
  <r>
    <x v="0"/>
    <d v="2020-03-11T00:00:00"/>
    <x v="1"/>
    <n v="109"/>
    <n v="1"/>
    <n v="3324.5"/>
    <n v="2559.5459999999998"/>
    <n v="2559.5459999999998"/>
    <n v="109"/>
    <n v="30.5"/>
    <n v="764.95399999999995"/>
    <x v="2"/>
    <x v="2"/>
    <x v="10"/>
  </r>
  <r>
    <x v="0"/>
    <d v="2020-03-11T00:00:00"/>
    <x v="1"/>
    <n v="124"/>
    <n v="1"/>
    <n v="3844"/>
    <n v="2559.5459999999998"/>
    <n v="2559.5459999999998"/>
    <n v="124"/>
    <n v="31"/>
    <n v="1284.454"/>
    <x v="2"/>
    <x v="2"/>
    <x v="10"/>
  </r>
  <r>
    <x v="0"/>
    <d v="2020-03-11T00:00:00"/>
    <x v="1"/>
    <n v="118"/>
    <n v="1"/>
    <n v="3304"/>
    <n v="2559.5459999999998"/>
    <n v="2559.5459999999998"/>
    <n v="118"/>
    <n v="28"/>
    <n v="744.45399999999995"/>
    <x v="2"/>
    <x v="2"/>
    <x v="10"/>
  </r>
  <r>
    <x v="0"/>
    <d v="2020-03-11T00:00:00"/>
    <x v="1"/>
    <n v="104"/>
    <n v="1"/>
    <n v="2912"/>
    <n v="2559.5459999999998"/>
    <n v="2559.5459999999998"/>
    <n v="104"/>
    <n v="28"/>
    <n v="352.45400000000001"/>
    <x v="2"/>
    <x v="2"/>
    <x v="10"/>
  </r>
  <r>
    <x v="0"/>
    <d v="2020-03-11T00:00:00"/>
    <x v="1"/>
    <n v="388"/>
    <n v="3"/>
    <n v="12028"/>
    <n v="7678.6369999999997"/>
    <n v="2559.5459999999998"/>
    <n v="129.33333333333334"/>
    <n v="31"/>
    <n v="4349.3630000000003"/>
    <x v="2"/>
    <x v="2"/>
    <x v="10"/>
  </r>
  <r>
    <x v="0"/>
    <d v="2020-03-11T00:00:00"/>
    <x v="1"/>
    <n v="109"/>
    <n v="1"/>
    <n v="3052"/>
    <n v="2559.5459999999998"/>
    <n v="2559.5459999999998"/>
    <n v="109"/>
    <n v="28"/>
    <n v="492.45400000000001"/>
    <x v="2"/>
    <x v="2"/>
    <x v="10"/>
  </r>
  <r>
    <x v="0"/>
    <d v="2020-03-11T00:00:00"/>
    <x v="1"/>
    <n v="1710"/>
    <n v="14"/>
    <n v="52155"/>
    <n v="35833.637000000002"/>
    <n v="2559.5459999999998"/>
    <n v="122.14285714285714"/>
    <n v="30.5"/>
    <n v="16321.362999999999"/>
    <x v="2"/>
    <x v="2"/>
    <x v="10"/>
  </r>
  <r>
    <x v="0"/>
    <d v="2020-03-11T00:00:00"/>
    <x v="1"/>
    <n v="250"/>
    <n v="2"/>
    <n v="7750"/>
    <n v="5119.0910000000003"/>
    <n v="2559.5459999999998"/>
    <n v="125"/>
    <n v="31"/>
    <n v="2630.9090000000001"/>
    <x v="2"/>
    <x v="2"/>
    <x v="10"/>
  </r>
  <r>
    <x v="0"/>
    <d v="2020-03-11T00:00:00"/>
    <x v="1"/>
    <n v="225"/>
    <n v="2"/>
    <n v="6975"/>
    <n v="5119.0910000000003"/>
    <n v="2559.5459999999998"/>
    <n v="112.5"/>
    <n v="31"/>
    <n v="1855.9090000000001"/>
    <x v="2"/>
    <x v="2"/>
    <x v="10"/>
  </r>
  <r>
    <x v="0"/>
    <d v="2020-03-11T00:00:00"/>
    <x v="1"/>
    <n v="110"/>
    <n v="1"/>
    <n v="3410"/>
    <n v="2559.5459999999998"/>
    <n v="2559.5459999999998"/>
    <n v="110"/>
    <n v="31"/>
    <n v="850.45399999999995"/>
    <x v="2"/>
    <x v="2"/>
    <x v="10"/>
  </r>
  <r>
    <x v="0"/>
    <d v="2020-03-11T00:00:00"/>
    <x v="1"/>
    <n v="126"/>
    <n v="1"/>
    <n v="3906"/>
    <n v="2559.5459999999998"/>
    <n v="2559.5459999999998"/>
    <n v="126"/>
    <n v="31"/>
    <n v="1346.454"/>
    <x v="2"/>
    <x v="2"/>
    <x v="10"/>
  </r>
  <r>
    <x v="0"/>
    <d v="2020-03-11T00:00:00"/>
    <x v="1"/>
    <n v="498"/>
    <n v="4"/>
    <n v="15438"/>
    <n v="10238.182000000001"/>
    <n v="2559.5459999999998"/>
    <n v="124.5"/>
    <n v="31"/>
    <n v="5199.8180000000002"/>
    <x v="2"/>
    <x v="2"/>
    <x v="10"/>
  </r>
  <r>
    <x v="0"/>
    <d v="2020-03-11T00:00:00"/>
    <x v="1"/>
    <n v="1501"/>
    <n v="12"/>
    <n v="46531"/>
    <n v="30714.545999999998"/>
    <n v="2559.5459999999998"/>
    <n v="125.08333333333333"/>
    <n v="31"/>
    <n v="15816.454"/>
    <x v="2"/>
    <x v="2"/>
    <x v="10"/>
  </r>
  <r>
    <x v="0"/>
    <d v="2020-03-12T00:00:00"/>
    <x v="0"/>
    <n v="451.75"/>
    <m/>
    <n v="14004.25"/>
    <n v="7607.402"/>
    <n v="16.84"/>
    <m/>
    <n v="31"/>
    <n v="6396.848"/>
    <x v="2"/>
    <x v="2"/>
    <x v="10"/>
  </r>
  <r>
    <x v="0"/>
    <d v="2020-03-12T00:00:00"/>
    <x v="1"/>
    <n v="687"/>
    <n v="6"/>
    <n v="21640.5"/>
    <n v="18800.445"/>
    <n v="3133.4070000000002"/>
    <n v="114.5"/>
    <n v="31.5"/>
    <n v="2840.0549999999998"/>
    <x v="2"/>
    <x v="2"/>
    <x v="10"/>
  </r>
  <r>
    <x v="0"/>
    <d v="2020-03-12T00:00:00"/>
    <x v="0"/>
    <n v="157.66999999999999"/>
    <m/>
    <n v="4887.7700000000004"/>
    <n v="2655.1390000000001"/>
    <n v="16.84"/>
    <m/>
    <n v="31"/>
    <n v="2232.6309999999999"/>
    <x v="2"/>
    <x v="2"/>
    <x v="10"/>
  </r>
  <r>
    <x v="1"/>
    <d v="2020-03-12T00:00:00"/>
    <x v="1"/>
    <n v="-881"/>
    <n v="-9"/>
    <n v="-27751.5"/>
    <n v="-28200.667000000001"/>
    <n v="-3133.4070000000002"/>
    <n v="97.888888888888886"/>
    <n v="31.5"/>
    <n v="449.16699999999997"/>
    <x v="2"/>
    <x v="2"/>
    <x v="10"/>
  </r>
  <r>
    <x v="0"/>
    <d v="2020-03-12T00:00:00"/>
    <x v="0"/>
    <n v="66.84"/>
    <m/>
    <n v="2072.04"/>
    <n v="1125.576"/>
    <n v="16.84"/>
    <m/>
    <n v="31"/>
    <n v="946.46400000000006"/>
    <x v="2"/>
    <x v="2"/>
    <x v="10"/>
  </r>
  <r>
    <x v="0"/>
    <d v="2020-03-12T00:00:00"/>
    <x v="1"/>
    <n v="881"/>
    <n v="9"/>
    <n v="27751.5"/>
    <n v="23290.739000000001"/>
    <n v="2587.86"/>
    <n v="97.888888888888886"/>
    <n v="31.5"/>
    <n v="4460.7610000000004"/>
    <x v="2"/>
    <x v="2"/>
    <x v="10"/>
  </r>
  <r>
    <x v="0"/>
    <d v="2020-03-12T00:00:00"/>
    <x v="0"/>
    <n v="91.93"/>
    <m/>
    <n v="1930.53"/>
    <n v="1548.087"/>
    <n v="16.84"/>
    <m/>
    <n v="21"/>
    <n v="382.44299999999998"/>
    <x v="2"/>
    <x v="2"/>
    <x v="10"/>
  </r>
  <r>
    <x v="0"/>
    <d v="2020-03-12T00:00:00"/>
    <x v="0"/>
    <n v="134.52000000000001"/>
    <m/>
    <n v="4170.12"/>
    <n v="2265.297"/>
    <n v="16.84"/>
    <m/>
    <n v="31"/>
    <n v="1904.8230000000001"/>
    <x v="2"/>
    <x v="2"/>
    <x v="10"/>
  </r>
  <r>
    <x v="0"/>
    <d v="2020-03-12T00:00:00"/>
    <x v="0"/>
    <n v="155.12"/>
    <m/>
    <n v="4033.12"/>
    <n v="2612.1979999999999"/>
    <n v="16.84"/>
    <m/>
    <n v="26"/>
    <n v="1420.922"/>
    <x v="2"/>
    <x v="2"/>
    <x v="10"/>
  </r>
  <r>
    <x v="0"/>
    <d v="2020-03-12T00:00:00"/>
    <x v="0"/>
    <n v="358.98"/>
    <m/>
    <n v="11128.38"/>
    <n v="6045.1689999999999"/>
    <n v="16.84"/>
    <m/>
    <n v="31"/>
    <n v="5083.2110000000002"/>
    <x v="2"/>
    <x v="2"/>
    <x v="10"/>
  </r>
  <r>
    <x v="0"/>
    <d v="2020-03-12T00:00:00"/>
    <x v="0"/>
    <n v="423.15"/>
    <m/>
    <n v="13117.65"/>
    <n v="7125.7830000000004"/>
    <n v="16.84"/>
    <m/>
    <n v="31"/>
    <n v="5991.8670000000002"/>
    <x v="2"/>
    <x v="2"/>
    <x v="10"/>
  </r>
  <r>
    <x v="0"/>
    <d v="2020-03-12T00:00:00"/>
    <x v="0"/>
    <n v="2908.2"/>
    <m/>
    <n v="90154.2"/>
    <n v="48973.652000000002"/>
    <n v="16.84"/>
    <m/>
    <n v="31"/>
    <n v="41180.548000000003"/>
    <x v="2"/>
    <x v="2"/>
    <x v="10"/>
  </r>
  <r>
    <x v="0"/>
    <d v="2020-03-12T00:00:00"/>
    <x v="0"/>
    <n v="556.4"/>
    <m/>
    <n v="17248.400000000001"/>
    <n v="9369.6929999999993"/>
    <n v="16.84"/>
    <m/>
    <n v="31"/>
    <n v="7878.7070000000003"/>
    <x v="2"/>
    <x v="2"/>
    <x v="10"/>
  </r>
  <r>
    <x v="0"/>
    <d v="2020-03-12T00:00:00"/>
    <x v="0"/>
    <n v="928.53"/>
    <m/>
    <n v="28784.43"/>
    <n v="15636.306"/>
    <n v="16.84"/>
    <m/>
    <n v="31"/>
    <n v="13148.124"/>
    <x v="2"/>
    <x v="2"/>
    <x v="10"/>
  </r>
  <r>
    <x v="0"/>
    <d v="2020-03-12T00:00:00"/>
    <x v="0"/>
    <n v="87.48"/>
    <m/>
    <n v="2711.88"/>
    <n v="1473.15"/>
    <n v="16.84"/>
    <m/>
    <n v="31"/>
    <n v="1238.73"/>
    <x v="2"/>
    <x v="2"/>
    <x v="10"/>
  </r>
  <r>
    <x v="0"/>
    <d v="2020-03-12T00:00:00"/>
    <x v="0"/>
    <n v="132.26"/>
    <m/>
    <n v="4100.0600000000004"/>
    <n v="2227.239"/>
    <n v="16.84"/>
    <m/>
    <n v="31"/>
    <n v="1872.8209999999999"/>
    <x v="2"/>
    <x v="2"/>
    <x v="10"/>
  </r>
  <r>
    <x v="0"/>
    <d v="2020-03-12T00:00:00"/>
    <x v="0"/>
    <n v="757.5"/>
    <m/>
    <n v="23482.5"/>
    <n v="12756.187"/>
    <n v="16.84"/>
    <m/>
    <n v="31"/>
    <n v="10726.313"/>
    <x v="2"/>
    <x v="2"/>
    <x v="10"/>
  </r>
  <r>
    <x v="0"/>
    <d v="2020-03-12T00:00:00"/>
    <x v="0"/>
    <n v="463.75"/>
    <m/>
    <n v="14376.25"/>
    <n v="7809.4809999999998"/>
    <n v="16.84"/>
    <m/>
    <n v="31"/>
    <n v="6566.7690000000002"/>
    <x v="2"/>
    <x v="2"/>
    <x v="10"/>
  </r>
  <r>
    <x v="0"/>
    <d v="2020-03-12T00:00:00"/>
    <x v="0"/>
    <n v="232.52"/>
    <m/>
    <n v="7208.12"/>
    <n v="3915.6019999999999"/>
    <n v="16.84"/>
    <m/>
    <n v="31"/>
    <n v="3292.518"/>
    <x v="2"/>
    <x v="2"/>
    <x v="10"/>
  </r>
  <r>
    <x v="0"/>
    <d v="2020-03-12T00:00:00"/>
    <x v="0"/>
    <n v="1047.42"/>
    <m/>
    <n v="32470.02"/>
    <n v="17638.396000000001"/>
    <n v="16.84"/>
    <m/>
    <n v="31"/>
    <n v="14831.624"/>
    <x v="2"/>
    <x v="2"/>
    <x v="10"/>
  </r>
  <r>
    <x v="0"/>
    <d v="2020-03-12T00:00:00"/>
    <x v="0"/>
    <n v="392.79"/>
    <m/>
    <n v="8248.59"/>
    <n v="6614.5249999999996"/>
    <n v="16.84"/>
    <m/>
    <n v="21"/>
    <n v="1634.0650000000001"/>
    <x v="2"/>
    <x v="2"/>
    <x v="10"/>
  </r>
  <r>
    <x v="0"/>
    <d v="2020-03-12T00:00:00"/>
    <x v="0"/>
    <n v="228.49"/>
    <m/>
    <n v="7083.19"/>
    <n v="3847.7370000000001"/>
    <n v="16.84"/>
    <m/>
    <n v="31"/>
    <n v="3235.453"/>
    <x v="2"/>
    <x v="2"/>
    <x v="10"/>
  </r>
  <r>
    <x v="0"/>
    <d v="2020-03-12T00:00:00"/>
    <x v="0"/>
    <n v="244.73"/>
    <m/>
    <n v="7586.63"/>
    <n v="4121.2169999999996"/>
    <n v="16.84"/>
    <m/>
    <n v="31"/>
    <n v="3465.413"/>
    <x v="2"/>
    <x v="2"/>
    <x v="10"/>
  </r>
  <r>
    <x v="0"/>
    <d v="2020-03-12T00:00:00"/>
    <x v="0"/>
    <n v="451.52"/>
    <m/>
    <n v="13997.12"/>
    <n v="7603.5290000000005"/>
    <n v="16.84"/>
    <m/>
    <n v="31"/>
    <n v="6393.5910000000003"/>
    <x v="2"/>
    <x v="2"/>
    <x v="10"/>
  </r>
  <r>
    <x v="0"/>
    <d v="2020-03-12T00:00:00"/>
    <x v="0"/>
    <n v="228.56"/>
    <m/>
    <n v="7085.36"/>
    <n v="3848.9160000000002"/>
    <n v="16.84"/>
    <m/>
    <n v="31"/>
    <n v="3236.444"/>
    <x v="2"/>
    <x v="2"/>
    <x v="10"/>
  </r>
  <r>
    <x v="0"/>
    <d v="2020-03-12T00:00:00"/>
    <x v="0"/>
    <n v="22.61"/>
    <m/>
    <n v="644.39"/>
    <n v="407.23399999999998"/>
    <n v="18.010999999999999"/>
    <m/>
    <n v="28.5002"/>
    <n v="237.15600000000001"/>
    <x v="2"/>
    <x v="2"/>
    <x v="10"/>
  </r>
  <r>
    <x v="0"/>
    <d v="2020-03-12T00:00:00"/>
    <x v="0"/>
    <n v="28.98"/>
    <m/>
    <n v="854.91"/>
    <n v="521.96500000000003"/>
    <n v="18.010999999999999"/>
    <m/>
    <n v="29.5"/>
    <n v="332.94499999999999"/>
    <x v="2"/>
    <x v="2"/>
    <x v="10"/>
  </r>
  <r>
    <x v="0"/>
    <d v="2020-03-12T00:00:00"/>
    <x v="0"/>
    <n v="24.95"/>
    <m/>
    <n v="748.5"/>
    <n v="449.38"/>
    <n v="18.010999999999999"/>
    <m/>
    <n v="30"/>
    <n v="299.12"/>
    <x v="2"/>
    <x v="2"/>
    <x v="10"/>
  </r>
  <r>
    <x v="0"/>
    <d v="2020-03-12T00:00:00"/>
    <x v="0"/>
    <n v="4.92"/>
    <m/>
    <n v="142.68"/>
    <n v="88.614999999999995"/>
    <n v="18.010999999999999"/>
    <m/>
    <n v="29"/>
    <n v="54.064999999999998"/>
    <x v="2"/>
    <x v="2"/>
    <x v="10"/>
  </r>
  <r>
    <x v="0"/>
    <d v="2020-03-12T00:00:00"/>
    <x v="0"/>
    <n v="116.45"/>
    <m/>
    <n v="3609.95"/>
    <n v="1961.001"/>
    <n v="16.84"/>
    <m/>
    <n v="31"/>
    <n v="1648.9490000000001"/>
    <x v="2"/>
    <x v="2"/>
    <x v="10"/>
  </r>
  <r>
    <x v="0"/>
    <d v="2020-03-12T00:00:00"/>
    <x v="0"/>
    <n v="274.76"/>
    <m/>
    <n v="8517.56"/>
    <n v="4626.9170000000004"/>
    <n v="16.84"/>
    <m/>
    <n v="31"/>
    <n v="3890.643"/>
    <x v="2"/>
    <x v="2"/>
    <x v="10"/>
  </r>
  <r>
    <x v="0"/>
    <d v="2020-03-12T00:00:00"/>
    <x v="0"/>
    <n v="232"/>
    <m/>
    <n v="7192"/>
    <n v="3906.8449999999998"/>
    <n v="16.84"/>
    <m/>
    <n v="31"/>
    <n v="3285.1550000000002"/>
    <x v="2"/>
    <x v="2"/>
    <x v="10"/>
  </r>
  <r>
    <x v="0"/>
    <d v="2020-03-12T00:00:00"/>
    <x v="0"/>
    <n v="449.52"/>
    <m/>
    <n v="13935.12"/>
    <n v="7569.8490000000002"/>
    <n v="16.84"/>
    <m/>
    <n v="31"/>
    <n v="6365.2709999999997"/>
    <x v="2"/>
    <x v="2"/>
    <x v="10"/>
  </r>
  <r>
    <x v="0"/>
    <d v="2020-03-12T00:00:00"/>
    <x v="0"/>
    <n v="1376"/>
    <m/>
    <n v="42656"/>
    <n v="23171.633999999998"/>
    <n v="16.84"/>
    <m/>
    <n v="31"/>
    <n v="19484.366000000002"/>
    <x v="2"/>
    <x v="2"/>
    <x v="10"/>
  </r>
  <r>
    <x v="0"/>
    <d v="2020-03-12T00:00:00"/>
    <x v="0"/>
    <n v="349.3"/>
    <m/>
    <n v="10828.3"/>
    <n v="5882.16"/>
    <n v="16.84"/>
    <m/>
    <n v="31"/>
    <n v="4946.1400000000003"/>
    <x v="2"/>
    <x v="2"/>
    <x v="10"/>
  </r>
  <r>
    <x v="0"/>
    <d v="2020-03-12T00:00:00"/>
    <x v="0"/>
    <n v="223.26"/>
    <m/>
    <n v="6921.06"/>
    <n v="3759.665"/>
    <n v="16.84"/>
    <m/>
    <n v="31"/>
    <n v="3161.395"/>
    <x v="2"/>
    <x v="2"/>
    <x v="10"/>
  </r>
  <r>
    <x v="0"/>
    <d v="2020-03-12T00:00:00"/>
    <x v="0"/>
    <n v="448.45"/>
    <m/>
    <n v="13901.95"/>
    <n v="7551.8310000000001"/>
    <n v="16.84"/>
    <m/>
    <n v="31"/>
    <n v="6350.1189999999997"/>
    <x v="2"/>
    <x v="2"/>
    <x v="10"/>
  </r>
  <r>
    <x v="0"/>
    <d v="2020-03-12T00:00:00"/>
    <x v="0"/>
    <n v="576.58000000000004"/>
    <m/>
    <n v="17873.98"/>
    <n v="9709.5210000000006"/>
    <n v="16.84"/>
    <m/>
    <n v="31"/>
    <n v="8164.4589999999998"/>
    <x v="2"/>
    <x v="2"/>
    <x v="10"/>
  </r>
  <r>
    <x v="0"/>
    <d v="2020-03-13T00:00:00"/>
    <x v="1"/>
    <n v="360"/>
    <n v="3"/>
    <n v="11160"/>
    <n v="9276.5290000000005"/>
    <n v="3092.1759999999999"/>
    <n v="120"/>
    <n v="31"/>
    <n v="1883.471"/>
    <x v="2"/>
    <x v="2"/>
    <x v="10"/>
  </r>
  <r>
    <x v="0"/>
    <d v="2020-03-13T00:00:00"/>
    <x v="1"/>
    <n v="5995"/>
    <n v="50"/>
    <n v="179850"/>
    <n v="154608.80900000001"/>
    <n v="3092.1759999999999"/>
    <n v="119.9"/>
    <n v="30"/>
    <n v="25241.190999999999"/>
    <x v="2"/>
    <x v="2"/>
    <x v="10"/>
  </r>
  <r>
    <x v="0"/>
    <d v="2020-03-13T00:00:00"/>
    <x v="1"/>
    <n v="498"/>
    <n v="4"/>
    <n v="15438"/>
    <n v="10485.894"/>
    <n v="2621.4740000000002"/>
    <n v="124.5"/>
    <n v="31"/>
    <n v="4952.1059999999998"/>
    <x v="2"/>
    <x v="2"/>
    <x v="10"/>
  </r>
  <r>
    <x v="0"/>
    <d v="2020-03-13T00:00:00"/>
    <x v="1"/>
    <n v="470"/>
    <n v="4"/>
    <n v="14335"/>
    <n v="12368.705"/>
    <n v="3092.1759999999999"/>
    <n v="117.5"/>
    <n v="30.5"/>
    <n v="1966.2950000000001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368"/>
    <n v="3"/>
    <n v="11408"/>
    <n v="9276.5290000000005"/>
    <n v="3092.1759999999999"/>
    <n v="122.66666666666667"/>
    <n v="31"/>
    <n v="2131.471"/>
    <x v="2"/>
    <x v="2"/>
    <x v="10"/>
  </r>
  <r>
    <x v="0"/>
    <d v="2020-03-13T00:00:00"/>
    <x v="1"/>
    <n v="3347"/>
    <n v="28"/>
    <n v="100410"/>
    <n v="73401.259000000005"/>
    <n v="2621.4740000000002"/>
    <n v="119.53571428571429"/>
    <n v="30"/>
    <n v="27008.741000000002"/>
    <x v="2"/>
    <x v="2"/>
    <x v="10"/>
  </r>
  <r>
    <x v="0"/>
    <d v="2020-03-13T00:00:00"/>
    <x v="1"/>
    <n v="680"/>
    <n v="6"/>
    <n v="21080"/>
    <n v="15728.841"/>
    <n v="2621.4740000000002"/>
    <n v="113.33333333333333"/>
    <n v="31"/>
    <n v="5351.1589999999997"/>
    <x v="2"/>
    <x v="2"/>
    <x v="10"/>
  </r>
  <r>
    <x v="0"/>
    <d v="2020-03-13T00:00:00"/>
    <x v="1"/>
    <n v="380"/>
    <n v="3"/>
    <n v="11780"/>
    <n v="7864.4210000000003"/>
    <n v="2621.4740000000002"/>
    <n v="126.66666666666667"/>
    <n v="31"/>
    <n v="3915.5790000000002"/>
    <x v="2"/>
    <x v="2"/>
    <x v="10"/>
  </r>
  <r>
    <x v="0"/>
    <d v="2020-03-13T00:00:00"/>
    <x v="1"/>
    <n v="110"/>
    <n v="1"/>
    <n v="3410"/>
    <n v="2621.4740000000002"/>
    <n v="2621.4740000000002"/>
    <n v="110"/>
    <n v="31"/>
    <n v="788.52599999999995"/>
    <x v="2"/>
    <x v="2"/>
    <x v="10"/>
  </r>
  <r>
    <x v="0"/>
    <d v="2020-03-13T00:00:00"/>
    <x v="1"/>
    <n v="360"/>
    <n v="3"/>
    <n v="10980"/>
    <n v="7864.4210000000003"/>
    <n v="2621.4740000000002"/>
    <n v="120"/>
    <n v="30.5"/>
    <n v="3115.5790000000002"/>
    <x v="2"/>
    <x v="2"/>
    <x v="10"/>
  </r>
  <r>
    <x v="0"/>
    <d v="2020-03-13T00:00:00"/>
    <x v="1"/>
    <n v="262"/>
    <n v="2"/>
    <n v="8122"/>
    <n v="5242.9470000000001"/>
    <n v="2621.4740000000002"/>
    <n v="131"/>
    <n v="31"/>
    <n v="2879.0529999999999"/>
    <x v="2"/>
    <x v="2"/>
    <x v="10"/>
  </r>
  <r>
    <x v="0"/>
    <d v="2020-03-13T00:00:00"/>
    <x v="1"/>
    <n v="480"/>
    <n v="4"/>
    <n v="14880"/>
    <n v="10485.894"/>
    <n v="2621.4740000000002"/>
    <n v="120"/>
    <n v="31"/>
    <n v="4394.1059999999998"/>
    <x v="2"/>
    <x v="2"/>
    <x v="10"/>
  </r>
  <r>
    <x v="0"/>
    <d v="2020-03-13T00:00:00"/>
    <x v="1"/>
    <n v="842"/>
    <n v="8"/>
    <n v="26102"/>
    <n v="24737.409"/>
    <n v="3092.1759999999999"/>
    <n v="105.25"/>
    <n v="31"/>
    <n v="1364.5909999999999"/>
    <x v="2"/>
    <x v="2"/>
    <x v="10"/>
  </r>
  <r>
    <x v="0"/>
    <d v="2020-03-13T00:00:00"/>
    <x v="1"/>
    <n v="625"/>
    <n v="6"/>
    <n v="19375"/>
    <n v="18553.057000000001"/>
    <n v="3092.1759999999999"/>
    <n v="104.16666666666667"/>
    <n v="31"/>
    <n v="821.94299999999998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104"/>
    <n v="1"/>
    <n v="3224"/>
    <n v="3092.1759999999999"/>
    <n v="3092.1759999999999"/>
    <n v="104"/>
    <n v="31"/>
    <n v="131.82400000000001"/>
    <x v="2"/>
    <x v="2"/>
    <x v="10"/>
  </r>
  <r>
    <x v="0"/>
    <d v="2020-03-13T00:00:00"/>
    <x v="1"/>
    <n v="576"/>
    <n v="5"/>
    <n v="17856"/>
    <n v="15460.880999999999"/>
    <n v="3092.1759999999999"/>
    <n v="115.2"/>
    <n v="31"/>
    <n v="2395.1190000000001"/>
    <x v="2"/>
    <x v="2"/>
    <x v="10"/>
  </r>
  <r>
    <x v="0"/>
    <d v="2020-03-13T00:00:00"/>
    <x v="1"/>
    <n v="444"/>
    <n v="4"/>
    <n v="13764"/>
    <n v="12368.705"/>
    <n v="3092.1759999999999"/>
    <n v="111"/>
    <n v="31"/>
    <n v="1395.2950000000001"/>
    <x v="2"/>
    <x v="2"/>
    <x v="10"/>
  </r>
  <r>
    <x v="0"/>
    <d v="2020-03-13T00:00:00"/>
    <x v="1"/>
    <n v="106"/>
    <n v="1"/>
    <n v="3286"/>
    <n v="3092.1759999999999"/>
    <n v="3092.1759999999999"/>
    <n v="106"/>
    <n v="31"/>
    <n v="193.82400000000001"/>
    <x v="2"/>
    <x v="2"/>
    <x v="10"/>
  </r>
  <r>
    <x v="0"/>
    <d v="2020-03-13T00:00:00"/>
    <x v="1"/>
    <n v="350"/>
    <n v="3"/>
    <n v="10850"/>
    <n v="9276.5290000000005"/>
    <n v="3092.1759999999999"/>
    <n v="116.66666666666667"/>
    <n v="31"/>
    <n v="1573.471"/>
    <x v="2"/>
    <x v="2"/>
    <x v="10"/>
  </r>
  <r>
    <x v="0"/>
    <d v="2020-03-13T00:00:00"/>
    <x v="1"/>
    <n v="101"/>
    <n v="1"/>
    <n v="3131"/>
    <n v="3092.1759999999999"/>
    <n v="3092.1759999999999"/>
    <n v="101"/>
    <n v="31"/>
    <n v="38.823999999999998"/>
    <x v="2"/>
    <x v="2"/>
    <x v="10"/>
  </r>
  <r>
    <x v="0"/>
    <d v="2020-03-13T00:00:00"/>
    <x v="1"/>
    <n v="102"/>
    <n v="1"/>
    <n v="3162"/>
    <n v="3092.1759999999999"/>
    <n v="3092.1759999999999"/>
    <n v="102"/>
    <n v="31"/>
    <n v="69.823999999999998"/>
    <x v="2"/>
    <x v="2"/>
    <x v="10"/>
  </r>
  <r>
    <x v="0"/>
    <d v="2020-03-13T00:00:00"/>
    <x v="1"/>
    <n v="516"/>
    <n v="5"/>
    <n v="15996"/>
    <n v="15460.880999999999"/>
    <n v="3092.1759999999999"/>
    <n v="103.2"/>
    <n v="31"/>
    <n v="535.11900000000003"/>
    <x v="2"/>
    <x v="2"/>
    <x v="10"/>
  </r>
  <r>
    <x v="0"/>
    <d v="2020-03-13T00:00:00"/>
    <x v="1"/>
    <n v="150"/>
    <n v="1"/>
    <n v="4650"/>
    <n v="3092.1759999999999"/>
    <n v="3092.1759999999999"/>
    <n v="150"/>
    <n v="31"/>
    <n v="1557.8240000000001"/>
    <x v="2"/>
    <x v="2"/>
    <x v="10"/>
  </r>
  <r>
    <x v="0"/>
    <d v="2020-03-13T00:00:00"/>
    <x v="1"/>
    <n v="120"/>
    <n v="1"/>
    <n v="3720"/>
    <n v="3092.1759999999999"/>
    <n v="3092.1759999999999"/>
    <n v="120"/>
    <n v="31"/>
    <n v="627.82399999999996"/>
    <x v="2"/>
    <x v="2"/>
    <x v="10"/>
  </r>
  <r>
    <x v="0"/>
    <d v="2020-03-14T00:00:00"/>
    <x v="0"/>
    <n v="22.74"/>
    <m/>
    <n v="477.54"/>
    <n v="376.43599999999998"/>
    <n v="16.553999999999998"/>
    <m/>
    <n v="21"/>
    <n v="101.104"/>
    <x v="2"/>
    <x v="2"/>
    <x v="10"/>
  </r>
  <r>
    <x v="0"/>
    <d v="2020-03-14T00:00:00"/>
    <x v="0"/>
    <n v="903.8"/>
    <m/>
    <n v="28017.8"/>
    <n v="14961.409"/>
    <n v="16.553999999999998"/>
    <m/>
    <n v="31"/>
    <n v="13056.391"/>
    <x v="2"/>
    <x v="2"/>
    <x v="10"/>
  </r>
  <r>
    <x v="0"/>
    <d v="2020-03-14T00:00:00"/>
    <x v="0"/>
    <n v="2731.63"/>
    <m/>
    <n v="84680.53"/>
    <n v="45219.112999999998"/>
    <n v="16.553999999999998"/>
    <m/>
    <n v="31"/>
    <n v="39461.417000000001"/>
    <x v="2"/>
    <x v="2"/>
    <x v="10"/>
  </r>
  <r>
    <x v="0"/>
    <d v="2020-03-14T00:00:00"/>
    <x v="0"/>
    <n v="1255.8399999999999"/>
    <m/>
    <n v="38931.040000000001"/>
    <n v="20789.042000000001"/>
    <n v="16.553999999999998"/>
    <m/>
    <n v="31"/>
    <n v="18141.998"/>
    <x v="2"/>
    <x v="2"/>
    <x v="10"/>
  </r>
  <r>
    <x v="0"/>
    <d v="2020-03-14T00:00:00"/>
    <x v="0"/>
    <n v="1350.64"/>
    <m/>
    <n v="39843.879999999997"/>
    <n v="22358.350999999999"/>
    <n v="16.553999999999998"/>
    <m/>
    <n v="29.5"/>
    <n v="17485.528999999999"/>
    <x v="2"/>
    <x v="2"/>
    <x v="10"/>
  </r>
  <r>
    <x v="0"/>
    <d v="2020-03-14T00:00:00"/>
    <x v="0"/>
    <n v="223.44"/>
    <m/>
    <n v="6926.64"/>
    <n v="3698.8020000000001"/>
    <n v="16.553999999999998"/>
    <m/>
    <n v="31"/>
    <n v="3227.8380000000002"/>
    <x v="2"/>
    <x v="2"/>
    <x v="10"/>
  </r>
  <r>
    <x v="0"/>
    <d v="2020-03-14T00:00:00"/>
    <x v="0"/>
    <n v="3.45"/>
    <m/>
    <n v="108.68"/>
    <n v="57.110999999999997"/>
    <n v="16.553999999999998"/>
    <m/>
    <n v="31.5014"/>
    <n v="51.569000000000003"/>
    <x v="2"/>
    <x v="2"/>
    <x v="10"/>
  </r>
  <r>
    <x v="0"/>
    <d v="2020-03-14T00:00:00"/>
    <x v="0"/>
    <n v="249.68"/>
    <m/>
    <n v="5243.28"/>
    <n v="4133.1760000000004"/>
    <n v="16.553999999999998"/>
    <m/>
    <n v="21"/>
    <n v="1110.104"/>
    <x v="2"/>
    <x v="2"/>
    <x v="10"/>
  </r>
  <r>
    <x v="0"/>
    <d v="2020-03-14T00:00:00"/>
    <x v="0"/>
    <n v="329.91"/>
    <m/>
    <n v="10392.17"/>
    <n v="5461.2950000000001"/>
    <n v="16.553999999999998"/>
    <m/>
    <n v="31.5"/>
    <n v="4930.875"/>
    <x v="2"/>
    <x v="2"/>
    <x v="10"/>
  </r>
  <r>
    <x v="0"/>
    <d v="2020-03-14T00:00:00"/>
    <x v="0"/>
    <n v="198.02"/>
    <m/>
    <n v="5148.5200000000004"/>
    <n v="3278.002"/>
    <n v="16.553999999999998"/>
    <m/>
    <n v="26"/>
    <n v="1870.518"/>
    <x v="2"/>
    <x v="2"/>
    <x v="10"/>
  </r>
  <r>
    <x v="0"/>
    <d v="2020-03-16T00:00:00"/>
    <x v="1"/>
    <n v="575"/>
    <n v="5"/>
    <n v="17537.5"/>
    <n v="15460.880999999999"/>
    <n v="3092.1759999999999"/>
    <n v="115"/>
    <n v="30.5"/>
    <n v="2076.6190000000001"/>
    <x v="2"/>
    <x v="2"/>
    <x v="11"/>
  </r>
  <r>
    <x v="0"/>
    <d v="2020-03-16T00:00:00"/>
    <x v="0"/>
    <n v="217.4"/>
    <m/>
    <n v="6739.4"/>
    <n v="3582.7950000000001"/>
    <n v="16.48"/>
    <m/>
    <n v="31"/>
    <n v="3156.605"/>
    <x v="2"/>
    <x v="2"/>
    <x v="11"/>
  </r>
  <r>
    <x v="0"/>
    <d v="2020-03-16T00:00:00"/>
    <x v="1"/>
    <n v="706"/>
    <n v="6"/>
    <n v="21533"/>
    <n v="18553.057000000001"/>
    <n v="3092.1759999999999"/>
    <n v="117.66666666666667"/>
    <n v="30.5"/>
    <n v="2979.9430000000002"/>
    <x v="2"/>
    <x v="2"/>
    <x v="11"/>
  </r>
  <r>
    <x v="0"/>
    <d v="2020-03-16T00:00:00"/>
    <x v="0"/>
    <n v="362.34"/>
    <m/>
    <n v="11232.54"/>
    <n v="5971.4340000000002"/>
    <n v="16.48"/>
    <m/>
    <n v="31"/>
    <n v="5261.1059999999998"/>
    <x v="2"/>
    <x v="2"/>
    <x v="11"/>
  </r>
  <r>
    <x v="0"/>
    <d v="2020-03-16T00:00:00"/>
    <x v="1"/>
    <n v="308"/>
    <n v="3"/>
    <n v="9394"/>
    <n v="9276.5290000000005"/>
    <n v="3092.1759999999999"/>
    <n v="102.66666666666667"/>
    <n v="30.5"/>
    <n v="117.471"/>
    <x v="2"/>
    <x v="2"/>
    <x v="11"/>
  </r>
  <r>
    <x v="0"/>
    <d v="2020-03-16T00:00:00"/>
    <x v="0"/>
    <n v="21.63"/>
    <m/>
    <n v="454.23"/>
    <n v="356.46699999999998"/>
    <n v="16.48"/>
    <m/>
    <n v="21"/>
    <n v="97.763000000000005"/>
    <x v="2"/>
    <x v="2"/>
    <x v="11"/>
  </r>
  <r>
    <x v="0"/>
    <d v="2020-03-16T00:00:00"/>
    <x v="1"/>
    <n v="346"/>
    <n v="3"/>
    <n v="10553"/>
    <n v="9276.5290000000005"/>
    <n v="3092.1759999999999"/>
    <n v="115.33333333333333"/>
    <n v="30.5"/>
    <n v="1276.471"/>
    <x v="2"/>
    <x v="2"/>
    <x v="11"/>
  </r>
  <r>
    <x v="0"/>
    <d v="2020-03-16T00:00:00"/>
    <x v="0"/>
    <n v="217.46"/>
    <m/>
    <n v="6741.26"/>
    <n v="3583.7840000000001"/>
    <n v="16.48"/>
    <m/>
    <n v="31"/>
    <n v="3157.4760000000001"/>
    <x v="2"/>
    <x v="2"/>
    <x v="11"/>
  </r>
  <r>
    <x v="0"/>
    <d v="2020-03-16T00:00:00"/>
    <x v="0"/>
    <n v="573.05999999999995"/>
    <m/>
    <n v="18051.39"/>
    <n v="9444.1409999999996"/>
    <n v="16.48"/>
    <m/>
    <n v="31.5"/>
    <n v="8607.2489999999998"/>
    <x v="2"/>
    <x v="2"/>
    <x v="11"/>
  </r>
  <r>
    <x v="0"/>
    <d v="2020-03-16T00:00:00"/>
    <x v="0"/>
    <n v="691.8"/>
    <m/>
    <n v="21445.8"/>
    <n v="11401"/>
    <n v="16.48"/>
    <m/>
    <n v="31"/>
    <n v="10044.799999999999"/>
    <x v="2"/>
    <x v="2"/>
    <x v="11"/>
  </r>
  <r>
    <x v="0"/>
    <d v="2020-03-16T00:00:00"/>
    <x v="0"/>
    <n v="336.41"/>
    <m/>
    <n v="10428.709999999999"/>
    <n v="5544.1030000000001"/>
    <n v="16.48"/>
    <m/>
    <n v="31"/>
    <n v="4884.607"/>
    <x v="2"/>
    <x v="2"/>
    <x v="11"/>
  </r>
  <r>
    <x v="0"/>
    <d v="2020-03-16T00:00:00"/>
    <x v="0"/>
    <n v="1346.16"/>
    <m/>
    <n v="42404.04"/>
    <n v="22184.981"/>
    <n v="16.48"/>
    <m/>
    <n v="31.5"/>
    <n v="20219.059000000001"/>
    <x v="2"/>
    <x v="2"/>
    <x v="11"/>
  </r>
  <r>
    <x v="0"/>
    <d v="2020-03-16T00:00:00"/>
    <x v="0"/>
    <n v="529.13"/>
    <m/>
    <n v="16403.03"/>
    <n v="8720.1659999999993"/>
    <n v="16.48"/>
    <m/>
    <n v="31"/>
    <n v="7682.8639999999996"/>
    <x v="2"/>
    <x v="2"/>
    <x v="11"/>
  </r>
  <r>
    <x v="0"/>
    <d v="2020-03-16T00:00:00"/>
    <x v="0"/>
    <n v="153.13"/>
    <m/>
    <n v="4747.03"/>
    <n v="2523.6129999999998"/>
    <n v="16.48"/>
    <m/>
    <n v="31"/>
    <n v="2223.4169999999999"/>
    <x v="2"/>
    <x v="2"/>
    <x v="11"/>
  </r>
  <r>
    <x v="0"/>
    <d v="2020-03-16T00:00:00"/>
    <x v="0"/>
    <n v="204.85"/>
    <m/>
    <n v="6350.35"/>
    <n v="3375.9679999999998"/>
    <n v="16.48"/>
    <m/>
    <n v="31"/>
    <n v="2974.3820000000001"/>
    <x v="2"/>
    <x v="2"/>
    <x v="11"/>
  </r>
  <r>
    <x v="0"/>
    <d v="2020-03-16T00:00:00"/>
    <x v="0"/>
    <n v="45.37"/>
    <m/>
    <n v="952.77"/>
    <n v="747.70699999999999"/>
    <n v="16.48"/>
    <m/>
    <n v="21"/>
    <n v="205.06299999999999"/>
    <x v="2"/>
    <x v="2"/>
    <x v="11"/>
  </r>
  <r>
    <x v="0"/>
    <d v="2020-03-16T00:00:00"/>
    <x v="0"/>
    <n v="3372.8"/>
    <m/>
    <n v="104556.8"/>
    <n v="55584.406999999999"/>
    <n v="16.48"/>
    <m/>
    <n v="31"/>
    <n v="48972.392999999996"/>
    <x v="2"/>
    <x v="2"/>
    <x v="11"/>
  </r>
  <r>
    <x v="0"/>
    <d v="2020-03-16T00:00:00"/>
    <x v="0"/>
    <n v="217.92"/>
    <m/>
    <n v="6755.52"/>
    <n v="3591.364"/>
    <n v="16.48"/>
    <m/>
    <n v="31"/>
    <n v="3164.1559999999999"/>
    <x v="2"/>
    <x v="2"/>
    <x v="11"/>
  </r>
  <r>
    <x v="0"/>
    <d v="2020-03-16T00:00:00"/>
    <x v="0"/>
    <n v="484.94"/>
    <m/>
    <n v="15033.14"/>
    <n v="7991.9070000000002"/>
    <n v="16.48"/>
    <m/>
    <n v="31"/>
    <n v="7041.2330000000002"/>
    <x v="2"/>
    <x v="2"/>
    <x v="11"/>
  </r>
  <r>
    <x v="0"/>
    <d v="2020-03-16T00:00:00"/>
    <x v="0"/>
    <n v="328.9"/>
    <m/>
    <n v="10195.9"/>
    <n v="5420.3370000000004"/>
    <n v="16.48"/>
    <m/>
    <n v="31"/>
    <n v="4775.5630000000001"/>
    <x v="2"/>
    <x v="2"/>
    <x v="11"/>
  </r>
  <r>
    <x v="0"/>
    <d v="2020-03-16T00:00:00"/>
    <x v="0"/>
    <n v="222.47"/>
    <m/>
    <n v="6896.57"/>
    <n v="3666.3490000000002"/>
    <n v="16.48"/>
    <m/>
    <n v="31"/>
    <n v="3230.221"/>
    <x v="2"/>
    <x v="2"/>
    <x v="11"/>
  </r>
  <r>
    <x v="0"/>
    <d v="2020-03-17T00:00:00"/>
    <x v="1"/>
    <n v="127.2"/>
    <n v="1"/>
    <n v="3879.6"/>
    <n v="3092.1759999999999"/>
    <n v="3092.1759999999999"/>
    <n v="127.2"/>
    <n v="30.5"/>
    <n v="787.42399999999998"/>
    <x v="2"/>
    <x v="2"/>
    <x v="11"/>
  </r>
  <r>
    <x v="0"/>
    <d v="2020-03-17T00:00:00"/>
    <x v="1"/>
    <n v="112.6"/>
    <n v="1"/>
    <n v="3434.3"/>
    <n v="3092.1759999999999"/>
    <n v="3092.1759999999999"/>
    <n v="112.6"/>
    <n v="30.5"/>
    <n v="342.12400000000002"/>
    <x v="2"/>
    <x v="2"/>
    <x v="11"/>
  </r>
  <r>
    <x v="0"/>
    <d v="2020-03-17T00:00:00"/>
    <x v="1"/>
    <n v="91.4"/>
    <n v="1"/>
    <n v="2787.7"/>
    <n v="3092.1759999999999"/>
    <n v="3092.1759999999999"/>
    <n v="91.4"/>
    <n v="30.5"/>
    <n v="-304.476"/>
    <x v="2"/>
    <x v="2"/>
    <x v="11"/>
  </r>
  <r>
    <x v="0"/>
    <d v="2020-03-17T00:00:00"/>
    <x v="1"/>
    <n v="115"/>
    <n v="1"/>
    <n v="3507.5"/>
    <n v="3092.1759999999999"/>
    <n v="3092.1759999999999"/>
    <n v="115"/>
    <n v="30.5"/>
    <n v="415.32400000000001"/>
    <x v="2"/>
    <x v="2"/>
    <x v="11"/>
  </r>
  <r>
    <x v="0"/>
    <d v="2020-03-17T00:00:00"/>
    <x v="1"/>
    <n v="544"/>
    <n v="4"/>
    <n v="16592"/>
    <n v="12368.705"/>
    <n v="3092.1759999999999"/>
    <n v="136"/>
    <n v="30.5"/>
    <n v="4223.2950000000001"/>
    <x v="2"/>
    <x v="2"/>
    <x v="11"/>
  </r>
  <r>
    <x v="0"/>
    <d v="2020-03-17T00:00:00"/>
    <x v="1"/>
    <n v="210"/>
    <n v="2"/>
    <n v="6405"/>
    <n v="6184.3519999999999"/>
    <n v="3092.1759999999999"/>
    <n v="105"/>
    <n v="30.5"/>
    <n v="220.648"/>
    <x v="2"/>
    <x v="2"/>
    <x v="11"/>
  </r>
  <r>
    <x v="0"/>
    <d v="2020-03-17T00:00:00"/>
    <x v="1"/>
    <n v="95.8"/>
    <n v="1"/>
    <n v="2921.9"/>
    <n v="3092.1759999999999"/>
    <n v="3092.1759999999999"/>
    <n v="95.8"/>
    <n v="30.5"/>
    <n v="-170.27600000000001"/>
    <x v="2"/>
    <x v="2"/>
    <x v="11"/>
  </r>
  <r>
    <x v="0"/>
    <d v="2020-03-17T00:00:00"/>
    <x v="1"/>
    <n v="94.6"/>
    <n v="1"/>
    <n v="2885.3"/>
    <n v="3092.1759999999999"/>
    <n v="3092.1759999999999"/>
    <n v="94.6"/>
    <n v="30.5"/>
    <n v="-206.876"/>
    <x v="2"/>
    <x v="2"/>
    <x v="11"/>
  </r>
  <r>
    <x v="0"/>
    <d v="2020-03-17T00:00:00"/>
    <x v="1"/>
    <n v="105.6"/>
    <n v="1"/>
    <n v="3220.8"/>
    <n v="2684.8150000000001"/>
    <n v="2684.8150000000001"/>
    <n v="105.6"/>
    <n v="30.5"/>
    <n v="535.98500000000001"/>
    <x v="2"/>
    <x v="2"/>
    <x v="11"/>
  </r>
  <r>
    <x v="0"/>
    <d v="2020-03-17T00:00:00"/>
    <x v="1"/>
    <n v="451.6"/>
    <n v="4"/>
    <n v="13773.8"/>
    <n v="10739.259"/>
    <n v="2684.8150000000001"/>
    <n v="112.9"/>
    <n v="30.5"/>
    <n v="3034.5410000000002"/>
    <x v="2"/>
    <x v="2"/>
    <x v="11"/>
  </r>
  <r>
    <x v="0"/>
    <d v="2020-03-17T00:00:00"/>
    <x v="1"/>
    <n v="1040.5999999999999"/>
    <n v="12"/>
    <n v="31738.3"/>
    <n v="32217.777999999998"/>
    <n v="2684.8150000000001"/>
    <n v="86.716666666666654"/>
    <n v="30.5"/>
    <n v="-479.47800000000001"/>
    <x v="2"/>
    <x v="2"/>
    <x v="11"/>
  </r>
  <r>
    <x v="0"/>
    <d v="2020-03-17T00:00:00"/>
    <x v="1"/>
    <n v="115.8"/>
    <n v="1"/>
    <n v="3531.9"/>
    <n v="2684.8150000000001"/>
    <n v="2684.8150000000001"/>
    <n v="115.8"/>
    <n v="30.5"/>
    <n v="847.08500000000004"/>
    <x v="2"/>
    <x v="2"/>
    <x v="11"/>
  </r>
  <r>
    <x v="0"/>
    <d v="2020-03-17T00:00:00"/>
    <x v="1"/>
    <n v="4820"/>
    <n v="39"/>
    <n v="137370"/>
    <n v="120594.871"/>
    <n v="3092.1759999999999"/>
    <n v="123.58974358974359"/>
    <n v="28.5"/>
    <n v="16775.129000000001"/>
    <x v="2"/>
    <x v="2"/>
    <x v="11"/>
  </r>
  <r>
    <x v="0"/>
    <d v="2020-03-17T00:00:00"/>
    <x v="1"/>
    <n v="486.4"/>
    <n v="4"/>
    <n v="14835.2"/>
    <n v="10739.259"/>
    <n v="2684.8150000000001"/>
    <n v="121.6"/>
    <n v="30.5"/>
    <n v="4095.9409999999998"/>
    <x v="2"/>
    <x v="2"/>
    <x v="11"/>
  </r>
  <r>
    <x v="0"/>
    <d v="2020-03-17T00:00:00"/>
    <x v="1"/>
    <n v="1182.8"/>
    <n v="10"/>
    <n v="36075.4"/>
    <n v="26848.148000000001"/>
    <n v="2684.8150000000001"/>
    <n v="118.28"/>
    <n v="30.5"/>
    <n v="9227.2520000000004"/>
    <x v="2"/>
    <x v="2"/>
    <x v="11"/>
  </r>
  <r>
    <x v="0"/>
    <d v="2020-03-17T00:00:00"/>
    <x v="1"/>
    <n v="38"/>
    <n v="1"/>
    <n v="1159"/>
    <n v="832.774"/>
    <n v="832.774"/>
    <n v="38"/>
    <n v="30.5"/>
    <n v="326.226"/>
    <x v="2"/>
    <x v="2"/>
    <x v="11"/>
  </r>
  <r>
    <x v="0"/>
    <d v="2020-03-17T00:00:00"/>
    <x v="1"/>
    <n v="14700"/>
    <n v="106"/>
    <n v="441000"/>
    <n v="298157.30599999998"/>
    <n v="2812.8049999999998"/>
    <n v="138.67924528301887"/>
    <n v="30"/>
    <n v="142842.69399999999"/>
    <x v="2"/>
    <x v="2"/>
    <x v="11"/>
  </r>
  <r>
    <x v="0"/>
    <d v="2020-03-17T00:00:00"/>
    <x v="1"/>
    <n v="8700"/>
    <n v="28"/>
    <n v="118552"/>
    <n v="78758.534"/>
    <n v="2812.8049999999998"/>
    <n v="310.71428571428572"/>
    <n v="13.6267"/>
    <n v="39793.466"/>
    <x v="2"/>
    <x v="2"/>
    <x v="11"/>
  </r>
  <r>
    <x v="0"/>
    <d v="2020-03-17T00:00:00"/>
    <x v="1"/>
    <n v="260"/>
    <n v="2"/>
    <n v="3500"/>
    <n v="4700.6540000000005"/>
    <n v="2350.3270000000002"/>
    <n v="130"/>
    <n v="13.461499999999999"/>
    <n v="-1200.654"/>
    <x v="2"/>
    <x v="2"/>
    <x v="11"/>
  </r>
  <r>
    <x v="0"/>
    <d v="2020-03-17T00:00:00"/>
    <x v="1"/>
    <n v="612.5"/>
    <n v="3"/>
    <n v="18681.25"/>
    <n v="9244.0650000000005"/>
    <n v="3081.355"/>
    <n v="204.16666666666666"/>
    <n v="30.5"/>
    <n v="9437.1849999999995"/>
    <x v="2"/>
    <x v="2"/>
    <x v="11"/>
  </r>
  <r>
    <x v="0"/>
    <d v="2020-03-17T00:00:00"/>
    <x v="1"/>
    <n v="110"/>
    <n v="1"/>
    <n v="3355"/>
    <n v="2662.25"/>
    <n v="2662.25"/>
    <n v="110"/>
    <n v="30.5"/>
    <n v="692.75"/>
    <x v="2"/>
    <x v="2"/>
    <x v="11"/>
  </r>
  <r>
    <x v="0"/>
    <d v="2020-03-17T00:00:00"/>
    <x v="1"/>
    <n v="220"/>
    <n v="2"/>
    <n v="6710"/>
    <n v="5324.5"/>
    <n v="2662.25"/>
    <n v="110"/>
    <n v="30.5"/>
    <n v="1385.5"/>
    <x v="2"/>
    <x v="2"/>
    <x v="11"/>
  </r>
  <r>
    <x v="0"/>
    <d v="2020-03-17T00:00:00"/>
    <x v="1"/>
    <n v="443.2"/>
    <n v="4"/>
    <n v="13517.6"/>
    <n v="12533.63"/>
    <n v="3133.4070000000002"/>
    <n v="110.8"/>
    <n v="30.5"/>
    <n v="983.97"/>
    <x v="2"/>
    <x v="2"/>
    <x v="11"/>
  </r>
  <r>
    <x v="0"/>
    <d v="2020-03-17T00:00:00"/>
    <x v="1"/>
    <n v="14945"/>
    <n v="108"/>
    <n v="440877.5"/>
    <n v="253835.33199999999"/>
    <n v="2350.3270000000002"/>
    <n v="138.37962962962962"/>
    <n v="29.5"/>
    <n v="187042.16800000001"/>
    <x v="2"/>
    <x v="2"/>
    <x v="11"/>
  </r>
  <r>
    <x v="0"/>
    <d v="2020-03-17T00:00:00"/>
    <x v="1"/>
    <n v="104"/>
    <n v="1"/>
    <n v="3172"/>
    <n v="2956.63"/>
    <n v="2956.63"/>
    <n v="104"/>
    <n v="30.5"/>
    <n v="215.37"/>
    <x v="2"/>
    <x v="2"/>
    <x v="11"/>
  </r>
  <r>
    <x v="0"/>
    <d v="2020-03-17T00:00:00"/>
    <x v="1"/>
    <n v="112"/>
    <n v="1"/>
    <n v="3136"/>
    <n v="2956.63"/>
    <n v="2956.63"/>
    <n v="112"/>
    <n v="28"/>
    <n v="179.37"/>
    <x v="2"/>
    <x v="2"/>
    <x v="11"/>
  </r>
  <r>
    <x v="0"/>
    <d v="2020-03-17T00:00:00"/>
    <x v="1"/>
    <n v="474.5"/>
    <n v="4"/>
    <n v="14472.25"/>
    <n v="8465.6360000000004"/>
    <n v="2116.4090000000001"/>
    <n v="118.625"/>
    <n v="30.5"/>
    <n v="6006.6139999999996"/>
    <x v="2"/>
    <x v="2"/>
    <x v="11"/>
  </r>
  <r>
    <x v="0"/>
    <d v="2020-03-17T00:00:00"/>
    <x v="1"/>
    <n v="104"/>
    <n v="1"/>
    <n v="2912"/>
    <n v="2559.5459999999998"/>
    <n v="2559.5459999999998"/>
    <n v="104"/>
    <n v="28"/>
    <n v="352.45400000000001"/>
    <x v="2"/>
    <x v="2"/>
    <x v="11"/>
  </r>
  <r>
    <x v="0"/>
    <d v="2020-03-17T00:00:00"/>
    <x v="1"/>
    <n v="8700"/>
    <n v="32"/>
    <n v="135488"/>
    <n v="75210.468999999997"/>
    <n v="2350.3270000000002"/>
    <n v="271.875"/>
    <n v="15.5733"/>
    <n v="60277.531000000003"/>
    <x v="2"/>
    <x v="2"/>
    <x v="11"/>
  </r>
  <r>
    <x v="0"/>
    <d v="2020-03-17T00:00:00"/>
    <x v="1"/>
    <n v="769.5"/>
    <n v="7"/>
    <n v="23085"/>
    <n v="17916.819"/>
    <n v="2559.5459999999998"/>
    <n v="109.92857142857143"/>
    <n v="30"/>
    <n v="5168.1809999999996"/>
    <x v="2"/>
    <x v="2"/>
    <x v="11"/>
  </r>
  <r>
    <x v="0"/>
    <d v="2020-03-17T00:00:00"/>
    <x v="1"/>
    <n v="133"/>
    <n v="1"/>
    <n v="3724"/>
    <n v="2559.5459999999998"/>
    <n v="2559.5459999999998"/>
    <n v="133"/>
    <n v="28"/>
    <n v="1164.454"/>
    <x v="2"/>
    <x v="2"/>
    <x v="11"/>
  </r>
  <r>
    <x v="0"/>
    <d v="2020-03-18T00:00:00"/>
    <x v="1"/>
    <n v="244"/>
    <n v="2"/>
    <n v="7320"/>
    <n v="5405.348"/>
    <n v="2702.674"/>
    <n v="122"/>
    <n v="30"/>
    <n v="1914.652"/>
    <x v="2"/>
    <x v="2"/>
    <x v="11"/>
  </r>
  <r>
    <x v="0"/>
    <d v="2020-03-18T00:00:00"/>
    <x v="1"/>
    <n v="1498"/>
    <n v="12"/>
    <n v="44940"/>
    <n v="32432.09"/>
    <n v="2702.674"/>
    <n v="124.83333333333333"/>
    <n v="30"/>
    <n v="12507.91"/>
    <x v="2"/>
    <x v="2"/>
    <x v="11"/>
  </r>
  <r>
    <x v="0"/>
    <d v="2020-03-18T00:00:00"/>
    <x v="1"/>
    <n v="750"/>
    <n v="6"/>
    <n v="22500"/>
    <n v="16216.045"/>
    <n v="2702.674"/>
    <n v="125"/>
    <n v="30"/>
    <n v="6283.9549999999999"/>
    <x v="2"/>
    <x v="2"/>
    <x v="11"/>
  </r>
  <r>
    <x v="0"/>
    <d v="2020-03-18T00:00:00"/>
    <x v="1"/>
    <n v="1240"/>
    <n v="10"/>
    <n v="35960"/>
    <n v="27026.741999999998"/>
    <n v="2702.674"/>
    <n v="124"/>
    <n v="29"/>
    <n v="8933.2579999999998"/>
    <x v="2"/>
    <x v="2"/>
    <x v="11"/>
  </r>
  <r>
    <x v="0"/>
    <d v="2020-03-18T00:00:00"/>
    <x v="1"/>
    <n v="222"/>
    <n v="2"/>
    <n v="6660"/>
    <n v="5405.348"/>
    <n v="2702.674"/>
    <n v="111"/>
    <n v="30"/>
    <n v="1254.652"/>
    <x v="2"/>
    <x v="2"/>
    <x v="11"/>
  </r>
  <r>
    <x v="0"/>
    <d v="2020-03-18T00:00:00"/>
    <x v="1"/>
    <n v="1434"/>
    <n v="12"/>
    <n v="41586"/>
    <n v="32432.09"/>
    <n v="2702.674"/>
    <n v="119.5"/>
    <n v="29"/>
    <n v="9153.91"/>
    <x v="2"/>
    <x v="2"/>
    <x v="11"/>
  </r>
  <r>
    <x v="0"/>
    <d v="2020-03-18T00:00:00"/>
    <x v="1"/>
    <n v="102"/>
    <n v="1"/>
    <n v="3060"/>
    <n v="2702.674"/>
    <n v="2702.674"/>
    <n v="102"/>
    <n v="30"/>
    <n v="35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206"/>
    <n v="2"/>
    <n v="6180"/>
    <n v="5405.348"/>
    <n v="2702.674"/>
    <n v="103"/>
    <n v="30"/>
    <n v="774.65200000000004"/>
    <x v="2"/>
    <x v="2"/>
    <x v="11"/>
  </r>
  <r>
    <x v="0"/>
    <d v="2020-03-18T00:00:00"/>
    <x v="1"/>
    <n v="341"/>
    <n v="3"/>
    <n v="10230"/>
    <n v="8108.0230000000001"/>
    <n v="2702.674"/>
    <n v="113.66666666666667"/>
    <n v="30"/>
    <n v="2121.9769999999999"/>
    <x v="2"/>
    <x v="2"/>
    <x v="11"/>
  </r>
  <r>
    <x v="0"/>
    <d v="2020-03-18T00:00:00"/>
    <x v="1"/>
    <n v="100"/>
    <n v="1"/>
    <n v="3000"/>
    <n v="2702.674"/>
    <n v="2702.674"/>
    <n v="100"/>
    <n v="30"/>
    <n v="29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8T00:00:00"/>
    <x v="1"/>
    <n v="756"/>
    <n v="7"/>
    <n v="22680"/>
    <n v="18918.719000000001"/>
    <n v="2702.674"/>
    <n v="108"/>
    <n v="30"/>
    <n v="3761.2809999999999"/>
    <x v="2"/>
    <x v="2"/>
    <x v="11"/>
  </r>
  <r>
    <x v="0"/>
    <d v="2020-03-18T00:00:00"/>
    <x v="1"/>
    <n v="372"/>
    <n v="3"/>
    <n v="11160"/>
    <n v="8108.0230000000001"/>
    <n v="2702.674"/>
    <n v="124"/>
    <n v="30"/>
    <n v="3051.9769999999999"/>
    <x v="2"/>
    <x v="2"/>
    <x v="11"/>
  </r>
  <r>
    <x v="0"/>
    <d v="2020-03-18T00:00:00"/>
    <x v="1"/>
    <n v="124"/>
    <n v="1"/>
    <n v="3658"/>
    <n v="2702.674"/>
    <n v="2702.674"/>
    <n v="124"/>
    <n v="29.5"/>
    <n v="955.32600000000002"/>
    <x v="2"/>
    <x v="2"/>
    <x v="11"/>
  </r>
  <r>
    <x v="0"/>
    <d v="2020-03-18T00:00:00"/>
    <x v="1"/>
    <n v="554"/>
    <n v="5"/>
    <n v="16620"/>
    <n v="13513.370999999999"/>
    <n v="2702.674"/>
    <n v="110.8"/>
    <n v="30"/>
    <n v="3106.6289999999999"/>
    <x v="2"/>
    <x v="2"/>
    <x v="11"/>
  </r>
  <r>
    <x v="0"/>
    <d v="2020-03-18T00:00:00"/>
    <x v="1"/>
    <n v="269"/>
    <n v="2"/>
    <n v="8070"/>
    <n v="5405.348"/>
    <n v="2702.674"/>
    <n v="134.5"/>
    <n v="30"/>
    <n v="2664.652"/>
    <x v="2"/>
    <x v="2"/>
    <x v="11"/>
  </r>
  <r>
    <x v="0"/>
    <d v="2020-03-19T00:00:00"/>
    <x v="0"/>
    <n v="1041.8"/>
    <m/>
    <n v="32295.8"/>
    <n v="14600.377"/>
    <n v="14.015000000000001"/>
    <m/>
    <n v="31"/>
    <n v="17695.422999999999"/>
    <x v="2"/>
    <x v="2"/>
    <x v="11"/>
  </r>
  <r>
    <x v="0"/>
    <d v="2020-03-19T00:00:00"/>
    <x v="1"/>
    <n v="236"/>
    <n v="2"/>
    <n v="7080"/>
    <n v="5405.348"/>
    <n v="2702.674"/>
    <n v="118"/>
    <n v="30"/>
    <n v="1674.652"/>
    <x v="2"/>
    <x v="2"/>
    <x v="11"/>
  </r>
  <r>
    <x v="0"/>
    <d v="2020-03-19T00:00:00"/>
    <x v="0"/>
    <n v="178.57"/>
    <m/>
    <n v="5624.96"/>
    <n v="2502.5810000000001"/>
    <n v="14.015000000000001"/>
    <m/>
    <n v="31.5"/>
    <n v="3122.3789999999999"/>
    <x v="2"/>
    <x v="2"/>
    <x v="11"/>
  </r>
  <r>
    <x v="0"/>
    <d v="2020-03-19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9T00:00:00"/>
    <x v="0"/>
    <n v="1148.5999999999999"/>
    <m/>
    <n v="36180.9"/>
    <n v="16097.132"/>
    <n v="14.015000000000001"/>
    <m/>
    <n v="31.5"/>
    <n v="20083.768"/>
    <x v="2"/>
    <x v="2"/>
    <x v="11"/>
  </r>
  <r>
    <x v="0"/>
    <d v="2020-03-19T00:00:00"/>
    <x v="1"/>
    <n v="842"/>
    <n v="8"/>
    <n v="25260"/>
    <n v="21621.394"/>
    <n v="2702.674"/>
    <n v="105.25"/>
    <n v="30"/>
    <n v="3638.6060000000002"/>
    <x v="2"/>
    <x v="2"/>
    <x v="11"/>
  </r>
  <r>
    <x v="0"/>
    <d v="2020-03-19T00:00:00"/>
    <x v="0"/>
    <n v="184.01"/>
    <m/>
    <n v="5796.32"/>
    <n v="2578.8209999999999"/>
    <n v="14.015000000000001"/>
    <m/>
    <n v="31.5"/>
    <n v="3217.4989999999998"/>
    <x v="2"/>
    <x v="2"/>
    <x v="11"/>
  </r>
  <r>
    <x v="0"/>
    <d v="2020-03-19T00:00:00"/>
    <x v="1"/>
    <n v="335"/>
    <n v="3"/>
    <n v="10050"/>
    <n v="8108.0230000000001"/>
    <n v="2702.674"/>
    <n v="111.66666666666667"/>
    <n v="30"/>
    <n v="1941.9770000000001"/>
    <x v="2"/>
    <x v="2"/>
    <x v="11"/>
  </r>
  <r>
    <x v="0"/>
    <d v="2020-03-19T00:00:00"/>
    <x v="0"/>
    <n v="914.2"/>
    <m/>
    <n v="28340.2"/>
    <n v="12812.118"/>
    <n v="14.015000000000001"/>
    <m/>
    <n v="31"/>
    <n v="15528.082"/>
    <x v="2"/>
    <x v="2"/>
    <x v="11"/>
  </r>
  <r>
    <x v="0"/>
    <d v="2020-03-19T00:00:00"/>
    <x v="1"/>
    <n v="660"/>
    <n v="6"/>
    <n v="19800"/>
    <n v="16216.045"/>
    <n v="2702.674"/>
    <n v="110"/>
    <n v="30"/>
    <n v="3583.9549999999999"/>
    <x v="2"/>
    <x v="2"/>
    <x v="11"/>
  </r>
  <r>
    <x v="0"/>
    <d v="2020-03-19T00:00:00"/>
    <x v="0"/>
    <n v="130.74"/>
    <m/>
    <n v="4052.94"/>
    <n v="1832.2650000000001"/>
    <n v="14.015000000000001"/>
    <m/>
    <n v="31"/>
    <n v="2220.6750000000002"/>
    <x v="2"/>
    <x v="2"/>
    <x v="11"/>
  </r>
  <r>
    <x v="0"/>
    <d v="2020-03-19T00:00:00"/>
    <x v="1"/>
    <n v="140"/>
    <n v="1"/>
    <n v="4200"/>
    <n v="2702.674"/>
    <n v="2702.674"/>
    <n v="140"/>
    <n v="30"/>
    <n v="1497.326"/>
    <x v="2"/>
    <x v="2"/>
    <x v="11"/>
  </r>
  <r>
    <x v="0"/>
    <d v="2020-03-19T00:00:00"/>
    <x v="0"/>
    <n v="622.62"/>
    <m/>
    <n v="19301.22"/>
    <n v="10260.9"/>
    <n v="16.48"/>
    <m/>
    <n v="31"/>
    <n v="9040.32"/>
    <x v="2"/>
    <x v="2"/>
    <x v="11"/>
  </r>
  <r>
    <x v="0"/>
    <d v="2020-03-19T00:00:00"/>
    <x v="1"/>
    <n v="120"/>
    <n v="1"/>
    <n v="3600"/>
    <n v="2702.674"/>
    <n v="2702.674"/>
    <n v="120"/>
    <n v="30"/>
    <n v="897.32600000000002"/>
    <x v="2"/>
    <x v="2"/>
    <x v="11"/>
  </r>
  <r>
    <x v="0"/>
    <d v="2020-03-19T00:00:00"/>
    <x v="0"/>
    <n v="113.04"/>
    <m/>
    <n v="3504.24"/>
    <n v="1584.2070000000001"/>
    <n v="14.015000000000001"/>
    <m/>
    <n v="31"/>
    <n v="1920.0329999999999"/>
    <x v="2"/>
    <x v="2"/>
    <x v="11"/>
  </r>
  <r>
    <x v="0"/>
    <d v="2020-03-19T00:00:00"/>
    <x v="1"/>
    <n v="115"/>
    <n v="1"/>
    <n v="3392.5"/>
    <n v="2702.674"/>
    <n v="2702.674"/>
    <n v="115"/>
    <n v="29.5"/>
    <n v="689.82600000000002"/>
    <x v="2"/>
    <x v="2"/>
    <x v="11"/>
  </r>
  <r>
    <x v="0"/>
    <d v="2020-03-19T00:00:00"/>
    <x v="0"/>
    <n v="668.16"/>
    <m/>
    <n v="21047.040000000001"/>
    <n v="9363.973"/>
    <n v="14.015000000000001"/>
    <m/>
    <n v="31.5"/>
    <n v="11683.066999999999"/>
    <x v="2"/>
    <x v="2"/>
    <x v="11"/>
  </r>
  <r>
    <x v="0"/>
    <d v="2020-03-19T00:00:00"/>
    <x v="1"/>
    <n v="128"/>
    <n v="1"/>
    <n v="3840"/>
    <n v="2702.674"/>
    <n v="2702.674"/>
    <n v="128"/>
    <n v="30"/>
    <n v="1137.326"/>
    <x v="2"/>
    <x v="2"/>
    <x v="11"/>
  </r>
  <r>
    <x v="0"/>
    <d v="2020-03-19T00:00:00"/>
    <x v="0"/>
    <n v="465.3"/>
    <m/>
    <n v="14656.95"/>
    <n v="6520.9780000000001"/>
    <n v="14.015000000000001"/>
    <m/>
    <n v="31.5"/>
    <n v="8135.9719999999998"/>
    <x v="2"/>
    <x v="2"/>
    <x v="11"/>
  </r>
  <r>
    <x v="0"/>
    <d v="2020-03-19T00:00:00"/>
    <x v="1"/>
    <n v="114"/>
    <n v="1"/>
    <n v="3420"/>
    <n v="2702.674"/>
    <n v="2702.674"/>
    <n v="114"/>
    <n v="30"/>
    <n v="717.32600000000002"/>
    <x v="2"/>
    <x v="2"/>
    <x v="11"/>
  </r>
  <r>
    <x v="0"/>
    <d v="2020-03-19T00:00:00"/>
    <x v="0"/>
    <n v="3043.8"/>
    <m/>
    <n v="94357.8"/>
    <n v="42657.540999999997"/>
    <n v="14.015000000000001"/>
    <m/>
    <n v="31"/>
    <n v="51700.258999999998"/>
    <x v="2"/>
    <x v="2"/>
    <x v="11"/>
  </r>
  <r>
    <x v="0"/>
    <d v="2020-03-19T00:00:00"/>
    <x v="1"/>
    <n v="3583"/>
    <n v="29"/>
    <n v="103907"/>
    <n v="78377.551999999996"/>
    <n v="2702.674"/>
    <n v="123.55172413793103"/>
    <n v="29"/>
    <n v="25529.448"/>
    <x v="2"/>
    <x v="2"/>
    <x v="11"/>
  </r>
  <r>
    <x v="0"/>
    <d v="2020-03-19T00:00:00"/>
    <x v="0"/>
    <n v="358.07"/>
    <m/>
    <n v="11100.17"/>
    <n v="5018.1959999999999"/>
    <n v="14.015000000000001"/>
    <m/>
    <n v="31"/>
    <n v="6081.9740000000002"/>
    <x v="2"/>
    <x v="2"/>
    <x v="11"/>
  </r>
  <r>
    <x v="0"/>
    <d v="2020-03-19T00:00:00"/>
    <x v="1"/>
    <n v="840.4"/>
    <n v="8"/>
    <n v="24791.8"/>
    <n v="21621.394"/>
    <n v="2702.674"/>
    <n v="105.05"/>
    <n v="29.5"/>
    <n v="3170.4059999999999"/>
    <x v="2"/>
    <x v="2"/>
    <x v="11"/>
  </r>
  <r>
    <x v="0"/>
    <d v="2020-03-19T00:00:00"/>
    <x v="0"/>
    <n v="224.33"/>
    <m/>
    <n v="7066.4"/>
    <n v="3143.8879999999999"/>
    <n v="14.015000000000001"/>
    <m/>
    <n v="31.5"/>
    <n v="3922.5120000000002"/>
    <x v="2"/>
    <x v="2"/>
    <x v="11"/>
  </r>
  <r>
    <x v="0"/>
    <d v="2020-03-19T00:00:00"/>
    <x v="1"/>
    <n v="98.5"/>
    <n v="1"/>
    <n v="2905.75"/>
    <n v="2267.1640000000002"/>
    <n v="2267.1640000000002"/>
    <n v="98.5"/>
    <n v="29.5"/>
    <n v="638.58600000000001"/>
    <x v="2"/>
    <x v="2"/>
    <x v="11"/>
  </r>
  <r>
    <x v="0"/>
    <d v="2020-03-19T00:00:00"/>
    <x v="0"/>
    <n v="4.75"/>
    <m/>
    <n v="147.25"/>
    <n v="81.962000000000003"/>
    <n v="17.254999999999999"/>
    <m/>
    <n v="31"/>
    <n v="65.287999999999997"/>
    <x v="2"/>
    <x v="2"/>
    <x v="11"/>
  </r>
  <r>
    <x v="0"/>
    <d v="2020-03-19T00:00:00"/>
    <x v="1"/>
    <n v="91.5"/>
    <n v="1"/>
    <n v="2699.25"/>
    <n v="2267.1640000000002"/>
    <n v="2267.1640000000002"/>
    <n v="91.5"/>
    <n v="29.5"/>
    <n v="432.08600000000001"/>
    <x v="2"/>
    <x v="2"/>
    <x v="11"/>
  </r>
  <r>
    <x v="0"/>
    <d v="2020-03-19T00:00:00"/>
    <x v="0"/>
    <n v="28.92"/>
    <m/>
    <n v="910.98"/>
    <n v="499.02"/>
    <n v="17.254999999999999"/>
    <m/>
    <n v="31.5"/>
    <n v="411.96"/>
    <x v="2"/>
    <x v="2"/>
    <x v="11"/>
  </r>
  <r>
    <x v="0"/>
    <d v="2020-03-19T00:00:00"/>
    <x v="1"/>
    <n v="773.5"/>
    <n v="8"/>
    <n v="22818.25"/>
    <n v="23129.654999999999"/>
    <n v="2891.2069999999999"/>
    <n v="96.6875"/>
    <n v="29.5"/>
    <n v="-311.40499999999997"/>
    <x v="2"/>
    <x v="2"/>
    <x v="11"/>
  </r>
  <r>
    <x v="0"/>
    <d v="2020-03-19T00:00:00"/>
    <x v="0"/>
    <n v="3.86"/>
    <m/>
    <n v="121.59"/>
    <n v="66.605000000000004"/>
    <n v="17.254999999999999"/>
    <m/>
    <n v="31.5"/>
    <n v="54.984999999999999"/>
    <x v="2"/>
    <x v="2"/>
    <x v="11"/>
  </r>
  <r>
    <x v="0"/>
    <d v="2020-03-19T00:00:00"/>
    <x v="1"/>
    <n v="1153.5"/>
    <n v="10"/>
    <n v="34605"/>
    <n v="28912.069"/>
    <n v="2891.2069999999999"/>
    <n v="115.35"/>
    <n v="30"/>
    <n v="5692.9309999999996"/>
    <x v="2"/>
    <x v="2"/>
    <x v="11"/>
  </r>
  <r>
    <x v="0"/>
    <d v="2020-03-19T00:00:00"/>
    <x v="0"/>
    <n v="440.43"/>
    <m/>
    <n v="13873.55"/>
    <n v="6172.4359999999997"/>
    <n v="14.015000000000001"/>
    <m/>
    <n v="31.5"/>
    <n v="7701.1139999999996"/>
    <x v="2"/>
    <x v="2"/>
    <x v="11"/>
  </r>
  <r>
    <x v="0"/>
    <d v="2020-03-19T00:00:00"/>
    <x v="1"/>
    <n v="138.5"/>
    <n v="1"/>
    <n v="4085.75"/>
    <n v="2891.2069999999999"/>
    <n v="2891.2069999999999"/>
    <n v="138.5"/>
    <n v="29.5"/>
    <n v="1194.5429999999999"/>
    <x v="2"/>
    <x v="2"/>
    <x v="11"/>
  </r>
  <r>
    <x v="0"/>
    <d v="2020-03-19T00:00:00"/>
    <x v="0"/>
    <n v="329.7"/>
    <m/>
    <n v="10385.549999999999"/>
    <n v="4620.6030000000001"/>
    <n v="14.015000000000001"/>
    <m/>
    <n v="31.5"/>
    <n v="5764.9470000000001"/>
    <x v="2"/>
    <x v="2"/>
    <x v="11"/>
  </r>
  <r>
    <x v="0"/>
    <d v="2020-03-19T00:00:00"/>
    <x v="1"/>
    <n v="203"/>
    <n v="2"/>
    <n v="5988.5"/>
    <n v="4534.3280000000004"/>
    <n v="2267.1640000000002"/>
    <n v="101.5"/>
    <n v="29.5"/>
    <n v="1454.172"/>
    <x v="2"/>
    <x v="2"/>
    <x v="11"/>
  </r>
  <r>
    <x v="0"/>
    <d v="2020-03-19T00:00:00"/>
    <x v="0"/>
    <n v="90.22"/>
    <m/>
    <n v="1939.73"/>
    <n v="1264.394"/>
    <n v="14.015000000000001"/>
    <m/>
    <n v="21.5"/>
    <n v="675.33600000000001"/>
    <x v="2"/>
    <x v="2"/>
    <x v="11"/>
  </r>
  <r>
    <x v="0"/>
    <d v="2020-03-19T00:00:00"/>
    <x v="1"/>
    <n v="139.19999999999999"/>
    <n v="1"/>
    <n v="4106.3999999999996"/>
    <n v="2702.674"/>
    <n v="2702.674"/>
    <n v="139.19999999999999"/>
    <n v="29.5"/>
    <n v="1403.7260000000001"/>
    <x v="2"/>
    <x v="2"/>
    <x v="11"/>
  </r>
  <r>
    <x v="0"/>
    <d v="2020-03-19T00:00:00"/>
    <x v="0"/>
    <n v="447.9"/>
    <m/>
    <n v="14108.85"/>
    <n v="6277.125"/>
    <n v="14.015000000000001"/>
    <m/>
    <n v="31.5"/>
    <n v="7831.7250000000004"/>
    <x v="2"/>
    <x v="2"/>
    <x v="11"/>
  </r>
  <r>
    <x v="0"/>
    <d v="2020-03-19T00:00:00"/>
    <x v="1"/>
    <n v="120.4"/>
    <n v="1"/>
    <n v="3551.8"/>
    <n v="2702.674"/>
    <n v="2702.674"/>
    <n v="120.4"/>
    <n v="29.5"/>
    <n v="849.12599999999998"/>
    <x v="2"/>
    <x v="2"/>
    <x v="11"/>
  </r>
  <r>
    <x v="0"/>
    <d v="2020-03-19T00:00:00"/>
    <x v="0"/>
    <n v="42.37"/>
    <m/>
    <n v="1334.66"/>
    <n v="593.79700000000003"/>
    <n v="14.015000000000001"/>
    <m/>
    <n v="31.5001"/>
    <n v="740.86300000000006"/>
    <x v="2"/>
    <x v="2"/>
    <x v="11"/>
  </r>
  <r>
    <x v="0"/>
    <d v="2020-03-19T00:00:00"/>
    <x v="1"/>
    <n v="113.8"/>
    <n v="1"/>
    <n v="3357.1"/>
    <n v="2702.674"/>
    <n v="2702.674"/>
    <n v="113.8"/>
    <n v="29.5"/>
    <n v="654.42600000000004"/>
    <x v="2"/>
    <x v="2"/>
    <x v="11"/>
  </r>
  <r>
    <x v="0"/>
    <d v="2020-03-19T00:00:00"/>
    <x v="1"/>
    <n v="228.2"/>
    <n v="2"/>
    <n v="6731.9"/>
    <n v="5405.348"/>
    <n v="2702.674"/>
    <n v="114.1"/>
    <n v="29.5"/>
    <n v="1326.5519999999999"/>
    <x v="2"/>
    <x v="2"/>
    <x v="11"/>
  </r>
  <r>
    <x v="0"/>
    <d v="2020-03-19T00:00:00"/>
    <x v="1"/>
    <n v="146.6"/>
    <n v="1"/>
    <n v="4324.7"/>
    <n v="2702.674"/>
    <n v="2702.674"/>
    <n v="146.6"/>
    <n v="29.5"/>
    <n v="1622.0260000000001"/>
    <x v="2"/>
    <x v="2"/>
    <x v="11"/>
  </r>
  <r>
    <x v="0"/>
    <d v="2020-03-20T00:00:00"/>
    <x v="1"/>
    <n v="520"/>
    <n v="4"/>
    <n v="15600"/>
    <n v="11028.977000000001"/>
    <n v="2757.2440000000001"/>
    <n v="130"/>
    <n v="30"/>
    <n v="4571.0230000000001"/>
    <x v="2"/>
    <x v="2"/>
    <x v="11"/>
  </r>
  <r>
    <x v="0"/>
    <d v="2020-03-20T00:00:00"/>
    <x v="1"/>
    <n v="346"/>
    <n v="3"/>
    <n v="10380"/>
    <n v="8271.7330000000002"/>
    <n v="2757.2440000000001"/>
    <n v="115.33333333333333"/>
    <n v="30"/>
    <n v="2108.2669999999998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115"/>
    <n v="1"/>
    <n v="3450"/>
    <n v="2757.2440000000001"/>
    <n v="2757.2440000000001"/>
    <n v="115"/>
    <n v="30"/>
    <n v="692.75599999999997"/>
    <x v="2"/>
    <x v="2"/>
    <x v="11"/>
  </r>
  <r>
    <x v="0"/>
    <d v="2020-03-20T00:00:00"/>
    <x v="1"/>
    <n v="550"/>
    <n v="5"/>
    <n v="16500"/>
    <n v="13786.221"/>
    <n v="2757.2440000000001"/>
    <n v="110"/>
    <n v="30"/>
    <n v="2713.779"/>
    <x v="2"/>
    <x v="2"/>
    <x v="11"/>
  </r>
  <r>
    <x v="0"/>
    <d v="2020-03-20T00:00:00"/>
    <x v="1"/>
    <n v="702"/>
    <n v="6"/>
    <n v="20709"/>
    <n v="16543.465"/>
    <n v="2757.2440000000001"/>
    <n v="117"/>
    <n v="29.5"/>
    <n v="4165.5349999999999"/>
    <x v="2"/>
    <x v="2"/>
    <x v="11"/>
  </r>
  <r>
    <x v="0"/>
    <d v="2020-03-20T00:00:00"/>
    <x v="1"/>
    <n v="302"/>
    <n v="3"/>
    <n v="9060"/>
    <n v="8271.7330000000002"/>
    <n v="2757.2440000000001"/>
    <n v="100.66666666666667"/>
    <n v="30"/>
    <n v="788.26700000000005"/>
    <x v="2"/>
    <x v="2"/>
    <x v="11"/>
  </r>
  <r>
    <x v="0"/>
    <d v="2020-03-20T00:00:00"/>
    <x v="1"/>
    <n v="502"/>
    <n v="4"/>
    <n v="15060"/>
    <n v="11028.977000000001"/>
    <n v="2757.2440000000001"/>
    <n v="125.5"/>
    <n v="30"/>
    <n v="4031.0230000000001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250"/>
    <n v="2"/>
    <n v="7500"/>
    <n v="5514.4880000000003"/>
    <n v="2757.2440000000001"/>
    <n v="125"/>
    <n v="30"/>
    <n v="1985.5119999999999"/>
    <x v="2"/>
    <x v="2"/>
    <x v="11"/>
  </r>
  <r>
    <x v="0"/>
    <d v="2020-03-20T00:00:00"/>
    <x v="1"/>
    <n v="375"/>
    <n v="3"/>
    <n v="11062.5"/>
    <n v="8271.7330000000002"/>
    <n v="2757.2440000000001"/>
    <n v="125"/>
    <n v="29.5"/>
    <n v="2790.7669999999998"/>
    <x v="2"/>
    <x v="2"/>
    <x v="11"/>
  </r>
  <r>
    <x v="0"/>
    <d v="2020-03-20T00:00:00"/>
    <x v="1"/>
    <n v="125"/>
    <n v="1"/>
    <n v="3750"/>
    <n v="2757.2440000000001"/>
    <n v="2757.2440000000001"/>
    <n v="125"/>
    <n v="30"/>
    <n v="992.75599999999997"/>
    <x v="2"/>
    <x v="2"/>
    <x v="11"/>
  </r>
  <r>
    <x v="0"/>
    <d v="2020-03-20T00:00:00"/>
    <x v="1"/>
    <n v="524"/>
    <n v="4"/>
    <n v="15720"/>
    <n v="11028.977000000001"/>
    <n v="2757.2440000000001"/>
    <n v="131"/>
    <n v="30"/>
    <n v="4691.0230000000001"/>
    <x v="2"/>
    <x v="2"/>
    <x v="11"/>
  </r>
  <r>
    <x v="0"/>
    <d v="2020-03-21T00:00:00"/>
    <x v="0"/>
    <n v="1145.2"/>
    <m/>
    <n v="36073.800000000003"/>
    <n v="16532.294999999998"/>
    <n v="14.436"/>
    <m/>
    <n v="31.5"/>
    <n v="19541.505000000001"/>
    <x v="2"/>
    <x v="2"/>
    <x v="11"/>
  </r>
  <r>
    <x v="0"/>
    <d v="2020-03-21T00:00:00"/>
    <x v="0"/>
    <n v="1127"/>
    <m/>
    <n v="35500.5"/>
    <n v="16269.557000000001"/>
    <n v="14.436"/>
    <m/>
    <n v="31.5"/>
    <n v="19230.942999999999"/>
    <x v="2"/>
    <x v="2"/>
    <x v="11"/>
  </r>
  <r>
    <x v="0"/>
    <d v="2020-03-21T00:00:00"/>
    <x v="0"/>
    <n v="444.05"/>
    <m/>
    <n v="13987.58"/>
    <n v="6410.3789999999999"/>
    <n v="14.436"/>
    <m/>
    <n v="31.5"/>
    <n v="7577.201"/>
    <x v="2"/>
    <x v="2"/>
    <x v="11"/>
  </r>
  <r>
    <x v="0"/>
    <d v="2020-03-21T00:00:00"/>
    <x v="0"/>
    <n v="1242.74"/>
    <m/>
    <n v="38524.94"/>
    <n v="17940.399000000001"/>
    <n v="14.436"/>
    <m/>
    <n v="31"/>
    <n v="20584.541000000001"/>
    <x v="2"/>
    <x v="2"/>
    <x v="11"/>
  </r>
  <r>
    <x v="0"/>
    <d v="2020-03-21T00:00:00"/>
    <x v="0"/>
    <n v="384.28"/>
    <m/>
    <n v="8262.02"/>
    <n v="5547.5290000000005"/>
    <n v="14.436"/>
    <m/>
    <n v="21.5"/>
    <n v="2714.491"/>
    <x v="2"/>
    <x v="2"/>
    <x v="11"/>
  </r>
  <r>
    <x v="0"/>
    <d v="2020-03-21T00:00:00"/>
    <x v="0"/>
    <n v="140.1"/>
    <m/>
    <n v="4413.1499999999996"/>
    <n v="2022.5070000000001"/>
    <n v="14.436"/>
    <m/>
    <n v="31.5"/>
    <n v="2390.643"/>
    <x v="2"/>
    <x v="2"/>
    <x v="11"/>
  </r>
  <r>
    <x v="0"/>
    <d v="2020-03-21T00:00:00"/>
    <x v="0"/>
    <n v="443.27"/>
    <m/>
    <n v="13963.01"/>
    <n v="6399.1180000000004"/>
    <n v="14.436"/>
    <m/>
    <n v="31.5"/>
    <n v="7563.8919999999998"/>
    <x v="2"/>
    <x v="2"/>
    <x v="11"/>
  </r>
  <r>
    <x v="0"/>
    <d v="2020-03-21T00:00:00"/>
    <x v="0"/>
    <n v="307.58999999999997"/>
    <m/>
    <n v="8151.14"/>
    <n v="4440.42"/>
    <n v="14.436"/>
    <m/>
    <n v="26.5"/>
    <n v="3710.72"/>
    <x v="2"/>
    <x v="2"/>
    <x v="11"/>
  </r>
  <r>
    <x v="0"/>
    <d v="2020-03-21T00:00:00"/>
    <x v="0"/>
    <n v="162.41"/>
    <m/>
    <n v="5115.92"/>
    <n v="2344.5770000000002"/>
    <n v="14.436"/>
    <m/>
    <n v="31.5"/>
    <n v="2771.3429999999998"/>
    <x v="2"/>
    <x v="2"/>
    <x v="11"/>
  </r>
  <r>
    <x v="0"/>
    <d v="2020-03-21T00:00:00"/>
    <x v="0"/>
    <n v="399.8"/>
    <m/>
    <n v="12593.7"/>
    <n v="5771.5780000000004"/>
    <n v="14.436"/>
    <m/>
    <n v="31.5"/>
    <n v="6822.1220000000003"/>
    <x v="2"/>
    <x v="2"/>
    <x v="11"/>
  </r>
  <r>
    <x v="0"/>
    <d v="2020-03-21T00:00:00"/>
    <x v="0"/>
    <n v="225.3"/>
    <m/>
    <n v="7096.95"/>
    <n v="3252.4679999999998"/>
    <n v="14.436"/>
    <m/>
    <n v="31.5"/>
    <n v="3844.482"/>
    <x v="2"/>
    <x v="2"/>
    <x v="11"/>
  </r>
  <r>
    <x v="0"/>
    <d v="2020-03-21T00:00:00"/>
    <x v="0"/>
    <n v="45.91"/>
    <m/>
    <n v="987.07"/>
    <n v="662.76400000000001"/>
    <n v="14.436"/>
    <m/>
    <n v="21.5001"/>
    <n v="324.30599999999998"/>
    <x v="2"/>
    <x v="2"/>
    <x v="11"/>
  </r>
  <r>
    <x v="0"/>
    <d v="2020-03-21T00:00:00"/>
    <x v="0"/>
    <n v="175.31"/>
    <m/>
    <n v="5522.27"/>
    <n v="2530.8040000000001"/>
    <n v="14.436"/>
    <m/>
    <n v="31.5"/>
    <n v="2991.4659999999999"/>
    <x v="2"/>
    <x v="2"/>
    <x v="11"/>
  </r>
  <r>
    <x v="0"/>
    <d v="2020-03-21T00:00:00"/>
    <x v="0"/>
    <n v="639.79"/>
    <m/>
    <n v="20153.39"/>
    <n v="9236.1129999999994"/>
    <n v="14.436"/>
    <m/>
    <n v="31.5"/>
    <n v="10917.277"/>
    <x v="2"/>
    <x v="2"/>
    <x v="11"/>
  </r>
  <r>
    <x v="0"/>
    <d v="2020-03-21T00:00:00"/>
    <x v="0"/>
    <n v="459.84"/>
    <m/>
    <n v="14484.96"/>
    <n v="6638.326"/>
    <n v="14.436"/>
    <m/>
    <n v="31.5"/>
    <n v="7846.634"/>
    <x v="2"/>
    <x v="2"/>
    <x v="11"/>
  </r>
  <r>
    <x v="0"/>
    <d v="2020-03-21T00:00:00"/>
    <x v="0"/>
    <n v="332.61"/>
    <m/>
    <n v="10477.219999999999"/>
    <n v="4801.6130000000003"/>
    <n v="14.436"/>
    <m/>
    <n v="31.5"/>
    <n v="5675.607"/>
    <x v="2"/>
    <x v="2"/>
    <x v="11"/>
  </r>
  <r>
    <x v="0"/>
    <d v="2020-03-21T00:00:00"/>
    <x v="0"/>
    <n v="544.46"/>
    <m/>
    <n v="17150.490000000002"/>
    <n v="7859.9139999999998"/>
    <n v="14.436"/>
    <m/>
    <n v="31.5"/>
    <n v="9290.5759999999991"/>
    <x v="2"/>
    <x v="2"/>
    <x v="11"/>
  </r>
  <r>
    <x v="0"/>
    <d v="2020-03-24T00:00:00"/>
    <x v="1"/>
    <n v="240"/>
    <n v="2"/>
    <n v="7080"/>
    <n v="5405.348"/>
    <n v="2702.674"/>
    <n v="120"/>
    <n v="29.5"/>
    <n v="1674.652"/>
    <x v="2"/>
    <x v="2"/>
    <x v="12"/>
  </r>
  <r>
    <x v="0"/>
    <d v="2020-03-24T00:00:00"/>
    <x v="0"/>
    <n v="22.13"/>
    <m/>
    <n v="697.1"/>
    <n v="304.96300000000002"/>
    <n v="13.781000000000001"/>
    <m/>
    <n v="31.5002"/>
    <n v="392.137"/>
    <x v="2"/>
    <x v="2"/>
    <x v="12"/>
  </r>
  <r>
    <x v="0"/>
    <d v="2020-03-24T00:00:00"/>
    <x v="1"/>
    <n v="126.8"/>
    <n v="1"/>
    <n v="3423.6"/>
    <n v="2757.2440000000001"/>
    <n v="2757.2440000000001"/>
    <n v="126.8"/>
    <n v="27"/>
    <n v="666.35599999999999"/>
    <x v="2"/>
    <x v="2"/>
    <x v="12"/>
  </r>
  <r>
    <x v="0"/>
    <d v="2020-03-24T00:00:00"/>
    <x v="0"/>
    <n v="221.96"/>
    <m/>
    <n v="6991.74"/>
    <n v="3058.7249999999999"/>
    <n v="13.781000000000001"/>
    <m/>
    <n v="31.5"/>
    <n v="3933.0149999999999"/>
    <x v="2"/>
    <x v="2"/>
    <x v="12"/>
  </r>
  <r>
    <x v="0"/>
    <d v="2020-03-24T00:00:00"/>
    <x v="1"/>
    <n v="108.2"/>
    <n v="1"/>
    <n v="2921.4"/>
    <n v="2757.2440000000001"/>
    <n v="2757.2440000000001"/>
    <n v="108.2"/>
    <n v="27"/>
    <n v="164.15600000000001"/>
    <x v="2"/>
    <x v="2"/>
    <x v="12"/>
  </r>
  <r>
    <x v="0"/>
    <d v="2020-03-24T00:00:00"/>
    <x v="0"/>
    <n v="219.9"/>
    <m/>
    <n v="6926.85"/>
    <n v="3030.337"/>
    <n v="13.781000000000001"/>
    <m/>
    <n v="31.5"/>
    <n v="3896.5129999999999"/>
    <x v="2"/>
    <x v="2"/>
    <x v="12"/>
  </r>
  <r>
    <x v="0"/>
    <d v="2020-03-24T00:00:00"/>
    <x v="1"/>
    <n v="29.5"/>
    <n v="2"/>
    <n v="6643.4"/>
    <n v="5405.348"/>
    <n v="2702.674"/>
    <n v="14.75"/>
    <n v="225.2"/>
    <n v="1238.0519999999999"/>
    <x v="2"/>
    <x v="2"/>
    <x v="12"/>
  </r>
  <r>
    <x v="0"/>
    <d v="2020-03-24T00:00:00"/>
    <x v="0"/>
    <n v="22.28"/>
    <m/>
    <n v="701.82"/>
    <n v="307.02999999999997"/>
    <n v="13.781000000000001"/>
    <m/>
    <n v="31.5"/>
    <n v="394.79"/>
    <x v="2"/>
    <x v="2"/>
    <x v="12"/>
  </r>
  <r>
    <x v="0"/>
    <d v="2020-03-24T00:00:00"/>
    <x v="1"/>
    <n v="131.80000000000001"/>
    <n v="1"/>
    <n v="3888.1"/>
    <n v="2702.674"/>
    <n v="2702.674"/>
    <n v="131.80000000000001"/>
    <n v="29.5"/>
    <n v="1185.4259999999999"/>
    <x v="2"/>
    <x v="2"/>
    <x v="12"/>
  </r>
  <r>
    <x v="0"/>
    <d v="2020-03-24T00:00:00"/>
    <x v="0"/>
    <n v="1118.4000000000001"/>
    <m/>
    <n v="35229.599999999999"/>
    <n v="15412.137000000001"/>
    <n v="13.781000000000001"/>
    <m/>
    <n v="31.5"/>
    <n v="19817.463"/>
    <x v="2"/>
    <x v="2"/>
    <x v="12"/>
  </r>
  <r>
    <x v="0"/>
    <d v="2020-03-24T00:00:00"/>
    <x v="1"/>
    <n v="125"/>
    <n v="1"/>
    <n v="3750"/>
    <n v="2702.674"/>
    <n v="2702.674"/>
    <n v="125"/>
    <n v="30"/>
    <n v="1047.326"/>
    <x v="2"/>
    <x v="2"/>
    <x v="12"/>
  </r>
  <r>
    <x v="0"/>
    <d v="2020-03-24T00:00:00"/>
    <x v="0"/>
    <n v="459.41"/>
    <m/>
    <n v="14471.42"/>
    <n v="6330.91"/>
    <n v="13.781000000000001"/>
    <m/>
    <n v="31.5"/>
    <n v="8140.51"/>
    <x v="2"/>
    <x v="2"/>
    <x v="12"/>
  </r>
  <r>
    <x v="0"/>
    <d v="2020-03-24T00:00:00"/>
    <x v="1"/>
    <n v="2420"/>
    <n v="20"/>
    <n v="65340"/>
    <n v="55144.883000000002"/>
    <n v="2757.2440000000001"/>
    <n v="121"/>
    <n v="27"/>
    <n v="10195.117"/>
    <x v="2"/>
    <x v="2"/>
    <x v="12"/>
  </r>
  <r>
    <x v="0"/>
    <d v="2020-03-24T00:00:00"/>
    <x v="0"/>
    <n v="735.48"/>
    <m/>
    <n v="23167.62"/>
    <n v="10135.299000000001"/>
    <n v="13.781000000000001"/>
    <m/>
    <n v="31.5"/>
    <n v="13032.321"/>
    <x v="2"/>
    <x v="2"/>
    <x v="12"/>
  </r>
  <r>
    <x v="0"/>
    <d v="2020-03-24T00:00:00"/>
    <x v="1"/>
    <n v="932"/>
    <n v="7"/>
    <n v="27494"/>
    <n v="19300.708999999999"/>
    <n v="2757.2440000000001"/>
    <n v="133.14285714285714"/>
    <n v="29.5"/>
    <n v="8193.2909999999993"/>
    <x v="2"/>
    <x v="2"/>
    <x v="12"/>
  </r>
  <r>
    <x v="0"/>
    <d v="2020-03-24T00:00:00"/>
    <x v="0"/>
    <n v="222.85"/>
    <m/>
    <n v="7019.78"/>
    <n v="3070.99"/>
    <n v="13.781000000000001"/>
    <m/>
    <n v="31.5"/>
    <n v="3948.79"/>
    <x v="2"/>
    <x v="2"/>
    <x v="12"/>
  </r>
  <r>
    <x v="0"/>
    <d v="2020-03-24T00:00:00"/>
    <x v="1"/>
    <n v="1219.2"/>
    <n v="10"/>
    <n v="35356.800000000003"/>
    <n v="27572.441999999999"/>
    <n v="2757.2440000000001"/>
    <n v="121.92"/>
    <n v="29"/>
    <n v="7784.3580000000002"/>
    <x v="2"/>
    <x v="2"/>
    <x v="12"/>
  </r>
  <r>
    <x v="0"/>
    <d v="2020-03-24T00:00:00"/>
    <x v="0"/>
    <n v="224"/>
    <m/>
    <n v="7056"/>
    <n v="3086.837"/>
    <n v="13.781000000000001"/>
    <m/>
    <n v="31.5"/>
    <n v="3969.163"/>
    <x v="2"/>
    <x v="2"/>
    <x v="12"/>
  </r>
  <r>
    <x v="0"/>
    <d v="2020-03-24T00:00:00"/>
    <x v="1"/>
    <n v="437.2"/>
    <n v="4"/>
    <n v="12897.4"/>
    <n v="11028.977000000001"/>
    <n v="2757.2440000000001"/>
    <n v="109.3"/>
    <n v="29.5"/>
    <n v="1868.423"/>
    <x v="2"/>
    <x v="2"/>
    <x v="12"/>
  </r>
  <r>
    <x v="0"/>
    <d v="2020-03-24T00:00:00"/>
    <x v="0"/>
    <n v="609.91"/>
    <m/>
    <n v="19212.169999999998"/>
    <n v="8404.8790000000008"/>
    <n v="13.781000000000001"/>
    <m/>
    <n v="31.5"/>
    <n v="10807.290999999999"/>
    <x v="2"/>
    <x v="2"/>
    <x v="12"/>
  </r>
  <r>
    <x v="0"/>
    <d v="2020-03-24T00:00:00"/>
    <x v="1"/>
    <n v="466.8"/>
    <n v="4"/>
    <n v="13770.6"/>
    <n v="11028.977000000001"/>
    <n v="2757.2440000000001"/>
    <n v="116.7"/>
    <n v="29.5"/>
    <n v="2741.623"/>
    <x v="2"/>
    <x v="2"/>
    <x v="12"/>
  </r>
  <r>
    <x v="0"/>
    <d v="2020-03-24T00:00:00"/>
    <x v="0"/>
    <n v="460.81"/>
    <m/>
    <n v="14515.52"/>
    <n v="6350.2030000000004"/>
    <n v="13.781000000000001"/>
    <m/>
    <n v="31.5"/>
    <n v="8165.317"/>
    <x v="2"/>
    <x v="2"/>
    <x v="12"/>
  </r>
  <r>
    <x v="0"/>
    <d v="2020-03-24T00:00:00"/>
    <x v="1"/>
    <n v="670.8"/>
    <n v="8"/>
    <n v="19788.599999999999"/>
    <n v="22057.953000000001"/>
    <n v="2757.2440000000001"/>
    <n v="83.85"/>
    <n v="29.5"/>
    <n v="-2269.3530000000001"/>
    <x v="2"/>
    <x v="2"/>
    <x v="12"/>
  </r>
  <r>
    <x v="0"/>
    <d v="2020-03-24T00:00:00"/>
    <x v="0"/>
    <n v="3125.39"/>
    <m/>
    <n v="98449.79"/>
    <n v="43069.51"/>
    <n v="13.781000000000001"/>
    <m/>
    <n v="31.5"/>
    <n v="55380.28"/>
    <x v="2"/>
    <x v="2"/>
    <x v="12"/>
  </r>
  <r>
    <x v="0"/>
    <d v="2020-03-24T00:00:00"/>
    <x v="1"/>
    <n v="395.8"/>
    <n v="3"/>
    <n v="11676.1"/>
    <n v="8271.7330000000002"/>
    <n v="2757.2440000000001"/>
    <n v="131.93333333333334"/>
    <n v="29.5"/>
    <n v="3404.3670000000002"/>
    <x v="2"/>
    <x v="2"/>
    <x v="12"/>
  </r>
  <r>
    <x v="0"/>
    <d v="2020-03-24T00:00:00"/>
    <x v="0"/>
    <n v="291.83"/>
    <m/>
    <n v="9192.65"/>
    <n v="4021.57"/>
    <n v="13.781000000000001"/>
    <m/>
    <n v="31.5"/>
    <n v="5171.08"/>
    <x v="2"/>
    <x v="2"/>
    <x v="12"/>
  </r>
  <r>
    <x v="0"/>
    <d v="2020-03-24T00:00:00"/>
    <x v="1"/>
    <n v="123.5"/>
    <n v="1"/>
    <n v="3705"/>
    <n v="2891.2069999999999"/>
    <n v="2891.2069999999999"/>
    <n v="123.5"/>
    <n v="30"/>
    <n v="813.79300000000001"/>
    <x v="2"/>
    <x v="2"/>
    <x v="12"/>
  </r>
  <r>
    <x v="0"/>
    <d v="2020-03-24T00:00:00"/>
    <x v="0"/>
    <n v="1922.8"/>
    <m/>
    <n v="60568.2"/>
    <n v="26497.19"/>
    <n v="13.781000000000001"/>
    <m/>
    <n v="31.5"/>
    <n v="34071.01"/>
    <x v="2"/>
    <x v="2"/>
    <x v="12"/>
  </r>
  <r>
    <x v="0"/>
    <d v="2020-03-24T00:00:00"/>
    <x v="1"/>
    <n v="120.5"/>
    <n v="1"/>
    <n v="3253.5"/>
    <n v="2891.2069999999999"/>
    <n v="2891.2069999999999"/>
    <n v="120.5"/>
    <n v="27"/>
    <n v="362.29300000000001"/>
    <x v="2"/>
    <x v="2"/>
    <x v="12"/>
  </r>
  <r>
    <x v="0"/>
    <d v="2020-03-24T00:00:00"/>
    <x v="0"/>
    <n v="217.33"/>
    <m/>
    <n v="6845.9"/>
    <n v="2994.9209999999998"/>
    <n v="13.781000000000001"/>
    <m/>
    <n v="31.5"/>
    <n v="3850.9789999999998"/>
    <x v="2"/>
    <x v="2"/>
    <x v="12"/>
  </r>
  <r>
    <x v="0"/>
    <d v="2020-03-24T00:00:00"/>
    <x v="1"/>
    <n v="127"/>
    <n v="1"/>
    <n v="3429"/>
    <n v="2891.2069999999999"/>
    <n v="2891.2069999999999"/>
    <n v="127"/>
    <n v="27"/>
    <n v="537.79300000000001"/>
    <x v="2"/>
    <x v="2"/>
    <x v="12"/>
  </r>
  <r>
    <x v="0"/>
    <d v="2020-03-24T00:00:00"/>
    <x v="0"/>
    <n v="136.19"/>
    <m/>
    <n v="4289.99"/>
    <n v="1876.769"/>
    <n v="13.781000000000001"/>
    <m/>
    <n v="31.5"/>
    <n v="2413.221"/>
    <x v="2"/>
    <x v="2"/>
    <x v="12"/>
  </r>
  <r>
    <x v="0"/>
    <d v="2020-03-24T00:00:00"/>
    <x v="1"/>
    <n v="6980"/>
    <n v="30"/>
    <n v="99465"/>
    <n v="86736.206000000006"/>
    <n v="2891.2069999999999"/>
    <n v="232.66666666666666"/>
    <n v="14.25"/>
    <n v="12728.794"/>
    <x v="2"/>
    <x v="2"/>
    <x v="12"/>
  </r>
  <r>
    <x v="0"/>
    <d v="2020-03-24T00:00:00"/>
    <x v="0"/>
    <n v="903.05"/>
    <m/>
    <n v="28446.080000000002"/>
    <n v="12444.502"/>
    <n v="13.781000000000001"/>
    <m/>
    <n v="31.5"/>
    <n v="16001.578"/>
    <x v="2"/>
    <x v="2"/>
    <x v="12"/>
  </r>
  <r>
    <x v="0"/>
    <d v="2020-03-24T00:00:00"/>
    <x v="1"/>
    <n v="6980"/>
    <n v="30"/>
    <n v="99465"/>
    <n v="68014.922999999995"/>
    <n v="2267.1640000000002"/>
    <n v="232.66666666666666"/>
    <n v="14.25"/>
    <n v="31450.077000000001"/>
    <x v="2"/>
    <x v="2"/>
    <x v="12"/>
  </r>
  <r>
    <x v="0"/>
    <d v="2020-03-24T00:00:00"/>
    <x v="0"/>
    <n v="922.58"/>
    <m/>
    <n v="29061.27"/>
    <n v="12713.635"/>
    <n v="13.781000000000001"/>
    <m/>
    <n v="31.5"/>
    <n v="16347.635"/>
    <x v="2"/>
    <x v="2"/>
    <x v="12"/>
  </r>
  <r>
    <x v="0"/>
    <d v="2020-03-24T00:00:00"/>
    <x v="1"/>
    <n v="110"/>
    <n v="1"/>
    <n v="3245"/>
    <n v="2996.3380000000002"/>
    <n v="2996.3380000000002"/>
    <n v="110"/>
    <n v="29.5"/>
    <n v="248.66200000000001"/>
    <x v="2"/>
    <x v="2"/>
    <x v="12"/>
  </r>
  <r>
    <x v="0"/>
    <d v="2020-03-24T00:00:00"/>
    <x v="0"/>
    <n v="216.26"/>
    <m/>
    <n v="6812.19"/>
    <n v="2980.1759999999999"/>
    <n v="13.781000000000001"/>
    <m/>
    <n v="31.5"/>
    <n v="3832.0140000000001"/>
    <x v="2"/>
    <x v="2"/>
    <x v="12"/>
  </r>
  <r>
    <x v="0"/>
    <d v="2020-03-24T00:00:00"/>
    <x v="1"/>
    <n v="232"/>
    <n v="2"/>
    <n v="6844"/>
    <n v="4534.3280000000004"/>
    <n v="2267.1640000000002"/>
    <n v="116"/>
    <n v="29.5"/>
    <n v="2309.672"/>
    <x v="2"/>
    <x v="2"/>
    <x v="12"/>
  </r>
  <r>
    <x v="0"/>
    <d v="2020-03-24T00:00:00"/>
    <x v="0"/>
    <n v="221.72"/>
    <m/>
    <n v="6984.18"/>
    <n v="3055.4180000000001"/>
    <n v="13.781000000000001"/>
    <m/>
    <n v="31.5"/>
    <n v="3928.7620000000002"/>
    <x v="2"/>
    <x v="2"/>
    <x v="12"/>
  </r>
  <r>
    <x v="0"/>
    <d v="2020-03-24T00:00:00"/>
    <x v="1"/>
    <n v="273"/>
    <n v="2"/>
    <n v="8053.5"/>
    <n v="5405.348"/>
    <n v="2702.674"/>
    <n v="136.5"/>
    <n v="29.5"/>
    <n v="2648.152"/>
    <x v="2"/>
    <x v="2"/>
    <x v="12"/>
  </r>
  <r>
    <x v="0"/>
    <d v="2020-03-24T00:00:00"/>
    <x v="0"/>
    <n v="1379.72"/>
    <m/>
    <n v="44151.040000000001"/>
    <n v="19013.263999999999"/>
    <n v="13.781000000000001"/>
    <m/>
    <n v="32"/>
    <n v="25137.776000000002"/>
    <x v="2"/>
    <x v="2"/>
    <x v="12"/>
  </r>
  <r>
    <x v="0"/>
    <d v="2020-03-24T00:00:00"/>
    <x v="1"/>
    <n v="778"/>
    <n v="7"/>
    <n v="22951"/>
    <n v="18918.719000000001"/>
    <n v="2702.674"/>
    <n v="111.14285714285714"/>
    <n v="29.5"/>
    <n v="4032.2809999999999"/>
    <x v="2"/>
    <x v="2"/>
    <x v="12"/>
  </r>
  <r>
    <x v="0"/>
    <d v="2020-03-24T00:00:00"/>
    <x v="0"/>
    <n v="665.85"/>
    <m/>
    <n v="21307.200000000001"/>
    <n v="9175.7610000000004"/>
    <n v="13.781000000000001"/>
    <m/>
    <n v="32"/>
    <n v="12131.439"/>
    <x v="2"/>
    <x v="2"/>
    <x v="12"/>
  </r>
  <r>
    <x v="0"/>
    <d v="2020-03-24T00:00:00"/>
    <x v="1"/>
    <n v="1046"/>
    <n v="8"/>
    <n v="30857"/>
    <n v="21621.394"/>
    <n v="2702.674"/>
    <n v="130.75"/>
    <n v="29.5"/>
    <n v="9235.6059999999998"/>
    <x v="2"/>
    <x v="2"/>
    <x v="12"/>
  </r>
  <r>
    <x v="0"/>
    <d v="2020-03-24T00:00:00"/>
    <x v="0"/>
    <n v="187.59"/>
    <m/>
    <n v="5909.09"/>
    <n v="2585.0880000000002"/>
    <n v="13.781000000000001"/>
    <m/>
    <n v="31.5"/>
    <n v="3324.002"/>
    <x v="2"/>
    <x v="2"/>
    <x v="12"/>
  </r>
  <r>
    <x v="0"/>
    <d v="2020-03-24T00:00:00"/>
    <x v="1"/>
    <n v="522"/>
    <n v="4"/>
    <n v="15399"/>
    <n v="9068.6560000000009"/>
    <n v="2267.1640000000002"/>
    <n v="130.5"/>
    <n v="29.5"/>
    <n v="6330.3440000000001"/>
    <x v="2"/>
    <x v="2"/>
    <x v="12"/>
  </r>
  <r>
    <x v="0"/>
    <d v="2020-03-24T00:00:00"/>
    <x v="0"/>
    <n v="402"/>
    <m/>
    <n v="12663"/>
    <n v="5539.77"/>
    <n v="13.781000000000001"/>
    <m/>
    <n v="31.5"/>
    <n v="7123.23"/>
    <x v="2"/>
    <x v="2"/>
    <x v="12"/>
  </r>
  <r>
    <x v="0"/>
    <d v="2020-03-24T00:00:00"/>
    <x v="1"/>
    <n v="34.5"/>
    <n v="1"/>
    <n v="1017.75"/>
    <n v="897.19399999999996"/>
    <n v="897.19399999999996"/>
    <n v="34.5"/>
    <n v="29.5"/>
    <n v="120.556"/>
    <x v="2"/>
    <x v="2"/>
    <x v="12"/>
  </r>
  <r>
    <x v="0"/>
    <d v="2020-03-24T00:00:00"/>
    <x v="0"/>
    <n v="185.94"/>
    <m/>
    <n v="5857.11"/>
    <n v="2562.3510000000001"/>
    <n v="13.781000000000001"/>
    <m/>
    <n v="31.5"/>
    <n v="3294.759"/>
    <x v="2"/>
    <x v="2"/>
    <x v="12"/>
  </r>
  <r>
    <x v="0"/>
    <d v="2020-03-24T00:00:00"/>
    <x v="1"/>
    <n v="436"/>
    <n v="4"/>
    <n v="12862"/>
    <n v="10810.697"/>
    <n v="2702.674"/>
    <n v="109"/>
    <n v="29.5"/>
    <n v="2051.3029999999999"/>
    <x v="2"/>
    <x v="2"/>
    <x v="12"/>
  </r>
  <r>
    <x v="0"/>
    <d v="2020-03-24T00:00:00"/>
    <x v="0"/>
    <n v="290.01"/>
    <m/>
    <n v="9135.32"/>
    <n v="3996.49"/>
    <n v="13.781000000000001"/>
    <m/>
    <n v="31.5"/>
    <n v="5138.83"/>
    <x v="2"/>
    <x v="2"/>
    <x v="12"/>
  </r>
  <r>
    <x v="0"/>
    <d v="2020-03-25T00:00:00"/>
    <x v="1"/>
    <n v="306"/>
    <n v="2"/>
    <n v="8721"/>
    <n v="5560.4459999999999"/>
    <n v="2780.223"/>
    <n v="153"/>
    <n v="28.5"/>
    <n v="3160.5540000000001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376"/>
    <n v="3"/>
    <n v="10528"/>
    <n v="8340.67"/>
    <n v="2780.223"/>
    <n v="125.33333333333333"/>
    <n v="28"/>
    <n v="2187.33"/>
    <x v="2"/>
    <x v="2"/>
    <x v="12"/>
  </r>
  <r>
    <x v="0"/>
    <d v="2020-03-25T00:00:00"/>
    <x v="1"/>
    <n v="496"/>
    <n v="4"/>
    <n v="13888"/>
    <n v="11120.893"/>
    <n v="2780.223"/>
    <n v="124"/>
    <n v="28"/>
    <n v="2767.107"/>
    <x v="2"/>
    <x v="2"/>
    <x v="12"/>
  </r>
  <r>
    <x v="0"/>
    <d v="2020-03-25T00:00:00"/>
    <x v="1"/>
    <n v="120"/>
    <n v="1"/>
    <n v="3420"/>
    <n v="2780.223"/>
    <n v="2780.223"/>
    <n v="120"/>
    <n v="28.5"/>
    <n v="639.77700000000004"/>
    <x v="2"/>
    <x v="2"/>
    <x v="12"/>
  </r>
  <r>
    <x v="0"/>
    <d v="2020-03-25T00:00:00"/>
    <x v="1"/>
    <n v="480"/>
    <n v="4"/>
    <n v="13680"/>
    <n v="11120.893"/>
    <n v="2780.223"/>
    <n v="120"/>
    <n v="28.5"/>
    <n v="2559.107"/>
    <x v="2"/>
    <x v="2"/>
    <x v="12"/>
  </r>
  <r>
    <x v="0"/>
    <d v="2020-03-25T00:00:00"/>
    <x v="1"/>
    <n v="1322"/>
    <n v="10"/>
    <n v="36355"/>
    <n v="27802.232"/>
    <n v="2780.223"/>
    <n v="132.19999999999999"/>
    <n v="27.5"/>
    <n v="8552.768"/>
    <x v="2"/>
    <x v="2"/>
    <x v="12"/>
  </r>
  <r>
    <x v="0"/>
    <d v="2020-03-25T00:00:00"/>
    <x v="1"/>
    <n v="240"/>
    <n v="2"/>
    <n v="6840"/>
    <n v="5560.4459999999999"/>
    <n v="2780.223"/>
    <n v="120"/>
    <n v="28.5"/>
    <n v="1279.5540000000001"/>
    <x v="2"/>
    <x v="2"/>
    <x v="12"/>
  </r>
  <r>
    <x v="0"/>
    <d v="2020-03-25T00:00:00"/>
    <x v="1"/>
    <n v="2122"/>
    <n v="15"/>
    <n v="58355"/>
    <n v="41703.347999999998"/>
    <n v="2780.223"/>
    <n v="141.46666666666667"/>
    <n v="27.5"/>
    <n v="16651.651999999998"/>
    <x v="2"/>
    <x v="2"/>
    <x v="12"/>
  </r>
  <r>
    <x v="0"/>
    <d v="2020-03-25T00:00:00"/>
    <x v="1"/>
    <n v="380"/>
    <n v="3"/>
    <n v="10830"/>
    <n v="8340.67"/>
    <n v="2780.223"/>
    <n v="126.66666666666667"/>
    <n v="28.5"/>
    <n v="2489.33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129"/>
    <n v="1"/>
    <n v="3676.5"/>
    <n v="2780.223"/>
    <n v="2780.223"/>
    <n v="129"/>
    <n v="28.5"/>
    <n v="896.27700000000004"/>
    <x v="2"/>
    <x v="2"/>
    <x v="12"/>
  </r>
  <r>
    <x v="0"/>
    <d v="2020-03-25T00:00:00"/>
    <x v="1"/>
    <n v="250"/>
    <n v="2"/>
    <n v="7125"/>
    <n v="5560.4459999999999"/>
    <n v="2780.223"/>
    <n v="125"/>
    <n v="28.5"/>
    <n v="1564.5540000000001"/>
    <x v="2"/>
    <x v="2"/>
    <x v="12"/>
  </r>
  <r>
    <x v="0"/>
    <d v="2020-03-26T00:00:00"/>
    <x v="0"/>
    <n v="111.19"/>
    <m/>
    <n v="3669.27"/>
    <n v="1831.759"/>
    <n v="16.474"/>
    <m/>
    <n v="33"/>
    <n v="1837.511"/>
    <x v="2"/>
    <x v="2"/>
    <x v="12"/>
  </r>
  <r>
    <x v="0"/>
    <d v="2020-03-26T00:00:00"/>
    <x v="1"/>
    <n v="288.5"/>
    <n v="2"/>
    <n v="8078"/>
    <n v="4828.8440000000001"/>
    <n v="2414.422"/>
    <n v="144.25"/>
    <n v="28"/>
    <n v="3249.1559999999999"/>
    <x v="2"/>
    <x v="2"/>
    <x v="12"/>
  </r>
  <r>
    <x v="0"/>
    <d v="2020-03-26T00:00:00"/>
    <x v="0"/>
    <n v="336.15"/>
    <m/>
    <n v="11092.95"/>
    <n v="5537.78"/>
    <n v="16.474"/>
    <m/>
    <n v="33"/>
    <n v="5555.17"/>
    <x v="2"/>
    <x v="2"/>
    <x v="12"/>
  </r>
  <r>
    <x v="0"/>
    <d v="2020-03-26T00:00:00"/>
    <x v="1"/>
    <n v="880.5"/>
    <n v="7"/>
    <n v="24654"/>
    <n v="16900.953000000001"/>
    <n v="2414.422"/>
    <n v="125.78571428571429"/>
    <n v="28"/>
    <n v="7753.0469999999996"/>
    <x v="2"/>
    <x v="2"/>
    <x v="12"/>
  </r>
  <r>
    <x v="0"/>
    <d v="2020-03-26T00:00:00"/>
    <x v="0"/>
    <n v="551.35"/>
    <m/>
    <n v="18194.55"/>
    <n v="9083.0139999999992"/>
    <n v="16.474"/>
    <m/>
    <n v="33"/>
    <n v="9111.5360000000001"/>
    <x v="2"/>
    <x v="2"/>
    <x v="12"/>
  </r>
  <r>
    <x v="0"/>
    <d v="2020-03-26T00:00:00"/>
    <x v="1"/>
    <n v="202.5"/>
    <n v="2"/>
    <n v="5670"/>
    <n v="4828.8440000000001"/>
    <n v="2414.422"/>
    <n v="101.25"/>
    <n v="28"/>
    <n v="841.15599999999995"/>
    <x v="2"/>
    <x v="2"/>
    <x v="12"/>
  </r>
  <r>
    <x v="0"/>
    <d v="2020-03-26T00:00:00"/>
    <x v="0"/>
    <n v="663.31"/>
    <m/>
    <n v="21889.23"/>
    <n v="10927.458000000001"/>
    <n v="16.474"/>
    <m/>
    <n v="33"/>
    <n v="10961.772000000001"/>
    <x v="2"/>
    <x v="2"/>
    <x v="12"/>
  </r>
  <r>
    <x v="0"/>
    <d v="2020-03-26T00:00:00"/>
    <x v="1"/>
    <n v="380"/>
    <n v="3"/>
    <n v="10640"/>
    <n v="7243.2659999999996"/>
    <n v="2414.422"/>
    <n v="126.66666666666667"/>
    <n v="28"/>
    <n v="3396.7339999999999"/>
    <x v="2"/>
    <x v="2"/>
    <x v="12"/>
  </r>
  <r>
    <x v="0"/>
    <d v="2020-03-26T00:00:00"/>
    <x v="0"/>
    <n v="270"/>
    <m/>
    <n v="8505"/>
    <n v="4448.0159999999996"/>
    <n v="16.474"/>
    <m/>
    <n v="31.5"/>
    <n v="4056.9839999999999"/>
    <x v="2"/>
    <x v="2"/>
    <x v="12"/>
  </r>
  <r>
    <x v="0"/>
    <d v="2020-03-26T00:00:00"/>
    <x v="1"/>
    <n v="2628"/>
    <n v="20"/>
    <n v="68985"/>
    <n v="48288.438999999998"/>
    <n v="2414.422"/>
    <n v="131.4"/>
    <n v="26.25"/>
    <n v="20696.561000000002"/>
    <x v="2"/>
    <x v="2"/>
    <x v="12"/>
  </r>
  <r>
    <x v="0"/>
    <d v="2020-03-26T00:00:00"/>
    <x v="0"/>
    <n v="252.4"/>
    <m/>
    <n v="8329.2000000000007"/>
    <n v="4158.0720000000001"/>
    <n v="16.474"/>
    <m/>
    <n v="33"/>
    <n v="4171.1279999999997"/>
    <x v="2"/>
    <x v="2"/>
    <x v="12"/>
  </r>
  <r>
    <x v="0"/>
    <d v="2020-03-26T00:00:00"/>
    <x v="1"/>
    <n v="1352.6"/>
    <n v="10"/>
    <n v="38549.1"/>
    <n v="27766.29"/>
    <n v="2776.6289999999999"/>
    <n v="135.26"/>
    <n v="28.5"/>
    <n v="10782.81"/>
    <x v="2"/>
    <x v="2"/>
    <x v="12"/>
  </r>
  <r>
    <x v="0"/>
    <d v="2020-03-26T00:00:00"/>
    <x v="0"/>
    <n v="22.3"/>
    <m/>
    <n v="512.9"/>
    <n v="367.37299999999999"/>
    <n v="16.474"/>
    <m/>
    <n v="23"/>
    <n v="145.52699999999999"/>
    <x v="2"/>
    <x v="2"/>
    <x v="12"/>
  </r>
  <r>
    <x v="0"/>
    <d v="2020-03-26T00:00:00"/>
    <x v="1"/>
    <n v="127.6"/>
    <n v="1"/>
    <n v="3572.8"/>
    <n v="2776.6289999999999"/>
    <n v="2776.6289999999999"/>
    <n v="127.6"/>
    <n v="28"/>
    <n v="796.17100000000005"/>
    <x v="2"/>
    <x v="2"/>
    <x v="12"/>
  </r>
  <r>
    <x v="0"/>
    <d v="2020-03-26T00:00:00"/>
    <x v="0"/>
    <n v="270"/>
    <m/>
    <n v="8910"/>
    <n v="4448.0159999999996"/>
    <n v="16.474"/>
    <m/>
    <n v="33"/>
    <n v="4461.9840000000004"/>
    <x v="2"/>
    <x v="2"/>
    <x v="12"/>
  </r>
  <r>
    <x v="0"/>
    <d v="2020-03-26T00:00:00"/>
    <x v="1"/>
    <n v="639.6"/>
    <n v="6"/>
    <n v="17908.8"/>
    <n v="16659.774000000001"/>
    <n v="2776.6289999999999"/>
    <n v="106.60000000000001"/>
    <n v="28"/>
    <n v="1249.0260000000001"/>
    <x v="2"/>
    <x v="2"/>
    <x v="12"/>
  </r>
  <r>
    <x v="0"/>
    <d v="2020-03-26T00:00:00"/>
    <x v="0"/>
    <n v="882"/>
    <m/>
    <n v="27783"/>
    <n v="14530.187"/>
    <n v="16.474"/>
    <m/>
    <n v="31.5"/>
    <n v="13252.813"/>
    <x v="2"/>
    <x v="2"/>
    <x v="12"/>
  </r>
  <r>
    <x v="0"/>
    <d v="2020-03-26T00:00:00"/>
    <x v="1"/>
    <n v="133.80000000000001"/>
    <n v="1"/>
    <n v="3746.4"/>
    <n v="2776.6289999999999"/>
    <n v="2776.6289999999999"/>
    <n v="133.80000000000001"/>
    <n v="28"/>
    <n v="969.77099999999996"/>
    <x v="2"/>
    <x v="2"/>
    <x v="12"/>
  </r>
  <r>
    <x v="0"/>
    <d v="2020-03-26T00:00:00"/>
    <x v="0"/>
    <n v="221.83"/>
    <m/>
    <n v="7985.88"/>
    <n v="3654.4569999999999"/>
    <n v="16.474"/>
    <m/>
    <n v="36"/>
    <n v="4331.4229999999998"/>
    <x v="2"/>
    <x v="2"/>
    <x v="12"/>
  </r>
  <r>
    <x v="0"/>
    <d v="2020-03-26T00:00:00"/>
    <x v="1"/>
    <n v="93"/>
    <n v="1"/>
    <n v="2604"/>
    <n v="2776.6289999999999"/>
    <n v="2776.6289999999999"/>
    <n v="93"/>
    <n v="28"/>
    <n v="-172.62899999999999"/>
    <x v="2"/>
    <x v="2"/>
    <x v="12"/>
  </r>
  <r>
    <x v="0"/>
    <d v="2020-03-26T00:00:00"/>
    <x v="0"/>
    <n v="308.2"/>
    <m/>
    <n v="10941.1"/>
    <n v="5077.3280000000004"/>
    <n v="16.474"/>
    <m/>
    <n v="35.5"/>
    <n v="5863.7719999999999"/>
    <x v="2"/>
    <x v="2"/>
    <x v="12"/>
  </r>
  <r>
    <x v="0"/>
    <d v="2020-03-26T00:00:00"/>
    <x v="1"/>
    <n v="292.8"/>
    <n v="3"/>
    <n v="8198.4"/>
    <n v="8329.8870000000006"/>
    <n v="2776.6289999999999"/>
    <n v="97.600000000000009"/>
    <n v="28"/>
    <n v="-131.48699999999999"/>
    <x v="2"/>
    <x v="2"/>
    <x v="12"/>
  </r>
  <r>
    <x v="0"/>
    <d v="2020-03-26T00:00:00"/>
    <x v="0"/>
    <n v="45.42"/>
    <m/>
    <n v="1158.21"/>
    <n v="748.255"/>
    <n v="16.474"/>
    <m/>
    <n v="25.5"/>
    <n v="409.95499999999998"/>
    <x v="2"/>
    <x v="2"/>
    <x v="12"/>
  </r>
  <r>
    <x v="0"/>
    <d v="2020-03-26T00:00:00"/>
    <x v="1"/>
    <n v="15280"/>
    <n v="108"/>
    <n v="420200"/>
    <n v="326677.02799999999"/>
    <n v="3024.7869999999998"/>
    <n v="141.4814814814815"/>
    <n v="27.5"/>
    <n v="93522.971999999994"/>
    <x v="2"/>
    <x v="2"/>
    <x v="12"/>
  </r>
  <r>
    <x v="0"/>
    <d v="2020-03-26T00:00:00"/>
    <x v="0"/>
    <n v="46.05"/>
    <m/>
    <n v="1634.78"/>
    <n v="758.63400000000001"/>
    <n v="16.474"/>
    <m/>
    <n v="35.500100000000003"/>
    <n v="876.14599999999996"/>
    <x v="2"/>
    <x v="2"/>
    <x v="12"/>
  </r>
  <r>
    <x v="0"/>
    <d v="2020-03-26T00:00:00"/>
    <x v="1"/>
    <n v="8490"/>
    <n v="10"/>
    <n v="39195.5"/>
    <n v="30247.873"/>
    <n v="3024.7869999999998"/>
    <n v="849"/>
    <n v="4.6166999999999998"/>
    <n v="8947.6270000000004"/>
    <x v="2"/>
    <x v="2"/>
    <x v="12"/>
  </r>
  <r>
    <x v="0"/>
    <d v="2020-03-26T00:00:00"/>
    <x v="0"/>
    <n v="1127.9000000000001"/>
    <m/>
    <n v="40604.400000000001"/>
    <n v="18581.175999999999"/>
    <n v="16.474"/>
    <m/>
    <n v="36"/>
    <n v="22023.223999999998"/>
    <x v="2"/>
    <x v="2"/>
    <x v="12"/>
  </r>
  <r>
    <x v="0"/>
    <d v="2020-03-26T00:00:00"/>
    <x v="1"/>
    <n v="8490"/>
    <n v="12"/>
    <n v="47034.6"/>
    <n v="28203.925999999999"/>
    <n v="2350.3270000000002"/>
    <n v="707.5"/>
    <n v="5.54"/>
    <n v="18830.673999999999"/>
    <x v="2"/>
    <x v="2"/>
    <x v="12"/>
  </r>
  <r>
    <x v="0"/>
    <d v="2020-03-26T00:00:00"/>
    <x v="0"/>
    <n v="338.43"/>
    <m/>
    <n v="11168.19"/>
    <n v="5575.3410000000003"/>
    <n v="16.474"/>
    <m/>
    <n v="33"/>
    <n v="5592.8490000000002"/>
    <x v="2"/>
    <x v="2"/>
    <x v="12"/>
  </r>
  <r>
    <x v="0"/>
    <d v="2020-03-26T00:00:00"/>
    <x v="1"/>
    <n v="115"/>
    <n v="1"/>
    <n v="3220"/>
    <n v="3005.4859999999999"/>
    <n v="3005.4859999999999"/>
    <n v="115"/>
    <n v="28"/>
    <n v="214.51400000000001"/>
    <x v="2"/>
    <x v="2"/>
    <x v="12"/>
  </r>
  <r>
    <x v="0"/>
    <d v="2020-03-26T00:00:00"/>
    <x v="0"/>
    <n v="341.98"/>
    <m/>
    <n v="10772.37"/>
    <n v="5633.8249999999998"/>
    <n v="16.474"/>
    <m/>
    <n v="31.5"/>
    <n v="5138.5450000000001"/>
    <x v="2"/>
    <x v="2"/>
    <x v="12"/>
  </r>
  <r>
    <x v="0"/>
    <d v="2020-03-26T00:00:00"/>
    <x v="1"/>
    <n v="105.5"/>
    <n v="1"/>
    <n v="2954"/>
    <n v="3005.4859999999999"/>
    <n v="3005.4859999999999"/>
    <n v="105.5"/>
    <n v="28"/>
    <n v="-51.485999999999997"/>
    <x v="2"/>
    <x v="2"/>
    <x v="12"/>
  </r>
  <r>
    <x v="0"/>
    <d v="2020-03-26T00:00:00"/>
    <x v="0"/>
    <n v="902.39"/>
    <m/>
    <n v="32486.04"/>
    <n v="14866.093999999999"/>
    <n v="16.474"/>
    <m/>
    <n v="36"/>
    <n v="17619.946"/>
    <x v="2"/>
    <x v="2"/>
    <x v="12"/>
  </r>
  <r>
    <x v="0"/>
    <d v="2020-03-26T00:00:00"/>
    <x v="1"/>
    <n v="8490"/>
    <n v="38"/>
    <n v="148942.9"/>
    <n v="105648.481"/>
    <n v="2780.223"/>
    <n v="223.42105263157896"/>
    <n v="17.543299999999999"/>
    <n v="43294.419000000002"/>
    <x v="2"/>
    <x v="2"/>
    <x v="12"/>
  </r>
  <r>
    <x v="0"/>
    <d v="2020-03-26T00:00:00"/>
    <x v="0"/>
    <n v="131.47999999999999"/>
    <m/>
    <n v="4338.84"/>
    <n v="2166.0189999999998"/>
    <n v="16.474"/>
    <m/>
    <n v="33"/>
    <n v="2172.8209999999999"/>
    <x v="2"/>
    <x v="2"/>
    <x v="12"/>
  </r>
  <r>
    <x v="0"/>
    <d v="2020-03-26T00:00:00"/>
    <x v="1"/>
    <n v="370"/>
    <n v="3"/>
    <n v="10360"/>
    <n v="7243.2659999999996"/>
    <n v="2414.422"/>
    <n v="123.33333333333333"/>
    <n v="28"/>
    <n v="3116.7339999999999"/>
    <x v="2"/>
    <x v="2"/>
    <x v="12"/>
  </r>
  <r>
    <x v="0"/>
    <d v="2020-03-26T00:00:00"/>
    <x v="0"/>
    <n v="223.08"/>
    <m/>
    <n v="7919.34"/>
    <n v="3675.05"/>
    <n v="16.474"/>
    <m/>
    <n v="35.5"/>
    <n v="4244.29"/>
    <x v="2"/>
    <x v="2"/>
    <x v="12"/>
  </r>
  <r>
    <x v="0"/>
    <d v="2020-03-26T00:00:00"/>
    <x v="1"/>
    <n v="1080"/>
    <n v="8"/>
    <n v="30240"/>
    <n v="19315.375"/>
    <n v="2414.422"/>
    <n v="135"/>
    <n v="28"/>
    <n v="10924.625"/>
    <x v="2"/>
    <x v="2"/>
    <x v="12"/>
  </r>
  <r>
    <x v="0"/>
    <d v="2020-03-26T00:00:00"/>
    <x v="0"/>
    <n v="178.21"/>
    <m/>
    <n v="6326.46"/>
    <n v="2935.8560000000002"/>
    <n v="16.474"/>
    <m/>
    <n v="35.5"/>
    <n v="3390.6039999999998"/>
    <x v="2"/>
    <x v="2"/>
    <x v="12"/>
  </r>
  <r>
    <x v="0"/>
    <d v="2020-03-26T00:00:00"/>
    <x v="1"/>
    <n v="6810"/>
    <n v="31"/>
    <n v="113999.4"/>
    <n v="111638.317"/>
    <n v="3601.2359999999999"/>
    <n v="219.67741935483872"/>
    <n v="16.739999999999998"/>
    <n v="2361.0830000000001"/>
    <x v="2"/>
    <x v="2"/>
    <x v="12"/>
  </r>
  <r>
    <x v="0"/>
    <d v="2020-03-26T00:00:00"/>
    <x v="0"/>
    <n v="761.73"/>
    <m/>
    <n v="27041.42"/>
    <n v="12548.843000000001"/>
    <n v="16.474"/>
    <m/>
    <n v="35.5"/>
    <n v="14492.576999999999"/>
    <x v="2"/>
    <x v="2"/>
    <x v="12"/>
  </r>
  <r>
    <x v="0"/>
    <d v="2020-03-26T00:00:00"/>
    <x v="1"/>
    <n v="6810"/>
    <n v="19"/>
    <n v="69870.600000000006"/>
    <n v="52824.241000000002"/>
    <n v="2780.223"/>
    <n v="358.42105263157896"/>
    <n v="10.26"/>
    <n v="17046.359"/>
    <x v="2"/>
    <x v="2"/>
    <x v="12"/>
  </r>
  <r>
    <x v="0"/>
    <d v="2020-03-26T00:00:00"/>
    <x v="0"/>
    <n v="435.72"/>
    <m/>
    <n v="15468.06"/>
    <n v="7178.11"/>
    <n v="16.474"/>
    <m/>
    <n v="35.5"/>
    <n v="8289.9500000000007"/>
    <x v="2"/>
    <x v="2"/>
    <x v="12"/>
  </r>
  <r>
    <x v="0"/>
    <d v="2020-03-26T00:00:00"/>
    <x v="1"/>
    <n v="3850"/>
    <n v="30"/>
    <n v="103950"/>
    <n v="83406.695999999996"/>
    <n v="2780.223"/>
    <n v="128.33333333333334"/>
    <n v="27"/>
    <n v="20543.304"/>
    <x v="2"/>
    <x v="2"/>
    <x v="12"/>
  </r>
  <r>
    <x v="0"/>
    <d v="2020-03-26T00:00:00"/>
    <x v="0"/>
    <n v="15.6"/>
    <m/>
    <n v="483.6"/>
    <n v="256.99599999999998"/>
    <n v="16.474"/>
    <m/>
    <n v="31"/>
    <n v="226.60400000000001"/>
    <x v="2"/>
    <x v="2"/>
    <x v="12"/>
  </r>
  <r>
    <x v="0"/>
    <d v="2020-03-26T00:00:00"/>
    <x v="0"/>
    <n v="111.04"/>
    <m/>
    <n v="3941.92"/>
    <n v="1829.288"/>
    <n v="16.474"/>
    <m/>
    <n v="35.5"/>
    <n v="2112.6320000000001"/>
    <x v="2"/>
    <x v="2"/>
    <x v="12"/>
  </r>
  <r>
    <x v="0"/>
    <d v="2020-03-26T00:00:00"/>
    <x v="0"/>
    <n v="408.95"/>
    <m/>
    <n v="14517.73"/>
    <n v="6737.0969999999998"/>
    <n v="16.474"/>
    <m/>
    <n v="35.5"/>
    <n v="7780.6329999999998"/>
    <x v="2"/>
    <x v="2"/>
    <x v="12"/>
  </r>
  <r>
    <x v="0"/>
    <d v="2020-03-26T00:00:00"/>
    <x v="0"/>
    <n v="313.60000000000002"/>
    <m/>
    <n v="11132.8"/>
    <n v="5166.2889999999998"/>
    <n v="16.474"/>
    <m/>
    <n v="35.5"/>
    <n v="5966.5110000000004"/>
    <x v="2"/>
    <x v="2"/>
    <x v="12"/>
  </r>
  <r>
    <x v="0"/>
    <d v="2020-03-26T00:00:00"/>
    <x v="0"/>
    <n v="339.19"/>
    <m/>
    <n v="12041.25"/>
    <n v="5587.8620000000001"/>
    <n v="16.474"/>
    <m/>
    <n v="35.5"/>
    <n v="6453.3879999999999"/>
    <x v="2"/>
    <x v="2"/>
    <x v="12"/>
  </r>
  <r>
    <x v="0"/>
    <d v="2020-03-26T00:00:00"/>
    <x v="0"/>
    <n v="227.364"/>
    <m/>
    <n v="7503.01"/>
    <n v="3745.625"/>
    <n v="16.474"/>
    <m/>
    <n v="33"/>
    <n v="3757.3850000000002"/>
    <x v="2"/>
    <x v="2"/>
    <x v="12"/>
  </r>
  <r>
    <x v="0"/>
    <d v="2020-03-26T00:00:00"/>
    <x v="0"/>
    <n v="90.48"/>
    <m/>
    <n v="2081.04"/>
    <n v="1490.58"/>
    <n v="16.474"/>
    <m/>
    <n v="23"/>
    <n v="590.46"/>
    <x v="2"/>
    <x v="2"/>
    <x v="12"/>
  </r>
  <r>
    <x v="0"/>
    <d v="2020-03-26T00:00:00"/>
    <x v="0"/>
    <n v="440.23"/>
    <m/>
    <n v="14527.59"/>
    <n v="7252.4080000000004"/>
    <n v="16.474"/>
    <m/>
    <n v="33"/>
    <n v="7275.1819999999998"/>
    <x v="2"/>
    <x v="2"/>
    <x v="12"/>
  </r>
  <r>
    <x v="0"/>
    <d v="2020-03-26T00:00:00"/>
    <x v="0"/>
    <n v="2840.28"/>
    <m/>
    <n v="93729.24"/>
    <n v="46791.154999999999"/>
    <n v="16.474"/>
    <m/>
    <n v="33"/>
    <n v="46938.084999999999"/>
    <x v="2"/>
    <x v="2"/>
    <x v="12"/>
  </r>
  <r>
    <x v="0"/>
    <d v="2020-03-26T00:00:00"/>
    <x v="0"/>
    <n v="512.85"/>
    <m/>
    <n v="16924.05"/>
    <n v="8448.76"/>
    <n v="16.474"/>
    <m/>
    <n v="33"/>
    <n v="8475.2900000000009"/>
    <x v="2"/>
    <x v="2"/>
    <x v="12"/>
  </r>
  <r>
    <x v="0"/>
    <d v="2020-03-26T00:00:00"/>
    <x v="0"/>
    <n v="226.92"/>
    <m/>
    <n v="8055.66"/>
    <n v="3738.3110000000001"/>
    <n v="16.474"/>
    <m/>
    <n v="35.5"/>
    <n v="4317.3490000000002"/>
    <x v="2"/>
    <x v="2"/>
    <x v="12"/>
  </r>
  <r>
    <x v="0"/>
    <d v="2020-03-26T00:00:00"/>
    <x v="0"/>
    <n v="251.96"/>
    <m/>
    <n v="8314.68"/>
    <n v="4150.8230000000003"/>
    <n v="16.474"/>
    <m/>
    <n v="33"/>
    <n v="4163.857"/>
    <x v="2"/>
    <x v="2"/>
    <x v="12"/>
  </r>
  <r>
    <x v="0"/>
    <d v="2020-03-26T00:00:00"/>
    <x v="0"/>
    <n v="329.53"/>
    <m/>
    <n v="10874.49"/>
    <n v="5428.7219999999998"/>
    <n v="16.474"/>
    <m/>
    <n v="33"/>
    <n v="5445.768"/>
    <x v="2"/>
    <x v="2"/>
    <x v="12"/>
  </r>
  <r>
    <x v="0"/>
    <d v="2020-03-26T00:00:00"/>
    <x v="0"/>
    <n v="839.84"/>
    <m/>
    <n v="27714.720000000001"/>
    <n v="13835.637000000001"/>
    <n v="16.474"/>
    <m/>
    <n v="33"/>
    <n v="13879.083000000001"/>
    <x v="2"/>
    <x v="2"/>
    <x v="12"/>
  </r>
  <r>
    <x v="0"/>
    <d v="2020-03-27T00:00:00"/>
    <x v="1"/>
    <n v="260"/>
    <n v="2"/>
    <n v="7410"/>
    <n v="7202.4719999999998"/>
    <n v="3601.2359999999999"/>
    <n v="130"/>
    <n v="28.5"/>
    <n v="207.52799999999999"/>
    <x v="2"/>
    <x v="2"/>
    <x v="12"/>
  </r>
  <r>
    <x v="0"/>
    <d v="2020-03-27T00:00:00"/>
    <x v="1"/>
    <n v="437"/>
    <n v="3"/>
    <n v="12454.5"/>
    <n v="10803.708000000001"/>
    <n v="3601.2359999999999"/>
    <n v="145.66666666666666"/>
    <n v="28.5"/>
    <n v="1650.7919999999999"/>
    <x v="2"/>
    <x v="2"/>
    <x v="12"/>
  </r>
  <r>
    <x v="0"/>
    <d v="2020-03-27T00:00:00"/>
    <x v="1"/>
    <n v="120"/>
    <n v="1"/>
    <n v="3420"/>
    <n v="3601.2359999999999"/>
    <n v="3601.2359999999999"/>
    <n v="120"/>
    <n v="28.5"/>
    <n v="-181.23599999999999"/>
    <x v="2"/>
    <x v="2"/>
    <x v="12"/>
  </r>
  <r>
    <x v="0"/>
    <d v="2020-03-27T00:00:00"/>
    <x v="1"/>
    <n v="385"/>
    <n v="3"/>
    <n v="10972.5"/>
    <n v="10803.708000000001"/>
    <n v="3601.2359999999999"/>
    <n v="128.33333333333334"/>
    <n v="28.5"/>
    <n v="168.792"/>
    <x v="2"/>
    <x v="2"/>
    <x v="12"/>
  </r>
  <r>
    <x v="0"/>
    <d v="2020-03-27T00:00:00"/>
    <x v="1"/>
    <n v="247"/>
    <n v="2"/>
    <n v="7039.5"/>
    <n v="7202.4719999999998"/>
    <n v="3601.2359999999999"/>
    <n v="123.5"/>
    <n v="28.5"/>
    <n v="-162.97200000000001"/>
    <x v="2"/>
    <x v="2"/>
    <x v="12"/>
  </r>
  <r>
    <x v="0"/>
    <d v="2020-03-27T00:00:00"/>
    <x v="1"/>
    <n v="254"/>
    <n v="2"/>
    <n v="7239"/>
    <n v="7202.4719999999998"/>
    <n v="3601.2359999999999"/>
    <n v="127"/>
    <n v="28.5"/>
    <n v="36.527999999999999"/>
    <x v="2"/>
    <x v="2"/>
    <x v="12"/>
  </r>
  <r>
    <x v="0"/>
    <d v="2020-03-27T00:00:00"/>
    <x v="1"/>
    <n v="716"/>
    <n v="6"/>
    <n v="20048"/>
    <n v="19461.873"/>
    <n v="3243.645"/>
    <n v="119.33333333333333"/>
    <n v="28"/>
    <n v="586.12699999999995"/>
    <x v="2"/>
    <x v="2"/>
    <x v="12"/>
  </r>
  <r>
    <x v="0"/>
    <d v="2020-03-27T00:00:00"/>
    <x v="1"/>
    <n v="362"/>
    <n v="3"/>
    <n v="9774"/>
    <n v="9730.9359999999997"/>
    <n v="3243.645"/>
    <n v="120.66666666666667"/>
    <n v="27"/>
    <n v="43.064"/>
    <x v="2"/>
    <x v="2"/>
    <x v="12"/>
  </r>
  <r>
    <x v="0"/>
    <d v="2020-03-27T00:00:00"/>
    <x v="1"/>
    <n v="2250"/>
    <n v="20"/>
    <n v="58500"/>
    <n v="50497.462"/>
    <n v="2524.873"/>
    <n v="112.5"/>
    <n v="26"/>
    <n v="8002.5379999999996"/>
    <x v="2"/>
    <x v="2"/>
    <x v="12"/>
  </r>
  <r>
    <x v="0"/>
    <d v="2020-03-27T00:00:00"/>
    <x v="1"/>
    <n v="543"/>
    <n v="4"/>
    <n v="15475.5"/>
    <n v="14404.944"/>
    <n v="3601.2359999999999"/>
    <n v="135.75"/>
    <n v="28.5"/>
    <n v="1070.556"/>
    <x v="2"/>
    <x v="2"/>
    <x v="12"/>
  </r>
  <r>
    <x v="0"/>
    <d v="2020-03-27T00:00:00"/>
    <x v="1"/>
    <n v="345"/>
    <n v="3"/>
    <n v="9832.5"/>
    <n v="9730.9359999999997"/>
    <n v="3243.645"/>
    <n v="115"/>
    <n v="28.5"/>
    <n v="101.56399999999999"/>
    <x v="2"/>
    <x v="2"/>
    <x v="12"/>
  </r>
  <r>
    <x v="0"/>
    <d v="2020-03-27T00:00:00"/>
    <x v="1"/>
    <n v="521"/>
    <n v="4"/>
    <n v="14848.5"/>
    <n v="12974.582"/>
    <n v="3243.645"/>
    <n v="130.25"/>
    <n v="28.5"/>
    <n v="1873.9179999999999"/>
    <x v="2"/>
    <x v="2"/>
    <x v="12"/>
  </r>
  <r>
    <x v="0"/>
    <d v="2020-03-27T00:00:00"/>
    <x v="1"/>
    <n v="368"/>
    <n v="3"/>
    <n v="10488"/>
    <n v="10803.708000000001"/>
    <n v="3601.2359999999999"/>
    <n v="122.66666666666667"/>
    <n v="28.5"/>
    <n v="-315.70800000000003"/>
    <x v="2"/>
    <x v="2"/>
    <x v="12"/>
  </r>
  <r>
    <x v="0"/>
    <d v="2020-03-27T00:00:00"/>
    <x v="1"/>
    <n v="110"/>
    <n v="1"/>
    <n v="3135"/>
    <n v="3601.2359999999999"/>
    <n v="3601.2359999999999"/>
    <n v="110"/>
    <n v="28.5"/>
    <n v="-466.23599999999999"/>
    <x v="2"/>
    <x v="2"/>
    <x v="12"/>
  </r>
  <r>
    <x v="0"/>
    <d v="2020-03-27T00:00:00"/>
    <x v="1"/>
    <n v="696"/>
    <n v="5"/>
    <n v="19836"/>
    <n v="18006.18"/>
    <n v="3601.2359999999999"/>
    <n v="139.19999999999999"/>
    <n v="28.5"/>
    <n v="1829.82"/>
    <x v="2"/>
    <x v="2"/>
    <x v="12"/>
  </r>
  <r>
    <x v="0"/>
    <d v="2020-03-27T00:00:00"/>
    <x v="1"/>
    <n v="1241"/>
    <n v="10"/>
    <n v="35368.5"/>
    <n v="36012.36"/>
    <n v="3601.2359999999999"/>
    <n v="124.1"/>
    <n v="28.5"/>
    <n v="-643.86"/>
    <x v="2"/>
    <x v="2"/>
    <x v="12"/>
  </r>
  <r>
    <x v="0"/>
    <d v="2020-03-27T00:00:00"/>
    <x v="1"/>
    <n v="636"/>
    <n v="5"/>
    <n v="18126"/>
    <n v="18006.18"/>
    <n v="3601.2359999999999"/>
    <n v="127.2"/>
    <n v="28.5"/>
    <n v="119.82"/>
    <x v="2"/>
    <x v="2"/>
    <x v="12"/>
  </r>
  <r>
    <x v="0"/>
    <d v="2020-03-27T00:00:00"/>
    <x v="1"/>
    <n v="197"/>
    <n v="2"/>
    <n v="5614.5"/>
    <n v="7202.4719999999998"/>
    <n v="3601.2359999999999"/>
    <n v="98.5"/>
    <n v="28.5"/>
    <n v="-1587.972"/>
    <x v="2"/>
    <x v="2"/>
    <x v="12"/>
  </r>
  <r>
    <x v="0"/>
    <d v="2020-03-27T00:00:00"/>
    <x v="1"/>
    <n v="124"/>
    <n v="1"/>
    <n v="3534"/>
    <n v="3601.2359999999999"/>
    <n v="3601.2359999999999"/>
    <n v="124"/>
    <n v="28.5"/>
    <n v="-67.236000000000004"/>
    <x v="2"/>
    <x v="2"/>
    <x v="12"/>
  </r>
  <r>
    <x v="0"/>
    <d v="2020-03-27T00:00:00"/>
    <x v="1"/>
    <n v="134"/>
    <n v="1"/>
    <n v="3819"/>
    <n v="3601.2359999999999"/>
    <n v="3601.2359999999999"/>
    <n v="134"/>
    <n v="28.5"/>
    <n v="217.76400000000001"/>
    <x v="2"/>
    <x v="2"/>
    <x v="12"/>
  </r>
  <r>
    <x v="0"/>
    <d v="2020-03-27T00:00:00"/>
    <x v="1"/>
    <n v="113"/>
    <n v="1"/>
    <n v="3220.5"/>
    <n v="3601.2359999999999"/>
    <n v="3601.2359999999999"/>
    <n v="113"/>
    <n v="28.5"/>
    <n v="-380.73599999999999"/>
    <x v="2"/>
    <x v="2"/>
    <x v="12"/>
  </r>
  <r>
    <x v="0"/>
    <d v="2020-03-27T00:00:00"/>
    <x v="1"/>
    <n v="225"/>
    <n v="2"/>
    <n v="6412.5"/>
    <n v="7202.4719999999998"/>
    <n v="3601.2359999999999"/>
    <n v="112.5"/>
    <n v="28.5"/>
    <n v="-789.97199999999998"/>
    <x v="2"/>
    <x v="2"/>
    <x v="12"/>
  </r>
  <r>
    <x v="0"/>
    <d v="2020-03-27T00:00:00"/>
    <x v="1"/>
    <n v="128"/>
    <n v="1"/>
    <n v="3648"/>
    <n v="3601.2359999999999"/>
    <n v="3601.2359999999999"/>
    <n v="128"/>
    <n v="28.5"/>
    <n v="46.764000000000003"/>
    <x v="2"/>
    <x v="2"/>
    <x v="12"/>
  </r>
  <r>
    <x v="0"/>
    <d v="2020-03-27T00:00:00"/>
    <x v="1"/>
    <n v="3514"/>
    <n v="25"/>
    <n v="94878"/>
    <n v="90030.900999999998"/>
    <n v="3601.2359999999999"/>
    <n v="140.56"/>
    <n v="27"/>
    <n v="4847.0990000000002"/>
    <x v="2"/>
    <x v="2"/>
    <x v="12"/>
  </r>
  <r>
    <x v="0"/>
    <d v="2020-03-30T00:00:00"/>
    <x v="0"/>
    <n v="61.85"/>
    <m/>
    <n v="2133.83"/>
    <n v="1020.225"/>
    <n v="16.495000000000001"/>
    <m/>
    <n v="34.500100000000003"/>
    <n v="1113.605"/>
    <x v="2"/>
    <x v="2"/>
    <x v="13"/>
  </r>
  <r>
    <x v="0"/>
    <d v="2020-03-30T00:00:00"/>
    <x v="0"/>
    <n v="88.41"/>
    <m/>
    <n v="3403.79"/>
    <n v="1458.336"/>
    <n v="16.495000000000001"/>
    <m/>
    <n v="38.500100000000003"/>
    <n v="1945.454"/>
    <x v="2"/>
    <x v="2"/>
    <x v="13"/>
  </r>
  <r>
    <x v="0"/>
    <d v="2020-03-30T00:00:00"/>
    <x v="0"/>
    <n v="21.47"/>
    <m/>
    <n v="611.9"/>
    <n v="354.15100000000001"/>
    <n v="16.495000000000001"/>
    <m/>
    <n v="28.5002"/>
    <n v="257.74900000000002"/>
    <x v="2"/>
    <x v="2"/>
    <x v="13"/>
  </r>
  <r>
    <x v="0"/>
    <d v="2020-03-30T00:00:00"/>
    <x v="0"/>
    <n v="112.01"/>
    <m/>
    <n v="4312.3900000000003"/>
    <n v="1847.6220000000001"/>
    <n v="16.495000000000001"/>
    <m/>
    <n v="38.5"/>
    <n v="2464.768"/>
    <x v="2"/>
    <x v="2"/>
    <x v="13"/>
  </r>
  <r>
    <x v="0"/>
    <d v="2020-03-30T00:00:00"/>
    <x v="0"/>
    <n v="322.45"/>
    <m/>
    <n v="12414.33"/>
    <n v="5318.8620000000001"/>
    <n v="16.495000000000001"/>
    <m/>
    <n v="38.5"/>
    <n v="7095.4679999999998"/>
    <x v="2"/>
    <x v="2"/>
    <x v="13"/>
  </r>
  <r>
    <x v="0"/>
    <d v="2020-03-30T00:00:00"/>
    <x v="0"/>
    <n v="211.53"/>
    <m/>
    <n v="8143.91"/>
    <n v="3489.22"/>
    <n v="16.495000000000001"/>
    <m/>
    <n v="38.5"/>
    <n v="4654.6899999999996"/>
    <x v="2"/>
    <x v="2"/>
    <x v="13"/>
  </r>
  <r>
    <x v="0"/>
    <d v="2020-03-30T00:00:00"/>
    <x v="0"/>
    <n v="21.23"/>
    <m/>
    <n v="711.21"/>
    <n v="350.19200000000001"/>
    <n v="16.495000000000001"/>
    <m/>
    <n v="33.5002"/>
    <n v="361.01799999999997"/>
    <x v="2"/>
    <x v="2"/>
    <x v="13"/>
  </r>
  <r>
    <x v="0"/>
    <d v="2020-03-30T00:00:00"/>
    <x v="0"/>
    <n v="341.28"/>
    <m/>
    <n v="8873.2800000000007"/>
    <n v="5629.4660000000003"/>
    <n v="16.495000000000001"/>
    <m/>
    <n v="26"/>
    <n v="3243.8139999999999"/>
    <x v="2"/>
    <x v="2"/>
    <x v="13"/>
  </r>
  <r>
    <x v="0"/>
    <d v="2020-03-30T00:00:00"/>
    <x v="0"/>
    <n v="543.41999999999996"/>
    <m/>
    <n v="12498.66"/>
    <n v="8963.7960000000003"/>
    <n v="16.495000000000001"/>
    <m/>
    <n v="23"/>
    <n v="3534.864"/>
    <x v="2"/>
    <x v="2"/>
    <x v="13"/>
  </r>
  <r>
    <x v="0"/>
    <d v="2020-03-30T00:00:00"/>
    <x v="0"/>
    <n v="247.31"/>
    <m/>
    <n v="6924.68"/>
    <n v="4079.4160000000002"/>
    <n v="16.495000000000001"/>
    <m/>
    <n v="28"/>
    <n v="2845.2640000000001"/>
    <x v="2"/>
    <x v="2"/>
    <x v="13"/>
  </r>
  <r>
    <x v="0"/>
    <d v="2020-03-30T00:00:00"/>
    <x v="0"/>
    <n v="63.48"/>
    <m/>
    <n v="2443.98"/>
    <n v="1047.1120000000001"/>
    <n v="16.495000000000001"/>
    <m/>
    <n v="38.5"/>
    <n v="1396.8679999999999"/>
    <x v="2"/>
    <x v="2"/>
    <x v="13"/>
  </r>
  <r>
    <x v="0"/>
    <d v="2020-03-30T00:00:00"/>
    <x v="0"/>
    <n v="335.14"/>
    <m/>
    <n v="12902.89"/>
    <n v="5528.1850000000004"/>
    <n v="16.495000000000001"/>
    <m/>
    <n v="38.5"/>
    <n v="7374.7049999999999"/>
    <x v="2"/>
    <x v="2"/>
    <x v="13"/>
  </r>
  <r>
    <x v="0"/>
    <d v="2020-03-30T00:00:00"/>
    <x v="0"/>
    <n v="269.8"/>
    <m/>
    <n v="8363.7999999999993"/>
    <n v="4450.3919999999998"/>
    <n v="16.495000000000001"/>
    <m/>
    <n v="31"/>
    <n v="3913.4079999999999"/>
    <x v="2"/>
    <x v="2"/>
    <x v="13"/>
  </r>
  <r>
    <x v="0"/>
    <d v="2020-03-30T00:00:00"/>
    <x v="0"/>
    <n v="734"/>
    <m/>
    <n v="28259"/>
    <n v="12107.441999999999"/>
    <n v="16.495000000000001"/>
    <m/>
    <n v="38.5"/>
    <n v="16151.558000000001"/>
    <x v="2"/>
    <x v="2"/>
    <x v="13"/>
  </r>
  <r>
    <x v="0"/>
    <d v="2020-03-30T00:00:00"/>
    <x v="0"/>
    <n v="155.54"/>
    <m/>
    <n v="5988.29"/>
    <n v="2565.6559999999999"/>
    <n v="16.495000000000001"/>
    <m/>
    <n v="38.5"/>
    <n v="3422.634"/>
    <x v="2"/>
    <x v="2"/>
    <x v="13"/>
  </r>
  <r>
    <x v="0"/>
    <d v="2020-03-30T00:00:00"/>
    <x v="0"/>
    <n v="219.45"/>
    <m/>
    <n v="8448.83"/>
    <n v="3619.8609999999999"/>
    <n v="16.495000000000001"/>
    <m/>
    <n v="38.5"/>
    <n v="4828.9690000000001"/>
    <x v="2"/>
    <x v="2"/>
    <x v="13"/>
  </r>
  <r>
    <x v="0"/>
    <d v="2020-03-30T00:00:00"/>
    <x v="0"/>
    <n v="31.41"/>
    <m/>
    <n v="1083.6500000000001"/>
    <n v="518.11300000000006"/>
    <n v="16.495000000000001"/>
    <m/>
    <n v="34.5002"/>
    <n v="565.53700000000003"/>
    <x v="2"/>
    <x v="2"/>
    <x v="13"/>
  </r>
  <r>
    <x v="0"/>
    <d v="2020-03-30T00:00:00"/>
    <x v="0"/>
    <n v="42.99"/>
    <m/>
    <n v="1655.12"/>
    <n v="709.12699999999995"/>
    <n v="16.495000000000001"/>
    <m/>
    <n v="38.500100000000003"/>
    <n v="945.99300000000005"/>
    <x v="2"/>
    <x v="2"/>
    <x v="13"/>
  </r>
  <r>
    <x v="0"/>
    <d v="2020-03-30T00:00:00"/>
    <x v="0"/>
    <n v="310.20999999999998"/>
    <m/>
    <n v="11943.09"/>
    <n v="5116.9610000000002"/>
    <n v="16.495000000000001"/>
    <m/>
    <n v="38.5"/>
    <n v="6826.1289999999999"/>
    <x v="2"/>
    <x v="2"/>
    <x v="13"/>
  </r>
  <r>
    <x v="0"/>
    <d v="2020-03-30T00:00:00"/>
    <x v="0"/>
    <n v="109.42"/>
    <m/>
    <n v="3774.99"/>
    <n v="1804.9"/>
    <n v="16.495000000000001"/>
    <m/>
    <n v="34.5"/>
    <n v="1970.09"/>
    <x v="2"/>
    <x v="2"/>
    <x v="13"/>
  </r>
  <r>
    <x v="0"/>
    <d v="2020-03-30T00:00:00"/>
    <x v="0"/>
    <n v="162.31"/>
    <m/>
    <n v="6248.94"/>
    <n v="2677.328"/>
    <n v="16.495000000000001"/>
    <m/>
    <n v="38.5"/>
    <n v="3571.6120000000001"/>
    <x v="2"/>
    <x v="2"/>
    <x v="13"/>
  </r>
  <r>
    <x v="0"/>
    <d v="2020-03-30T00:00:00"/>
    <x v="0"/>
    <n v="218.82"/>
    <m/>
    <n v="8424.57"/>
    <n v="3609.4690000000001"/>
    <n v="16.495000000000001"/>
    <m/>
    <n v="38.5"/>
    <n v="4815.1009999999997"/>
    <x v="2"/>
    <x v="2"/>
    <x v="13"/>
  </r>
  <r>
    <x v="0"/>
    <d v="2020-03-30T00:00:00"/>
    <x v="0"/>
    <n v="1326.65"/>
    <m/>
    <n v="51739.35"/>
    <n v="21883.294000000002"/>
    <n v="16.495000000000001"/>
    <m/>
    <n v="39"/>
    <n v="29856.056"/>
    <x v="2"/>
    <x v="2"/>
    <x v="13"/>
  </r>
  <r>
    <x v="0"/>
    <d v="2020-03-30T00:00:00"/>
    <x v="0"/>
    <n v="644.25"/>
    <m/>
    <n v="25125.75"/>
    <n v="10627.002"/>
    <n v="16.495000000000001"/>
    <m/>
    <n v="39"/>
    <n v="14498.748"/>
    <x v="2"/>
    <x v="2"/>
    <x v="13"/>
  </r>
  <r>
    <x v="0"/>
    <d v="2020-03-30T00:00:00"/>
    <x v="0"/>
    <n v="226.06"/>
    <m/>
    <n v="8703.31"/>
    <n v="3728.8939999999998"/>
    <n v="16.495000000000001"/>
    <m/>
    <n v="38.5"/>
    <n v="4974.4160000000002"/>
    <x v="2"/>
    <x v="2"/>
    <x v="13"/>
  </r>
  <r>
    <x v="0"/>
    <d v="2020-03-30T00:00:00"/>
    <x v="0"/>
    <n v="339"/>
    <m/>
    <n v="13051.5"/>
    <n v="5591.857"/>
    <n v="16.495000000000001"/>
    <m/>
    <n v="38.5"/>
    <n v="7459.643"/>
    <x v="2"/>
    <x v="2"/>
    <x v="13"/>
  </r>
  <r>
    <x v="0"/>
    <d v="2020-03-30T00:00:00"/>
    <x v="0"/>
    <n v="337.71"/>
    <m/>
    <n v="13001.84"/>
    <n v="5570.5780000000004"/>
    <n v="16.495000000000001"/>
    <m/>
    <n v="38.5"/>
    <n v="7431.2619999999997"/>
    <x v="2"/>
    <x v="2"/>
    <x v="13"/>
  </r>
  <r>
    <x v="0"/>
    <d v="2020-03-31T00:00:00"/>
    <x v="1"/>
    <n v="130"/>
    <n v="1"/>
    <n v="3640"/>
    <n v="2414.422"/>
    <n v="2414.422"/>
    <n v="130"/>
    <n v="28"/>
    <n v="1225.578"/>
    <x v="2"/>
    <x v="2"/>
    <x v="13"/>
  </r>
  <r>
    <x v="0"/>
    <d v="2020-03-31T00:00:00"/>
    <x v="0"/>
    <n v="137.80000000000001"/>
    <m/>
    <n v="5305.3"/>
    <n v="2273.0320000000002"/>
    <n v="16.495000000000001"/>
    <m/>
    <n v="38.5"/>
    <n v="3032.268"/>
    <x v="2"/>
    <x v="2"/>
    <x v="13"/>
  </r>
  <r>
    <x v="0"/>
    <d v="2020-03-31T00:00:00"/>
    <x v="1"/>
    <n v="112.5"/>
    <n v="1"/>
    <n v="3150"/>
    <n v="2414.422"/>
    <n v="2414.422"/>
    <n v="112.5"/>
    <n v="28"/>
    <n v="735.57799999999997"/>
    <x v="2"/>
    <x v="2"/>
    <x v="13"/>
  </r>
  <r>
    <x v="0"/>
    <d v="2020-03-31T00:00:00"/>
    <x v="0"/>
    <n v="871.59"/>
    <m/>
    <n v="28762.47"/>
    <n v="14377.01"/>
    <n v="16.495000000000001"/>
    <m/>
    <n v="33"/>
    <n v="14385.46"/>
    <x v="2"/>
    <x v="2"/>
    <x v="13"/>
  </r>
  <r>
    <x v="0"/>
    <d v="2020-03-31T00:00:00"/>
    <x v="1"/>
    <n v="126"/>
    <n v="1"/>
    <n v="3276"/>
    <n v="2414.422"/>
    <n v="2414.422"/>
    <n v="126"/>
    <n v="26"/>
    <n v="861.57799999999997"/>
    <x v="2"/>
    <x v="2"/>
    <x v="13"/>
  </r>
  <r>
    <x v="0"/>
    <d v="2020-03-31T00:00:00"/>
    <x v="0"/>
    <n v="125.23"/>
    <m/>
    <n v="4320.4399999999996"/>
    <n v="2065.6880000000001"/>
    <n v="16.495000000000001"/>
    <m/>
    <n v="34.5"/>
    <n v="2254.752"/>
    <x v="2"/>
    <x v="2"/>
    <x v="13"/>
  </r>
  <r>
    <x v="0"/>
    <d v="2020-03-31T00:00:00"/>
    <x v="1"/>
    <n v="156.5"/>
    <n v="1"/>
    <n v="4069"/>
    <n v="2414.422"/>
    <n v="2414.422"/>
    <n v="156.5"/>
    <n v="26"/>
    <n v="1654.578"/>
    <x v="2"/>
    <x v="2"/>
    <x v="13"/>
  </r>
  <r>
    <x v="0"/>
    <d v="2020-03-31T00:00:00"/>
    <x v="0"/>
    <n v="441.41"/>
    <m/>
    <n v="16994.29"/>
    <n v="7281.125"/>
    <n v="16.495000000000001"/>
    <m/>
    <n v="38.5"/>
    <n v="9713.1650000000009"/>
    <x v="2"/>
    <x v="2"/>
    <x v="13"/>
  </r>
  <r>
    <x v="0"/>
    <d v="2020-03-31T00:00:00"/>
    <x v="1"/>
    <n v="113"/>
    <n v="1"/>
    <n v="3164"/>
    <n v="2414.422"/>
    <n v="2414.422"/>
    <n v="113"/>
    <n v="28"/>
    <n v="749.57799999999997"/>
    <x v="2"/>
    <x v="2"/>
    <x v="13"/>
  </r>
  <r>
    <x v="0"/>
    <d v="2020-03-31T00:00:00"/>
    <x v="0"/>
    <n v="272.2"/>
    <m/>
    <n v="10479.700000000001"/>
    <n v="4489.9799999999996"/>
    <n v="16.495000000000001"/>
    <m/>
    <n v="38.5"/>
    <n v="5989.72"/>
    <x v="2"/>
    <x v="2"/>
    <x v="13"/>
  </r>
  <r>
    <x v="0"/>
    <d v="2020-03-31T00:00:00"/>
    <x v="1"/>
    <n v="101.2"/>
    <n v="1"/>
    <n v="2631.2"/>
    <n v="2776.6289999999999"/>
    <n v="2776.6289999999999"/>
    <n v="101.2"/>
    <n v="26"/>
    <n v="-145.429"/>
    <x v="2"/>
    <x v="2"/>
    <x v="13"/>
  </r>
  <r>
    <x v="0"/>
    <d v="2020-03-31T00:00:00"/>
    <x v="0"/>
    <n v="115.11"/>
    <m/>
    <n v="4431.74"/>
    <n v="1898.7570000000001"/>
    <n v="16.495000000000001"/>
    <m/>
    <n v="38.5"/>
    <n v="2532.9830000000002"/>
    <x v="2"/>
    <x v="2"/>
    <x v="13"/>
  </r>
  <r>
    <x v="0"/>
    <d v="2020-03-31T00:00:00"/>
    <x v="1"/>
    <n v="120"/>
    <n v="1"/>
    <n v="3120"/>
    <n v="2776.6289999999999"/>
    <n v="2776.6289999999999"/>
    <n v="120"/>
    <n v="26"/>
    <n v="343.37099999999998"/>
    <x v="2"/>
    <x v="2"/>
    <x v="13"/>
  </r>
  <r>
    <x v="0"/>
    <d v="2020-03-31T00:00:00"/>
    <x v="0"/>
    <n v="95.02"/>
    <m/>
    <n v="3278.19"/>
    <n v="1567.3689999999999"/>
    <n v="16.495000000000001"/>
    <m/>
    <n v="34.5"/>
    <n v="1710.8209999999999"/>
    <x v="2"/>
    <x v="2"/>
    <x v="13"/>
  </r>
  <r>
    <x v="0"/>
    <d v="2020-03-31T00:00:00"/>
    <x v="1"/>
    <n v="110"/>
    <n v="1"/>
    <n v="2860"/>
    <n v="2776.6289999999999"/>
    <n v="2776.6289999999999"/>
    <n v="110"/>
    <n v="26"/>
    <n v="83.370999999999995"/>
    <x v="2"/>
    <x v="2"/>
    <x v="13"/>
  </r>
  <r>
    <x v="0"/>
    <d v="2020-03-31T00:00:00"/>
    <x v="0"/>
    <n v="113.71"/>
    <m/>
    <n v="4377.84"/>
    <n v="1875.664"/>
    <n v="16.495000000000001"/>
    <m/>
    <n v="38.5"/>
    <n v="2502.1759999999999"/>
    <x v="2"/>
    <x v="2"/>
    <x v="13"/>
  </r>
  <r>
    <x v="0"/>
    <d v="2020-03-31T00:00:00"/>
    <x v="1"/>
    <n v="533"/>
    <n v="4"/>
    <n v="14924"/>
    <n v="9657.6880000000001"/>
    <n v="2414.422"/>
    <n v="133.25"/>
    <n v="28"/>
    <n v="5266.3119999999999"/>
    <x v="2"/>
    <x v="2"/>
    <x v="13"/>
  </r>
  <r>
    <x v="0"/>
    <d v="2020-03-31T00:00:00"/>
    <x v="0"/>
    <n v="1296.6600000000001"/>
    <m/>
    <n v="46679.76"/>
    <n v="21388.603999999999"/>
    <n v="16.495000000000001"/>
    <m/>
    <n v="36"/>
    <n v="25291.155999999999"/>
    <x v="2"/>
    <x v="2"/>
    <x v="13"/>
  </r>
  <r>
    <x v="0"/>
    <d v="2020-03-31T00:00:00"/>
    <x v="1"/>
    <n v="116.8"/>
    <n v="1"/>
    <n v="3270.4"/>
    <n v="2776.6289999999999"/>
    <n v="2776.6289999999999"/>
    <n v="116.8"/>
    <n v="28"/>
    <n v="493.77100000000002"/>
    <x v="2"/>
    <x v="2"/>
    <x v="13"/>
  </r>
  <r>
    <x v="0"/>
    <d v="2020-03-31T00:00:00"/>
    <x v="0"/>
    <n v="226.4"/>
    <m/>
    <n v="8716.4"/>
    <n v="3734.502"/>
    <n v="16.495000000000001"/>
    <m/>
    <n v="38.5"/>
    <n v="4981.8980000000001"/>
    <x v="2"/>
    <x v="2"/>
    <x v="13"/>
  </r>
  <r>
    <x v="0"/>
    <d v="2020-03-31T00:00:00"/>
    <x v="1"/>
    <n v="603"/>
    <n v="5"/>
    <n v="16281"/>
    <n v="12795.755999999999"/>
    <n v="2559.1509999999998"/>
    <n v="120.6"/>
    <n v="27"/>
    <n v="3485.2440000000001"/>
    <x v="2"/>
    <x v="2"/>
    <x v="13"/>
  </r>
  <r>
    <x v="0"/>
    <d v="2020-03-31T00:00:00"/>
    <x v="1"/>
    <n v="55"/>
    <n v="1"/>
    <n v="1540"/>
    <n v="1972.538"/>
    <n v="1972.538"/>
    <n v="55"/>
    <n v="28"/>
    <n v="-432.53800000000001"/>
    <x v="2"/>
    <x v="2"/>
    <x v="13"/>
  </r>
  <r>
    <x v="0"/>
    <d v="2020-03-31T00:00:00"/>
    <x v="1"/>
    <n v="511"/>
    <n v="4"/>
    <n v="14308"/>
    <n v="10236.605"/>
    <n v="2559.1509999999998"/>
    <n v="127.75"/>
    <n v="28"/>
    <n v="4071.395"/>
    <x v="2"/>
    <x v="2"/>
    <x v="13"/>
  </r>
  <r>
    <x v="0"/>
    <d v="2020-03-31T00:00:00"/>
    <x v="1"/>
    <n v="12535"/>
    <n v="31"/>
    <n v="104917.95"/>
    <n v="77110.297999999995"/>
    <n v="2487.4290000000001"/>
    <n v="404.35483870967744"/>
    <n v="8.3699999999999992"/>
    <n v="27807.651999999998"/>
    <x v="2"/>
    <x v="2"/>
    <x v="13"/>
  </r>
  <r>
    <x v="0"/>
    <d v="2020-03-31T00:00:00"/>
    <x v="1"/>
    <n v="130.5"/>
    <n v="1"/>
    <n v="3654"/>
    <n v="3005.4859999999999"/>
    <n v="3005.4859999999999"/>
    <n v="130.5"/>
    <n v="28"/>
    <n v="648.51400000000001"/>
    <x v="2"/>
    <x v="2"/>
    <x v="13"/>
  </r>
  <r>
    <x v="0"/>
    <d v="2020-03-31T00:00:00"/>
    <x v="1"/>
    <n v="12535"/>
    <n v="69"/>
    <n v="233527.05"/>
    <n v="191587.40100000001"/>
    <n v="2776.6289999999999"/>
    <n v="181.66666666666666"/>
    <n v="18.63"/>
    <n v="41939.648999999998"/>
    <x v="2"/>
    <x v="2"/>
    <x v="13"/>
  </r>
  <r>
    <x v="0"/>
    <d v="2020-03-31T00:00:00"/>
    <x v="1"/>
    <n v="1110.5"/>
    <n v="10"/>
    <n v="31094"/>
    <n v="25591.512999999999"/>
    <n v="2559.1509999999998"/>
    <n v="111.05"/>
    <n v="28"/>
    <n v="5502.4870000000001"/>
    <x v="2"/>
    <x v="2"/>
    <x v="13"/>
  </r>
  <r>
    <x v="0"/>
    <d v="2020-03-31T00:00:00"/>
    <x v="1"/>
    <n v="5925"/>
    <n v="50"/>
    <n v="159975"/>
    <n v="127957.56299999999"/>
    <n v="2559.1509999999998"/>
    <n v="118.5"/>
    <n v="27"/>
    <n v="32017.437000000002"/>
    <x v="2"/>
    <x v="2"/>
    <x v="13"/>
  </r>
  <r>
    <x v="0"/>
    <d v="2020-03-31T00:00:00"/>
    <x v="1"/>
    <n v="844"/>
    <n v="7"/>
    <n v="23632"/>
    <n v="17914.059000000001"/>
    <n v="2559.1509999999998"/>
    <n v="120.57142857142857"/>
    <n v="28"/>
    <n v="5717.9409999999998"/>
    <x v="2"/>
    <x v="2"/>
    <x v="13"/>
  </r>
  <r>
    <x v="0"/>
    <d v="2020-03-31T00:00:00"/>
    <x v="1"/>
    <n v="339.5"/>
    <n v="3"/>
    <n v="9506"/>
    <n v="7677.4539999999997"/>
    <n v="2559.1509999999998"/>
    <n v="113.16666666666667"/>
    <n v="28"/>
    <n v="1828.546"/>
    <x v="2"/>
    <x v="2"/>
    <x v="13"/>
  </r>
  <r>
    <x v="0"/>
    <d v="2020-03-31T00:00:00"/>
    <x v="1"/>
    <n v="492"/>
    <n v="4"/>
    <n v="13776"/>
    <n v="10236.605"/>
    <n v="2559.1509999999998"/>
    <n v="123"/>
    <n v="28"/>
    <n v="3539.395"/>
    <x v="2"/>
    <x v="2"/>
    <x v="13"/>
  </r>
  <r>
    <x v="0"/>
    <d v="2020-04-02T00:00:00"/>
    <x v="1"/>
    <n v="1236"/>
    <n v="10"/>
    <n v="32136"/>
    <n v="27083.411"/>
    <n v="2708.3409999999999"/>
    <n v="123.6"/>
    <n v="26"/>
    <n v="5052.5889999999999"/>
    <x v="2"/>
    <x v="3"/>
    <x v="13"/>
  </r>
  <r>
    <x v="0"/>
    <d v="2020-04-02T00:00:00"/>
    <x v="1"/>
    <n v="124"/>
    <n v="1"/>
    <n v="3410"/>
    <n v="2708.3409999999999"/>
    <n v="2708.3409999999999"/>
    <n v="124"/>
    <n v="27.5"/>
    <n v="701.65899999999999"/>
    <x v="2"/>
    <x v="3"/>
    <x v="13"/>
  </r>
  <r>
    <x v="0"/>
    <d v="2020-04-02T00:00:00"/>
    <x v="1"/>
    <n v="466"/>
    <n v="4"/>
    <n v="12815"/>
    <n v="10833.364"/>
    <n v="2708.3409999999999"/>
    <n v="116.5"/>
    <n v="27.5"/>
    <n v="1981.636"/>
    <x v="2"/>
    <x v="3"/>
    <x v="13"/>
  </r>
  <r>
    <x v="0"/>
    <d v="2020-04-02T00:00:00"/>
    <x v="1"/>
    <n v="534"/>
    <n v="4"/>
    <n v="14685"/>
    <n v="10833.364"/>
    <n v="2708.3409999999999"/>
    <n v="133.5"/>
    <n v="27.5"/>
    <n v="3851.636"/>
    <x v="2"/>
    <x v="3"/>
    <x v="13"/>
  </r>
  <r>
    <x v="0"/>
    <d v="2020-04-02T00:00:00"/>
    <x v="1"/>
    <n v="430"/>
    <n v="4"/>
    <n v="11825"/>
    <n v="10833.364"/>
    <n v="2708.3409999999999"/>
    <n v="107.5"/>
    <n v="27.5"/>
    <n v="991.63599999999997"/>
    <x v="2"/>
    <x v="3"/>
    <x v="13"/>
  </r>
  <r>
    <x v="0"/>
    <d v="2020-04-02T00:00:00"/>
    <x v="1"/>
    <n v="106"/>
    <n v="1"/>
    <n v="2915"/>
    <n v="2708.3409999999999"/>
    <n v="2708.3409999999999"/>
    <n v="106"/>
    <n v="27.5"/>
    <n v="206.65899999999999"/>
    <x v="2"/>
    <x v="3"/>
    <x v="13"/>
  </r>
  <r>
    <x v="0"/>
    <d v="2020-04-02T00:00:00"/>
    <x v="1"/>
    <n v="120"/>
    <n v="1"/>
    <n v="3240"/>
    <n v="2708.3409999999999"/>
    <n v="2708.3409999999999"/>
    <n v="120"/>
    <n v="27"/>
    <n v="531.65899999999999"/>
    <x v="2"/>
    <x v="3"/>
    <x v="13"/>
  </r>
  <r>
    <x v="0"/>
    <d v="2020-04-02T00:00:00"/>
    <x v="1"/>
    <n v="350"/>
    <n v="3"/>
    <n v="9625"/>
    <n v="8125.0230000000001"/>
    <n v="2708.3409999999999"/>
    <n v="116.66666666666667"/>
    <n v="27.5"/>
    <n v="1499.9770000000001"/>
    <x v="2"/>
    <x v="3"/>
    <x v="13"/>
  </r>
  <r>
    <x v="0"/>
    <d v="2020-04-02T00:00:00"/>
    <x v="1"/>
    <n v="108"/>
    <n v="1"/>
    <n v="2970"/>
    <n v="2708.3409999999999"/>
    <n v="2708.3409999999999"/>
    <n v="108"/>
    <n v="27.5"/>
    <n v="261.65899999999999"/>
    <x v="2"/>
    <x v="3"/>
    <x v="13"/>
  </r>
  <r>
    <x v="0"/>
    <d v="2020-04-02T00:00:00"/>
    <x v="1"/>
    <n v="224"/>
    <n v="2"/>
    <n v="6160"/>
    <n v="5561.0770000000002"/>
    <n v="2780.538"/>
    <n v="112"/>
    <n v="27.5"/>
    <n v="598.923"/>
    <x v="2"/>
    <x v="3"/>
    <x v="13"/>
  </r>
  <r>
    <x v="0"/>
    <d v="2020-04-02T00:00:00"/>
    <x v="1"/>
    <n v="204"/>
    <n v="2"/>
    <n v="5610"/>
    <n v="5561.0770000000002"/>
    <n v="2780.538"/>
    <n v="102"/>
    <n v="27.5"/>
    <n v="48.923000000000002"/>
    <x v="2"/>
    <x v="3"/>
    <x v="13"/>
  </r>
  <r>
    <x v="0"/>
    <d v="2020-04-02T00:00:00"/>
    <x v="1"/>
    <n v="220"/>
    <n v="2"/>
    <n v="6050"/>
    <n v="5561.0770000000002"/>
    <n v="2780.538"/>
    <n v="110"/>
    <n v="27.5"/>
    <n v="488.923"/>
    <x v="2"/>
    <x v="3"/>
    <x v="13"/>
  </r>
  <r>
    <x v="0"/>
    <d v="2020-04-02T00:00:00"/>
    <x v="1"/>
    <n v="7005"/>
    <n v="5"/>
    <n v="16429.909"/>
    <n v="13541.706"/>
    <n v="2708.3409999999999"/>
    <n v="1401"/>
    <n v="2.3454999999999999"/>
    <n v="2888.203"/>
    <x v="2"/>
    <x v="3"/>
    <x v="13"/>
  </r>
  <r>
    <x v="0"/>
    <d v="2020-04-02T00:00:00"/>
    <x v="1"/>
    <n v="7005"/>
    <n v="50"/>
    <n v="164299.09099999999"/>
    <n v="162182.274"/>
    <n v="3243.645"/>
    <n v="140.1"/>
    <n v="23.454499999999999"/>
    <n v="2116.817"/>
    <x v="2"/>
    <x v="3"/>
    <x v="13"/>
  </r>
  <r>
    <x v="0"/>
    <d v="2020-04-02T00:00:00"/>
    <x v="1"/>
    <n v="230"/>
    <n v="2"/>
    <n v="6325"/>
    <n v="5561.0770000000002"/>
    <n v="2780.538"/>
    <n v="115"/>
    <n v="27.5"/>
    <n v="763.923"/>
    <x v="2"/>
    <x v="3"/>
    <x v="13"/>
  </r>
  <r>
    <x v="0"/>
    <d v="2020-04-02T00:00:00"/>
    <x v="1"/>
    <n v="240"/>
    <n v="2"/>
    <n v="6480"/>
    <n v="5561.0770000000002"/>
    <n v="2780.538"/>
    <n v="120"/>
    <n v="27"/>
    <n v="918.923"/>
    <x v="2"/>
    <x v="3"/>
    <x v="13"/>
  </r>
  <r>
    <x v="0"/>
    <d v="2020-04-02T00:00:00"/>
    <x v="1"/>
    <n v="27.5"/>
    <n v="2"/>
    <n v="5665"/>
    <n v="5561.0770000000002"/>
    <n v="2780.538"/>
    <n v="13.75"/>
    <n v="206"/>
    <n v="103.923"/>
    <x v="2"/>
    <x v="3"/>
    <x v="13"/>
  </r>
  <r>
    <x v="0"/>
    <d v="2020-04-02T00:00:00"/>
    <x v="1"/>
    <n v="83"/>
    <n v="1"/>
    <n v="2282.5"/>
    <n v="2780.538"/>
    <n v="2780.538"/>
    <n v="83"/>
    <n v="27.5"/>
    <n v="-498.03800000000001"/>
    <x v="2"/>
    <x v="3"/>
    <x v="13"/>
  </r>
  <r>
    <x v="0"/>
    <d v="2020-04-02T00:00:00"/>
    <x v="1"/>
    <n v="100"/>
    <n v="1"/>
    <n v="2750"/>
    <n v="2780.538"/>
    <n v="2780.538"/>
    <n v="100"/>
    <n v="27.5"/>
    <n v="-30.538"/>
    <x v="2"/>
    <x v="3"/>
    <x v="13"/>
  </r>
  <r>
    <x v="0"/>
    <d v="2020-04-03T00:00:00"/>
    <x v="2"/>
    <n v="167"/>
    <n v="5"/>
    <n v="6179"/>
    <n v="13230.9"/>
    <n v="2646.18"/>
    <n v="33.4"/>
    <n v="37"/>
    <n v="-7051.9"/>
    <x v="2"/>
    <x v="3"/>
    <x v="13"/>
  </r>
  <r>
    <x v="0"/>
    <d v="2020-04-03T00:00:00"/>
    <x v="0"/>
    <n v="79.400000000000006"/>
    <m/>
    <n v="2739.3"/>
    <n v="1395.951"/>
    <n v="17.581"/>
    <m/>
    <n v="34.5"/>
    <n v="1343.3489999999999"/>
    <x v="2"/>
    <x v="3"/>
    <x v="13"/>
  </r>
  <r>
    <x v="0"/>
    <d v="2020-04-03T00:00:00"/>
    <x v="1"/>
    <n v="800"/>
    <n v="7"/>
    <n v="21600"/>
    <n v="17969.125"/>
    <n v="2567.018"/>
    <n v="114.28571428571429"/>
    <n v="27"/>
    <n v="3630.875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1228"/>
    <n v="10"/>
    <n v="31928"/>
    <n v="25670.178"/>
    <n v="2567.018"/>
    <n v="122.8"/>
    <n v="26"/>
    <n v="6257.8220000000001"/>
    <x v="2"/>
    <x v="3"/>
    <x v="13"/>
  </r>
  <r>
    <x v="0"/>
    <d v="2020-04-03T00:00:00"/>
    <x v="0"/>
    <n v="1114.7"/>
    <m/>
    <n v="42915.95"/>
    <n v="19597.816999999999"/>
    <n v="17.581"/>
    <m/>
    <n v="38.5"/>
    <n v="23318.133000000002"/>
    <x v="2"/>
    <x v="3"/>
    <x v="13"/>
  </r>
  <r>
    <x v="0"/>
    <d v="2020-04-03T00:00:00"/>
    <x v="1"/>
    <n v="100"/>
    <n v="1"/>
    <n v="2750"/>
    <n v="2567.018"/>
    <n v="2567.018"/>
    <n v="100"/>
    <n v="27.5"/>
    <n v="182.982"/>
    <x v="2"/>
    <x v="3"/>
    <x v="13"/>
  </r>
  <r>
    <x v="0"/>
    <d v="2020-04-03T00:00:00"/>
    <x v="0"/>
    <n v="428.3"/>
    <m/>
    <n v="16489.55"/>
    <n v="7530.049"/>
    <n v="17.581"/>
    <m/>
    <n v="38.5"/>
    <n v="8959.5010000000002"/>
    <x v="2"/>
    <x v="3"/>
    <x v="13"/>
  </r>
  <r>
    <x v="0"/>
    <d v="2020-04-03T00:00:00"/>
    <x v="1"/>
    <n v="457"/>
    <n v="4"/>
    <n v="12567.5"/>
    <n v="10268.071"/>
    <n v="2567.018"/>
    <n v="114.25"/>
    <n v="27.5"/>
    <n v="2299.4290000000001"/>
    <x v="2"/>
    <x v="3"/>
    <x v="13"/>
  </r>
  <r>
    <x v="0"/>
    <d v="2020-04-03T00:00:00"/>
    <x v="0"/>
    <n v="314.23"/>
    <m/>
    <n v="12097.86"/>
    <n v="5524.5559999999996"/>
    <n v="17.581"/>
    <m/>
    <n v="38.5"/>
    <n v="6573.3040000000001"/>
    <x v="2"/>
    <x v="3"/>
    <x v="13"/>
  </r>
  <r>
    <x v="0"/>
    <d v="2020-04-03T00:00:00"/>
    <x v="1"/>
    <n v="126"/>
    <n v="1"/>
    <n v="3465"/>
    <n v="2567.018"/>
    <n v="2567.018"/>
    <n v="126"/>
    <n v="27.5"/>
    <n v="897.98199999999997"/>
    <x v="2"/>
    <x v="3"/>
    <x v="13"/>
  </r>
  <r>
    <x v="0"/>
    <d v="2020-04-03T00:00:00"/>
    <x v="0"/>
    <n v="156.52000000000001"/>
    <m/>
    <n v="6026.02"/>
    <n v="2751.817"/>
    <n v="17.581"/>
    <m/>
    <n v="38.5"/>
    <n v="3274.203"/>
    <x v="2"/>
    <x v="3"/>
    <x v="13"/>
  </r>
  <r>
    <x v="0"/>
    <d v="2020-04-03T00:00:00"/>
    <x v="1"/>
    <n v="132"/>
    <n v="1"/>
    <n v="3630"/>
    <n v="2567.018"/>
    <n v="2567.018"/>
    <n v="132"/>
    <n v="27.5"/>
    <n v="1062.982"/>
    <x v="2"/>
    <x v="3"/>
    <x v="13"/>
  </r>
  <r>
    <x v="0"/>
    <d v="2020-04-03T00:00:00"/>
    <x v="0"/>
    <n v="370.36"/>
    <m/>
    <n v="14258.86"/>
    <n v="6511.3909999999996"/>
    <n v="17.581"/>
    <m/>
    <n v="38.5"/>
    <n v="7747.4690000000001"/>
    <x v="2"/>
    <x v="3"/>
    <x v="13"/>
  </r>
  <r>
    <x v="0"/>
    <d v="2020-04-03T00:00:00"/>
    <x v="1"/>
    <n v="610"/>
    <n v="5"/>
    <n v="16775"/>
    <n v="12835.089"/>
    <n v="2567.018"/>
    <n v="122"/>
    <n v="27.5"/>
    <n v="3939.9110000000001"/>
    <x v="2"/>
    <x v="3"/>
    <x v="13"/>
  </r>
  <r>
    <x v="0"/>
    <d v="2020-04-03T00:00:00"/>
    <x v="0"/>
    <n v="220.07"/>
    <m/>
    <n v="8472.7000000000007"/>
    <n v="3869.105"/>
    <n v="17.581"/>
    <m/>
    <n v="38.5"/>
    <n v="4603.5950000000003"/>
    <x v="2"/>
    <x v="3"/>
    <x v="13"/>
  </r>
  <r>
    <x v="0"/>
    <d v="2020-04-03T00:00:00"/>
    <x v="1"/>
    <n v="452"/>
    <n v="4"/>
    <n v="12430"/>
    <n v="10268.071"/>
    <n v="2567.018"/>
    <n v="113"/>
    <n v="27.5"/>
    <n v="2161.9290000000001"/>
    <x v="2"/>
    <x v="3"/>
    <x v="13"/>
  </r>
  <r>
    <x v="0"/>
    <d v="2020-04-03T00:00:00"/>
    <x v="0"/>
    <n v="220.44"/>
    <m/>
    <n v="8486.94"/>
    <n v="3875.61"/>
    <n v="17.581"/>
    <m/>
    <n v="38.5"/>
    <n v="4611.33"/>
    <x v="2"/>
    <x v="3"/>
    <x v="13"/>
  </r>
  <r>
    <x v="0"/>
    <d v="2020-04-03T00:00:00"/>
    <x v="1"/>
    <n v="680"/>
    <n v="6"/>
    <n v="18700"/>
    <n v="17066.11"/>
    <n v="2844.3519999999999"/>
    <n v="113.33333333333333"/>
    <n v="27.5"/>
    <n v="1633.89"/>
    <x v="2"/>
    <x v="3"/>
    <x v="13"/>
  </r>
  <r>
    <x v="0"/>
    <d v="2020-04-03T00:00:00"/>
    <x v="0"/>
    <n v="89.15"/>
    <m/>
    <n v="3432.28"/>
    <n v="1567.3679999999999"/>
    <n v="17.581"/>
    <m/>
    <n v="38.500100000000003"/>
    <n v="1864.912"/>
    <x v="2"/>
    <x v="3"/>
    <x v="13"/>
  </r>
  <r>
    <x v="0"/>
    <d v="2020-04-03T00:00:00"/>
    <x v="1"/>
    <n v="450"/>
    <n v="4"/>
    <n v="12375"/>
    <n v="11377.406999999999"/>
    <n v="2844.3519999999999"/>
    <n v="112.5"/>
    <n v="27.5"/>
    <n v="997.59299999999996"/>
    <x v="2"/>
    <x v="3"/>
    <x v="13"/>
  </r>
  <r>
    <x v="0"/>
    <d v="2020-04-03T00:00:00"/>
    <x v="0"/>
    <n v="23.32"/>
    <m/>
    <n v="664.62"/>
    <n v="409.995"/>
    <n v="17.581"/>
    <m/>
    <n v="28.5"/>
    <n v="254.625"/>
    <x v="2"/>
    <x v="3"/>
    <x v="13"/>
  </r>
  <r>
    <x v="0"/>
    <d v="2020-04-03T00:00:00"/>
    <x v="1"/>
    <n v="215"/>
    <n v="2"/>
    <n v="5912.5"/>
    <n v="5688.7030000000004"/>
    <n v="2844.3519999999999"/>
    <n v="107.5"/>
    <n v="27.5"/>
    <n v="223.797"/>
    <x v="2"/>
    <x v="3"/>
    <x v="13"/>
  </r>
  <r>
    <x v="0"/>
    <d v="2020-04-03T00:00:00"/>
    <x v="0"/>
    <n v="113.79"/>
    <m/>
    <n v="3243.02"/>
    <n v="2000.57"/>
    <n v="17.581"/>
    <m/>
    <n v="28.5"/>
    <n v="1242.45"/>
    <x v="2"/>
    <x v="3"/>
    <x v="13"/>
  </r>
  <r>
    <x v="0"/>
    <d v="2020-04-03T00:00:00"/>
    <x v="1"/>
    <n v="191"/>
    <n v="2"/>
    <n v="5252.5"/>
    <n v="5688.7030000000004"/>
    <n v="2844.3519999999999"/>
    <n v="95.5"/>
    <n v="27.5"/>
    <n v="-436.20299999999997"/>
    <x v="2"/>
    <x v="3"/>
    <x v="13"/>
  </r>
  <r>
    <x v="0"/>
    <d v="2020-04-03T00:00:00"/>
    <x v="0"/>
    <n v="152.68"/>
    <m/>
    <n v="5878.18"/>
    <n v="2684.3049999999998"/>
    <n v="17.581"/>
    <m/>
    <n v="38.5"/>
    <n v="3193.875"/>
    <x v="2"/>
    <x v="3"/>
    <x v="13"/>
  </r>
  <r>
    <x v="0"/>
    <d v="2020-04-03T00:00:00"/>
    <x v="1"/>
    <n v="218"/>
    <n v="2"/>
    <n v="5995"/>
    <n v="5134.0360000000001"/>
    <n v="2567.018"/>
    <n v="109"/>
    <n v="27.5"/>
    <n v="860.96400000000006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368"/>
    <n v="3"/>
    <n v="9936"/>
    <n v="7701.0540000000001"/>
    <n v="2567.018"/>
    <n v="122.66666666666667"/>
    <n v="27"/>
    <n v="2234.9459999999999"/>
    <x v="2"/>
    <x v="3"/>
    <x v="13"/>
  </r>
  <r>
    <x v="0"/>
    <d v="2020-04-03T00:00:00"/>
    <x v="0"/>
    <n v="801.12"/>
    <m/>
    <n v="27638.639999999999"/>
    <n v="14084.689"/>
    <n v="17.581"/>
    <m/>
    <n v="34.5"/>
    <n v="13553.950999999999"/>
    <x v="2"/>
    <x v="3"/>
    <x v="13"/>
  </r>
  <r>
    <x v="0"/>
    <d v="2020-04-03T00:00:00"/>
    <x v="1"/>
    <n v="130"/>
    <n v="1"/>
    <n v="1500.2"/>
    <n v="2567.018"/>
    <n v="2567.018"/>
    <n v="130"/>
    <n v="11.54"/>
    <n v="-1066.818"/>
    <x v="2"/>
    <x v="3"/>
    <x v="13"/>
  </r>
  <r>
    <x v="0"/>
    <d v="2020-04-03T00:00:00"/>
    <x v="0"/>
    <n v="305.88"/>
    <m/>
    <n v="11776.38"/>
    <n v="5377.7520000000004"/>
    <n v="17.581"/>
    <m/>
    <n v="38.5"/>
    <n v="6398.6279999999997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544.29999999999995"/>
    <m/>
    <n v="20955.55"/>
    <n v="9569.473"/>
    <n v="17.581"/>
    <m/>
    <n v="38.5"/>
    <n v="11386.076999999999"/>
    <x v="2"/>
    <x v="3"/>
    <x v="13"/>
  </r>
  <r>
    <x v="0"/>
    <d v="2020-04-03T00:00:00"/>
    <x v="1"/>
    <n v="3696"/>
    <n v="30"/>
    <n v="96096"/>
    <n v="77010.535000000003"/>
    <n v="2567.018"/>
    <n v="123.2"/>
    <n v="26"/>
    <n v="19085.465"/>
    <x v="2"/>
    <x v="3"/>
    <x v="13"/>
  </r>
  <r>
    <x v="0"/>
    <d v="2020-04-03T00:00:00"/>
    <x v="0"/>
    <n v="765.94"/>
    <m/>
    <n v="29488.69"/>
    <n v="13466.181"/>
    <n v="17.581"/>
    <m/>
    <n v="38.5"/>
    <n v="16022.509"/>
    <x v="2"/>
    <x v="3"/>
    <x v="13"/>
  </r>
  <r>
    <x v="0"/>
    <d v="2020-04-03T00:00:00"/>
    <x v="1"/>
    <n v="312"/>
    <n v="3"/>
    <n v="8580"/>
    <n v="7701.0540000000001"/>
    <n v="2567.018"/>
    <n v="104"/>
    <n v="27.5"/>
    <n v="878.94600000000003"/>
    <x v="2"/>
    <x v="3"/>
    <x v="13"/>
  </r>
  <r>
    <x v="0"/>
    <d v="2020-04-03T00:00:00"/>
    <x v="0"/>
    <n v="557.67999999999995"/>
    <m/>
    <n v="21470.68"/>
    <n v="9804.7099999999991"/>
    <n v="17.581"/>
    <m/>
    <n v="38.5"/>
    <n v="11665.97"/>
    <x v="2"/>
    <x v="3"/>
    <x v="13"/>
  </r>
  <r>
    <x v="0"/>
    <d v="2020-04-03T00:00:00"/>
    <x v="1"/>
    <n v="790"/>
    <n v="6"/>
    <n v="21725"/>
    <n v="15402.107"/>
    <n v="2567.018"/>
    <n v="131.66666666666666"/>
    <n v="27.5"/>
    <n v="6322.893"/>
    <x v="2"/>
    <x v="3"/>
    <x v="13"/>
  </r>
  <r>
    <x v="0"/>
    <d v="2020-04-03T00:00:00"/>
    <x v="0"/>
    <n v="247.22"/>
    <m/>
    <n v="8529.09"/>
    <n v="4346.4359999999997"/>
    <n v="17.581"/>
    <m/>
    <n v="34.5"/>
    <n v="4182.6540000000005"/>
    <x v="2"/>
    <x v="3"/>
    <x v="13"/>
  </r>
  <r>
    <x v="0"/>
    <d v="2020-04-03T00:00:00"/>
    <x v="1"/>
    <n v="1044"/>
    <n v="10"/>
    <n v="28710"/>
    <n v="25670.178"/>
    <n v="2567.018"/>
    <n v="104.4"/>
    <n v="27.5"/>
    <n v="3039.8220000000001"/>
    <x v="2"/>
    <x v="3"/>
    <x v="13"/>
  </r>
  <r>
    <x v="0"/>
    <d v="2020-04-03T00:00:00"/>
    <x v="0"/>
    <n v="220.45"/>
    <m/>
    <n v="8487.33"/>
    <n v="3875.7860000000001"/>
    <n v="17.581"/>
    <m/>
    <n v="38.5"/>
    <n v="4611.5439999999999"/>
    <x v="2"/>
    <x v="3"/>
    <x v="13"/>
  </r>
  <r>
    <x v="0"/>
    <d v="2020-04-03T00:00:00"/>
    <x v="1"/>
    <n v="336"/>
    <n v="3"/>
    <n v="9240"/>
    <n v="7701.0540000000001"/>
    <n v="2567.018"/>
    <n v="112"/>
    <n v="27.5"/>
    <n v="1538.9459999999999"/>
    <x v="2"/>
    <x v="3"/>
    <x v="13"/>
  </r>
  <r>
    <x v="0"/>
    <d v="2020-04-03T00:00:00"/>
    <x v="0"/>
    <n v="215"/>
    <m/>
    <n v="8277.5"/>
    <n v="3779.9679999999998"/>
    <n v="17.581"/>
    <m/>
    <n v="38.5"/>
    <n v="4497.5320000000002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164.38"/>
    <m/>
    <n v="5671.11"/>
    <n v="2890.0059999999999"/>
    <n v="17.581"/>
    <m/>
    <n v="34.5"/>
    <n v="2781.1039999999998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217.88"/>
    <m/>
    <n v="8388.3799999999992"/>
    <n v="3830.6019999999999"/>
    <n v="17.581"/>
    <m/>
    <n v="38.5"/>
    <n v="4557.7780000000002"/>
    <x v="2"/>
    <x v="3"/>
    <x v="13"/>
  </r>
  <r>
    <x v="0"/>
    <d v="2020-04-03T00:00:00"/>
    <x v="1"/>
    <n v="387"/>
    <n v="3"/>
    <n v="10642.5"/>
    <n v="7701.0540000000001"/>
    <n v="2567.018"/>
    <n v="129"/>
    <n v="27.5"/>
    <n v="2941.4459999999999"/>
    <x v="2"/>
    <x v="3"/>
    <x v="13"/>
  </r>
  <r>
    <x v="0"/>
    <d v="2020-04-03T00:00:00"/>
    <x v="0"/>
    <n v="210.99"/>
    <m/>
    <n v="8123.12"/>
    <n v="3709.4679999999998"/>
    <n v="17.581"/>
    <m/>
    <n v="38.5"/>
    <n v="4413.652"/>
    <x v="2"/>
    <x v="3"/>
    <x v="13"/>
  </r>
  <r>
    <x v="0"/>
    <d v="2020-04-03T00:00:00"/>
    <x v="1"/>
    <n v="471"/>
    <n v="4"/>
    <n v="12952.5"/>
    <n v="10268.071"/>
    <n v="2567.018"/>
    <n v="117.75"/>
    <n v="27.5"/>
    <n v="2684.4290000000001"/>
    <x v="2"/>
    <x v="3"/>
    <x v="13"/>
  </r>
  <r>
    <x v="0"/>
    <d v="2020-04-03T00:00:00"/>
    <x v="0"/>
    <n v="245.52"/>
    <m/>
    <n v="9452.52"/>
    <n v="4316.5479999999998"/>
    <n v="17.581"/>
    <m/>
    <n v="38.5"/>
    <n v="5135.9719999999998"/>
    <x v="2"/>
    <x v="3"/>
    <x v="13"/>
  </r>
  <r>
    <x v="0"/>
    <d v="2020-04-03T00:00:00"/>
    <x v="1"/>
    <n v="342"/>
    <n v="3"/>
    <n v="9405"/>
    <n v="7701.0540000000001"/>
    <n v="2567.018"/>
    <n v="114"/>
    <n v="27.5"/>
    <n v="1703.9459999999999"/>
    <x v="2"/>
    <x v="3"/>
    <x v="13"/>
  </r>
  <r>
    <x v="0"/>
    <d v="2020-04-03T00:00:00"/>
    <x v="0"/>
    <n v="628.59"/>
    <m/>
    <n v="24200.720000000001"/>
    <n v="11051.397000000001"/>
    <n v="17.581"/>
    <m/>
    <n v="38.5"/>
    <n v="13149.323"/>
    <x v="2"/>
    <x v="3"/>
    <x v="13"/>
  </r>
  <r>
    <x v="0"/>
    <d v="2020-04-03T00:00:00"/>
    <x v="1"/>
    <n v="318"/>
    <n v="3"/>
    <n v="8745"/>
    <n v="7701.0540000000001"/>
    <n v="2567.018"/>
    <n v="106"/>
    <n v="27.5"/>
    <n v="1043.9459999999999"/>
    <x v="2"/>
    <x v="3"/>
    <x v="13"/>
  </r>
  <r>
    <x v="0"/>
    <d v="2020-04-03T00:00:00"/>
    <x v="0"/>
    <n v="181.83"/>
    <m/>
    <n v="7000.46"/>
    <n v="3196.7979999999998"/>
    <n v="17.581"/>
    <m/>
    <n v="38.5"/>
    <n v="3803.6619999999998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23.15"/>
    <m/>
    <n v="659.78"/>
    <n v="407.00599999999997"/>
    <n v="17.581"/>
    <m/>
    <n v="28.5002"/>
    <n v="252.774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434.35"/>
    <m/>
    <n v="16722.48"/>
    <n v="7636.415"/>
    <n v="17.581"/>
    <m/>
    <n v="38.5"/>
    <n v="9086.0650000000005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2798.1"/>
    <m/>
    <n v="107726.85"/>
    <n v="49194.09"/>
    <n v="17.581"/>
    <m/>
    <n v="38.5"/>
    <n v="58532.76"/>
    <x v="2"/>
    <x v="3"/>
    <x v="13"/>
  </r>
  <r>
    <x v="0"/>
    <d v="2020-04-03T00:00:00"/>
    <x v="0"/>
    <n v="587.20000000000005"/>
    <m/>
    <n v="22607.200000000001"/>
    <n v="10323.709000000001"/>
    <n v="17.581"/>
    <m/>
    <n v="38.5"/>
    <n v="12283.491"/>
    <x v="2"/>
    <x v="3"/>
    <x v="13"/>
  </r>
  <r>
    <x v="0"/>
    <d v="2020-04-03T00:00:00"/>
    <x v="0"/>
    <n v="202.96"/>
    <m/>
    <n v="6799.16"/>
    <n v="3568.29"/>
    <n v="17.581"/>
    <m/>
    <n v="33.5"/>
    <n v="3230.87"/>
    <x v="2"/>
    <x v="3"/>
    <x v="13"/>
  </r>
  <r>
    <x v="0"/>
    <d v="2020-04-03T00:00:00"/>
    <x v="0"/>
    <n v="173.82"/>
    <m/>
    <n v="6692.07"/>
    <n v="3055.973"/>
    <n v="17.581"/>
    <m/>
    <n v="38.5"/>
    <n v="3636.0970000000002"/>
    <x v="2"/>
    <x v="3"/>
    <x v="13"/>
  </r>
  <r>
    <x v="0"/>
    <d v="2020-04-03T00:00:00"/>
    <x v="0"/>
    <n v="427.59"/>
    <m/>
    <n v="16462.22"/>
    <n v="7517.5659999999998"/>
    <n v="17.581"/>
    <m/>
    <n v="38.5"/>
    <n v="8944.6540000000005"/>
    <x v="2"/>
    <x v="3"/>
    <x v="13"/>
  </r>
  <r>
    <x v="0"/>
    <d v="2020-04-03T00:00:00"/>
    <x v="0"/>
    <n v="514.20000000000005"/>
    <m/>
    <n v="14654.7"/>
    <n v="9040.2780000000002"/>
    <n v="17.581"/>
    <m/>
    <n v="28.5"/>
    <n v="5614.4219999999996"/>
    <x v="2"/>
    <x v="3"/>
    <x v="13"/>
  </r>
  <r>
    <x v="0"/>
    <d v="2020-04-03T00:00:00"/>
    <x v="0"/>
    <n v="456.02"/>
    <m/>
    <n v="17556.77"/>
    <n v="8017.4009999999998"/>
    <n v="17.581"/>
    <m/>
    <n v="38.5"/>
    <n v="9539.3690000000006"/>
    <x v="2"/>
    <x v="3"/>
    <x v="13"/>
  </r>
  <r>
    <x v="0"/>
    <d v="2020-04-04T00:00:00"/>
    <x v="1"/>
    <n v="605"/>
    <n v="5"/>
    <n v="16335"/>
    <n v="13541.706"/>
    <n v="2708.3409999999999"/>
    <n v="121"/>
    <n v="27"/>
    <n v="2793.2939999999999"/>
    <x v="2"/>
    <x v="3"/>
    <x v="13"/>
  </r>
  <r>
    <x v="0"/>
    <d v="2020-04-04T00:00:00"/>
    <x v="1"/>
    <n v="464"/>
    <n v="4"/>
    <n v="12528"/>
    <n v="10833.364"/>
    <n v="2708.3409999999999"/>
    <n v="116"/>
    <n v="27"/>
    <n v="1694.636"/>
    <x v="2"/>
    <x v="3"/>
    <x v="13"/>
  </r>
  <r>
    <x v="0"/>
    <d v="2020-04-04T00:00:00"/>
    <x v="1"/>
    <n v="452"/>
    <n v="4"/>
    <n v="12204"/>
    <n v="10833.364"/>
    <n v="2708.3409999999999"/>
    <n v="113"/>
    <n v="27"/>
    <n v="1370.636"/>
    <x v="2"/>
    <x v="3"/>
    <x v="13"/>
  </r>
  <r>
    <x v="0"/>
    <d v="2020-04-04T00:00:00"/>
    <x v="1"/>
    <n v="299"/>
    <n v="3"/>
    <n v="8073"/>
    <n v="8125.0230000000001"/>
    <n v="2708.3409999999999"/>
    <n v="99.666666666666671"/>
    <n v="27"/>
    <n v="-52.023000000000003"/>
    <x v="2"/>
    <x v="3"/>
    <x v="13"/>
  </r>
  <r>
    <x v="0"/>
    <d v="2020-04-06T00:00:00"/>
    <x v="1"/>
    <n v="509"/>
    <n v="4"/>
    <n v="13743"/>
    <n v="10268.071"/>
    <n v="2567.018"/>
    <n v="127.25"/>
    <n v="27"/>
    <n v="3474.9290000000001"/>
    <x v="2"/>
    <x v="3"/>
    <x v="14"/>
  </r>
  <r>
    <x v="0"/>
    <d v="2020-04-06T00:00:00"/>
    <x v="1"/>
    <n v="412.6"/>
    <n v="4"/>
    <n v="11140.2"/>
    <n v="11377.406999999999"/>
    <n v="2844.3519999999999"/>
    <n v="103.15"/>
    <n v="27"/>
    <n v="-237.20699999999999"/>
    <x v="2"/>
    <x v="3"/>
    <x v="14"/>
  </r>
  <r>
    <x v="0"/>
    <d v="2020-04-06T00:00:00"/>
    <x v="1"/>
    <n v="109"/>
    <n v="1"/>
    <n v="2943"/>
    <n v="2844.3519999999999"/>
    <n v="2844.3519999999999"/>
    <n v="109"/>
    <n v="27"/>
    <n v="98.647999999999996"/>
    <x v="2"/>
    <x v="3"/>
    <x v="14"/>
  </r>
  <r>
    <x v="0"/>
    <d v="2020-04-06T00:00:00"/>
    <x v="1"/>
    <n v="133"/>
    <n v="1"/>
    <n v="3591"/>
    <n v="2567.018"/>
    <n v="2567.018"/>
    <n v="133"/>
    <n v="27"/>
    <n v="1023.982"/>
    <x v="2"/>
    <x v="3"/>
    <x v="14"/>
  </r>
  <r>
    <x v="0"/>
    <d v="2020-04-06T00:00:00"/>
    <x v="1"/>
    <n v="215.4"/>
    <n v="2"/>
    <n v="5815.8"/>
    <n v="5134.0360000000001"/>
    <n v="2567.018"/>
    <n v="107.7"/>
    <n v="27"/>
    <n v="681.76400000000001"/>
    <x v="2"/>
    <x v="3"/>
    <x v="14"/>
  </r>
  <r>
    <x v="0"/>
    <d v="2020-04-06T00:00:00"/>
    <x v="1"/>
    <n v="128"/>
    <n v="1"/>
    <n v="3200"/>
    <n v="2567.018"/>
    <n v="2567.018"/>
    <n v="128"/>
    <n v="25"/>
    <n v="632.98199999999997"/>
    <x v="2"/>
    <x v="3"/>
    <x v="14"/>
  </r>
  <r>
    <x v="0"/>
    <d v="2020-04-06T00:00:00"/>
    <x v="1"/>
    <n v="495.4"/>
    <n v="4"/>
    <n v="13375.8"/>
    <n v="11377.406999999999"/>
    <n v="2844.3519999999999"/>
    <n v="123.85"/>
    <n v="27"/>
    <n v="1998.393"/>
    <x v="2"/>
    <x v="3"/>
    <x v="14"/>
  </r>
  <r>
    <x v="0"/>
    <d v="2020-04-06T00:00:00"/>
    <x v="1"/>
    <n v="1222.5999999999999"/>
    <n v="10"/>
    <n v="33621.5"/>
    <n v="28443.517"/>
    <n v="2844.3519999999999"/>
    <n v="122.25999999999999"/>
    <n v="27.5"/>
    <n v="5177.9830000000002"/>
    <x v="2"/>
    <x v="3"/>
    <x v="14"/>
  </r>
  <r>
    <x v="0"/>
    <d v="2020-04-06T00:00:00"/>
    <x v="1"/>
    <n v="70"/>
    <n v="1"/>
    <n v="1890"/>
    <n v="2142.538"/>
    <n v="2142.538"/>
    <n v="70"/>
    <n v="27"/>
    <n v="-252.53800000000001"/>
    <x v="2"/>
    <x v="3"/>
    <x v="14"/>
  </r>
  <r>
    <x v="0"/>
    <d v="2020-04-06T00:00:00"/>
    <x v="1"/>
    <n v="198"/>
    <n v="2"/>
    <n v="5346"/>
    <n v="5688.7030000000004"/>
    <n v="2844.3519999999999"/>
    <n v="99"/>
    <n v="27"/>
    <n v="-342.70299999999997"/>
    <x v="2"/>
    <x v="3"/>
    <x v="14"/>
  </r>
  <r>
    <x v="0"/>
    <d v="2020-04-06T00:00:00"/>
    <x v="1"/>
    <n v="90.8"/>
    <n v="1"/>
    <n v="2451.6"/>
    <n v="2844.3519999999999"/>
    <n v="2844.3519999999999"/>
    <n v="90.8"/>
    <n v="27"/>
    <n v="-392.75200000000001"/>
    <x v="2"/>
    <x v="3"/>
    <x v="14"/>
  </r>
  <r>
    <x v="0"/>
    <d v="2020-04-06T00:00:00"/>
    <x v="1"/>
    <n v="100"/>
    <n v="1"/>
    <n v="2700"/>
    <n v="2844.3519999999999"/>
    <n v="2844.3519999999999"/>
    <n v="100"/>
    <n v="27"/>
    <n v="-144.352"/>
    <x v="2"/>
    <x v="3"/>
    <x v="14"/>
  </r>
  <r>
    <x v="0"/>
    <d v="2020-04-06T00:00:00"/>
    <x v="1"/>
    <n v="111"/>
    <n v="1"/>
    <n v="2997"/>
    <n v="2708.3409999999999"/>
    <n v="2708.3409999999999"/>
    <n v="111"/>
    <n v="27"/>
    <n v="288.65899999999999"/>
    <x v="2"/>
    <x v="3"/>
    <x v="14"/>
  </r>
  <r>
    <x v="0"/>
    <d v="2020-04-06T00:00:00"/>
    <x v="1"/>
    <n v="113.5"/>
    <n v="1"/>
    <n v="3064.5"/>
    <n v="2708.3409999999999"/>
    <n v="2708.3409999999999"/>
    <n v="113.5"/>
    <n v="27"/>
    <n v="356.15899999999999"/>
    <x v="2"/>
    <x v="3"/>
    <x v="14"/>
  </r>
  <r>
    <x v="0"/>
    <d v="2020-04-06T00:00:00"/>
    <x v="1"/>
    <n v="107.5"/>
    <n v="1"/>
    <n v="2902.5"/>
    <n v="2708.3409999999999"/>
    <n v="2708.3409999999999"/>
    <n v="107.5"/>
    <n v="27"/>
    <n v="194.15899999999999"/>
    <x v="2"/>
    <x v="3"/>
    <x v="14"/>
  </r>
  <r>
    <x v="0"/>
    <d v="2020-04-06T00:00:00"/>
    <x v="1"/>
    <n v="124.6"/>
    <n v="1"/>
    <n v="3364.2"/>
    <n v="2693.5329999999999"/>
    <n v="2693.5329999999999"/>
    <n v="124.6"/>
    <n v="27"/>
    <n v="670.66700000000003"/>
    <x v="2"/>
    <x v="3"/>
    <x v="14"/>
  </r>
  <r>
    <x v="0"/>
    <d v="2020-04-06T00:00:00"/>
    <x v="1"/>
    <n v="606.6"/>
    <n v="4"/>
    <n v="16378.2"/>
    <n v="11985.352000000001"/>
    <n v="2996.3380000000002"/>
    <n v="151.65"/>
    <n v="27"/>
    <n v="4392.848"/>
    <x v="2"/>
    <x v="3"/>
    <x v="14"/>
  </r>
  <r>
    <x v="0"/>
    <d v="2020-04-06T00:00:00"/>
    <x v="1"/>
    <n v="101.5"/>
    <n v="1"/>
    <n v="2740.5"/>
    <n v="2708.3409999999999"/>
    <n v="2708.3409999999999"/>
    <n v="101.5"/>
    <n v="27"/>
    <n v="32.158999999999999"/>
    <x v="2"/>
    <x v="3"/>
    <x v="14"/>
  </r>
  <r>
    <x v="0"/>
    <d v="2020-04-06T00:00:00"/>
    <x v="1"/>
    <n v="140"/>
    <n v="1"/>
    <n v="3500"/>
    <n v="2567.018"/>
    <n v="2567.018"/>
    <n v="140"/>
    <n v="25"/>
    <n v="932.98199999999997"/>
    <x v="2"/>
    <x v="3"/>
    <x v="14"/>
  </r>
  <r>
    <x v="0"/>
    <d v="2020-04-06T00:00:00"/>
    <x v="1"/>
    <n v="814.2"/>
    <n v="7"/>
    <n v="21983.4"/>
    <n v="17969.125"/>
    <n v="2567.018"/>
    <n v="116.31428571428572"/>
    <n v="27"/>
    <n v="4014.2750000000001"/>
    <x v="2"/>
    <x v="3"/>
    <x v="14"/>
  </r>
  <r>
    <x v="0"/>
    <d v="2020-04-06T00:00:00"/>
    <x v="1"/>
    <n v="381.4"/>
    <n v="3"/>
    <n v="10297.799999999999"/>
    <n v="7701.0540000000001"/>
    <n v="2567.018"/>
    <n v="127.13333333333333"/>
    <n v="27"/>
    <n v="2596.7460000000001"/>
    <x v="2"/>
    <x v="3"/>
    <x v="14"/>
  </r>
  <r>
    <x v="0"/>
    <d v="2020-04-06T00:00:00"/>
    <x v="1"/>
    <n v="91.5"/>
    <n v="1"/>
    <n v="2470.5"/>
    <n v="2708.3409999999999"/>
    <n v="2708.3409999999999"/>
    <n v="91.5"/>
    <n v="27"/>
    <n v="-237.84100000000001"/>
    <x v="2"/>
    <x v="3"/>
    <x v="14"/>
  </r>
  <r>
    <x v="0"/>
    <d v="2020-04-06T00:00:00"/>
    <x v="1"/>
    <n v="1324"/>
    <n v="10"/>
    <n v="35748"/>
    <n v="27083.411"/>
    <n v="2708.3409999999999"/>
    <n v="132.4"/>
    <n v="27"/>
    <n v="8664.5889999999999"/>
    <x v="2"/>
    <x v="3"/>
    <x v="14"/>
  </r>
  <r>
    <x v="0"/>
    <d v="2020-04-06T00:00:00"/>
    <x v="1"/>
    <n v="469.5"/>
    <n v="4"/>
    <n v="12676.5"/>
    <n v="10833.364"/>
    <n v="2708.3409999999999"/>
    <n v="117.375"/>
    <n v="27"/>
    <n v="1843.136"/>
    <x v="2"/>
    <x v="3"/>
    <x v="14"/>
  </r>
  <r>
    <x v="0"/>
    <d v="2020-04-07T00:00:00"/>
    <x v="0"/>
    <n v="22.1"/>
    <m/>
    <n v="850.85"/>
    <n v="391.25299999999999"/>
    <n v="17.704000000000001"/>
    <m/>
    <n v="38.5"/>
    <n v="459.59699999999998"/>
    <x v="2"/>
    <x v="3"/>
    <x v="14"/>
  </r>
  <r>
    <x v="0"/>
    <d v="2020-04-07T00:00:00"/>
    <x v="1"/>
    <n v="25"/>
    <n v="1"/>
    <n v="999"/>
    <n v="1010.96"/>
    <n v="1010.96"/>
    <n v="25"/>
    <n v="39.96"/>
    <n v="-11.96"/>
    <x v="2"/>
    <x v="3"/>
    <x v="14"/>
  </r>
  <r>
    <x v="0"/>
    <d v="2020-04-07T00:00:00"/>
    <x v="0"/>
    <n v="6.6"/>
    <m/>
    <n v="237.6"/>
    <n v="100.39"/>
    <n v="15.211"/>
    <m/>
    <n v="36"/>
    <n v="137.21"/>
    <x v="2"/>
    <x v="3"/>
    <x v="14"/>
  </r>
  <r>
    <x v="0"/>
    <d v="2020-04-07T00:00:00"/>
    <x v="1"/>
    <n v="13710"/>
    <n v="9"/>
    <n v="29705"/>
    <n v="23845.138999999999"/>
    <n v="2649.46"/>
    <n v="1523.3333333333333"/>
    <n v="2.1667000000000001"/>
    <n v="5859.8609999999999"/>
    <x v="2"/>
    <x v="3"/>
    <x v="14"/>
  </r>
  <r>
    <x v="0"/>
    <d v="2020-04-07T00:00:00"/>
    <x v="0"/>
    <n v="1.93"/>
    <m/>
    <n v="74.31"/>
    <n v="35.481000000000002"/>
    <n v="18.384"/>
    <m/>
    <n v="38.502600000000001"/>
    <n v="38.829000000000001"/>
    <x v="2"/>
    <x v="3"/>
    <x v="14"/>
  </r>
  <r>
    <x v="0"/>
    <d v="2020-04-07T00:00:00"/>
    <x v="1"/>
    <n v="1235.8"/>
    <n v="10"/>
    <n v="32748.7"/>
    <n v="25670.178"/>
    <n v="2567.018"/>
    <n v="123.58"/>
    <n v="26.5"/>
    <n v="7078.5219999999999"/>
    <x v="2"/>
    <x v="3"/>
    <x v="14"/>
  </r>
  <r>
    <x v="0"/>
    <d v="2020-04-07T00:00:00"/>
    <x v="0"/>
    <n v="23.1"/>
    <m/>
    <n v="727.65"/>
    <n v="408.95699999999999"/>
    <n v="17.704000000000001"/>
    <m/>
    <n v="31.5"/>
    <n v="318.69299999999998"/>
    <x v="2"/>
    <x v="3"/>
    <x v="14"/>
  </r>
  <r>
    <x v="0"/>
    <d v="2020-04-07T00:00:00"/>
    <x v="1"/>
    <n v="260"/>
    <n v="2"/>
    <n v="7020"/>
    <n v="5134.0360000000001"/>
    <n v="2567.018"/>
    <n v="130"/>
    <n v="27"/>
    <n v="1885.9639999999999"/>
    <x v="2"/>
    <x v="3"/>
    <x v="14"/>
  </r>
  <r>
    <x v="0"/>
    <d v="2020-04-07T00:00:00"/>
    <x v="0"/>
    <n v="3.65"/>
    <m/>
    <n v="136.88"/>
    <n v="65.197999999999993"/>
    <n v="17.863"/>
    <m/>
    <n v="37.501399999999997"/>
    <n v="71.682000000000002"/>
    <x v="2"/>
    <x v="3"/>
    <x v="14"/>
  </r>
  <r>
    <x v="0"/>
    <d v="2020-04-07T00:00:00"/>
    <x v="1"/>
    <n v="13710"/>
    <n v="99"/>
    <n v="326755"/>
    <n v="254939.02799999999"/>
    <n v="2575.1419999999998"/>
    <n v="138.4848484848485"/>
    <n v="23.833300000000001"/>
    <n v="71815.971999999994"/>
    <x v="2"/>
    <x v="3"/>
    <x v="14"/>
  </r>
  <r>
    <x v="0"/>
    <d v="2020-04-07T00:00:00"/>
    <x v="0"/>
    <n v="32.22"/>
    <m/>
    <n v="1159.92"/>
    <n v="575.53200000000004"/>
    <n v="17.863"/>
    <m/>
    <n v="36"/>
    <n v="584.38800000000003"/>
    <x v="2"/>
    <x v="3"/>
    <x v="14"/>
  </r>
  <r>
    <x v="0"/>
    <d v="2020-04-07T00:00:00"/>
    <x v="1"/>
    <n v="7600"/>
    <n v="30"/>
    <n v="96900"/>
    <n v="97309.364000000001"/>
    <n v="3243.645"/>
    <n v="253.33333333333334"/>
    <n v="12.75"/>
    <n v="-409.36399999999998"/>
    <x v="2"/>
    <x v="3"/>
    <x v="14"/>
  </r>
  <r>
    <x v="0"/>
    <d v="2020-04-07T00:00:00"/>
    <x v="0"/>
    <n v="22.76"/>
    <m/>
    <n v="716.94"/>
    <n v="402.93799999999999"/>
    <n v="17.704000000000001"/>
    <m/>
    <n v="31.5"/>
    <n v="314.00200000000001"/>
    <x v="2"/>
    <x v="3"/>
    <x v="14"/>
  </r>
  <r>
    <x v="0"/>
    <d v="2020-04-07T00:00:00"/>
    <x v="1"/>
    <n v="120"/>
    <n v="1"/>
    <n v="3000"/>
    <n v="2834.4250000000002"/>
    <n v="2834.4250000000002"/>
    <n v="120"/>
    <n v="25"/>
    <n v="165.57499999999999"/>
    <x v="2"/>
    <x v="3"/>
    <x v="14"/>
  </r>
  <r>
    <x v="0"/>
    <d v="2020-04-07T00:00:00"/>
    <x v="1"/>
    <n v="7600"/>
    <n v="30"/>
    <n v="96900"/>
    <n v="77254.251000000004"/>
    <n v="2575.1419999999998"/>
    <n v="253.33333333333334"/>
    <n v="12.75"/>
    <n v="19645.749"/>
    <x v="2"/>
    <x v="3"/>
    <x v="14"/>
  </r>
  <r>
    <x v="0"/>
    <d v="2020-04-07T00:00:00"/>
    <x v="1"/>
    <n v="1275"/>
    <n v="10"/>
    <n v="34425"/>
    <n v="32436.455000000002"/>
    <n v="3243.645"/>
    <n v="127.5"/>
    <n v="27"/>
    <n v="1988.5450000000001"/>
    <x v="2"/>
    <x v="3"/>
    <x v="14"/>
  </r>
  <r>
    <x v="0"/>
    <d v="2020-04-08T00:00:00"/>
    <x v="0"/>
    <n v="168.83"/>
    <m/>
    <n v="5993.47"/>
    <n v="3003.0749999999998"/>
    <n v="17.788"/>
    <m/>
    <n v="35.5"/>
    <n v="2990.395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672.38"/>
    <m/>
    <n v="26222.82"/>
    <n v="11960.004000000001"/>
    <n v="17.788"/>
    <m/>
    <n v="39"/>
    <n v="14262.816000000001"/>
    <x v="2"/>
    <x v="3"/>
    <x v="14"/>
  </r>
  <r>
    <x v="0"/>
    <d v="2020-04-08T00:00:00"/>
    <x v="1"/>
    <n v="198"/>
    <n v="2"/>
    <n v="5247"/>
    <n v="5503.4440000000004"/>
    <n v="2751.7220000000002"/>
    <n v="99"/>
    <n v="26.5"/>
    <n v="-256.44400000000002"/>
    <x v="2"/>
    <x v="3"/>
    <x v="14"/>
  </r>
  <r>
    <x v="0"/>
    <d v="2020-04-08T00:00:00"/>
    <x v="0"/>
    <n v="184.05"/>
    <m/>
    <n v="6533.78"/>
    <n v="3273.8020000000001"/>
    <n v="17.788"/>
    <m/>
    <n v="35.5"/>
    <n v="3259.9780000000001"/>
    <x v="2"/>
    <x v="3"/>
    <x v="14"/>
  </r>
  <r>
    <x v="0"/>
    <d v="2020-04-08T00:00:00"/>
    <x v="1"/>
    <n v="194"/>
    <n v="2"/>
    <n v="5141"/>
    <n v="5210.9709999999995"/>
    <n v="2605.4859999999999"/>
    <n v="97"/>
    <n v="26.5"/>
    <n v="-69.971000000000004"/>
    <x v="2"/>
    <x v="3"/>
    <x v="14"/>
  </r>
  <r>
    <x v="0"/>
    <d v="2020-04-08T00:00:00"/>
    <x v="0"/>
    <n v="87.22"/>
    <m/>
    <n v="3357.97"/>
    <n v="1551.432"/>
    <n v="17.788"/>
    <m/>
    <n v="38.5"/>
    <n v="1806.538"/>
    <x v="2"/>
    <x v="3"/>
    <x v="14"/>
  </r>
  <r>
    <x v="0"/>
    <d v="2020-04-08T00:00:00"/>
    <x v="1"/>
    <n v="3545"/>
    <n v="30"/>
    <n v="88625"/>
    <n v="82551.654999999999"/>
    <n v="2751.7220000000002"/>
    <n v="118.16666666666667"/>
    <n v="25"/>
    <n v="6073.3450000000003"/>
    <x v="2"/>
    <x v="3"/>
    <x v="14"/>
  </r>
  <r>
    <x v="0"/>
    <d v="2020-04-08T00:00:00"/>
    <x v="0"/>
    <n v="1456.62"/>
    <m/>
    <n v="56808.18"/>
    <n v="25909.724999999999"/>
    <n v="17.788"/>
    <m/>
    <n v="39"/>
    <n v="30898.455000000002"/>
    <x v="2"/>
    <x v="3"/>
    <x v="14"/>
  </r>
  <r>
    <x v="0"/>
    <d v="2020-04-08T00:00:00"/>
    <x v="1"/>
    <n v="200"/>
    <n v="2"/>
    <n v="5300"/>
    <n v="5503.4440000000004"/>
    <n v="2751.7220000000002"/>
    <n v="100"/>
    <n v="26.5"/>
    <n v="-203.44399999999999"/>
    <x v="2"/>
    <x v="3"/>
    <x v="14"/>
  </r>
  <r>
    <x v="0"/>
    <d v="2020-04-08T00:00:00"/>
    <x v="0"/>
    <n v="22.3"/>
    <m/>
    <n v="635.54999999999995"/>
    <n v="396.66300000000001"/>
    <n v="17.788"/>
    <m/>
    <n v="28.5"/>
    <n v="238.887"/>
    <x v="2"/>
    <x v="3"/>
    <x v="14"/>
  </r>
  <r>
    <x v="1"/>
    <d v="2020-04-08T00:00:00"/>
    <x v="1"/>
    <n v="-200"/>
    <n v="-2"/>
    <n v="-5300"/>
    <n v="-5503.4440000000004"/>
    <n v="-2751.7220000000002"/>
    <n v="100"/>
    <n v="26.5"/>
    <n v="203.44399999999999"/>
    <x v="2"/>
    <x v="3"/>
    <x v="14"/>
  </r>
  <r>
    <x v="0"/>
    <d v="2020-04-08T00:00:00"/>
    <x v="0"/>
    <n v="111.01"/>
    <m/>
    <n v="4273.8900000000003"/>
    <n v="1974.598"/>
    <n v="17.788"/>
    <m/>
    <n v="38.5"/>
    <n v="2299.2919999999999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176.55"/>
    <m/>
    <n v="6797.18"/>
    <n v="3140.395"/>
    <n v="17.788"/>
    <m/>
    <n v="38.5"/>
    <n v="3656.7849999999999"/>
    <x v="2"/>
    <x v="3"/>
    <x v="14"/>
  </r>
  <r>
    <x v="1"/>
    <d v="2020-04-08T00:00:00"/>
    <x v="1"/>
    <n v="-1778"/>
    <n v="-15"/>
    <n v="-46228"/>
    <n v="-41275.828000000001"/>
    <n v="-2751.7220000000002"/>
    <n v="118.53333333333333"/>
    <n v="26"/>
    <n v="-4952.1719999999996"/>
    <x v="2"/>
    <x v="3"/>
    <x v="14"/>
  </r>
  <r>
    <x v="0"/>
    <d v="2020-04-08T00:00:00"/>
    <x v="0"/>
    <n v="150.78"/>
    <m/>
    <n v="5352.69"/>
    <n v="2682.009"/>
    <n v="17.788"/>
    <m/>
    <n v="35.5"/>
    <n v="2670.681"/>
    <x v="2"/>
    <x v="3"/>
    <x v="14"/>
  </r>
  <r>
    <x v="1"/>
    <d v="2020-04-08T00:00:00"/>
    <x v="1"/>
    <n v="-198"/>
    <n v="-2"/>
    <n v="-5247"/>
    <n v="-5503.4440000000004"/>
    <n v="-2751.7220000000002"/>
    <n v="99"/>
    <n v="26.5"/>
    <n v="256.44400000000002"/>
    <x v="2"/>
    <x v="3"/>
    <x v="14"/>
  </r>
  <r>
    <x v="0"/>
    <d v="2020-04-08T00:00:00"/>
    <x v="0"/>
    <n v="177.48"/>
    <m/>
    <n v="6832.98"/>
    <n v="3156.9369999999999"/>
    <n v="17.788"/>
    <m/>
    <n v="38.5"/>
    <n v="3676.0430000000001"/>
    <x v="2"/>
    <x v="3"/>
    <x v="14"/>
  </r>
  <r>
    <x v="0"/>
    <d v="2020-04-08T00:00:00"/>
    <x v="1"/>
    <n v="118"/>
    <n v="1"/>
    <n v="3127"/>
    <n v="2605.4859999999999"/>
    <n v="2605.4859999999999"/>
    <n v="118"/>
    <n v="26.5"/>
    <n v="521.51400000000001"/>
    <x v="2"/>
    <x v="3"/>
    <x v="14"/>
  </r>
  <r>
    <x v="0"/>
    <d v="2020-04-08T00:00:00"/>
    <x v="0"/>
    <n v="1337.99"/>
    <m/>
    <n v="51512.62"/>
    <n v="23799.585999999999"/>
    <n v="17.788"/>
    <m/>
    <n v="38.5"/>
    <n v="27713.034"/>
    <x v="2"/>
    <x v="3"/>
    <x v="14"/>
  </r>
  <r>
    <x v="0"/>
    <d v="2020-04-08T00:00:00"/>
    <x v="1"/>
    <n v="1250"/>
    <n v="10"/>
    <n v="33125"/>
    <n v="26054.855"/>
    <n v="2605.4859999999999"/>
    <n v="125"/>
    <n v="26.5"/>
    <n v="7070.1450000000004"/>
    <x v="2"/>
    <x v="3"/>
    <x v="14"/>
  </r>
  <r>
    <x v="0"/>
    <d v="2020-04-08T00:00:00"/>
    <x v="0"/>
    <n v="1319.94"/>
    <m/>
    <n v="50817.69"/>
    <n v="23478.52"/>
    <n v="17.788"/>
    <m/>
    <n v="38.5"/>
    <n v="27339.17"/>
    <x v="2"/>
    <x v="3"/>
    <x v="14"/>
  </r>
  <r>
    <x v="0"/>
    <d v="2020-04-08T00:00:00"/>
    <x v="1"/>
    <n v="198"/>
    <n v="2"/>
    <n v="5247"/>
    <n v="5210.9709999999995"/>
    <n v="2605.4859999999999"/>
    <n v="99"/>
    <n v="26.5"/>
    <n v="36.029000000000003"/>
    <x v="2"/>
    <x v="3"/>
    <x v="14"/>
  </r>
  <r>
    <x v="0"/>
    <d v="2020-04-08T00:00:00"/>
    <x v="0"/>
    <n v="1109.3"/>
    <m/>
    <n v="42708.05"/>
    <n v="19731.746999999999"/>
    <n v="17.788"/>
    <m/>
    <n v="38.5"/>
    <n v="22976.303"/>
    <x v="2"/>
    <x v="3"/>
    <x v="14"/>
  </r>
  <r>
    <x v="0"/>
    <d v="2020-04-08T00:00:00"/>
    <x v="1"/>
    <n v="200"/>
    <n v="2"/>
    <n v="5300"/>
    <n v="5210.9709999999995"/>
    <n v="2605.4859999999999"/>
    <n v="100"/>
    <n v="26.5"/>
    <n v="89.028999999999996"/>
    <x v="2"/>
    <x v="3"/>
    <x v="14"/>
  </r>
  <r>
    <x v="0"/>
    <d v="2020-04-08T00:00:00"/>
    <x v="0"/>
    <n v="1337.44"/>
    <m/>
    <n v="51491.44"/>
    <n v="23789.803"/>
    <n v="17.788"/>
    <m/>
    <n v="38.5"/>
    <n v="27701.636999999999"/>
    <x v="2"/>
    <x v="3"/>
    <x v="14"/>
  </r>
  <r>
    <x v="0"/>
    <d v="2020-04-08T00:00:00"/>
    <x v="1"/>
    <n v="130"/>
    <n v="1"/>
    <n v="3445"/>
    <n v="2605.4859999999999"/>
    <n v="2605.4859999999999"/>
    <n v="130"/>
    <n v="26.5"/>
    <n v="839.51400000000001"/>
    <x v="2"/>
    <x v="3"/>
    <x v="14"/>
  </r>
  <r>
    <x v="0"/>
    <d v="2020-04-08T00:00:00"/>
    <x v="0"/>
    <n v="541.5"/>
    <m/>
    <n v="20847.75"/>
    <n v="9631.9670000000006"/>
    <n v="17.788"/>
    <m/>
    <n v="38.5"/>
    <n v="11215.782999999999"/>
    <x v="2"/>
    <x v="3"/>
    <x v="14"/>
  </r>
  <r>
    <x v="0"/>
    <d v="2020-04-08T00:00:00"/>
    <x v="1"/>
    <n v="234"/>
    <n v="2"/>
    <n v="6201"/>
    <n v="5210.9709999999995"/>
    <n v="2605.4859999999999"/>
    <n v="117"/>
    <n v="26.5"/>
    <n v="990.029"/>
    <x v="2"/>
    <x v="3"/>
    <x v="14"/>
  </r>
  <r>
    <x v="0"/>
    <d v="2020-04-08T00:00:00"/>
    <x v="0"/>
    <n v="444"/>
    <m/>
    <n v="17094"/>
    <n v="7897.6790000000001"/>
    <n v="17.788"/>
    <m/>
    <n v="38.5"/>
    <n v="9196.3209999999999"/>
    <x v="2"/>
    <x v="3"/>
    <x v="14"/>
  </r>
  <r>
    <x v="0"/>
    <d v="2020-04-08T00:00:00"/>
    <x v="1"/>
    <n v="110"/>
    <n v="1"/>
    <n v="2915"/>
    <n v="2605.4859999999999"/>
    <n v="2605.4859999999999"/>
    <n v="110"/>
    <n v="26.5"/>
    <n v="309.51400000000001"/>
    <x v="2"/>
    <x v="3"/>
    <x v="14"/>
  </r>
  <r>
    <x v="0"/>
    <d v="2020-04-08T00:00:00"/>
    <x v="0"/>
    <n v="223.67"/>
    <m/>
    <n v="8611.2999999999993"/>
    <n v="3978.5450000000001"/>
    <n v="17.788"/>
    <m/>
    <n v="38.5"/>
    <n v="4632.7550000000001"/>
    <x v="2"/>
    <x v="3"/>
    <x v="14"/>
  </r>
  <r>
    <x v="0"/>
    <d v="2020-04-08T00:00:00"/>
    <x v="1"/>
    <n v="1190"/>
    <n v="10"/>
    <n v="30940"/>
    <n v="26054.855"/>
    <n v="2605.4859999999999"/>
    <n v="119"/>
    <n v="26"/>
    <n v="4885.1450000000004"/>
    <x v="2"/>
    <x v="3"/>
    <x v="14"/>
  </r>
  <r>
    <x v="0"/>
    <d v="2020-04-08T00:00:00"/>
    <x v="0"/>
    <n v="417.6"/>
    <m/>
    <n v="14824.8"/>
    <n v="7428.0879999999997"/>
    <n v="17.788"/>
    <m/>
    <n v="35.5"/>
    <n v="7396.7120000000004"/>
    <x v="2"/>
    <x v="3"/>
    <x v="14"/>
  </r>
  <r>
    <x v="0"/>
    <d v="2020-04-08T00:00:00"/>
    <x v="1"/>
    <n v="480"/>
    <n v="4"/>
    <n v="12720"/>
    <n v="10421.941999999999"/>
    <n v="2605.4859999999999"/>
    <n v="120"/>
    <n v="26.5"/>
    <n v="2298.058"/>
    <x v="2"/>
    <x v="3"/>
    <x v="14"/>
  </r>
  <r>
    <x v="0"/>
    <d v="2020-04-08T00:00:00"/>
    <x v="0"/>
    <n v="342.71"/>
    <m/>
    <n v="13194.34"/>
    <n v="6095.9769999999999"/>
    <n v="17.788"/>
    <m/>
    <n v="38.5"/>
    <n v="7098.3630000000003"/>
    <x v="2"/>
    <x v="3"/>
    <x v="14"/>
  </r>
  <r>
    <x v="0"/>
    <d v="2020-04-08T00:00:00"/>
    <x v="0"/>
    <n v="50"/>
    <m/>
    <n v="1725"/>
    <n v="889.37800000000004"/>
    <n v="17.788"/>
    <m/>
    <n v="34.5"/>
    <n v="835.62199999999996"/>
    <x v="2"/>
    <x v="3"/>
    <x v="14"/>
  </r>
  <r>
    <x v="0"/>
    <d v="2020-04-08T00:00:00"/>
    <x v="0"/>
    <n v="317.83999999999997"/>
    <m/>
    <n v="12236.84"/>
    <n v="5653.6"/>
    <n v="17.788"/>
    <m/>
    <n v="38.5"/>
    <n v="6583.24"/>
    <x v="2"/>
    <x v="3"/>
    <x v="14"/>
  </r>
  <r>
    <x v="0"/>
    <d v="2020-04-08T00:00:00"/>
    <x v="0"/>
    <n v="51.61"/>
    <m/>
    <n v="1832.16"/>
    <n v="918.01599999999996"/>
    <n v="17.788"/>
    <m/>
    <n v="35.500100000000003"/>
    <n v="914.14400000000001"/>
    <x v="2"/>
    <x v="3"/>
    <x v="14"/>
  </r>
  <r>
    <x v="0"/>
    <d v="2020-04-08T00:00:00"/>
    <x v="0"/>
    <n v="362.73"/>
    <m/>
    <n v="13965.11"/>
    <n v="6452.0839999999998"/>
    <n v="17.788"/>
    <m/>
    <n v="38.5"/>
    <n v="7513.0259999999998"/>
    <x v="2"/>
    <x v="3"/>
    <x v="14"/>
  </r>
  <r>
    <x v="0"/>
    <d v="2020-04-08T00:00:00"/>
    <x v="0"/>
    <n v="407.59"/>
    <m/>
    <n v="11616.32"/>
    <n v="7250.0339999999997"/>
    <n v="17.788"/>
    <m/>
    <n v="28.5"/>
    <n v="4366.2860000000001"/>
    <x v="2"/>
    <x v="3"/>
    <x v="14"/>
  </r>
  <r>
    <x v="0"/>
    <d v="2020-04-08T00:00:00"/>
    <x v="0"/>
    <n v="1327.15"/>
    <m/>
    <n v="51095.28"/>
    <n v="23706.3"/>
    <n v="17.863"/>
    <m/>
    <n v="38.5"/>
    <n v="27388.98"/>
    <x v="2"/>
    <x v="3"/>
    <x v="14"/>
  </r>
  <r>
    <x v="0"/>
    <d v="2020-04-08T00:00:00"/>
    <x v="0"/>
    <n v="44.15"/>
    <m/>
    <n v="1699.78"/>
    <n v="788.63199999999995"/>
    <n v="17.863"/>
    <m/>
    <n v="38.500100000000003"/>
    <n v="911.14800000000002"/>
    <x v="2"/>
    <x v="3"/>
    <x v="14"/>
  </r>
  <r>
    <x v="0"/>
    <d v="2020-04-08T00:00:00"/>
    <x v="0"/>
    <n v="161.36000000000001"/>
    <m/>
    <n v="3227.2"/>
    <n v="2870.2020000000002"/>
    <n v="17.788"/>
    <m/>
    <n v="20"/>
    <n v="356.99799999999999"/>
    <x v="2"/>
    <x v="3"/>
    <x v="14"/>
  </r>
  <r>
    <x v="0"/>
    <d v="2020-04-08T00:00:00"/>
    <x v="0"/>
    <n v="33.700000000000003"/>
    <m/>
    <n v="960.45"/>
    <n v="599.44100000000003"/>
    <n v="17.788"/>
    <m/>
    <n v="28.5"/>
    <n v="361.00900000000001"/>
    <x v="2"/>
    <x v="3"/>
    <x v="14"/>
  </r>
  <r>
    <x v="0"/>
    <d v="2020-04-08T00:00:00"/>
    <x v="0"/>
    <n v="113.86"/>
    <m/>
    <n v="4383.6099999999997"/>
    <n v="2025.2919999999999"/>
    <n v="17.788"/>
    <m/>
    <n v="38.5"/>
    <n v="2358.3180000000002"/>
    <x v="2"/>
    <x v="3"/>
    <x v="14"/>
  </r>
  <r>
    <x v="0"/>
    <d v="2020-04-08T00:00:00"/>
    <x v="0"/>
    <n v="221.22"/>
    <m/>
    <n v="8516.9699999999993"/>
    <n v="3934.9650000000001"/>
    <n v="17.788"/>
    <m/>
    <n v="38.5"/>
    <n v="4582.0050000000001"/>
    <x v="2"/>
    <x v="3"/>
    <x v="14"/>
  </r>
  <r>
    <x v="0"/>
    <d v="2020-04-08T00:00:00"/>
    <x v="0"/>
    <n v="177.71"/>
    <m/>
    <n v="6841.84"/>
    <n v="3161.0279999999998"/>
    <n v="17.788"/>
    <m/>
    <n v="38.5"/>
    <n v="3680.8119999999999"/>
    <x v="2"/>
    <x v="3"/>
    <x v="14"/>
  </r>
  <r>
    <x v="0"/>
    <d v="2020-04-08T00:00:00"/>
    <x v="0"/>
    <n v="792.2"/>
    <m/>
    <n v="30499.7"/>
    <n v="14091.31"/>
    <n v="17.788"/>
    <m/>
    <n v="38.5"/>
    <n v="16408.39"/>
    <x v="2"/>
    <x v="3"/>
    <x v="14"/>
  </r>
  <r>
    <x v="0"/>
    <d v="2020-04-08T00:00:00"/>
    <x v="0"/>
    <n v="255.6"/>
    <m/>
    <n v="9073.7999999999993"/>
    <n v="4546.5020000000004"/>
    <n v="17.788"/>
    <m/>
    <n v="35.5"/>
    <n v="4527.2979999999998"/>
    <x v="2"/>
    <x v="3"/>
    <x v="14"/>
  </r>
  <r>
    <x v="0"/>
    <d v="2020-04-08T00:00:00"/>
    <x v="0"/>
    <n v="333.85"/>
    <m/>
    <n v="12853.23"/>
    <n v="5938.3789999999999"/>
    <n v="17.788"/>
    <m/>
    <n v="38.5"/>
    <n v="6914.8509999999997"/>
    <x v="2"/>
    <x v="3"/>
    <x v="14"/>
  </r>
  <r>
    <x v="0"/>
    <d v="2020-04-08T00:00:00"/>
    <x v="0"/>
    <n v="160.66999999999999"/>
    <m/>
    <n v="6185.8"/>
    <n v="2857.9279999999999"/>
    <n v="17.788"/>
    <m/>
    <n v="38.5"/>
    <n v="3327.8719999999998"/>
    <x v="2"/>
    <x v="3"/>
    <x v="14"/>
  </r>
  <r>
    <x v="0"/>
    <d v="2020-04-08T00:00:00"/>
    <x v="0"/>
    <n v="454.91"/>
    <m/>
    <n v="17514.04"/>
    <n v="8091.7420000000002"/>
    <n v="17.788"/>
    <m/>
    <n v="38.5"/>
    <n v="9422.2980000000007"/>
    <x v="2"/>
    <x v="3"/>
    <x v="14"/>
  </r>
  <r>
    <x v="0"/>
    <d v="2020-04-08T00:00:00"/>
    <x v="0"/>
    <n v="136.57"/>
    <m/>
    <n v="4848.24"/>
    <n v="2429.248"/>
    <n v="17.788"/>
    <m/>
    <n v="35.5"/>
    <n v="2418.9920000000002"/>
    <x v="2"/>
    <x v="3"/>
    <x v="14"/>
  </r>
  <r>
    <x v="0"/>
    <d v="2020-04-08T00:00:00"/>
    <x v="0"/>
    <n v="339.89"/>
    <m/>
    <n v="13085.77"/>
    <n v="6045.8159999999998"/>
    <n v="17.788"/>
    <m/>
    <n v="38.5"/>
    <n v="7039.9539999999997"/>
    <x v="2"/>
    <x v="3"/>
    <x v="14"/>
  </r>
  <r>
    <x v="0"/>
    <d v="2020-04-09T00:00:00"/>
    <x v="0"/>
    <n v="451.91"/>
    <m/>
    <n v="17398.54"/>
    <n v="7992.9319999999998"/>
    <n v="17.687000000000001"/>
    <m/>
    <n v="38.5"/>
    <n v="9405.6080000000002"/>
    <x v="2"/>
    <x v="3"/>
    <x v="14"/>
  </r>
  <r>
    <x v="0"/>
    <d v="2020-04-09T00:00:00"/>
    <x v="0"/>
    <n v="1110.4000000000001"/>
    <m/>
    <n v="42750.400000000001"/>
    <n v="19639.643"/>
    <n v="17.687000000000001"/>
    <m/>
    <n v="38.5"/>
    <n v="23110.757000000001"/>
    <x v="2"/>
    <x v="3"/>
    <x v="14"/>
  </r>
  <r>
    <x v="0"/>
    <d v="2020-04-09T00:00:00"/>
    <x v="0"/>
    <n v="795"/>
    <m/>
    <n v="30607.5"/>
    <n v="14061.164000000001"/>
    <n v="17.687000000000001"/>
    <m/>
    <n v="38.5"/>
    <n v="16546.335999999999"/>
    <x v="2"/>
    <x v="3"/>
    <x v="14"/>
  </r>
  <r>
    <x v="0"/>
    <d v="2020-04-09T00:00:00"/>
    <x v="0"/>
    <n v="1036.79"/>
    <m/>
    <n v="37842.839999999997"/>
    <n v="18337.703000000001"/>
    <n v="17.687000000000001"/>
    <m/>
    <n v="36.5"/>
    <n v="19505.136999999999"/>
    <x v="2"/>
    <x v="3"/>
    <x v="14"/>
  </r>
  <r>
    <x v="0"/>
    <d v="2020-04-09T00:00:00"/>
    <x v="0"/>
    <n v="349.55"/>
    <m/>
    <n v="12758.58"/>
    <n v="6182.49"/>
    <n v="17.687000000000001"/>
    <m/>
    <n v="36.5"/>
    <n v="6576.09"/>
    <x v="2"/>
    <x v="3"/>
    <x v="14"/>
  </r>
  <r>
    <x v="0"/>
    <d v="2020-04-09T00:00:00"/>
    <x v="0"/>
    <n v="178.62"/>
    <m/>
    <n v="6876.87"/>
    <n v="3159.252"/>
    <n v="17.687000000000001"/>
    <m/>
    <n v="38.5"/>
    <n v="3717.6179999999999"/>
    <x v="2"/>
    <x v="3"/>
    <x v="14"/>
  </r>
  <r>
    <x v="0"/>
    <d v="2020-04-09T00:00:00"/>
    <x v="0"/>
    <n v="269.17"/>
    <m/>
    <n v="10363.049999999999"/>
    <n v="4760.8090000000002"/>
    <n v="17.687000000000001"/>
    <m/>
    <n v="38.5"/>
    <n v="5602.241"/>
    <x v="2"/>
    <x v="3"/>
    <x v="14"/>
  </r>
  <r>
    <x v="0"/>
    <d v="2020-04-09T00:00:00"/>
    <x v="0"/>
    <n v="2450.29"/>
    <m/>
    <n v="94336.17"/>
    <n v="43338.275999999998"/>
    <n v="17.687000000000001"/>
    <m/>
    <n v="38.5"/>
    <n v="50997.894"/>
    <x v="2"/>
    <x v="3"/>
    <x v="14"/>
  </r>
  <r>
    <x v="0"/>
    <d v="2020-04-09T00:00:00"/>
    <x v="0"/>
    <n v="21.72"/>
    <m/>
    <n v="836.22"/>
    <n v="383.90600000000001"/>
    <n v="17.675000000000001"/>
    <m/>
    <n v="38.5"/>
    <n v="452.31400000000002"/>
    <x v="2"/>
    <x v="3"/>
    <x v="14"/>
  </r>
  <r>
    <x v="0"/>
    <d v="2020-04-09T00:00:00"/>
    <x v="0"/>
    <n v="321.27"/>
    <m/>
    <n v="12368.9"/>
    <n v="5678.5280000000002"/>
    <n v="17.675000000000001"/>
    <m/>
    <n v="38.5"/>
    <n v="6690.3720000000003"/>
    <x v="2"/>
    <x v="3"/>
    <x v="14"/>
  </r>
  <r>
    <x v="0"/>
    <d v="2020-04-09T00:00:00"/>
    <x v="0"/>
    <n v="1327.15"/>
    <m/>
    <n v="51095.28"/>
    <n v="23606.769"/>
    <n v="17.788"/>
    <m/>
    <n v="38.5"/>
    <n v="27488.510999999999"/>
    <x v="2"/>
    <x v="3"/>
    <x v="14"/>
  </r>
  <r>
    <x v="0"/>
    <d v="2020-04-09T00:00:00"/>
    <x v="0"/>
    <n v="68.849999999999994"/>
    <m/>
    <n v="1962.23"/>
    <n v="1216.941"/>
    <n v="17.675000000000001"/>
    <m/>
    <n v="28.5001"/>
    <n v="745.28899999999999"/>
    <x v="2"/>
    <x v="3"/>
    <x v="14"/>
  </r>
  <r>
    <x v="0"/>
    <d v="2020-04-09T00:00:00"/>
    <x v="0"/>
    <n v="153.01"/>
    <m/>
    <n v="5890.89"/>
    <n v="2706.288"/>
    <n v="17.687000000000001"/>
    <m/>
    <n v="38.5"/>
    <n v="3184.6019999999999"/>
    <x v="2"/>
    <x v="3"/>
    <x v="14"/>
  </r>
  <r>
    <x v="0"/>
    <d v="2020-04-09T00:00:00"/>
    <x v="0"/>
    <n v="558.54"/>
    <m/>
    <n v="21503.79"/>
    <n v="9878.8960000000006"/>
    <n v="17.687000000000001"/>
    <m/>
    <n v="38.5"/>
    <n v="11624.894"/>
    <x v="2"/>
    <x v="3"/>
    <x v="14"/>
  </r>
  <r>
    <x v="0"/>
    <d v="2020-04-09T00:00:00"/>
    <x v="0"/>
    <n v="45.64"/>
    <m/>
    <n v="1300.74"/>
    <n v="807.23500000000001"/>
    <n v="17.687000000000001"/>
    <m/>
    <n v="28.5"/>
    <n v="493.505"/>
    <x v="2"/>
    <x v="3"/>
    <x v="14"/>
  </r>
  <r>
    <x v="0"/>
    <d v="2020-04-09T00:00:00"/>
    <x v="0"/>
    <n v="89.76"/>
    <m/>
    <n v="3455.76"/>
    <n v="1587.585"/>
    <n v="17.687000000000001"/>
    <m/>
    <n v="38.5"/>
    <n v="1868.175"/>
    <x v="2"/>
    <x v="3"/>
    <x v="14"/>
  </r>
  <r>
    <x v="0"/>
    <d v="2020-04-09T00:00:00"/>
    <x v="0"/>
    <n v="861"/>
    <m/>
    <n v="33148.5"/>
    <n v="15228.505999999999"/>
    <n v="17.687000000000001"/>
    <m/>
    <n v="38.5"/>
    <n v="17919.993999999999"/>
    <x v="2"/>
    <x v="3"/>
    <x v="14"/>
  </r>
  <r>
    <x v="1"/>
    <d v="2020-04-09T00:00:00"/>
    <x v="0"/>
    <n v="-1.93"/>
    <m/>
    <n v="-74.31"/>
    <n v="-35.481000000000002"/>
    <n v="-18.384"/>
    <m/>
    <n v="38.502600000000001"/>
    <n v="-38.829000000000001"/>
    <x v="2"/>
    <x v="3"/>
    <x v="14"/>
  </r>
  <r>
    <x v="0"/>
    <d v="2020-04-09T00:00:00"/>
    <x v="0"/>
    <n v="252.4"/>
    <m/>
    <n v="9717.4"/>
    <n v="4464.1980000000003"/>
    <n v="17.687000000000001"/>
    <m/>
    <n v="38.5"/>
    <n v="5253.2020000000002"/>
    <x v="2"/>
    <x v="3"/>
    <x v="14"/>
  </r>
  <r>
    <x v="0"/>
    <d v="2020-04-09T00:00:00"/>
    <x v="0"/>
    <n v="1364.75"/>
    <m/>
    <n v="52542.879999999997"/>
    <n v="24138.330999999998"/>
    <n v="17.687000000000001"/>
    <m/>
    <n v="38.5"/>
    <n v="28404.548999999999"/>
    <x v="2"/>
    <x v="3"/>
    <x v="14"/>
  </r>
  <r>
    <x v="0"/>
    <d v="2020-04-09T00:00:00"/>
    <x v="0"/>
    <n v="6.6"/>
    <m/>
    <n v="237.6"/>
    <n v="130.80199999999999"/>
    <n v="19.818000000000001"/>
    <m/>
    <n v="36"/>
    <n v="106.798"/>
    <x v="2"/>
    <x v="3"/>
    <x v="14"/>
  </r>
  <r>
    <x v="1"/>
    <d v="2020-04-09T00:00:00"/>
    <x v="0"/>
    <n v="-1327.15"/>
    <m/>
    <n v="-51095.28"/>
    <n v="-23706.3"/>
    <n v="-17.863"/>
    <m/>
    <n v="38.5"/>
    <n v="-27388.98"/>
    <x v="2"/>
    <x v="3"/>
    <x v="14"/>
  </r>
  <r>
    <x v="1"/>
    <d v="2020-04-09T00:00:00"/>
    <x v="0"/>
    <n v="-6.6"/>
    <m/>
    <n v="-237.6"/>
    <n v="-100.39"/>
    <n v="-15.211"/>
    <m/>
    <n v="36"/>
    <n v="-137.21"/>
    <x v="2"/>
    <x v="3"/>
    <x v="14"/>
  </r>
  <r>
    <x v="0"/>
    <d v="2020-04-09T00:00:00"/>
    <x v="0"/>
    <n v="1.93"/>
    <m/>
    <n v="74.31"/>
    <n v="38.25"/>
    <n v="19.818000000000001"/>
    <m/>
    <n v="38.502600000000001"/>
    <n v="36.06"/>
    <x v="2"/>
    <x v="3"/>
    <x v="14"/>
  </r>
  <r>
    <x v="0"/>
    <d v="2020-04-09T00:00:00"/>
    <x v="0"/>
    <n v="110.73"/>
    <m/>
    <n v="4263.1099999999997"/>
    <n v="1958.481"/>
    <n v="17.687000000000001"/>
    <m/>
    <n v="38.5"/>
    <n v="2304.6289999999999"/>
    <x v="2"/>
    <x v="3"/>
    <x v="14"/>
  </r>
  <r>
    <x v="0"/>
    <d v="2020-04-09T00:00:00"/>
    <x v="0"/>
    <n v="52.57"/>
    <m/>
    <n v="1918.81"/>
    <n v="929.80600000000004"/>
    <n v="17.687000000000001"/>
    <m/>
    <n v="36.500100000000003"/>
    <n v="989.00400000000002"/>
    <x v="2"/>
    <x v="3"/>
    <x v="14"/>
  </r>
  <r>
    <x v="0"/>
    <d v="2020-04-09T00:00:00"/>
    <x v="0"/>
    <n v="122.86"/>
    <m/>
    <n v="4484.3900000000003"/>
    <n v="2173.0250000000001"/>
    <n v="17.687000000000001"/>
    <m/>
    <n v="36.5"/>
    <n v="2311.3649999999998"/>
    <x v="2"/>
    <x v="3"/>
    <x v="14"/>
  </r>
  <r>
    <x v="0"/>
    <d v="2020-04-09T00:00:00"/>
    <x v="0"/>
    <n v="44.42"/>
    <m/>
    <n v="1710.17"/>
    <n v="785.65599999999995"/>
    <n v="17.687000000000001"/>
    <m/>
    <n v="38.5"/>
    <n v="924.51400000000001"/>
    <x v="2"/>
    <x v="3"/>
    <x v="14"/>
  </r>
  <r>
    <x v="0"/>
    <d v="2020-04-09T00:00:00"/>
    <x v="0"/>
    <n v="288.73"/>
    <m/>
    <n v="11116.11"/>
    <n v="5106.7669999999998"/>
    <n v="17.687000000000001"/>
    <m/>
    <n v="38.5"/>
    <n v="6009.3429999999998"/>
    <x v="2"/>
    <x v="3"/>
    <x v="14"/>
  </r>
  <r>
    <x v="0"/>
    <d v="2020-04-09T00:00:00"/>
    <x v="0"/>
    <n v="132.93"/>
    <m/>
    <n v="5117.8100000000004"/>
    <n v="2351.1329999999998"/>
    <n v="17.687000000000001"/>
    <m/>
    <n v="38.5"/>
    <n v="2766.6770000000001"/>
    <x v="2"/>
    <x v="3"/>
    <x v="14"/>
  </r>
  <r>
    <x v="0"/>
    <d v="2020-04-09T00:00:00"/>
    <x v="0"/>
    <n v="241"/>
    <m/>
    <n v="9278.5"/>
    <n v="4262.567"/>
    <n v="17.687000000000001"/>
    <m/>
    <n v="38.5"/>
    <n v="5015.933"/>
    <x v="2"/>
    <x v="3"/>
    <x v="14"/>
  </r>
  <r>
    <x v="0"/>
    <d v="2020-04-09T00:00:00"/>
    <x v="0"/>
    <n v="287.16000000000003"/>
    <m/>
    <n v="11055.66"/>
    <n v="5078.9989999999998"/>
    <n v="17.687000000000001"/>
    <m/>
    <n v="38.5"/>
    <n v="5976.6610000000001"/>
    <x v="2"/>
    <x v="3"/>
    <x v="14"/>
  </r>
  <r>
    <x v="0"/>
    <d v="2020-04-13T00:00:00"/>
    <x v="1"/>
    <n v="468"/>
    <n v="4"/>
    <n v="12402"/>
    <n v="11006.887000000001"/>
    <n v="2751.7220000000002"/>
    <n v="117"/>
    <n v="26.5"/>
    <n v="1395.1130000000001"/>
    <x v="2"/>
    <x v="3"/>
    <x v="15"/>
  </r>
  <r>
    <x v="0"/>
    <d v="2020-04-13T00:00:00"/>
    <x v="1"/>
    <n v="306"/>
    <n v="3"/>
    <n v="8109"/>
    <n v="8255.1659999999993"/>
    <n v="2751.7220000000002"/>
    <n v="102"/>
    <n v="26.5"/>
    <n v="-146.166"/>
    <x v="2"/>
    <x v="3"/>
    <x v="15"/>
  </r>
  <r>
    <x v="0"/>
    <d v="2020-04-13T00:00:00"/>
    <x v="1"/>
    <n v="242"/>
    <n v="2"/>
    <n v="6413"/>
    <n v="5503.4440000000004"/>
    <n v="2751.7220000000002"/>
    <n v="121"/>
    <n v="26.5"/>
    <n v="909.55600000000004"/>
    <x v="2"/>
    <x v="3"/>
    <x v="15"/>
  </r>
  <r>
    <x v="0"/>
    <d v="2020-04-13T00:00:00"/>
    <x v="1"/>
    <n v="354"/>
    <n v="3"/>
    <n v="9204"/>
    <n v="8255.1659999999993"/>
    <n v="2751.7220000000002"/>
    <n v="118"/>
    <n v="26"/>
    <n v="948.83399999999995"/>
    <x v="2"/>
    <x v="3"/>
    <x v="15"/>
  </r>
  <r>
    <x v="0"/>
    <d v="2020-04-13T00:00:00"/>
    <x v="1"/>
    <n v="235"/>
    <n v="2"/>
    <n v="6227.5"/>
    <n v="5503.4440000000004"/>
    <n v="2751.7220000000002"/>
    <n v="117.5"/>
    <n v="26.5"/>
    <n v="724.0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244"/>
    <n v="2"/>
    <n v="6466"/>
    <n v="5503.4440000000004"/>
    <n v="2751.7220000000002"/>
    <n v="122"/>
    <n v="26.5"/>
    <n v="962.5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120"/>
    <n v="1"/>
    <n v="3180"/>
    <n v="2751.7220000000002"/>
    <n v="2751.7220000000002"/>
    <n v="120"/>
    <n v="26.5"/>
    <n v="428.27800000000002"/>
    <x v="2"/>
    <x v="3"/>
    <x v="15"/>
  </r>
  <r>
    <x v="0"/>
    <d v="2020-04-13T00:00:00"/>
    <x v="1"/>
    <n v="128"/>
    <n v="1"/>
    <n v="3392"/>
    <n v="2751.7220000000002"/>
    <n v="2751.7220000000002"/>
    <n v="128"/>
    <n v="26.5"/>
    <n v="640.27800000000002"/>
    <x v="2"/>
    <x v="3"/>
    <x v="15"/>
  </r>
  <r>
    <x v="0"/>
    <d v="2020-04-13T00:00:00"/>
    <x v="1"/>
    <n v="490"/>
    <n v="4"/>
    <n v="12985"/>
    <n v="11006.887000000001"/>
    <n v="2751.7220000000002"/>
    <n v="122.5"/>
    <n v="26.5"/>
    <n v="1978.1130000000001"/>
    <x v="2"/>
    <x v="3"/>
    <x v="15"/>
  </r>
  <r>
    <x v="0"/>
    <d v="2020-04-13T00:00:00"/>
    <x v="1"/>
    <n v="202"/>
    <n v="2"/>
    <n v="5353"/>
    <n v="5503.4440000000004"/>
    <n v="2751.7220000000002"/>
    <n v="101"/>
    <n v="26.5"/>
    <n v="-150.44399999999999"/>
    <x v="2"/>
    <x v="3"/>
    <x v="15"/>
  </r>
  <r>
    <x v="0"/>
    <d v="2020-04-13T00:00:00"/>
    <x v="1"/>
    <n v="334"/>
    <n v="3"/>
    <n v="8851"/>
    <n v="8255.1659999999993"/>
    <n v="2751.7220000000002"/>
    <n v="111.33333333333333"/>
    <n v="26.5"/>
    <n v="595.83399999999995"/>
    <x v="2"/>
    <x v="3"/>
    <x v="15"/>
  </r>
  <r>
    <x v="0"/>
    <d v="2020-04-13T00:00:00"/>
    <x v="1"/>
    <n v="452"/>
    <n v="4"/>
    <n v="11978"/>
    <n v="11006.887000000001"/>
    <n v="2751.7220000000002"/>
    <n v="113"/>
    <n v="26.5"/>
    <n v="971.11300000000006"/>
    <x v="2"/>
    <x v="3"/>
    <x v="15"/>
  </r>
  <r>
    <x v="0"/>
    <d v="2020-04-13T00:00:00"/>
    <x v="1"/>
    <n v="716"/>
    <n v="6"/>
    <n v="18974"/>
    <n v="16510.330999999998"/>
    <n v="2751.7220000000002"/>
    <n v="119.33333333333333"/>
    <n v="26.5"/>
    <n v="2463.6689999999999"/>
    <x v="2"/>
    <x v="3"/>
    <x v="15"/>
  </r>
  <r>
    <x v="0"/>
    <d v="2020-04-13T00:00:00"/>
    <x v="1"/>
    <n v="134"/>
    <n v="1"/>
    <n v="3551"/>
    <n v="2751.7220000000002"/>
    <n v="2751.7220000000002"/>
    <n v="134"/>
    <n v="26.5"/>
    <n v="799.27800000000002"/>
    <x v="2"/>
    <x v="3"/>
    <x v="15"/>
  </r>
  <r>
    <x v="0"/>
    <d v="2020-04-13T00:00:00"/>
    <x v="1"/>
    <n v="108"/>
    <n v="1"/>
    <n v="2862"/>
    <n v="2751.7220000000002"/>
    <n v="2751.7220000000002"/>
    <n v="108"/>
    <n v="26.5"/>
    <n v="110.27800000000001"/>
    <x v="2"/>
    <x v="3"/>
    <x v="15"/>
  </r>
  <r>
    <x v="0"/>
    <d v="2020-04-13T00:00:00"/>
    <x v="1"/>
    <n v="3020"/>
    <n v="25"/>
    <n v="77010"/>
    <n v="68793.046000000002"/>
    <n v="2751.7220000000002"/>
    <n v="120.8"/>
    <n v="25.5"/>
    <n v="8216.9539999999997"/>
    <x v="2"/>
    <x v="3"/>
    <x v="15"/>
  </r>
  <r>
    <x v="0"/>
    <d v="2020-04-13T00:00:00"/>
    <x v="1"/>
    <n v="1090"/>
    <n v="10"/>
    <n v="28885"/>
    <n v="27517.218000000001"/>
    <n v="2751.7220000000002"/>
    <n v="109"/>
    <n v="26.5"/>
    <n v="1367.7819999999999"/>
    <x v="2"/>
    <x v="3"/>
    <x v="15"/>
  </r>
  <r>
    <x v="0"/>
    <d v="2020-04-13T00:00:00"/>
    <x v="1"/>
    <n v="106"/>
    <n v="1"/>
    <n v="2809"/>
    <n v="2751.7220000000002"/>
    <n v="2751.7220000000002"/>
    <n v="106"/>
    <n v="26.5"/>
    <n v="57.277999999999999"/>
    <x v="2"/>
    <x v="3"/>
    <x v="15"/>
  </r>
  <r>
    <x v="0"/>
    <d v="2020-04-14T00:00:00"/>
    <x v="0"/>
    <n v="45.19"/>
    <m/>
    <n v="1242.73"/>
    <n v="804.07500000000005"/>
    <n v="17.792999999999999"/>
    <m/>
    <n v="27.5001"/>
    <n v="438.65499999999997"/>
    <x v="2"/>
    <x v="3"/>
    <x v="15"/>
  </r>
  <r>
    <x v="0"/>
    <d v="2020-04-14T00:00:00"/>
    <x v="1"/>
    <n v="339"/>
    <n v="4"/>
    <n v="8814"/>
    <n v="9849.1190000000006"/>
    <n v="2462.2800000000002"/>
    <n v="84.75"/>
    <n v="26"/>
    <n v="-1035.1189999999999"/>
    <x v="2"/>
    <x v="3"/>
    <x v="15"/>
  </r>
  <r>
    <x v="0"/>
    <d v="2020-04-14T00:00:00"/>
    <x v="0"/>
    <n v="467.56"/>
    <m/>
    <n v="12857.9"/>
    <n v="8319.3909999999996"/>
    <n v="17.792999999999999"/>
    <m/>
    <n v="27.5"/>
    <n v="4538.509"/>
    <x v="2"/>
    <x v="3"/>
    <x v="15"/>
  </r>
  <r>
    <x v="0"/>
    <d v="2020-04-14T00:00:00"/>
    <x v="1"/>
    <n v="241"/>
    <n v="2"/>
    <n v="6266"/>
    <n v="4924.5600000000004"/>
    <n v="2462.2800000000002"/>
    <n v="120.5"/>
    <n v="26"/>
    <n v="1341.44"/>
    <x v="2"/>
    <x v="3"/>
    <x v="15"/>
  </r>
  <r>
    <x v="0"/>
    <d v="2020-04-14T00:00:00"/>
    <x v="0"/>
    <n v="17.34"/>
    <m/>
    <n v="615.57000000000005"/>
    <n v="308.53399999999999"/>
    <n v="17.792999999999999"/>
    <m/>
    <n v="35.5"/>
    <n v="307.036"/>
    <x v="2"/>
    <x v="3"/>
    <x v="15"/>
  </r>
  <r>
    <x v="0"/>
    <d v="2020-04-14T00:00:00"/>
    <x v="1"/>
    <n v="916.5"/>
    <n v="6"/>
    <n v="21996"/>
    <n v="14773.679"/>
    <n v="2462.2800000000002"/>
    <n v="152.75"/>
    <n v="24"/>
    <n v="7222.3209999999999"/>
    <x v="2"/>
    <x v="3"/>
    <x v="15"/>
  </r>
  <r>
    <x v="0"/>
    <d v="2020-04-14T00:00:00"/>
    <x v="0"/>
    <n v="140.19999999999999"/>
    <m/>
    <n v="4977.1000000000004"/>
    <n v="2494.607"/>
    <n v="17.792999999999999"/>
    <m/>
    <n v="35.5"/>
    <n v="2482.4929999999999"/>
    <x v="2"/>
    <x v="3"/>
    <x v="15"/>
  </r>
  <r>
    <x v="0"/>
    <d v="2020-04-14T00:00:00"/>
    <x v="1"/>
    <n v="109"/>
    <n v="1"/>
    <n v="2834"/>
    <n v="2462.2800000000002"/>
    <n v="2462.2800000000002"/>
    <n v="109"/>
    <n v="26"/>
    <n v="371.72"/>
    <x v="2"/>
    <x v="3"/>
    <x v="15"/>
  </r>
  <r>
    <x v="0"/>
    <d v="2020-04-14T00:00:00"/>
    <x v="0"/>
    <n v="265.14"/>
    <m/>
    <n v="9942.75"/>
    <n v="4717.6909999999998"/>
    <n v="17.792999999999999"/>
    <m/>
    <n v="37.5"/>
    <n v="5225.0590000000002"/>
    <x v="2"/>
    <x v="3"/>
    <x v="15"/>
  </r>
  <r>
    <x v="0"/>
    <d v="2020-04-14T00:00:00"/>
    <x v="1"/>
    <n v="1903"/>
    <n v="11"/>
    <n v="32097.267"/>
    <n v="30965.184000000001"/>
    <n v="2815.0169999999998"/>
    <n v="173"/>
    <n v="16.866700000000002"/>
    <n v="1132.0830000000001"/>
    <x v="2"/>
    <x v="3"/>
    <x v="15"/>
  </r>
  <r>
    <x v="0"/>
    <d v="2020-04-14T00:00:00"/>
    <x v="0"/>
    <n v="174.14"/>
    <m/>
    <n v="5659.55"/>
    <n v="3098.509"/>
    <n v="17.792999999999999"/>
    <m/>
    <n v="32.5"/>
    <n v="2561.0410000000002"/>
    <x v="2"/>
    <x v="3"/>
    <x v="15"/>
  </r>
  <r>
    <x v="0"/>
    <d v="2020-04-14T00:00:00"/>
    <x v="1"/>
    <n v="4357"/>
    <n v="35"/>
    <n v="106746.5"/>
    <n v="93433.604999999996"/>
    <n v="2669.5320000000002"/>
    <n v="124.48571428571428"/>
    <n v="24.5"/>
    <n v="13312.895"/>
    <x v="2"/>
    <x v="3"/>
    <x v="15"/>
  </r>
  <r>
    <x v="1"/>
    <d v="2020-04-14T00:00:00"/>
    <x v="0"/>
    <n v="-89.81"/>
    <m/>
    <n v="-3188.26"/>
    <n v="-1598.008"/>
    <n v="-17.792999999999999"/>
    <m/>
    <n v="35.500100000000003"/>
    <n v="-1590.252"/>
    <x v="2"/>
    <x v="3"/>
    <x v="15"/>
  </r>
  <r>
    <x v="0"/>
    <d v="2020-04-14T00:00:00"/>
    <x v="1"/>
    <n v="227.5"/>
    <n v="2"/>
    <n v="5915"/>
    <n v="4924.5600000000004"/>
    <n v="2462.2800000000002"/>
    <n v="113.75"/>
    <n v="26"/>
    <n v="990.44"/>
    <x v="2"/>
    <x v="3"/>
    <x v="15"/>
  </r>
  <r>
    <x v="0"/>
    <d v="2020-04-14T00:00:00"/>
    <x v="0"/>
    <n v="889.86"/>
    <m/>
    <n v="33369.75"/>
    <n v="15833.462"/>
    <n v="17.792999999999999"/>
    <m/>
    <n v="37.5"/>
    <n v="17536.288"/>
    <x v="2"/>
    <x v="3"/>
    <x v="15"/>
  </r>
  <r>
    <x v="0"/>
    <d v="2020-04-14T00:00:00"/>
    <x v="1"/>
    <n v="441.5"/>
    <n v="4"/>
    <n v="11479"/>
    <n v="11260.066999999999"/>
    <n v="2815.0169999999998"/>
    <n v="110.375"/>
    <n v="26"/>
    <n v="218.93299999999999"/>
    <x v="2"/>
    <x v="3"/>
    <x v="15"/>
  </r>
  <r>
    <x v="1"/>
    <d v="2020-04-14T00:00:00"/>
    <x v="0"/>
    <n v="-887.86"/>
    <m/>
    <n v="-33294.75"/>
    <n v="-15797.876"/>
    <n v="-17.792999999999999"/>
    <m/>
    <n v="37.5"/>
    <n v="-17496.874"/>
    <x v="2"/>
    <x v="3"/>
    <x v="15"/>
  </r>
  <r>
    <x v="0"/>
    <d v="2020-04-14T00:00:00"/>
    <x v="1"/>
    <n v="96"/>
    <n v="1"/>
    <n v="2496"/>
    <n v="3093.7779999999998"/>
    <n v="3093.7779999999998"/>
    <n v="96"/>
    <n v="26"/>
    <n v="-597.77800000000002"/>
    <x v="2"/>
    <x v="3"/>
    <x v="15"/>
  </r>
  <r>
    <x v="0"/>
    <d v="2020-04-14T00:00:00"/>
    <x v="0"/>
    <n v="887.86"/>
    <m/>
    <n v="33294.75"/>
    <n v="15797.876"/>
    <n v="17.792999999999999"/>
    <m/>
    <n v="37.5"/>
    <n v="17496.874"/>
    <x v="2"/>
    <x v="3"/>
    <x v="15"/>
  </r>
  <r>
    <x v="0"/>
    <d v="2020-04-14T00:00:00"/>
    <x v="1"/>
    <n v="144.5"/>
    <n v="1"/>
    <n v="3468"/>
    <n v="2376.0929999999998"/>
    <n v="2376.0929999999998"/>
    <n v="144.5"/>
    <n v="24"/>
    <n v="1091.9069999999999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1"/>
    <n v="147.5"/>
    <n v="1"/>
    <n v="3540"/>
    <n v="3093.7779999999998"/>
    <n v="3093.7779999999998"/>
    <n v="147.5"/>
    <n v="24"/>
    <n v="446.22199999999998"/>
    <x v="2"/>
    <x v="3"/>
    <x v="15"/>
  </r>
  <r>
    <x v="0"/>
    <d v="2020-04-14T00:00:00"/>
    <x v="0"/>
    <n v="664.12"/>
    <m/>
    <n v="24904.5"/>
    <n v="11816.824000000001"/>
    <n v="17.792999999999999"/>
    <m/>
    <n v="37.5"/>
    <n v="13087.675999999999"/>
    <x v="2"/>
    <x v="3"/>
    <x v="15"/>
  </r>
  <r>
    <x v="0"/>
    <d v="2020-04-14T00:00:00"/>
    <x v="1"/>
    <n v="120.5"/>
    <n v="1"/>
    <n v="2892"/>
    <n v="3093.7779999999998"/>
    <n v="3093.7779999999998"/>
    <n v="120.5"/>
    <n v="24"/>
    <n v="-201.77799999999999"/>
    <x v="2"/>
    <x v="3"/>
    <x v="15"/>
  </r>
  <r>
    <x v="0"/>
    <d v="2020-04-14T00:00:00"/>
    <x v="0"/>
    <n v="274.08"/>
    <m/>
    <n v="10278"/>
    <n v="4876.7939999999999"/>
    <n v="17.792999999999999"/>
    <m/>
    <n v="37.5"/>
    <n v="5401.2060000000001"/>
    <x v="2"/>
    <x v="3"/>
    <x v="15"/>
  </r>
  <r>
    <x v="0"/>
    <d v="2020-04-14T00:00:00"/>
    <x v="1"/>
    <n v="2"/>
    <n v="2"/>
    <n v="6492"/>
    <n v="7513.7139999999999"/>
    <n v="3756.857"/>
    <n v="1"/>
    <n v="3246"/>
    <n v="-1021.7140000000001"/>
    <x v="2"/>
    <x v="3"/>
    <x v="15"/>
  </r>
  <r>
    <x v="0"/>
    <d v="2020-04-14T00:00:00"/>
    <x v="0"/>
    <n v="267.02999999999997"/>
    <m/>
    <n v="10013.629999999999"/>
    <n v="4751.32"/>
    <n v="17.792999999999999"/>
    <m/>
    <n v="37.5"/>
    <n v="5262.31"/>
    <x v="2"/>
    <x v="3"/>
    <x v="15"/>
  </r>
  <r>
    <x v="0"/>
    <d v="2020-04-14T00:00:00"/>
    <x v="1"/>
    <n v="191"/>
    <n v="2"/>
    <n v="4966"/>
    <n v="7513.7139999999999"/>
    <n v="3756.857"/>
    <n v="95.5"/>
    <n v="26"/>
    <n v="-2547.7139999999999"/>
    <x v="2"/>
    <x v="3"/>
    <x v="15"/>
  </r>
  <r>
    <x v="0"/>
    <d v="2020-04-14T00:00:00"/>
    <x v="0"/>
    <n v="227.81"/>
    <m/>
    <n v="8542.8799999999992"/>
    <n v="4053.5630000000001"/>
    <n v="17.794"/>
    <m/>
    <n v="37.5"/>
    <n v="4489.317"/>
    <x v="2"/>
    <x v="3"/>
    <x v="15"/>
  </r>
  <r>
    <x v="0"/>
    <d v="2020-04-14T00:00:00"/>
    <x v="1"/>
    <n v="94.5"/>
    <n v="1"/>
    <n v="2268"/>
    <n v="2723.5169999999998"/>
    <n v="2723.5169999999998"/>
    <n v="94.5"/>
    <n v="24"/>
    <n v="-455.517"/>
    <x v="2"/>
    <x v="3"/>
    <x v="15"/>
  </r>
  <r>
    <x v="0"/>
    <d v="2020-04-14T00:00:00"/>
    <x v="0"/>
    <n v="1275.4000000000001"/>
    <m/>
    <n v="47827.5"/>
    <n v="22702.512999999999"/>
    <n v="17.8"/>
    <m/>
    <n v="37.5"/>
    <n v="25124.987000000001"/>
    <x v="2"/>
    <x v="3"/>
    <x v="15"/>
  </r>
  <r>
    <x v="0"/>
    <d v="2020-04-14T00:00:00"/>
    <x v="1"/>
    <n v="1903"/>
    <n v="4"/>
    <n v="11671.733"/>
    <n v="10525.84"/>
    <n v="2631.46"/>
    <n v="475.75"/>
    <n v="6.1333000000000002"/>
    <n v="1145.893"/>
    <x v="2"/>
    <x v="3"/>
    <x v="15"/>
  </r>
  <r>
    <x v="0"/>
    <d v="2020-04-14T00:00:00"/>
    <x v="0"/>
    <n v="923.3"/>
    <m/>
    <n v="34623.75"/>
    <n v="16431.674999999999"/>
    <n v="17.797000000000001"/>
    <m/>
    <n v="37.5"/>
    <n v="18192.075000000001"/>
    <x v="2"/>
    <x v="3"/>
    <x v="15"/>
  </r>
  <r>
    <x v="0"/>
    <d v="2020-04-14T00:00:00"/>
    <x v="0"/>
    <n v="219.99"/>
    <m/>
    <n v="8249.6299999999992"/>
    <n v="3914.3270000000002"/>
    <n v="17.792999999999999"/>
    <m/>
    <n v="37.5"/>
    <n v="4335.3029999999999"/>
    <x v="2"/>
    <x v="3"/>
    <x v="15"/>
  </r>
  <r>
    <x v="0"/>
    <d v="2020-04-14T00:00:00"/>
    <x v="0"/>
    <n v="177.27"/>
    <m/>
    <n v="6647.63"/>
    <n v="3154.2020000000002"/>
    <n v="17.792999999999999"/>
    <m/>
    <n v="37.5"/>
    <n v="3493.4279999999999"/>
    <x v="2"/>
    <x v="3"/>
    <x v="15"/>
  </r>
  <r>
    <x v="0"/>
    <d v="2020-04-14T00:00:00"/>
    <x v="0"/>
    <n v="289.51"/>
    <m/>
    <n v="10856.63"/>
    <n v="5151.3109999999997"/>
    <n v="17.792999999999999"/>
    <m/>
    <n v="37.5"/>
    <n v="5705.3190000000004"/>
    <x v="2"/>
    <x v="3"/>
    <x v="15"/>
  </r>
  <r>
    <x v="0"/>
    <d v="2020-04-14T00:00:00"/>
    <x v="0"/>
    <n v="435.59"/>
    <m/>
    <n v="16334.63"/>
    <n v="7750.5429999999997"/>
    <n v="17.792999999999999"/>
    <m/>
    <n v="37.5"/>
    <n v="8584.0869999999995"/>
    <x v="2"/>
    <x v="3"/>
    <x v="15"/>
  </r>
  <r>
    <x v="0"/>
    <d v="2020-04-14T00:00:00"/>
    <x v="0"/>
    <n v="175.89"/>
    <m/>
    <n v="6244.1"/>
    <n v="3129.6469999999999"/>
    <n v="17.792999999999999"/>
    <m/>
    <n v="35.5"/>
    <n v="3114.453"/>
    <x v="2"/>
    <x v="3"/>
    <x v="15"/>
  </r>
  <r>
    <x v="0"/>
    <d v="2020-04-14T00:00:00"/>
    <x v="0"/>
    <n v="291.88"/>
    <m/>
    <n v="10945.5"/>
    <n v="5193.4809999999998"/>
    <n v="17.792999999999999"/>
    <m/>
    <n v="37.5"/>
    <n v="5752.0190000000002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0"/>
    <n v="142.11000000000001"/>
    <m/>
    <n v="5044.91"/>
    <n v="2528.5929999999998"/>
    <n v="17.792999999999999"/>
    <m/>
    <n v="35.5"/>
    <n v="2516.317"/>
    <x v="2"/>
    <x v="3"/>
    <x v="15"/>
  </r>
  <r>
    <x v="0"/>
    <d v="2020-04-14T00:00:00"/>
    <x v="0"/>
    <n v="1335.9"/>
    <m/>
    <n v="50096.25"/>
    <n v="23769.944"/>
    <n v="17.792999999999999"/>
    <m/>
    <n v="37.5"/>
    <n v="26326.306"/>
    <x v="2"/>
    <x v="3"/>
    <x v="15"/>
  </r>
  <r>
    <x v="0"/>
    <d v="2020-04-14T00:00:00"/>
    <x v="0"/>
    <n v="269.70999999999998"/>
    <m/>
    <n v="10114.129999999999"/>
    <n v="4799.0060000000003"/>
    <n v="17.792999999999999"/>
    <m/>
    <n v="37.5"/>
    <n v="5315.1239999999998"/>
    <x v="2"/>
    <x v="3"/>
    <x v="15"/>
  </r>
  <r>
    <x v="0"/>
    <d v="2020-04-14T00:00:00"/>
    <x v="0"/>
    <n v="293.60000000000002"/>
    <m/>
    <n v="11010"/>
    <n v="5224.085"/>
    <n v="17.792999999999999"/>
    <m/>
    <n v="37.5"/>
    <n v="5785.915"/>
    <x v="2"/>
    <x v="3"/>
    <x v="15"/>
  </r>
  <r>
    <x v="0"/>
    <d v="2020-04-14T00:00:00"/>
    <x v="0"/>
    <n v="22.68"/>
    <m/>
    <n v="623.70000000000005"/>
    <n v="403.55"/>
    <n v="17.792999999999999"/>
    <m/>
    <n v="27.5"/>
    <n v="220.15"/>
    <x v="2"/>
    <x v="3"/>
    <x v="15"/>
  </r>
  <r>
    <x v="0"/>
    <d v="2020-04-14T00:00:00"/>
    <x v="0"/>
    <n v="912.8"/>
    <m/>
    <n v="34230"/>
    <n v="16241.638000000001"/>
    <n v="17.792999999999999"/>
    <m/>
    <n v="37.5"/>
    <n v="17988.362000000001"/>
    <x v="2"/>
    <x v="3"/>
    <x v="15"/>
  </r>
  <r>
    <x v="0"/>
    <d v="2020-04-14T00:00:00"/>
    <x v="0"/>
    <n v="21.28"/>
    <m/>
    <n v="798"/>
    <n v="378.63900000000001"/>
    <n v="17.792999999999999"/>
    <m/>
    <n v="37.5"/>
    <n v="419.36099999999999"/>
    <x v="2"/>
    <x v="3"/>
    <x v="15"/>
  </r>
  <r>
    <x v="0"/>
    <d v="2020-04-14T00:00:00"/>
    <x v="0"/>
    <n v="54.44"/>
    <m/>
    <n v="1497.1"/>
    <n v="968.66200000000003"/>
    <n v="17.792999999999999"/>
    <m/>
    <n v="27.5"/>
    <n v="528.43799999999999"/>
    <x v="2"/>
    <x v="3"/>
    <x v="15"/>
  </r>
  <r>
    <x v="0"/>
    <d v="2020-04-14T00:00:00"/>
    <x v="0"/>
    <n v="1280.4000000000001"/>
    <m/>
    <n v="48015"/>
    <n v="22782.420999999998"/>
    <n v="17.792999999999999"/>
    <m/>
    <n v="37.5"/>
    <n v="25232.579000000002"/>
    <x v="2"/>
    <x v="3"/>
    <x v="15"/>
  </r>
  <r>
    <x v="0"/>
    <d v="2020-04-14T00:00:00"/>
    <x v="0"/>
    <n v="1336.2"/>
    <m/>
    <n v="50107.5"/>
    <n v="23775.281999999999"/>
    <n v="17.792999999999999"/>
    <m/>
    <n v="37.5"/>
    <n v="26332.218000000001"/>
    <x v="2"/>
    <x v="3"/>
    <x v="15"/>
  </r>
  <r>
    <x v="0"/>
    <d v="2020-04-14T00:00:00"/>
    <x v="0"/>
    <n v="556.22"/>
    <m/>
    <n v="19745.810000000001"/>
    <n v="9896.9369999999999"/>
    <n v="17.792999999999999"/>
    <m/>
    <n v="35.5"/>
    <n v="9848.8729999999996"/>
    <x v="2"/>
    <x v="3"/>
    <x v="15"/>
  </r>
  <r>
    <x v="0"/>
    <d v="2020-04-14T00:00:00"/>
    <x v="0"/>
    <n v="65.16"/>
    <m/>
    <n v="2443.5"/>
    <n v="1159.405"/>
    <n v="17.792999999999999"/>
    <m/>
    <n v="37.5"/>
    <n v="1284.095"/>
    <x v="2"/>
    <x v="3"/>
    <x v="15"/>
  </r>
  <r>
    <x v="0"/>
    <d v="2020-04-14T00:00:00"/>
    <x v="0"/>
    <n v="438.54"/>
    <m/>
    <n v="16664.52"/>
    <n v="7803.0330000000004"/>
    <n v="17.792999999999999"/>
    <m/>
    <n v="38"/>
    <n v="8861.4869999999992"/>
    <x v="2"/>
    <x v="3"/>
    <x v="15"/>
  </r>
  <r>
    <x v="0"/>
    <d v="2020-04-14T00:00:00"/>
    <x v="0"/>
    <n v="498.63"/>
    <m/>
    <n v="17950.68"/>
    <n v="8872.2260000000006"/>
    <n v="17.792999999999999"/>
    <m/>
    <n v="36"/>
    <n v="9078.4539999999997"/>
    <x v="2"/>
    <x v="3"/>
    <x v="15"/>
  </r>
  <r>
    <x v="0"/>
    <d v="2020-04-14T00:00:00"/>
    <x v="0"/>
    <n v="179.26"/>
    <m/>
    <n v="6453.36"/>
    <n v="3189.61"/>
    <n v="17.792999999999999"/>
    <m/>
    <n v="36"/>
    <n v="3263.75"/>
    <x v="2"/>
    <x v="3"/>
    <x v="15"/>
  </r>
  <r>
    <x v="0"/>
    <d v="2020-04-14T00:00:00"/>
    <x v="0"/>
    <n v="1172.7"/>
    <m/>
    <n v="43976.25"/>
    <n v="20866.093000000001"/>
    <n v="17.792999999999999"/>
    <m/>
    <n v="37.5"/>
    <n v="23110.156999999999"/>
    <x v="2"/>
    <x v="3"/>
    <x v="15"/>
  </r>
  <r>
    <x v="0"/>
    <d v="2020-04-14T00:00:00"/>
    <x v="0"/>
    <n v="267.39"/>
    <m/>
    <n v="9492.35"/>
    <n v="4757.7250000000004"/>
    <n v="17.792999999999999"/>
    <m/>
    <n v="35.5"/>
    <n v="4734.625"/>
    <x v="2"/>
    <x v="3"/>
    <x v="15"/>
  </r>
  <r>
    <x v="0"/>
    <d v="2020-04-14T00:00:00"/>
    <x v="0"/>
    <n v="714.07"/>
    <m/>
    <n v="27134.66"/>
    <n v="12705.594999999999"/>
    <n v="17.792999999999999"/>
    <m/>
    <n v="38"/>
    <n v="14429.065000000001"/>
    <x v="2"/>
    <x v="3"/>
    <x v="15"/>
  </r>
  <r>
    <x v="0"/>
    <d v="2020-04-14T00:00:00"/>
    <x v="0"/>
    <n v="489.86"/>
    <m/>
    <n v="18369.75"/>
    <n v="8716.18"/>
    <n v="17.792999999999999"/>
    <m/>
    <n v="37.5"/>
    <n v="9653.57"/>
    <x v="2"/>
    <x v="3"/>
    <x v="15"/>
  </r>
  <r>
    <x v="0"/>
    <d v="2020-04-14T00:00:00"/>
    <x v="0"/>
    <n v="231.77"/>
    <m/>
    <n v="8227.84"/>
    <n v="4123.9309999999996"/>
    <n v="17.792999999999999"/>
    <m/>
    <n v="35.5"/>
    <n v="4103.9089999999997"/>
    <x v="2"/>
    <x v="3"/>
    <x v="15"/>
  </r>
  <r>
    <x v="0"/>
    <d v="2020-04-14T00:00:00"/>
    <x v="0"/>
    <n v="325.77999999999997"/>
    <m/>
    <n v="12216.75"/>
    <n v="5796.6710000000003"/>
    <n v="17.792999999999999"/>
    <m/>
    <n v="37.5"/>
    <n v="6420.0789999999997"/>
    <x v="2"/>
    <x v="3"/>
    <x v="15"/>
  </r>
  <r>
    <x v="0"/>
    <d v="2020-04-14T00:00:00"/>
    <x v="0"/>
    <n v="536.54"/>
    <m/>
    <n v="20120.25"/>
    <n v="9546.7669999999998"/>
    <n v="17.792999999999999"/>
    <m/>
    <n v="37.5"/>
    <n v="10573.483"/>
    <x v="2"/>
    <x v="3"/>
    <x v="15"/>
  </r>
  <r>
    <x v="0"/>
    <d v="2020-04-14T00:00:00"/>
    <x v="0"/>
    <n v="140.91"/>
    <m/>
    <n v="5002.3100000000004"/>
    <n v="2507.241"/>
    <n v="17.792999999999999"/>
    <m/>
    <n v="35.5"/>
    <n v="2495.069"/>
    <x v="2"/>
    <x v="3"/>
    <x v="15"/>
  </r>
  <r>
    <x v="0"/>
    <d v="2020-04-15T00:00:00"/>
    <x v="1"/>
    <n v="525"/>
    <n v="5"/>
    <n v="12600"/>
    <n v="11874.566000000001"/>
    <n v="2374.913"/>
    <n v="105"/>
    <n v="24"/>
    <n v="725.43399999999997"/>
    <x v="2"/>
    <x v="3"/>
    <x v="15"/>
  </r>
  <r>
    <x v="0"/>
    <d v="2020-04-15T00:00:00"/>
    <x v="1"/>
    <n v="229"/>
    <n v="2"/>
    <n v="5954"/>
    <n v="4749.8270000000002"/>
    <n v="2374.913"/>
    <n v="114.5"/>
    <n v="26"/>
    <n v="1204.173"/>
    <x v="2"/>
    <x v="3"/>
    <x v="15"/>
  </r>
  <r>
    <x v="0"/>
    <d v="2020-04-15T00:00:00"/>
    <x v="1"/>
    <n v="446"/>
    <n v="4"/>
    <n v="11596"/>
    <n v="9499.6530000000002"/>
    <n v="2374.913"/>
    <n v="111.5"/>
    <n v="26"/>
    <n v="2096.3470000000002"/>
    <x v="2"/>
    <x v="3"/>
    <x v="15"/>
  </r>
  <r>
    <x v="0"/>
    <d v="2020-04-15T00:00:00"/>
    <x v="1"/>
    <n v="120"/>
    <n v="1"/>
    <n v="3120"/>
    <n v="2374.913"/>
    <n v="2374.913"/>
    <n v="120"/>
    <n v="26"/>
    <n v="745.08699999999999"/>
    <x v="2"/>
    <x v="3"/>
    <x v="15"/>
  </r>
  <r>
    <x v="0"/>
    <d v="2020-04-15T00:00:00"/>
    <x v="1"/>
    <n v="347.5"/>
    <n v="3"/>
    <n v="8340"/>
    <n v="7124.74"/>
    <n v="2374.913"/>
    <n v="115.83333333333333"/>
    <n v="24"/>
    <n v="1215.26"/>
    <x v="2"/>
    <x v="3"/>
    <x v="15"/>
  </r>
  <r>
    <x v="0"/>
    <d v="2020-04-15T00:00:00"/>
    <x v="1"/>
    <n v="466"/>
    <n v="4"/>
    <n v="11650"/>
    <n v="9499.6530000000002"/>
    <n v="2374.913"/>
    <n v="116.5"/>
    <n v="25"/>
    <n v="2150.3470000000002"/>
    <x v="2"/>
    <x v="3"/>
    <x v="15"/>
  </r>
  <r>
    <x v="0"/>
    <d v="2020-04-15T00:00:00"/>
    <x v="1"/>
    <n v="434"/>
    <n v="4"/>
    <n v="11284"/>
    <n v="9499.6530000000002"/>
    <n v="2374.913"/>
    <n v="108.5"/>
    <n v="26"/>
    <n v="1784.347"/>
    <x v="2"/>
    <x v="3"/>
    <x v="15"/>
  </r>
  <r>
    <x v="0"/>
    <d v="2020-04-15T00:00:00"/>
    <x v="1"/>
    <n v="340.5"/>
    <n v="3"/>
    <n v="8001.75"/>
    <n v="9722.1910000000007"/>
    <n v="3240.73"/>
    <n v="113.5"/>
    <n v="23.5"/>
    <n v="-1720.441"/>
    <x v="2"/>
    <x v="3"/>
    <x v="15"/>
  </r>
  <r>
    <x v="0"/>
    <d v="2020-04-15T00:00:00"/>
    <x v="1"/>
    <n v="131"/>
    <n v="1"/>
    <n v="3078.5"/>
    <n v="3240.73"/>
    <n v="3240.73"/>
    <n v="131"/>
    <n v="23.5"/>
    <n v="-162.22999999999999"/>
    <x v="2"/>
    <x v="3"/>
    <x v="15"/>
  </r>
  <r>
    <x v="0"/>
    <d v="2020-04-15T00:00:00"/>
    <x v="1"/>
    <n v="3685"/>
    <n v="30"/>
    <n v="88440"/>
    <n v="85616.380999999994"/>
    <n v="2853.8789999999999"/>
    <n v="122.83333333333333"/>
    <n v="24"/>
    <n v="2823.6190000000001"/>
    <x v="2"/>
    <x v="3"/>
    <x v="15"/>
  </r>
  <r>
    <x v="0"/>
    <d v="2020-04-15T00:00:00"/>
    <x v="1"/>
    <n v="511"/>
    <n v="5"/>
    <n v="13286"/>
    <n v="11874.566000000001"/>
    <n v="2374.913"/>
    <n v="102.2"/>
    <n v="26"/>
    <n v="1411.434"/>
    <x v="2"/>
    <x v="3"/>
    <x v="15"/>
  </r>
  <r>
    <x v="0"/>
    <d v="2020-04-15T00:00:00"/>
    <x v="1"/>
    <n v="580"/>
    <n v="6"/>
    <n v="15080"/>
    <n v="14249.48"/>
    <n v="2374.913"/>
    <n v="96.666666666666671"/>
    <n v="26"/>
    <n v="830.52"/>
    <x v="2"/>
    <x v="3"/>
    <x v="15"/>
  </r>
  <r>
    <x v="0"/>
    <d v="2020-04-15T00:00:00"/>
    <x v="1"/>
    <n v="607"/>
    <n v="8"/>
    <n v="15175"/>
    <n v="25925.842000000001"/>
    <n v="3240.73"/>
    <n v="75.875"/>
    <n v="25"/>
    <n v="-10750.842000000001"/>
    <x v="2"/>
    <x v="3"/>
    <x v="15"/>
  </r>
  <r>
    <x v="0"/>
    <d v="2020-04-15T00:00:00"/>
    <x v="1"/>
    <n v="244"/>
    <n v="2"/>
    <n v="6222"/>
    <n v="6865.6809999999996"/>
    <n v="3432.8409999999999"/>
    <n v="122"/>
    <n v="25.5"/>
    <n v="-643.68100000000004"/>
    <x v="2"/>
    <x v="3"/>
    <x v="15"/>
  </r>
  <r>
    <x v="0"/>
    <d v="2020-04-15T00:00:00"/>
    <x v="1"/>
    <n v="122"/>
    <n v="1"/>
    <n v="3111"/>
    <n v="3432.8409999999999"/>
    <n v="3432.8409999999999"/>
    <n v="122"/>
    <n v="25.5"/>
    <n v="-321.84100000000001"/>
    <x v="2"/>
    <x v="3"/>
    <x v="15"/>
  </r>
  <r>
    <x v="0"/>
    <d v="2020-04-15T00:00:00"/>
    <x v="1"/>
    <n v="132"/>
    <n v="1"/>
    <n v="3366"/>
    <n v="3432.8409999999999"/>
    <n v="3432.8409999999999"/>
    <n v="132"/>
    <n v="25.5"/>
    <n v="-66.840999999999994"/>
    <x v="2"/>
    <x v="3"/>
    <x v="15"/>
  </r>
  <r>
    <x v="0"/>
    <d v="2020-04-15T00:00:00"/>
    <x v="1"/>
    <n v="557.79999999999995"/>
    <n v="4"/>
    <n v="14502.8"/>
    <n v="10421.941999999999"/>
    <n v="2605.4859999999999"/>
    <n v="139.44999999999999"/>
    <n v="26"/>
    <n v="4080.8580000000002"/>
    <x v="2"/>
    <x v="3"/>
    <x v="15"/>
  </r>
  <r>
    <x v="0"/>
    <d v="2020-04-15T00:00:00"/>
    <x v="1"/>
    <n v="1634"/>
    <n v="13"/>
    <n v="40033"/>
    <n v="44626.928999999996"/>
    <n v="3432.8409999999999"/>
    <n v="125.69230769230769"/>
    <n v="24.5"/>
    <n v="-4593.9290000000001"/>
    <x v="2"/>
    <x v="3"/>
    <x v="15"/>
  </r>
  <r>
    <x v="0"/>
    <d v="2020-04-15T00:00:00"/>
    <x v="1"/>
    <n v="210"/>
    <n v="2"/>
    <n v="5355"/>
    <n v="6865.6809999999996"/>
    <n v="3432.8409999999999"/>
    <n v="105"/>
    <n v="25.5"/>
    <n v="-1510.681"/>
    <x v="2"/>
    <x v="3"/>
    <x v="15"/>
  </r>
  <r>
    <x v="0"/>
    <d v="2020-04-15T00:00:00"/>
    <x v="1"/>
    <n v="242"/>
    <n v="2"/>
    <n v="6171"/>
    <n v="6865.6809999999996"/>
    <n v="3432.8409999999999"/>
    <n v="121"/>
    <n v="25.5"/>
    <n v="-694.68100000000004"/>
    <x v="2"/>
    <x v="3"/>
    <x v="15"/>
  </r>
  <r>
    <x v="0"/>
    <d v="2020-04-15T00:00:00"/>
    <x v="1"/>
    <n v="209"/>
    <n v="2"/>
    <n v="5434"/>
    <n v="4749.8270000000002"/>
    <n v="2374.913"/>
    <n v="104.5"/>
    <n v="26"/>
    <n v="684.173"/>
    <x v="2"/>
    <x v="3"/>
    <x v="15"/>
  </r>
  <r>
    <x v="0"/>
    <d v="2020-04-15T00:00:00"/>
    <x v="1"/>
    <n v="116.5"/>
    <n v="1"/>
    <n v="3029"/>
    <n v="2374.913"/>
    <n v="2374.913"/>
    <n v="116.5"/>
    <n v="26"/>
    <n v="654.08699999999999"/>
    <x v="2"/>
    <x v="3"/>
    <x v="15"/>
  </r>
  <r>
    <x v="0"/>
    <d v="2020-04-15T00:00:00"/>
    <x v="1"/>
    <n v="240.5"/>
    <n v="2"/>
    <n v="6253"/>
    <n v="4749.8270000000002"/>
    <n v="2374.913"/>
    <n v="120.25"/>
    <n v="26"/>
    <n v="1503.173"/>
    <x v="2"/>
    <x v="3"/>
    <x v="15"/>
  </r>
  <r>
    <x v="0"/>
    <d v="2020-04-15T00:00:00"/>
    <x v="1"/>
    <n v="96.5"/>
    <n v="1"/>
    <n v="2412.5"/>
    <n v="3009.8870000000002"/>
    <n v="3009.8870000000002"/>
    <n v="96.5"/>
    <n v="25"/>
    <n v="-597.38699999999994"/>
    <x v="2"/>
    <x v="3"/>
    <x v="15"/>
  </r>
  <r>
    <x v="0"/>
    <d v="2020-04-15T00:00:00"/>
    <x v="1"/>
    <n v="103"/>
    <n v="1"/>
    <n v="2575"/>
    <n v="3009.8870000000002"/>
    <n v="3009.8870000000002"/>
    <n v="103"/>
    <n v="25"/>
    <n v="-434.887"/>
    <x v="2"/>
    <x v="3"/>
    <x v="15"/>
  </r>
  <r>
    <x v="0"/>
    <d v="2020-04-15T00:00:00"/>
    <x v="1"/>
    <n v="150"/>
    <n v="1"/>
    <n v="3600"/>
    <n v="3009.8870000000002"/>
    <n v="3009.8870000000002"/>
    <n v="150"/>
    <n v="24"/>
    <n v="590.11300000000006"/>
    <x v="2"/>
    <x v="3"/>
    <x v="15"/>
  </r>
  <r>
    <x v="0"/>
    <d v="2020-04-16T00:00:00"/>
    <x v="1"/>
    <n v="225"/>
    <n v="2"/>
    <n v="5737.5"/>
    <n v="5604.0259999999998"/>
    <n v="2802.0129999999999"/>
    <n v="112.5"/>
    <n v="25.5"/>
    <n v="133.47399999999999"/>
    <x v="2"/>
    <x v="3"/>
    <x v="15"/>
  </r>
  <r>
    <x v="0"/>
    <d v="2020-04-16T00:00:00"/>
    <x v="1"/>
    <n v="329"/>
    <n v="3"/>
    <n v="8389.5"/>
    <n v="8406.0390000000007"/>
    <n v="2802.0129999999999"/>
    <n v="109.66666666666667"/>
    <n v="25.5"/>
    <n v="-16.539000000000001"/>
    <x v="2"/>
    <x v="3"/>
    <x v="15"/>
  </r>
  <r>
    <x v="0"/>
    <d v="2020-04-16T00:00:00"/>
    <x v="1"/>
    <n v="2974"/>
    <n v="25"/>
    <n v="72863"/>
    <n v="59372.832000000002"/>
    <n v="2374.913"/>
    <n v="118.96"/>
    <n v="24.5"/>
    <n v="13490.168"/>
    <x v="2"/>
    <x v="3"/>
    <x v="15"/>
  </r>
  <r>
    <x v="0"/>
    <d v="2020-04-16T00:00:00"/>
    <x v="1"/>
    <n v="100"/>
    <n v="1"/>
    <n v="2550"/>
    <n v="2374.913"/>
    <n v="2374.913"/>
    <n v="100"/>
    <n v="25.5"/>
    <n v="175.08699999999999"/>
    <x v="2"/>
    <x v="3"/>
    <x v="15"/>
  </r>
  <r>
    <x v="0"/>
    <d v="2020-04-16T00:00:00"/>
    <x v="1"/>
    <n v="120"/>
    <n v="1"/>
    <n v="3060"/>
    <n v="2802.0129999999999"/>
    <n v="2802.0129999999999"/>
    <n v="120"/>
    <n v="25.5"/>
    <n v="257.98700000000002"/>
    <x v="2"/>
    <x v="3"/>
    <x v="15"/>
  </r>
  <r>
    <x v="0"/>
    <d v="2020-04-16T00:00:00"/>
    <x v="1"/>
    <n v="925"/>
    <n v="8"/>
    <n v="23125"/>
    <n v="22831.035"/>
    <n v="2853.8789999999999"/>
    <n v="115.625"/>
    <n v="25"/>
    <n v="293.96499999999997"/>
    <x v="2"/>
    <x v="3"/>
    <x v="15"/>
  </r>
  <r>
    <x v="0"/>
    <d v="2020-04-16T00:00:00"/>
    <x v="1"/>
    <n v="1003"/>
    <n v="9"/>
    <n v="25075"/>
    <n v="25684.914000000001"/>
    <n v="2853.8789999999999"/>
    <n v="111.44444444444444"/>
    <n v="25"/>
    <n v="-609.91399999999999"/>
    <x v="2"/>
    <x v="3"/>
    <x v="15"/>
  </r>
  <r>
    <x v="0"/>
    <d v="2020-04-16T00:00:00"/>
    <x v="1"/>
    <n v="225"/>
    <n v="2"/>
    <n v="5625"/>
    <n v="5707.759"/>
    <n v="2853.8789999999999"/>
    <n v="112.5"/>
    <n v="25"/>
    <n v="-82.759"/>
    <x v="2"/>
    <x v="3"/>
    <x v="15"/>
  </r>
  <r>
    <x v="0"/>
    <d v="2020-04-16T00:00:00"/>
    <x v="1"/>
    <n v="457"/>
    <n v="4"/>
    <n v="11425"/>
    <n v="11415.518"/>
    <n v="2853.8789999999999"/>
    <n v="114.25"/>
    <n v="25"/>
    <n v="9.4819999999999993"/>
    <x v="2"/>
    <x v="3"/>
    <x v="15"/>
  </r>
  <r>
    <x v="0"/>
    <d v="2020-04-16T00:00:00"/>
    <x v="1"/>
    <n v="544"/>
    <n v="5"/>
    <n v="13872"/>
    <n v="11874.566000000001"/>
    <n v="2374.913"/>
    <n v="108.8"/>
    <n v="25.5"/>
    <n v="1997.434"/>
    <x v="2"/>
    <x v="3"/>
    <x v="15"/>
  </r>
  <r>
    <x v="0"/>
    <d v="2020-04-16T00:00:00"/>
    <x v="1"/>
    <n v="112"/>
    <n v="1"/>
    <n v="2856"/>
    <n v="3432.8409999999999"/>
    <n v="3432.8409999999999"/>
    <n v="112"/>
    <n v="25.5"/>
    <n v="-576.84100000000001"/>
    <x v="2"/>
    <x v="3"/>
    <x v="15"/>
  </r>
  <r>
    <x v="0"/>
    <d v="2020-04-16T00:00:00"/>
    <x v="1"/>
    <n v="400"/>
    <n v="3"/>
    <n v="10200"/>
    <n v="10298.522000000001"/>
    <n v="3432.8409999999999"/>
    <n v="133.33333333333334"/>
    <n v="25.5"/>
    <n v="-98.522000000000006"/>
    <x v="2"/>
    <x v="3"/>
    <x v="15"/>
  </r>
  <r>
    <x v="0"/>
    <d v="2020-04-16T00:00:00"/>
    <x v="1"/>
    <n v="107"/>
    <n v="1"/>
    <n v="2728.5"/>
    <n v="2669.5320000000002"/>
    <n v="2669.5320000000002"/>
    <n v="107"/>
    <n v="25.5"/>
    <n v="58.968000000000004"/>
    <x v="2"/>
    <x v="3"/>
    <x v="15"/>
  </r>
  <r>
    <x v="0"/>
    <d v="2020-04-16T00:00:00"/>
    <x v="1"/>
    <n v="2232"/>
    <n v="17"/>
    <n v="54684"/>
    <n v="58358.292000000001"/>
    <n v="3432.8409999999999"/>
    <n v="131.29411764705881"/>
    <n v="24.5"/>
    <n v="-3674.2919999999999"/>
    <x v="2"/>
    <x v="3"/>
    <x v="15"/>
  </r>
  <r>
    <x v="0"/>
    <d v="2020-04-16T00:00:00"/>
    <x v="1"/>
    <n v="380"/>
    <n v="3"/>
    <n v="9690"/>
    <n v="10298.522000000001"/>
    <n v="3432.8409999999999"/>
    <n v="126.66666666666667"/>
    <n v="25.5"/>
    <n v="-608.52200000000005"/>
    <x v="2"/>
    <x v="3"/>
    <x v="15"/>
  </r>
  <r>
    <x v="0"/>
    <d v="2020-04-16T00:00:00"/>
    <x v="1"/>
    <n v="656"/>
    <n v="6"/>
    <n v="16728"/>
    <n v="14249.48"/>
    <n v="2374.913"/>
    <n v="109.33333333333333"/>
    <n v="25.5"/>
    <n v="2478.52"/>
    <x v="2"/>
    <x v="3"/>
    <x v="15"/>
  </r>
  <r>
    <x v="0"/>
    <d v="2020-04-16T00:00:00"/>
    <x v="1"/>
    <n v="632"/>
    <n v="5"/>
    <n v="16116"/>
    <n v="11874.566000000001"/>
    <n v="2374.913"/>
    <n v="126.4"/>
    <n v="25.5"/>
    <n v="4241.4340000000002"/>
    <x v="2"/>
    <x v="3"/>
    <x v="15"/>
  </r>
  <r>
    <x v="0"/>
    <d v="2020-04-16T00:00:00"/>
    <x v="1"/>
    <n v="106"/>
    <n v="1"/>
    <n v="2703"/>
    <n v="3432.8409999999999"/>
    <n v="3432.8409999999999"/>
    <n v="106"/>
    <n v="25.5"/>
    <n v="-729.84100000000001"/>
    <x v="2"/>
    <x v="3"/>
    <x v="15"/>
  </r>
  <r>
    <x v="0"/>
    <d v="2020-04-16T00:00:00"/>
    <x v="1"/>
    <n v="120"/>
    <n v="1"/>
    <n v="3060"/>
    <n v="3432.8409999999999"/>
    <n v="3432.8409999999999"/>
    <n v="120"/>
    <n v="25.5"/>
    <n v="-372.84100000000001"/>
    <x v="2"/>
    <x v="3"/>
    <x v="15"/>
  </r>
  <r>
    <x v="0"/>
    <d v="2020-04-17T00:00:00"/>
    <x v="0"/>
    <n v="440.22"/>
    <m/>
    <n v="16068.03"/>
    <n v="7611.5789999999997"/>
    <n v="17.29"/>
    <m/>
    <n v="36.5"/>
    <n v="8456.4509999999991"/>
    <x v="2"/>
    <x v="3"/>
    <x v="15"/>
  </r>
  <r>
    <x v="0"/>
    <d v="2020-04-17T00:00:00"/>
    <x v="1"/>
    <n v="626"/>
    <n v="5"/>
    <n v="15963"/>
    <n v="14010.065000000001"/>
    <n v="2802.0129999999999"/>
    <n v="125.2"/>
    <n v="25.5"/>
    <n v="1952.9349999999999"/>
    <x v="2"/>
    <x v="3"/>
    <x v="15"/>
  </r>
  <r>
    <x v="0"/>
    <d v="2020-04-17T00:00:00"/>
    <x v="0"/>
    <n v="83.66"/>
    <m/>
    <n v="3053.59"/>
    <n v="1446.5150000000001"/>
    <n v="17.29"/>
    <m/>
    <n v="36.5"/>
    <n v="1607.075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315.41000000000003"/>
    <m/>
    <n v="11512.47"/>
    <n v="5453.5640000000003"/>
    <n v="17.29"/>
    <m/>
    <n v="36.5"/>
    <n v="6058.9059999999999"/>
    <x v="2"/>
    <x v="3"/>
    <x v="15"/>
  </r>
  <r>
    <x v="0"/>
    <d v="2020-04-17T00:00:00"/>
    <x v="1"/>
    <n v="506"/>
    <n v="5"/>
    <n v="12397"/>
    <n v="14010.065000000001"/>
    <n v="2802.0129999999999"/>
    <n v="101.2"/>
    <n v="24.5"/>
    <n v="-1613.0650000000001"/>
    <x v="2"/>
    <x v="3"/>
    <x v="15"/>
  </r>
  <r>
    <x v="0"/>
    <d v="2020-04-17T00:00:00"/>
    <x v="0"/>
    <n v="176.67"/>
    <m/>
    <n v="6448.46"/>
    <n v="3054.6950000000002"/>
    <n v="17.29"/>
    <m/>
    <n v="36.5"/>
    <n v="3393.7649999999999"/>
    <x v="2"/>
    <x v="3"/>
    <x v="15"/>
  </r>
  <r>
    <x v="0"/>
    <d v="2020-04-17T00:00:00"/>
    <x v="1"/>
    <n v="106"/>
    <n v="1"/>
    <n v="2703"/>
    <n v="2802.0129999999999"/>
    <n v="2802.0129999999999"/>
    <n v="106"/>
    <n v="25.5"/>
    <n v="-99.013000000000005"/>
    <x v="2"/>
    <x v="3"/>
    <x v="15"/>
  </r>
  <r>
    <x v="0"/>
    <d v="2020-04-17T00:00:00"/>
    <x v="0"/>
    <n v="175.98"/>
    <m/>
    <n v="6423.27"/>
    <n v="3042.7640000000001"/>
    <n v="17.29"/>
    <m/>
    <n v="36.5"/>
    <n v="3380.5059999999999"/>
    <x v="2"/>
    <x v="3"/>
    <x v="15"/>
  </r>
  <r>
    <x v="0"/>
    <d v="2020-04-17T00:00:00"/>
    <x v="1"/>
    <n v="620"/>
    <n v="5"/>
    <n v="15810"/>
    <n v="14010.065000000001"/>
    <n v="2802.0129999999999"/>
    <n v="124"/>
    <n v="25.5"/>
    <n v="1799.9349999999999"/>
    <x v="2"/>
    <x v="3"/>
    <x v="15"/>
  </r>
  <r>
    <x v="0"/>
    <d v="2020-04-17T00:00:00"/>
    <x v="0"/>
    <n v="221.05"/>
    <m/>
    <n v="8068.33"/>
    <n v="3822.0419999999999"/>
    <n v="17.29"/>
    <m/>
    <n v="36.5"/>
    <n v="4246.2879999999996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129.05000000000001"/>
    <m/>
    <n v="4710.33"/>
    <n v="2231.326"/>
    <n v="17.29"/>
    <m/>
    <n v="36.5"/>
    <n v="2479.0039999999999"/>
    <x v="2"/>
    <x v="3"/>
    <x v="15"/>
  </r>
  <r>
    <x v="0"/>
    <d v="2020-04-17T00:00:00"/>
    <x v="1"/>
    <n v="300"/>
    <n v="3"/>
    <n v="7650"/>
    <n v="8406.0390000000007"/>
    <n v="2802.0129999999999"/>
    <n v="100"/>
    <n v="25.5"/>
    <n v="-756.03899999999999"/>
    <x v="2"/>
    <x v="3"/>
    <x v="15"/>
  </r>
  <r>
    <x v="0"/>
    <d v="2020-04-17T00:00:00"/>
    <x v="0"/>
    <n v="328.37"/>
    <m/>
    <n v="11821.32"/>
    <n v="5677.6480000000001"/>
    <n v="17.29"/>
    <m/>
    <n v="36"/>
    <n v="6143.6719999999996"/>
    <x v="2"/>
    <x v="3"/>
    <x v="15"/>
  </r>
  <r>
    <x v="0"/>
    <d v="2020-04-17T00:00:00"/>
    <x v="1"/>
    <n v="115"/>
    <n v="1"/>
    <n v="2932.5"/>
    <n v="2802.0129999999999"/>
    <n v="2802.0129999999999"/>
    <n v="115"/>
    <n v="25.5"/>
    <n v="130.48699999999999"/>
    <x v="2"/>
    <x v="3"/>
    <x v="15"/>
  </r>
  <r>
    <x v="0"/>
    <d v="2020-04-17T00:00:00"/>
    <x v="0"/>
    <n v="22.13"/>
    <m/>
    <n v="575.38"/>
    <n v="382.637"/>
    <n v="17.29"/>
    <m/>
    <n v="26"/>
    <n v="192.74299999999999"/>
    <x v="2"/>
    <x v="3"/>
    <x v="15"/>
  </r>
  <r>
    <x v="0"/>
    <d v="2020-04-17T00:00:00"/>
    <x v="1"/>
    <n v="1575"/>
    <n v="12"/>
    <n v="36225"/>
    <n v="38888.762000000002"/>
    <n v="3240.73"/>
    <n v="131.25"/>
    <n v="23"/>
    <n v="-2663.7620000000002"/>
    <x v="2"/>
    <x v="3"/>
    <x v="15"/>
  </r>
  <r>
    <x v="0"/>
    <d v="2020-04-17T00:00:00"/>
    <x v="0"/>
    <n v="212.67"/>
    <m/>
    <n v="7656.12"/>
    <n v="3677.1489999999999"/>
    <n v="17.29"/>
    <m/>
    <n v="36"/>
    <n v="3978.971"/>
    <x v="2"/>
    <x v="3"/>
    <x v="15"/>
  </r>
  <r>
    <x v="0"/>
    <d v="2020-04-17T00:00:00"/>
    <x v="1"/>
    <n v="1229"/>
    <n v="10"/>
    <n v="31339.5"/>
    <n v="28538.794000000002"/>
    <n v="2853.8789999999999"/>
    <n v="122.9"/>
    <n v="25.5"/>
    <n v="2800.7060000000001"/>
    <x v="2"/>
    <x v="3"/>
    <x v="15"/>
  </r>
  <r>
    <x v="0"/>
    <d v="2020-04-17T00:00:00"/>
    <x v="0"/>
    <n v="22.58"/>
    <m/>
    <n v="598.37"/>
    <n v="390.41699999999997"/>
    <n v="17.29"/>
    <m/>
    <n v="26.5"/>
    <n v="207.953"/>
    <x v="2"/>
    <x v="3"/>
    <x v="15"/>
  </r>
  <r>
    <x v="0"/>
    <d v="2020-04-17T00:00:00"/>
    <x v="1"/>
    <n v="1274"/>
    <n v="10"/>
    <n v="32487"/>
    <n v="28538.794000000002"/>
    <n v="2853.8789999999999"/>
    <n v="127.4"/>
    <n v="25.5"/>
    <n v="3948.2060000000001"/>
    <x v="2"/>
    <x v="3"/>
    <x v="15"/>
  </r>
  <r>
    <x v="0"/>
    <d v="2020-04-17T00:00:00"/>
    <x v="0"/>
    <n v="102.5"/>
    <m/>
    <n v="3741.25"/>
    <n v="1772.2660000000001"/>
    <n v="17.29"/>
    <m/>
    <n v="36.5"/>
    <n v="1968.9839999999999"/>
    <x v="2"/>
    <x v="3"/>
    <x v="15"/>
  </r>
  <r>
    <x v="0"/>
    <d v="2020-04-17T00:00:00"/>
    <x v="1"/>
    <n v="665"/>
    <n v="6"/>
    <n v="16625"/>
    <n v="19444.381000000001"/>
    <n v="3240.73"/>
    <n v="110.83333333333333"/>
    <n v="25"/>
    <n v="-2819.3809999999999"/>
    <x v="2"/>
    <x v="3"/>
    <x v="15"/>
  </r>
  <r>
    <x v="0"/>
    <d v="2020-04-17T00:00:00"/>
    <x v="0"/>
    <n v="1312"/>
    <m/>
    <n v="47232"/>
    <n v="22685.002"/>
    <n v="17.29"/>
    <m/>
    <n v="36"/>
    <n v="24546.998"/>
    <x v="2"/>
    <x v="3"/>
    <x v="15"/>
  </r>
  <r>
    <x v="0"/>
    <d v="2020-04-17T00:00:00"/>
    <x v="1"/>
    <n v="322"/>
    <n v="3"/>
    <n v="8211"/>
    <n v="8406.0390000000007"/>
    <n v="2802.0129999999999"/>
    <n v="107.33333333333333"/>
    <n v="25.5"/>
    <n v="-195.03899999999999"/>
    <x v="2"/>
    <x v="3"/>
    <x v="15"/>
  </r>
  <r>
    <x v="0"/>
    <d v="2020-04-17T00:00:00"/>
    <x v="0"/>
    <n v="404.28"/>
    <m/>
    <n v="13947.66"/>
    <n v="6990.1620000000003"/>
    <n v="17.29"/>
    <m/>
    <n v="34.5"/>
    <n v="6957.4979999999996"/>
    <x v="2"/>
    <x v="3"/>
    <x v="15"/>
  </r>
  <r>
    <x v="0"/>
    <d v="2020-04-17T00:00:00"/>
    <x v="1"/>
    <n v="100"/>
    <n v="1"/>
    <n v="2550"/>
    <n v="2802.0129999999999"/>
    <n v="2802.0129999999999"/>
    <n v="100"/>
    <n v="25.5"/>
    <n v="-252.01300000000001"/>
    <x v="2"/>
    <x v="3"/>
    <x v="15"/>
  </r>
  <r>
    <x v="0"/>
    <d v="2020-04-17T00:00:00"/>
    <x v="0"/>
    <n v="103.26"/>
    <m/>
    <n v="3768.99"/>
    <n v="1785.4059999999999"/>
    <n v="17.29"/>
    <m/>
    <n v="36.5"/>
    <n v="1983.5840000000001"/>
    <x v="2"/>
    <x v="3"/>
    <x v="15"/>
  </r>
  <r>
    <x v="0"/>
    <d v="2020-04-17T00:00:00"/>
    <x v="1"/>
    <n v="201"/>
    <n v="2"/>
    <n v="5125.5"/>
    <n v="5604.0259999999998"/>
    <n v="2802.0129999999999"/>
    <n v="100.5"/>
    <n v="25.5"/>
    <n v="-478.52600000000001"/>
    <x v="2"/>
    <x v="3"/>
    <x v="15"/>
  </r>
  <r>
    <x v="0"/>
    <d v="2020-04-17T00:00:00"/>
    <x v="0"/>
    <n v="537.84"/>
    <m/>
    <n v="19631.16"/>
    <n v="9299.4680000000008"/>
    <n v="17.29"/>
    <m/>
    <n v="36.5"/>
    <n v="10331.691999999999"/>
    <x v="2"/>
    <x v="3"/>
    <x v="15"/>
  </r>
  <r>
    <x v="0"/>
    <d v="2020-04-17T00:00:00"/>
    <x v="1"/>
    <n v="250"/>
    <n v="3"/>
    <n v="6375"/>
    <n v="8406.0390000000007"/>
    <n v="2802.0129999999999"/>
    <n v="83.333333333333329"/>
    <n v="25.5"/>
    <n v="-2031.039"/>
    <x v="2"/>
    <x v="3"/>
    <x v="15"/>
  </r>
  <r>
    <x v="0"/>
    <d v="2020-04-17T00:00:00"/>
    <x v="0"/>
    <n v="546"/>
    <m/>
    <n v="19929"/>
    <n v="9440.5570000000007"/>
    <n v="17.29"/>
    <m/>
    <n v="36.5"/>
    <n v="10488.442999999999"/>
    <x v="2"/>
    <x v="3"/>
    <x v="15"/>
  </r>
  <r>
    <x v="0"/>
    <d v="2020-04-17T00:00:00"/>
    <x v="1"/>
    <n v="2110"/>
    <n v="20"/>
    <n v="51695"/>
    <n v="44426.211000000003"/>
    <n v="2221.3110000000001"/>
    <n v="105.5"/>
    <n v="24.5"/>
    <n v="7268.7889999999998"/>
    <x v="2"/>
    <x v="3"/>
    <x v="15"/>
  </r>
  <r>
    <x v="0"/>
    <d v="2020-04-17T00:00:00"/>
    <x v="0"/>
    <n v="110.57"/>
    <m/>
    <n v="2930.11"/>
    <n v="1911.799"/>
    <n v="17.29"/>
    <m/>
    <n v="26.5"/>
    <n v="1018.311"/>
    <x v="2"/>
    <x v="3"/>
    <x v="15"/>
  </r>
  <r>
    <x v="0"/>
    <d v="2020-04-17T00:00:00"/>
    <x v="1"/>
    <n v="135.5"/>
    <n v="1"/>
    <n v="3387.5"/>
    <n v="2812.8049999999998"/>
    <n v="2812.8049999999998"/>
    <n v="135.5"/>
    <n v="25"/>
    <n v="574.69500000000005"/>
    <x v="2"/>
    <x v="3"/>
    <x v="15"/>
  </r>
  <r>
    <x v="0"/>
    <d v="2020-04-17T00:00:00"/>
    <x v="0"/>
    <n v="106.4"/>
    <m/>
    <n v="3883.6"/>
    <n v="1839.6980000000001"/>
    <n v="17.29"/>
    <m/>
    <n v="36.5"/>
    <n v="2043.902"/>
    <x v="2"/>
    <x v="3"/>
    <x v="15"/>
  </r>
  <r>
    <x v="0"/>
    <d v="2020-04-17T00:00:00"/>
    <x v="1"/>
    <n v="12390"/>
    <n v="96"/>
    <n v="309750"/>
    <n v="256275.03200000001"/>
    <n v="2669.5320000000002"/>
    <n v="129.0625"/>
    <n v="25"/>
    <n v="53474.968000000001"/>
    <x v="2"/>
    <x v="3"/>
    <x v="15"/>
  </r>
  <r>
    <x v="0"/>
    <d v="2020-04-17T00:00:00"/>
    <x v="0"/>
    <n v="108.97"/>
    <m/>
    <n v="3977.41"/>
    <n v="1884.135"/>
    <n v="17.29"/>
    <m/>
    <n v="36.5"/>
    <n v="2093.2750000000001"/>
    <x v="2"/>
    <x v="3"/>
    <x v="15"/>
  </r>
  <r>
    <x v="0"/>
    <d v="2020-04-17T00:00:00"/>
    <x v="1"/>
    <n v="2364"/>
    <n v="10"/>
    <n v="28663.5"/>
    <n v="28846.716"/>
    <n v="2884.672"/>
    <n v="236.4"/>
    <n v="12.125"/>
    <n v="-183.21600000000001"/>
    <x v="2"/>
    <x v="3"/>
    <x v="15"/>
  </r>
  <r>
    <x v="0"/>
    <d v="2020-04-17T00:00:00"/>
    <x v="0"/>
    <n v="530.79999999999995"/>
    <m/>
    <n v="19374.2"/>
    <n v="9177.7430000000004"/>
    <n v="17.29"/>
    <m/>
    <n v="36.5"/>
    <n v="10196.457"/>
    <x v="2"/>
    <x v="3"/>
    <x v="15"/>
  </r>
  <r>
    <x v="0"/>
    <d v="2020-04-17T00:00:00"/>
    <x v="1"/>
    <n v="149.5"/>
    <n v="1"/>
    <n v="3513.25"/>
    <n v="2376.0929999999998"/>
    <n v="2376.0929999999998"/>
    <n v="149.5"/>
    <n v="23.5"/>
    <n v="1137.1569999999999"/>
    <x v="2"/>
    <x v="3"/>
    <x v="15"/>
  </r>
  <r>
    <x v="0"/>
    <d v="2020-04-17T00:00:00"/>
    <x v="0"/>
    <n v="148.59"/>
    <m/>
    <n v="5126.3599999999997"/>
    <n v="2569.1799999999998"/>
    <n v="17.29"/>
    <m/>
    <n v="34.5"/>
    <n v="2557.1799999999998"/>
    <x v="2"/>
    <x v="3"/>
    <x v="15"/>
  </r>
  <r>
    <x v="0"/>
    <d v="2020-04-17T00:00:00"/>
    <x v="1"/>
    <n v="1220"/>
    <n v="10"/>
    <n v="28060"/>
    <n v="28150.167000000001"/>
    <n v="2815.0169999999998"/>
    <n v="122"/>
    <n v="23"/>
    <n v="-90.167000000000002"/>
    <x v="2"/>
    <x v="3"/>
    <x v="15"/>
  </r>
  <r>
    <x v="0"/>
    <d v="2020-04-17T00:00:00"/>
    <x v="0"/>
    <n v="296.31"/>
    <m/>
    <n v="10815.32"/>
    <n v="5123.3180000000002"/>
    <n v="17.29"/>
    <m/>
    <n v="36.5"/>
    <n v="5692.0020000000004"/>
    <x v="2"/>
    <x v="3"/>
    <x v="15"/>
  </r>
  <r>
    <x v="0"/>
    <d v="2020-04-17T00:00:00"/>
    <x v="1"/>
    <n v="2364"/>
    <n v="10"/>
    <n v="28663.5"/>
    <n v="32111.083999999999"/>
    <n v="3211.1080000000002"/>
    <n v="236.4"/>
    <n v="12.125"/>
    <n v="-3447.5839999999998"/>
    <x v="2"/>
    <x v="3"/>
    <x v="15"/>
  </r>
  <r>
    <x v="0"/>
    <d v="2020-04-17T00:00:00"/>
    <x v="0"/>
    <n v="2644.43"/>
    <m/>
    <n v="96521.7"/>
    <n v="45723.247000000003"/>
    <n v="17.29"/>
    <m/>
    <n v="36.5"/>
    <n v="50798.453000000001"/>
    <x v="2"/>
    <x v="3"/>
    <x v="15"/>
  </r>
  <r>
    <x v="0"/>
    <d v="2020-04-17T00:00:00"/>
    <x v="1"/>
    <n v="113"/>
    <n v="1"/>
    <n v="2825"/>
    <n v="3009.8870000000002"/>
    <n v="3009.8870000000002"/>
    <n v="113"/>
    <n v="25"/>
    <n v="-184.887"/>
    <x v="2"/>
    <x v="3"/>
    <x v="15"/>
  </r>
  <r>
    <x v="0"/>
    <d v="2020-04-17T00:00:00"/>
    <x v="0"/>
    <n v="890.74"/>
    <m/>
    <n v="32512.01"/>
    <n v="15401.249"/>
    <n v="17.29"/>
    <m/>
    <n v="36.5"/>
    <n v="17110.760999999999"/>
    <x v="2"/>
    <x v="3"/>
    <x v="15"/>
  </r>
  <r>
    <x v="0"/>
    <d v="2020-04-17T00:00:00"/>
    <x v="1"/>
    <n v="470"/>
    <n v="4"/>
    <n v="11750"/>
    <n v="11208.052"/>
    <n v="2802.0129999999999"/>
    <n v="117.5"/>
    <n v="25"/>
    <n v="541.94799999999998"/>
    <x v="2"/>
    <x v="3"/>
    <x v="15"/>
  </r>
  <r>
    <x v="0"/>
    <d v="2020-04-17T00:00:00"/>
    <x v="0"/>
    <n v="943.3"/>
    <m/>
    <n v="34430.449999999997"/>
    <n v="16310.031999999999"/>
    <n v="17.29"/>
    <m/>
    <n v="36.5"/>
    <n v="18120.418000000001"/>
    <x v="2"/>
    <x v="3"/>
    <x v="15"/>
  </r>
  <r>
    <x v="0"/>
    <d v="2020-04-17T00:00:00"/>
    <x v="1"/>
    <n v="200"/>
    <n v="2"/>
    <n v="5100"/>
    <n v="5604.0259999999998"/>
    <n v="2802.0129999999999"/>
    <n v="100"/>
    <n v="25.5"/>
    <n v="-504.02600000000001"/>
    <x v="2"/>
    <x v="3"/>
    <x v="15"/>
  </r>
  <r>
    <x v="0"/>
    <d v="2020-04-17T00:00:00"/>
    <x v="0"/>
    <n v="1083.26"/>
    <m/>
    <n v="37372.47"/>
    <n v="18729.995999999999"/>
    <n v="17.29"/>
    <m/>
    <n v="34.5"/>
    <n v="18642.473999999998"/>
    <x v="2"/>
    <x v="3"/>
    <x v="15"/>
  </r>
  <r>
    <x v="0"/>
    <d v="2020-04-17T00:00:00"/>
    <x v="1"/>
    <n v="1016"/>
    <n v="10"/>
    <n v="25908"/>
    <n v="28020.129000000001"/>
    <n v="2802.0129999999999"/>
    <n v="101.6"/>
    <n v="25.5"/>
    <n v="-2112.1289999999999"/>
    <x v="2"/>
    <x v="3"/>
    <x v="15"/>
  </r>
  <r>
    <x v="0"/>
    <d v="2020-04-17T00:00:00"/>
    <x v="0"/>
    <n v="109.26"/>
    <m/>
    <n v="3933.36"/>
    <n v="1889.1489999999999"/>
    <n v="17.29"/>
    <m/>
    <n v="36"/>
    <n v="2044.211"/>
    <x v="2"/>
    <x v="3"/>
    <x v="15"/>
  </r>
  <r>
    <x v="0"/>
    <d v="2020-04-17T00:00:00"/>
    <x v="1"/>
    <n v="110"/>
    <n v="1"/>
    <n v="2805"/>
    <n v="2802.0129999999999"/>
    <n v="2802.0129999999999"/>
    <n v="110"/>
    <n v="25.5"/>
    <n v="2.9870000000000001"/>
    <x v="2"/>
    <x v="3"/>
    <x v="15"/>
  </r>
  <r>
    <x v="0"/>
    <d v="2020-04-17T00:00:00"/>
    <x v="0"/>
    <n v="550.20000000000005"/>
    <m/>
    <n v="19807.2"/>
    <n v="9513.1769999999997"/>
    <n v="17.29"/>
    <m/>
    <n v="36"/>
    <n v="10294.022999999999"/>
    <x v="2"/>
    <x v="3"/>
    <x v="15"/>
  </r>
  <r>
    <x v="0"/>
    <d v="2020-04-17T00:00:00"/>
    <x v="1"/>
    <n v="206"/>
    <n v="2"/>
    <n v="5150"/>
    <n v="6019.7740000000003"/>
    <n v="3009.8870000000002"/>
    <n v="103"/>
    <n v="25"/>
    <n v="-869.774"/>
    <x v="2"/>
    <x v="3"/>
    <x v="15"/>
  </r>
  <r>
    <x v="0"/>
    <d v="2020-04-17T00:00:00"/>
    <x v="0"/>
    <n v="218.77"/>
    <m/>
    <n v="7875.72"/>
    <n v="3782.62"/>
    <n v="17.29"/>
    <m/>
    <n v="36"/>
    <n v="4093.1"/>
    <x v="2"/>
    <x v="3"/>
    <x v="15"/>
  </r>
  <r>
    <x v="0"/>
    <d v="2020-04-17T00:00:00"/>
    <x v="1"/>
    <n v="331.5"/>
    <n v="3"/>
    <n v="8287.5"/>
    <n v="7124.74"/>
    <n v="2374.913"/>
    <n v="110.5"/>
    <n v="25"/>
    <n v="1162.76"/>
    <x v="2"/>
    <x v="3"/>
    <x v="15"/>
  </r>
  <r>
    <x v="0"/>
    <d v="2020-04-17T00:00:00"/>
    <x v="0"/>
    <n v="581.87"/>
    <m/>
    <n v="20947.32"/>
    <n v="10060.763999999999"/>
    <n v="17.29"/>
    <m/>
    <n v="36"/>
    <n v="10886.556"/>
    <x v="2"/>
    <x v="3"/>
    <x v="15"/>
  </r>
  <r>
    <x v="0"/>
    <d v="2020-04-17T00:00:00"/>
    <x v="1"/>
    <n v="716.5"/>
    <n v="6"/>
    <n v="16837.75"/>
    <n v="14249.48"/>
    <n v="2374.913"/>
    <n v="119.41666666666667"/>
    <n v="23.5"/>
    <n v="2588.27"/>
    <x v="2"/>
    <x v="3"/>
    <x v="15"/>
  </r>
  <r>
    <x v="0"/>
    <d v="2020-04-17T00:00:00"/>
    <x v="0"/>
    <n v="380.46"/>
    <m/>
    <n v="12745.41"/>
    <n v="6578.3050000000003"/>
    <n v="17.29"/>
    <m/>
    <n v="33.5"/>
    <n v="6167.1049999999996"/>
    <x v="2"/>
    <x v="3"/>
    <x v="15"/>
  </r>
  <r>
    <x v="0"/>
    <d v="2020-04-17T00:00:00"/>
    <x v="0"/>
    <n v="439.29"/>
    <m/>
    <n v="15814.44"/>
    <n v="7595.4989999999998"/>
    <n v="17.29"/>
    <m/>
    <n v="36"/>
    <n v="8218.9410000000007"/>
    <x v="2"/>
    <x v="3"/>
    <x v="15"/>
  </r>
  <r>
    <x v="0"/>
    <d v="2020-04-17T00:00:00"/>
    <x v="0"/>
    <n v="185.55"/>
    <m/>
    <n v="6308.7"/>
    <n v="3208.2330000000002"/>
    <n v="17.29"/>
    <m/>
    <n v="34"/>
    <n v="3100.4670000000001"/>
    <x v="2"/>
    <x v="3"/>
    <x v="15"/>
  </r>
  <r>
    <x v="0"/>
    <d v="2020-04-17T00:00:00"/>
    <x v="0"/>
    <n v="892.22"/>
    <m/>
    <n v="32119.919999999998"/>
    <n v="15426.839"/>
    <n v="17.29"/>
    <m/>
    <n v="36"/>
    <n v="16693.080999999998"/>
    <x v="2"/>
    <x v="3"/>
    <x v="15"/>
  </r>
  <r>
    <x v="0"/>
    <d v="2020-04-17T00:00:00"/>
    <x v="0"/>
    <n v="178.03"/>
    <m/>
    <n v="6409.08"/>
    <n v="3078.21"/>
    <n v="17.29"/>
    <m/>
    <n v="36"/>
    <n v="3330.87"/>
    <x v="2"/>
    <x v="3"/>
    <x v="15"/>
  </r>
  <r>
    <x v="0"/>
    <d v="2020-04-17T00:00:00"/>
    <x v="0"/>
    <n v="88.94"/>
    <m/>
    <n v="2757.14"/>
    <n v="1537.808"/>
    <n v="17.29"/>
    <m/>
    <n v="31"/>
    <n v="1219.3320000000001"/>
    <x v="2"/>
    <x v="3"/>
    <x v="15"/>
  </r>
  <r>
    <x v="0"/>
    <d v="2020-04-17T00:00:00"/>
    <x v="0"/>
    <n v="371.67"/>
    <m/>
    <n v="9663.42"/>
    <n v="6426.3220000000001"/>
    <n v="17.29"/>
    <m/>
    <n v="26"/>
    <n v="3237.098"/>
    <x v="2"/>
    <x v="3"/>
    <x v="15"/>
  </r>
  <r>
    <x v="0"/>
    <d v="2020-04-17T00:00:00"/>
    <x v="0"/>
    <n v="370.73"/>
    <m/>
    <n v="12604.82"/>
    <n v="6410.0690000000004"/>
    <n v="17.29"/>
    <m/>
    <n v="34"/>
    <n v="6194.7510000000002"/>
    <x v="2"/>
    <x v="3"/>
    <x v="15"/>
  </r>
  <r>
    <x v="0"/>
    <d v="2020-04-17T00:00:00"/>
    <x v="0"/>
    <n v="42.43"/>
    <m/>
    <n v="1527.48"/>
    <n v="733.63199999999995"/>
    <n v="17.29"/>
    <m/>
    <n v="36"/>
    <n v="793.84799999999996"/>
    <x v="2"/>
    <x v="3"/>
    <x v="15"/>
  </r>
  <r>
    <x v="0"/>
    <d v="2020-04-17T00:00:00"/>
    <x v="0"/>
    <n v="64.33"/>
    <m/>
    <n v="2315.88"/>
    <n v="1112.2909999999999"/>
    <n v="17.29"/>
    <m/>
    <n v="36"/>
    <n v="1203.5889999999999"/>
    <x v="2"/>
    <x v="3"/>
    <x v="15"/>
  </r>
  <r>
    <x v="0"/>
    <d v="2020-04-17T00:00:00"/>
    <x v="0"/>
    <n v="2465.84"/>
    <m/>
    <n v="87537.32"/>
    <n v="42635.355000000003"/>
    <n v="17.29"/>
    <m/>
    <n v="35.5"/>
    <n v="44901.964999999997"/>
    <x v="2"/>
    <x v="3"/>
    <x v="15"/>
  </r>
  <r>
    <x v="0"/>
    <d v="2020-04-17T00:00:00"/>
    <x v="0"/>
    <n v="111.96"/>
    <m/>
    <n v="4030.56"/>
    <n v="1935.8330000000001"/>
    <n v="17.29"/>
    <m/>
    <n v="36"/>
    <n v="2094.7269999999999"/>
    <x v="2"/>
    <x v="3"/>
    <x v="15"/>
  </r>
  <r>
    <x v="0"/>
    <d v="2020-04-17T00:00:00"/>
    <x v="0"/>
    <n v="91.47"/>
    <m/>
    <n v="3109.98"/>
    <n v="1581.5530000000001"/>
    <n v="17.29"/>
    <m/>
    <n v="34"/>
    <n v="1528.4269999999999"/>
    <x v="2"/>
    <x v="3"/>
    <x v="15"/>
  </r>
  <r>
    <x v="0"/>
    <d v="2020-04-17T00:00:00"/>
    <x v="0"/>
    <n v="205.45"/>
    <m/>
    <n v="7396.2"/>
    <n v="3552.3119999999999"/>
    <n v="17.29"/>
    <m/>
    <n v="36"/>
    <n v="3843.8879999999999"/>
    <x v="2"/>
    <x v="3"/>
    <x v="15"/>
  </r>
  <r>
    <x v="0"/>
    <d v="2020-04-17T00:00:00"/>
    <x v="0"/>
    <n v="183.27"/>
    <m/>
    <n v="6231.18"/>
    <n v="3168.8110000000001"/>
    <n v="17.29"/>
    <m/>
    <n v="34"/>
    <n v="3062.3690000000001"/>
    <x v="2"/>
    <x v="3"/>
    <x v="15"/>
  </r>
  <r>
    <x v="0"/>
    <d v="2020-04-17T00:00:00"/>
    <x v="0"/>
    <n v="399.11"/>
    <m/>
    <n v="14367.96"/>
    <n v="6900.7709999999997"/>
    <n v="17.29"/>
    <m/>
    <n v="36"/>
    <n v="7467.1890000000003"/>
    <x v="2"/>
    <x v="3"/>
    <x v="15"/>
  </r>
  <r>
    <x v="0"/>
    <d v="2020-04-17T00:00:00"/>
    <x v="0"/>
    <n v="92.15"/>
    <m/>
    <n v="3133.1"/>
    <n v="1593.31"/>
    <n v="17.29"/>
    <m/>
    <n v="34"/>
    <n v="1539.79"/>
    <x v="2"/>
    <x v="3"/>
    <x v="15"/>
  </r>
  <r>
    <x v="0"/>
    <d v="2020-04-17T00:00:00"/>
    <x v="0"/>
    <n v="159.94999999999999"/>
    <m/>
    <n v="5758.2"/>
    <n v="2765.5990000000002"/>
    <n v="17.29"/>
    <m/>
    <n v="36"/>
    <n v="2992.6010000000001"/>
    <x v="2"/>
    <x v="3"/>
    <x v="15"/>
  </r>
  <r>
    <x v="0"/>
    <d v="2020-04-17T00:00:00"/>
    <x v="0"/>
    <n v="318.56"/>
    <m/>
    <n v="11468.16"/>
    <n v="5508.0290000000005"/>
    <n v="17.29"/>
    <m/>
    <n v="36"/>
    <n v="5960.1310000000003"/>
    <x v="2"/>
    <x v="3"/>
    <x v="15"/>
  </r>
  <r>
    <x v="0"/>
    <d v="2020-04-17T00:00:00"/>
    <x v="0"/>
    <n v="91.61"/>
    <m/>
    <n v="3114.74"/>
    <n v="1583.973"/>
    <n v="17.29"/>
    <m/>
    <n v="34"/>
    <n v="1530.7670000000001"/>
    <x v="2"/>
    <x v="3"/>
    <x v="15"/>
  </r>
  <r>
    <x v="0"/>
    <d v="2020-04-17T00:00:00"/>
    <x v="0"/>
    <n v="248.84"/>
    <m/>
    <n v="8958.24"/>
    <n v="4302.5429999999997"/>
    <n v="17.29"/>
    <m/>
    <n v="36"/>
    <n v="4655.6970000000001"/>
    <x v="2"/>
    <x v="3"/>
    <x v="15"/>
  </r>
  <r>
    <x v="0"/>
    <d v="2020-04-17T00:00:00"/>
    <x v="0"/>
    <n v="335.42"/>
    <m/>
    <n v="12075.12"/>
    <n v="5799.5450000000001"/>
    <n v="17.29"/>
    <m/>
    <n v="36"/>
    <n v="6275.5749999999998"/>
    <x v="2"/>
    <x v="3"/>
    <x v="15"/>
  </r>
  <r>
    <x v="0"/>
    <d v="2020-04-17T00:00:00"/>
    <x v="0"/>
    <n v="274.47000000000003"/>
    <m/>
    <n v="9331.98"/>
    <n v="4745.6959999999999"/>
    <n v="17.29"/>
    <m/>
    <n v="34"/>
    <n v="4586.2839999999997"/>
    <x v="2"/>
    <x v="3"/>
    <x v="15"/>
  </r>
  <r>
    <x v="0"/>
    <d v="2020-04-17T00:00:00"/>
    <x v="0"/>
    <n v="291.74"/>
    <m/>
    <n v="10502.64"/>
    <n v="5044.3010000000004"/>
    <n v="17.29"/>
    <m/>
    <n v="36"/>
    <n v="5458.3389999999999"/>
    <x v="2"/>
    <x v="3"/>
    <x v="15"/>
  </r>
  <r>
    <x v="0"/>
    <d v="2020-04-20T00:00:00"/>
    <x v="1"/>
    <n v="247.5"/>
    <n v="2"/>
    <n v="6187.5"/>
    <n v="4749.8270000000002"/>
    <n v="2374.913"/>
    <n v="123.75"/>
    <n v="25"/>
    <n v="1437.673"/>
    <x v="2"/>
    <x v="3"/>
    <x v="16"/>
  </r>
  <r>
    <x v="0"/>
    <d v="2020-04-20T00:00:00"/>
    <x v="0"/>
    <n v="56.81"/>
    <m/>
    <n v="1874.73"/>
    <n v="965.98599999999999"/>
    <n v="17.004000000000001"/>
    <m/>
    <n v="33"/>
    <n v="908.74400000000003"/>
    <x v="2"/>
    <x v="3"/>
    <x v="16"/>
  </r>
  <r>
    <x v="0"/>
    <d v="2020-04-20T00:00:00"/>
    <x v="1"/>
    <n v="120"/>
    <n v="1"/>
    <n v="3000"/>
    <n v="2802.0129999999999"/>
    <n v="2802.0129999999999"/>
    <n v="120"/>
    <n v="25"/>
    <n v="197.98699999999999"/>
    <x v="2"/>
    <x v="3"/>
    <x v="16"/>
  </r>
  <r>
    <x v="0"/>
    <d v="2020-04-20T00:00:00"/>
    <x v="0"/>
    <n v="175.59"/>
    <m/>
    <n v="6145.65"/>
    <n v="2985.6970000000001"/>
    <n v="17.004000000000001"/>
    <m/>
    <n v="35"/>
    <n v="3159.953"/>
    <x v="2"/>
    <x v="3"/>
    <x v="16"/>
  </r>
  <r>
    <x v="0"/>
    <d v="2020-04-20T00:00:00"/>
    <x v="1"/>
    <n v="106.5"/>
    <n v="1"/>
    <n v="2822.25"/>
    <n v="2374.913"/>
    <n v="2374.913"/>
    <n v="106.5"/>
    <n v="26.5"/>
    <n v="447.33699999999999"/>
    <x v="2"/>
    <x v="3"/>
    <x v="16"/>
  </r>
  <r>
    <x v="0"/>
    <d v="2020-04-20T00:00:00"/>
    <x v="0"/>
    <n v="184.39"/>
    <m/>
    <n v="6084.87"/>
    <n v="3135.3310000000001"/>
    <n v="17.004000000000001"/>
    <m/>
    <n v="33"/>
    <n v="2949.5390000000002"/>
    <x v="2"/>
    <x v="3"/>
    <x v="16"/>
  </r>
  <r>
    <x v="0"/>
    <d v="2020-04-20T00:00:00"/>
    <x v="1"/>
    <n v="223"/>
    <n v="2"/>
    <n v="5575"/>
    <n v="6019.7740000000003"/>
    <n v="3009.8870000000002"/>
    <n v="111.5"/>
    <n v="25"/>
    <n v="-444.774"/>
    <x v="2"/>
    <x v="3"/>
    <x v="16"/>
  </r>
  <r>
    <x v="0"/>
    <d v="2020-04-20T00:00:00"/>
    <x v="0"/>
    <n v="329.32"/>
    <m/>
    <n v="11526.2"/>
    <n v="5599.6909999999998"/>
    <n v="17.004000000000001"/>
    <m/>
    <n v="35"/>
    <n v="5926.509"/>
    <x v="2"/>
    <x v="3"/>
    <x v="16"/>
  </r>
  <r>
    <x v="0"/>
    <d v="2020-04-20T00:00:00"/>
    <x v="1"/>
    <n v="118"/>
    <n v="1"/>
    <n v="2773"/>
    <n v="3009.8870000000002"/>
    <n v="3009.8870000000002"/>
    <n v="118"/>
    <n v="23.5"/>
    <n v="-236.887"/>
    <x v="2"/>
    <x v="3"/>
    <x v="16"/>
  </r>
  <r>
    <x v="0"/>
    <d v="2020-04-20T00:00:00"/>
    <x v="0"/>
    <n v="219.93"/>
    <m/>
    <n v="7257.69"/>
    <n v="3739.6460000000002"/>
    <n v="17.004000000000001"/>
    <m/>
    <n v="33"/>
    <n v="3518.0439999999999"/>
    <x v="2"/>
    <x v="3"/>
    <x v="16"/>
  </r>
  <r>
    <x v="0"/>
    <d v="2020-04-20T00:00:00"/>
    <x v="1"/>
    <n v="141.5"/>
    <n v="1"/>
    <n v="3325.25"/>
    <n v="3240.73"/>
    <n v="3240.73"/>
    <n v="141.5"/>
    <n v="23.5"/>
    <n v="84.52"/>
    <x v="2"/>
    <x v="3"/>
    <x v="16"/>
  </r>
  <r>
    <x v="0"/>
    <d v="2020-04-20T00:00:00"/>
    <x v="0"/>
    <n v="1067.5899999999999"/>
    <m/>
    <n v="37365.65"/>
    <n v="18153.085999999999"/>
    <n v="17.004000000000001"/>
    <m/>
    <n v="35"/>
    <n v="19212.563999999998"/>
    <x v="2"/>
    <x v="3"/>
    <x v="16"/>
  </r>
  <r>
    <x v="0"/>
    <d v="2020-04-20T00:00:00"/>
    <x v="1"/>
    <n v="1268.2"/>
    <n v="10"/>
    <n v="31070.9"/>
    <n v="31393.897000000001"/>
    <n v="3139.39"/>
    <n v="126.82000000000001"/>
    <n v="24.5"/>
    <n v="-322.99700000000001"/>
    <x v="2"/>
    <x v="3"/>
    <x v="16"/>
  </r>
  <r>
    <x v="0"/>
    <d v="2020-04-20T00:00:00"/>
    <x v="0"/>
    <n v="188.54"/>
    <m/>
    <n v="6221.82"/>
    <n v="3205.8960000000002"/>
    <n v="17.004000000000001"/>
    <m/>
    <n v="33"/>
    <n v="3015.924"/>
    <x v="2"/>
    <x v="3"/>
    <x v="16"/>
  </r>
  <r>
    <x v="0"/>
    <d v="2020-04-20T00:00:00"/>
    <x v="1"/>
    <n v="870.4"/>
    <n v="7"/>
    <n v="20454.400000000001"/>
    <n v="21975.727999999999"/>
    <n v="3139.39"/>
    <n v="124.34285714285714"/>
    <n v="23.5"/>
    <n v="-1521.328"/>
    <x v="2"/>
    <x v="3"/>
    <x v="16"/>
  </r>
  <r>
    <x v="0"/>
    <d v="2020-04-20T00:00:00"/>
    <x v="0"/>
    <n v="434.12"/>
    <m/>
    <n v="15194.2"/>
    <n v="7381.6890000000003"/>
    <n v="17.004000000000001"/>
    <m/>
    <n v="35"/>
    <n v="7812.5110000000004"/>
    <x v="2"/>
    <x v="3"/>
    <x v="16"/>
  </r>
  <r>
    <x v="0"/>
    <d v="2020-04-20T00:00:00"/>
    <x v="1"/>
    <n v="535.4"/>
    <n v="4"/>
    <n v="13385"/>
    <n v="11200.13"/>
    <n v="2800.0329999999999"/>
    <n v="133.85"/>
    <n v="25"/>
    <n v="2184.87"/>
    <x v="2"/>
    <x v="3"/>
    <x v="16"/>
  </r>
  <r>
    <x v="0"/>
    <d v="2020-04-20T00:00:00"/>
    <x v="0"/>
    <n v="244.57"/>
    <m/>
    <n v="8559.9500000000007"/>
    <n v="4158.6189999999997"/>
    <n v="17.004000000000001"/>
    <m/>
    <n v="35"/>
    <n v="4401.3310000000001"/>
    <x v="2"/>
    <x v="3"/>
    <x v="16"/>
  </r>
  <r>
    <x v="0"/>
    <d v="2020-04-20T00:00:00"/>
    <x v="1"/>
    <n v="127.8"/>
    <n v="1"/>
    <n v="3003.3"/>
    <n v="1273.0519999999999"/>
    <n v="1273.0519999999999"/>
    <n v="127.8"/>
    <n v="23.5"/>
    <n v="1730.248"/>
    <x v="2"/>
    <x v="3"/>
    <x v="16"/>
  </r>
  <r>
    <x v="0"/>
    <d v="2020-04-20T00:00:00"/>
    <x v="0"/>
    <n v="1106.4000000000001"/>
    <m/>
    <n v="38724"/>
    <n v="18813.004000000001"/>
    <n v="17.004000000000001"/>
    <m/>
    <n v="35"/>
    <n v="19910.995999999999"/>
    <x v="2"/>
    <x v="3"/>
    <x v="16"/>
  </r>
  <r>
    <x v="0"/>
    <d v="2020-04-20T00:00:00"/>
    <x v="1"/>
    <n v="85.8"/>
    <n v="1"/>
    <n v="2016.3"/>
    <n v="2800.0329999999999"/>
    <n v="2800.0329999999999"/>
    <n v="85.8"/>
    <n v="23.5"/>
    <n v="-783.73299999999995"/>
    <x v="2"/>
    <x v="3"/>
    <x v="16"/>
  </r>
  <r>
    <x v="0"/>
    <d v="2020-04-20T00:00:00"/>
    <x v="0"/>
    <n v="468.5"/>
    <m/>
    <n v="11712.5"/>
    <n v="7966.28"/>
    <n v="17.004000000000001"/>
    <m/>
    <n v="25"/>
    <n v="3746.22"/>
    <x v="2"/>
    <x v="3"/>
    <x v="16"/>
  </r>
  <r>
    <x v="0"/>
    <d v="2020-04-20T00:00:00"/>
    <x v="1"/>
    <n v="98"/>
    <n v="1"/>
    <n v="2597"/>
    <n v="3009.8870000000002"/>
    <n v="3009.8870000000002"/>
    <n v="98"/>
    <n v="26.5"/>
    <n v="-412.887"/>
    <x v="2"/>
    <x v="3"/>
    <x v="16"/>
  </r>
  <r>
    <x v="0"/>
    <d v="2020-04-20T00:00:00"/>
    <x v="0"/>
    <n v="217.94"/>
    <m/>
    <n v="7627.9"/>
    <n v="3705.808"/>
    <n v="17.004000000000001"/>
    <m/>
    <n v="35"/>
    <n v="3922.0920000000001"/>
    <x v="2"/>
    <x v="3"/>
    <x v="16"/>
  </r>
  <r>
    <x v="0"/>
    <d v="2020-04-20T00:00:00"/>
    <x v="1"/>
    <n v="141.80000000000001"/>
    <n v="1"/>
    <n v="3545"/>
    <n v="2631.46"/>
    <n v="2631.46"/>
    <n v="141.80000000000001"/>
    <n v="25"/>
    <n v="913.54"/>
    <x v="2"/>
    <x v="3"/>
    <x v="16"/>
  </r>
  <r>
    <x v="0"/>
    <d v="2020-04-20T00:00:00"/>
    <x v="0"/>
    <n v="44.48"/>
    <m/>
    <n v="1556.8"/>
    <n v="756.32899999999995"/>
    <n v="17.004000000000001"/>
    <m/>
    <n v="35"/>
    <n v="800.471"/>
    <x v="2"/>
    <x v="3"/>
    <x v="16"/>
  </r>
  <r>
    <x v="0"/>
    <d v="2020-04-20T00:00:00"/>
    <x v="1"/>
    <n v="153.6"/>
    <n v="1"/>
    <n v="3840"/>
    <n v="2631.46"/>
    <n v="2631.46"/>
    <n v="153.6"/>
    <n v="25"/>
    <n v="1208.54"/>
    <x v="2"/>
    <x v="3"/>
    <x v="16"/>
  </r>
  <r>
    <x v="0"/>
    <d v="2020-04-20T00:00:00"/>
    <x v="0"/>
    <n v="152.97"/>
    <m/>
    <n v="4589.1000000000004"/>
    <n v="2601.0709999999999"/>
    <n v="17.004000000000001"/>
    <m/>
    <n v="30"/>
    <n v="1988.029"/>
    <x v="2"/>
    <x v="3"/>
    <x v="16"/>
  </r>
  <r>
    <x v="0"/>
    <d v="2020-04-20T00:00:00"/>
    <x v="1"/>
    <n v="276"/>
    <n v="2"/>
    <n v="6900"/>
    <n v="5262.92"/>
    <n v="2631.46"/>
    <n v="138"/>
    <n v="25"/>
    <n v="1637.08"/>
    <x v="2"/>
    <x v="3"/>
    <x v="16"/>
  </r>
  <r>
    <x v="0"/>
    <d v="2020-04-20T00:00:00"/>
    <x v="0"/>
    <n v="266.24"/>
    <m/>
    <n v="9318.4"/>
    <n v="4527.0919999999996"/>
    <n v="17.004000000000001"/>
    <m/>
    <n v="35"/>
    <n v="4791.308"/>
    <x v="2"/>
    <x v="3"/>
    <x v="16"/>
  </r>
  <r>
    <x v="0"/>
    <d v="2020-04-20T00:00:00"/>
    <x v="1"/>
    <n v="328.8"/>
    <n v="1"/>
    <n v="2740"/>
    <n v="2631.46"/>
    <n v="2631.46"/>
    <n v="328.8"/>
    <n v="8.3332999999999995"/>
    <n v="108.54"/>
    <x v="2"/>
    <x v="3"/>
    <x v="16"/>
  </r>
  <r>
    <x v="0"/>
    <d v="2020-04-20T00:00:00"/>
    <x v="0"/>
    <n v="68.62"/>
    <m/>
    <n v="1989.98"/>
    <n v="1166.8009999999999"/>
    <n v="17.004000000000001"/>
    <m/>
    <n v="29"/>
    <n v="823.17899999999997"/>
    <x v="2"/>
    <x v="3"/>
    <x v="16"/>
  </r>
  <r>
    <x v="0"/>
    <d v="2020-04-20T00:00:00"/>
    <x v="1"/>
    <n v="2500"/>
    <n v="18"/>
    <n v="54562.5"/>
    <n v="47366.28"/>
    <n v="2631.46"/>
    <n v="138.88888888888889"/>
    <n v="21.824999999999999"/>
    <n v="7196.22"/>
    <x v="2"/>
    <x v="3"/>
    <x v="16"/>
  </r>
  <r>
    <x v="0"/>
    <d v="2020-04-20T00:00:00"/>
    <x v="0"/>
    <n v="154.57"/>
    <m/>
    <n v="5255.38"/>
    <n v="2628.277"/>
    <n v="17.004000000000001"/>
    <m/>
    <n v="34"/>
    <n v="2627.1030000000001"/>
    <x v="2"/>
    <x v="3"/>
    <x v="16"/>
  </r>
  <r>
    <x v="0"/>
    <d v="2020-04-20T00:00:00"/>
    <x v="1"/>
    <n v="134.6"/>
    <n v="1"/>
    <n v="3365"/>
    <n v="2601.9699999999998"/>
    <n v="2601.9699999999998"/>
    <n v="134.6"/>
    <n v="25"/>
    <n v="763.03"/>
    <x v="2"/>
    <x v="3"/>
    <x v="16"/>
  </r>
  <r>
    <x v="0"/>
    <d v="2020-04-20T00:00:00"/>
    <x v="0"/>
    <n v="328.29"/>
    <m/>
    <n v="11161.86"/>
    <n v="5582.1769999999997"/>
    <n v="17.004000000000001"/>
    <m/>
    <n v="34"/>
    <n v="5579.683"/>
    <x v="2"/>
    <x v="3"/>
    <x v="16"/>
  </r>
  <r>
    <x v="0"/>
    <d v="2020-04-20T00:00:00"/>
    <x v="1"/>
    <n v="364.5"/>
    <n v="3"/>
    <n v="9112.5"/>
    <n v="9029.6610000000001"/>
    <n v="3009.8870000000002"/>
    <n v="121.5"/>
    <n v="25"/>
    <n v="82.838999999999999"/>
    <x v="2"/>
    <x v="3"/>
    <x v="16"/>
  </r>
  <r>
    <x v="0"/>
    <d v="2020-04-20T00:00:00"/>
    <x v="0"/>
    <n v="452.67"/>
    <m/>
    <n v="10864.08"/>
    <n v="7697.11"/>
    <n v="17.004000000000001"/>
    <m/>
    <n v="24"/>
    <n v="3166.97"/>
    <x v="2"/>
    <x v="3"/>
    <x v="16"/>
  </r>
  <r>
    <x v="0"/>
    <d v="2020-04-20T00:00:00"/>
    <x v="1"/>
    <n v="192"/>
    <n v="2"/>
    <n v="4800"/>
    <n v="6019.7740000000003"/>
    <n v="3009.8870000000002"/>
    <n v="96"/>
    <n v="25"/>
    <n v="-1219.7739999999999"/>
    <x v="2"/>
    <x v="3"/>
    <x v="16"/>
  </r>
  <r>
    <x v="0"/>
    <d v="2020-04-20T00:00:00"/>
    <x v="0"/>
    <n v="3.65"/>
    <m/>
    <n v="87.6"/>
    <n v="62.064"/>
    <n v="17.004000000000001"/>
    <m/>
    <n v="24"/>
    <n v="25.536000000000001"/>
    <x v="2"/>
    <x v="3"/>
    <x v="16"/>
  </r>
  <r>
    <x v="0"/>
    <d v="2020-04-20T00:00:00"/>
    <x v="1"/>
    <n v="328.8"/>
    <n v="2"/>
    <n v="5480"/>
    <n v="5625.61"/>
    <n v="2812.8049999999998"/>
    <n v="164.4"/>
    <n v="16.666699999999999"/>
    <n v="-145.61000000000001"/>
    <x v="2"/>
    <x v="3"/>
    <x v="16"/>
  </r>
  <r>
    <x v="0"/>
    <d v="2020-04-20T00:00:00"/>
    <x v="0"/>
    <n v="678.7"/>
    <m/>
    <n v="23075.8"/>
    <n v="11540.478999999999"/>
    <n v="17.004000000000001"/>
    <m/>
    <n v="34"/>
    <n v="11535.321"/>
    <x v="2"/>
    <x v="3"/>
    <x v="16"/>
  </r>
  <r>
    <x v="0"/>
    <d v="2020-04-20T00:00:00"/>
    <x v="1"/>
    <n v="2500"/>
    <n v="2"/>
    <n v="6062.5"/>
    <n v="6266.82"/>
    <n v="3133.41"/>
    <n v="1250"/>
    <n v="2.4249999999999998"/>
    <n v="-204.32"/>
    <x v="2"/>
    <x v="3"/>
    <x v="16"/>
  </r>
  <r>
    <x v="0"/>
    <d v="2020-04-20T00:00:00"/>
    <x v="0"/>
    <n v="381"/>
    <m/>
    <n v="12192"/>
    <n v="6478.4480000000003"/>
    <n v="17.004000000000001"/>
    <m/>
    <n v="32"/>
    <n v="5713.5519999999997"/>
    <x v="2"/>
    <x v="3"/>
    <x v="16"/>
  </r>
  <r>
    <x v="0"/>
    <d v="2020-04-20T00:00:00"/>
    <x v="1"/>
    <n v="385"/>
    <n v="3"/>
    <n v="9625"/>
    <n v="8438.4140000000007"/>
    <n v="2812.8049999999998"/>
    <n v="128.33333333333334"/>
    <n v="25"/>
    <n v="1186.586"/>
    <x v="2"/>
    <x v="3"/>
    <x v="16"/>
  </r>
  <r>
    <x v="0"/>
    <d v="2020-04-20T00:00:00"/>
    <x v="0"/>
    <n v="225.35"/>
    <m/>
    <n v="7661.9"/>
    <n v="3831.806"/>
    <n v="17.004000000000001"/>
    <m/>
    <n v="34"/>
    <n v="3830.0940000000001"/>
    <x v="2"/>
    <x v="3"/>
    <x v="16"/>
  </r>
  <r>
    <x v="0"/>
    <d v="2020-04-20T00:00:00"/>
    <x v="0"/>
    <n v="428.24"/>
    <m/>
    <n v="14988.4"/>
    <n v="7281.7070000000003"/>
    <n v="17.004000000000001"/>
    <m/>
    <n v="35"/>
    <n v="7706.6930000000002"/>
    <x v="2"/>
    <x v="3"/>
    <x v="16"/>
  </r>
  <r>
    <x v="0"/>
    <d v="2020-04-20T00:00:00"/>
    <x v="0"/>
    <n v="170.01"/>
    <m/>
    <n v="5950.35"/>
    <n v="2890.8159999999998"/>
    <n v="17.004000000000001"/>
    <m/>
    <n v="35"/>
    <n v="3059.5340000000001"/>
    <x v="2"/>
    <x v="3"/>
    <x v="16"/>
  </r>
  <r>
    <x v="0"/>
    <d v="2020-04-20T00:00:00"/>
    <x v="0"/>
    <n v="147.88999999999999"/>
    <m/>
    <n v="4732.4799999999996"/>
    <n v="2514.692"/>
    <n v="17.004000000000001"/>
    <m/>
    <n v="32"/>
    <n v="2217.788"/>
    <x v="2"/>
    <x v="3"/>
    <x v="16"/>
  </r>
  <r>
    <x v="0"/>
    <d v="2020-04-20T00:00:00"/>
    <x v="0"/>
    <n v="184.14"/>
    <m/>
    <n v="5892.48"/>
    <n v="3131.08"/>
    <n v="17.004000000000001"/>
    <m/>
    <n v="32"/>
    <n v="2761.4"/>
    <x v="2"/>
    <x v="3"/>
    <x v="16"/>
  </r>
  <r>
    <x v="0"/>
    <d v="2020-04-20T00:00:00"/>
    <x v="0"/>
    <n v="91.51"/>
    <m/>
    <n v="2928.32"/>
    <n v="1556.018"/>
    <n v="17.004000000000001"/>
    <m/>
    <n v="32"/>
    <n v="1372.3019999999999"/>
    <x v="2"/>
    <x v="3"/>
    <x v="16"/>
  </r>
  <r>
    <x v="0"/>
    <d v="2020-04-20T00:00:00"/>
    <x v="0"/>
    <n v="112.97"/>
    <m/>
    <n v="3840.98"/>
    <n v="1920.9190000000001"/>
    <n v="17.004000000000001"/>
    <m/>
    <n v="34"/>
    <n v="1920.0609999999999"/>
    <x v="2"/>
    <x v="3"/>
    <x v="16"/>
  </r>
  <r>
    <x v="0"/>
    <d v="2020-04-21T00:00:00"/>
    <x v="1"/>
    <n v="1156"/>
    <n v="10"/>
    <n v="28322"/>
    <n v="23749.133000000002"/>
    <n v="2374.913"/>
    <n v="115.6"/>
    <n v="24.5"/>
    <n v="4572.8670000000002"/>
    <x v="2"/>
    <x v="3"/>
    <x v="16"/>
  </r>
  <r>
    <x v="0"/>
    <d v="2020-04-21T00:00:00"/>
    <x v="1"/>
    <n v="39"/>
    <n v="1"/>
    <n v="1033.5"/>
    <n v="1127.7249999999999"/>
    <n v="1127.7249999999999"/>
    <n v="39"/>
    <n v="26.5"/>
    <n v="-94.224999999999994"/>
    <x v="2"/>
    <x v="3"/>
    <x v="16"/>
  </r>
  <r>
    <x v="1"/>
    <d v="2020-04-21T00:00:00"/>
    <x v="1"/>
    <n v="-328.8"/>
    <n v="-2"/>
    <n v="-5480"/>
    <n v="-5625.61"/>
    <n v="-2812.8049999999998"/>
    <n v="164.4"/>
    <n v="16.666699999999999"/>
    <n v="145.61000000000001"/>
    <x v="2"/>
    <x v="3"/>
    <x v="16"/>
  </r>
  <r>
    <x v="1"/>
    <d v="2020-04-21T00:00:00"/>
    <x v="1"/>
    <n v="-135.5"/>
    <n v="-1"/>
    <n v="-3387.5"/>
    <n v="-2812.8049999999998"/>
    <n v="-2812.8049999999998"/>
    <n v="135.5"/>
    <n v="25"/>
    <n v="-574.69500000000005"/>
    <x v="2"/>
    <x v="3"/>
    <x v="16"/>
  </r>
  <r>
    <x v="1"/>
    <d v="2020-04-21T00:00:00"/>
    <x v="1"/>
    <n v="-385"/>
    <n v="-3"/>
    <n v="-9625"/>
    <n v="-8438.4140000000007"/>
    <n v="-2812.8049999999998"/>
    <n v="128.33333333333334"/>
    <n v="25"/>
    <n v="-1186.586"/>
    <x v="2"/>
    <x v="3"/>
    <x v="16"/>
  </r>
  <r>
    <x v="0"/>
    <d v="2020-04-21T00:00:00"/>
    <x v="1"/>
    <n v="227.8"/>
    <n v="2"/>
    <n v="5695"/>
    <n v="5600.0649999999996"/>
    <n v="2800.0329999999999"/>
    <n v="113.9"/>
    <n v="25"/>
    <n v="94.935000000000002"/>
    <x v="2"/>
    <x v="3"/>
    <x v="16"/>
  </r>
  <r>
    <x v="0"/>
    <d v="2020-04-21T00:00:00"/>
    <x v="1"/>
    <n v="13255"/>
    <n v="107"/>
    <n v="318120"/>
    <n v="383189.478"/>
    <n v="3581.21"/>
    <n v="123.87850467289719"/>
    <n v="24"/>
    <n v="-65069.478000000003"/>
    <x v="2"/>
    <x v="3"/>
    <x v="16"/>
  </r>
  <r>
    <x v="0"/>
    <d v="2020-04-21T00:00:00"/>
    <x v="1"/>
    <n v="212.8"/>
    <n v="2"/>
    <n v="5320"/>
    <n v="5600.0649999999996"/>
    <n v="2800.0329999999999"/>
    <n v="106.4"/>
    <n v="25"/>
    <n v="-280.065"/>
    <x v="2"/>
    <x v="3"/>
    <x v="16"/>
  </r>
  <r>
    <x v="1"/>
    <d v="2020-04-21T00:00:00"/>
    <x v="1"/>
    <n v="-127.8"/>
    <n v="-1"/>
    <n v="-3003.3"/>
    <n v="-1273.0519999999999"/>
    <n v="-1273.0519999999999"/>
    <n v="127.8"/>
    <n v="23.5"/>
    <n v="-1730.248"/>
    <x v="2"/>
    <x v="3"/>
    <x v="16"/>
  </r>
  <r>
    <x v="0"/>
    <d v="2020-04-21T00:00:00"/>
    <x v="1"/>
    <n v="5080"/>
    <n v="44"/>
    <n v="116840"/>
    <n v="123201.43399999999"/>
    <n v="2800.0329999999999"/>
    <n v="115.45454545454545"/>
    <n v="23"/>
    <n v="-6361.4340000000002"/>
    <x v="2"/>
    <x v="3"/>
    <x v="16"/>
  </r>
  <r>
    <x v="0"/>
    <d v="2020-04-21T00:00:00"/>
    <x v="1"/>
    <n v="328.8"/>
    <n v="3"/>
    <n v="8220"/>
    <n v="1954.114"/>
    <n v="651.37099999999998"/>
    <n v="109.60000000000001"/>
    <n v="25"/>
    <n v="6265.8860000000004"/>
    <x v="2"/>
    <x v="3"/>
    <x v="16"/>
  </r>
  <r>
    <x v="0"/>
    <d v="2020-04-21T00:00:00"/>
    <x v="1"/>
    <n v="135.5"/>
    <n v="1"/>
    <n v="3387.5"/>
    <n v="1315.73"/>
    <n v="1315.73"/>
    <n v="135.5"/>
    <n v="25"/>
    <n v="2071.77"/>
    <x v="2"/>
    <x v="3"/>
    <x v="16"/>
  </r>
  <r>
    <x v="0"/>
    <d v="2020-04-21T00:00:00"/>
    <x v="1"/>
    <n v="6285"/>
    <n v="16"/>
    <n v="48268.800000000003"/>
    <n v="49210.142"/>
    <n v="3075.634"/>
    <n v="392.8125"/>
    <n v="7.68"/>
    <n v="-941.34199999999998"/>
    <x v="2"/>
    <x v="3"/>
    <x v="16"/>
  </r>
  <r>
    <x v="1"/>
    <d v="2020-04-21T00:00:00"/>
    <x v="1"/>
    <n v="-328.8"/>
    <n v="-1"/>
    <n v="-2740"/>
    <n v="-2631.46"/>
    <n v="-2631.46"/>
    <n v="328.8"/>
    <n v="8.3332999999999995"/>
    <n v="-108.54"/>
    <x v="2"/>
    <x v="3"/>
    <x v="16"/>
  </r>
  <r>
    <x v="0"/>
    <d v="2020-04-21T00:00:00"/>
    <x v="1"/>
    <n v="150"/>
    <n v="2"/>
    <n v="3750"/>
    <n v="5262.92"/>
    <n v="2631.46"/>
    <n v="75"/>
    <n v="25"/>
    <n v="-1512.92"/>
    <x v="2"/>
    <x v="3"/>
    <x v="16"/>
  </r>
  <r>
    <x v="0"/>
    <d v="2020-04-21T00:00:00"/>
    <x v="1"/>
    <n v="200"/>
    <n v="1"/>
    <n v="2500"/>
    <n v="2631.46"/>
    <n v="2631.46"/>
    <n v="200"/>
    <n v="12.5"/>
    <n v="-131.46"/>
    <x v="2"/>
    <x v="3"/>
    <x v="16"/>
  </r>
  <r>
    <x v="0"/>
    <d v="2020-04-21T00:00:00"/>
    <x v="1"/>
    <n v="385"/>
    <n v="3"/>
    <n v="9625"/>
    <n v="7816.4570000000003"/>
    <n v="2605.4859999999999"/>
    <n v="128.33333333333334"/>
    <n v="25"/>
    <n v="1808.5429999999999"/>
    <x v="2"/>
    <x v="3"/>
    <x v="16"/>
  </r>
  <r>
    <x v="0"/>
    <d v="2020-04-21T00:00:00"/>
    <x v="1"/>
    <n v="23.5"/>
    <n v="1"/>
    <n v="3003.3"/>
    <n v="651.37099999999998"/>
    <n v="651.37099999999998"/>
    <n v="23.5"/>
    <n v="127.8"/>
    <n v="2351.9290000000001"/>
    <x v="2"/>
    <x v="3"/>
    <x v="16"/>
  </r>
  <r>
    <x v="0"/>
    <d v="2020-04-21T00:00:00"/>
    <x v="1"/>
    <n v="6285"/>
    <n v="12"/>
    <n v="36201.599999999999"/>
    <n v="31265.826000000001"/>
    <n v="2605.4859999999999"/>
    <n v="523.75"/>
    <n v="5.76"/>
    <n v="4935.7740000000003"/>
    <x v="2"/>
    <x v="3"/>
    <x v="16"/>
  </r>
  <r>
    <x v="0"/>
    <d v="2020-04-21T00:00:00"/>
    <x v="1"/>
    <n v="200"/>
    <n v="1"/>
    <n v="2500"/>
    <n v="2462.2800000000002"/>
    <n v="2462.2800000000002"/>
    <n v="200"/>
    <n v="12.5"/>
    <n v="37.72"/>
    <x v="2"/>
    <x v="3"/>
    <x v="16"/>
  </r>
  <r>
    <x v="0"/>
    <d v="2020-04-21T00:00:00"/>
    <x v="1"/>
    <n v="6285"/>
    <n v="22"/>
    <n v="66369.600000000006"/>
    <n v="54170.156999999999"/>
    <n v="2462.2800000000002"/>
    <n v="285.68181818181819"/>
    <n v="10.56"/>
    <n v="12199.442999999999"/>
    <x v="2"/>
    <x v="3"/>
    <x v="16"/>
  </r>
  <r>
    <x v="0"/>
    <d v="2020-04-22T00:00:00"/>
    <x v="1"/>
    <n v="138"/>
    <n v="1"/>
    <n v="3381"/>
    <n v="3251.2489999999998"/>
    <n v="3251.2489999999998"/>
    <n v="138"/>
    <n v="24.5"/>
    <n v="129.751"/>
    <x v="2"/>
    <x v="3"/>
    <x v="16"/>
  </r>
  <r>
    <x v="0"/>
    <d v="2020-04-22T00:00:00"/>
    <x v="1"/>
    <n v="2076"/>
    <n v="16"/>
    <n v="48786"/>
    <n v="52019.978000000003"/>
    <n v="3251.2489999999998"/>
    <n v="129.75"/>
    <n v="23.5"/>
    <n v="-3233.9780000000001"/>
    <x v="2"/>
    <x v="3"/>
    <x v="16"/>
  </r>
  <r>
    <x v="0"/>
    <d v="2020-04-22T00:00:00"/>
    <x v="1"/>
    <n v="276"/>
    <n v="2"/>
    <n v="6762"/>
    <n v="6502.4970000000003"/>
    <n v="3251.2489999999998"/>
    <n v="138"/>
    <n v="24.5"/>
    <n v="259.50299999999999"/>
    <x v="2"/>
    <x v="3"/>
    <x v="16"/>
  </r>
  <r>
    <x v="0"/>
    <d v="2020-04-22T00:00:00"/>
    <x v="1"/>
    <n v="368"/>
    <n v="3"/>
    <n v="9016"/>
    <n v="9753.7459999999992"/>
    <n v="3251.2489999999998"/>
    <n v="122.66666666666667"/>
    <n v="24.5"/>
    <n v="-737.74599999999998"/>
    <x v="2"/>
    <x v="3"/>
    <x v="16"/>
  </r>
  <r>
    <x v="0"/>
    <d v="2020-04-22T00:00:00"/>
    <x v="1"/>
    <n v="234"/>
    <n v="2"/>
    <n v="5733"/>
    <n v="6502.4970000000003"/>
    <n v="3251.2489999999998"/>
    <n v="117"/>
    <n v="24.5"/>
    <n v="-769.49699999999996"/>
    <x v="2"/>
    <x v="3"/>
    <x v="16"/>
  </r>
  <r>
    <x v="0"/>
    <d v="2020-04-22T00:00:00"/>
    <x v="1"/>
    <n v="590"/>
    <n v="5"/>
    <n v="14455"/>
    <n v="16256.243"/>
    <n v="3251.2489999999998"/>
    <n v="118"/>
    <n v="24.5"/>
    <n v="-1801.2429999999999"/>
    <x v="2"/>
    <x v="3"/>
    <x v="16"/>
  </r>
  <r>
    <x v="0"/>
    <d v="2020-04-22T00:00:00"/>
    <x v="1"/>
    <n v="272"/>
    <n v="2"/>
    <n v="6664"/>
    <n v="6502.4970000000003"/>
    <n v="3251.2489999999998"/>
    <n v="136"/>
    <n v="24.5"/>
    <n v="161.50299999999999"/>
    <x v="2"/>
    <x v="3"/>
    <x v="16"/>
  </r>
  <r>
    <x v="0"/>
    <d v="2020-04-22T00:00:00"/>
    <x v="1"/>
    <n v="309"/>
    <n v="2"/>
    <n v="7570.5"/>
    <n v="6502.4970000000003"/>
    <n v="3251.2489999999998"/>
    <n v="154.5"/>
    <n v="24.5"/>
    <n v="1068.0029999999999"/>
    <x v="2"/>
    <x v="3"/>
    <x v="16"/>
  </r>
  <r>
    <x v="0"/>
    <d v="2020-04-22T00:00:00"/>
    <x v="1"/>
    <n v="1760"/>
    <n v="12"/>
    <n v="41360"/>
    <n v="39014.983"/>
    <n v="3251.2489999999998"/>
    <n v="146.66666666666666"/>
    <n v="23.5"/>
    <n v="2345.0169999999998"/>
    <x v="2"/>
    <x v="3"/>
    <x v="16"/>
  </r>
  <r>
    <x v="0"/>
    <d v="2020-04-22T00:00:00"/>
    <x v="1"/>
    <n v="224"/>
    <n v="2"/>
    <n v="5488"/>
    <n v="6502.4970000000003"/>
    <n v="3251.2489999999998"/>
    <n v="112"/>
    <n v="24.5"/>
    <n v="-1014.497"/>
    <x v="2"/>
    <x v="3"/>
    <x v="16"/>
  </r>
  <r>
    <x v="0"/>
    <d v="2020-04-22T00:00:00"/>
    <x v="1"/>
    <n v="115"/>
    <n v="1"/>
    <n v="2817.5"/>
    <n v="3251.2489999999998"/>
    <n v="3251.2489999999998"/>
    <n v="115"/>
    <n v="24.5"/>
    <n v="-433.74900000000002"/>
    <x v="2"/>
    <x v="3"/>
    <x v="16"/>
  </r>
  <r>
    <x v="0"/>
    <d v="2020-04-22T00:00:00"/>
    <x v="1"/>
    <n v="1"/>
    <n v="1"/>
    <n v="3185"/>
    <n v="3251.2489999999998"/>
    <n v="3251.2489999999998"/>
    <n v="1"/>
    <n v="3185"/>
    <n v="-66.248999999999995"/>
    <x v="2"/>
    <x v="3"/>
    <x v="16"/>
  </r>
  <r>
    <x v="0"/>
    <d v="2020-04-22T00:00:00"/>
    <x v="1"/>
    <n v="1290"/>
    <n v="10"/>
    <n v="31605"/>
    <n v="32512.486000000001"/>
    <n v="3251.2489999999998"/>
    <n v="129"/>
    <n v="24.5"/>
    <n v="-907.48599999999999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142"/>
    <n v="1"/>
    <n v="3479"/>
    <n v="3251.2489999999998"/>
    <n v="3251.2489999999998"/>
    <n v="142"/>
    <n v="24.5"/>
    <n v="227.751"/>
    <x v="2"/>
    <x v="3"/>
    <x v="16"/>
  </r>
  <r>
    <x v="0"/>
    <d v="2020-04-22T00:00:00"/>
    <x v="1"/>
    <n v="521"/>
    <n v="5"/>
    <n v="12504"/>
    <n v="13449.1"/>
    <n v="2689.82"/>
    <n v="104.2"/>
    <n v="24"/>
    <n v="-945.1"/>
    <x v="2"/>
    <x v="3"/>
    <x v="16"/>
  </r>
  <r>
    <x v="0"/>
    <d v="2020-04-22T00:00:00"/>
    <x v="1"/>
    <n v="280.5"/>
    <n v="2"/>
    <n v="6732"/>
    <n v="6320.4840000000004"/>
    <n v="3160.2420000000002"/>
    <n v="140.25"/>
    <n v="24"/>
    <n v="411.51600000000002"/>
    <x v="2"/>
    <x v="3"/>
    <x v="16"/>
  </r>
  <r>
    <x v="0"/>
    <d v="2020-04-22T00:00:00"/>
    <x v="1"/>
    <n v="261"/>
    <n v="2"/>
    <n v="6264"/>
    <n v="6320.4840000000004"/>
    <n v="3160.2420000000002"/>
    <n v="130.5"/>
    <n v="24"/>
    <n v="-56.484000000000002"/>
    <x v="2"/>
    <x v="3"/>
    <x v="16"/>
  </r>
  <r>
    <x v="0"/>
    <d v="2020-04-22T00:00:00"/>
    <x v="1"/>
    <n v="189.5"/>
    <n v="1"/>
    <n v="4548"/>
    <n v="2689.82"/>
    <n v="2689.82"/>
    <n v="189.5"/>
    <n v="24"/>
    <n v="1858.18"/>
    <x v="2"/>
    <x v="3"/>
    <x v="16"/>
  </r>
  <r>
    <x v="0"/>
    <d v="2020-04-22T00:00:00"/>
    <x v="1"/>
    <n v="149"/>
    <n v="1"/>
    <n v="3576"/>
    <n v="2689.82"/>
    <n v="2689.82"/>
    <n v="149"/>
    <n v="24"/>
    <n v="886.18"/>
    <x v="2"/>
    <x v="3"/>
    <x v="16"/>
  </r>
  <r>
    <x v="0"/>
    <d v="2020-04-22T00:00:00"/>
    <x v="1"/>
    <n v="74.5"/>
    <n v="1"/>
    <n v="1788"/>
    <n v="2689.82"/>
    <n v="2689.82"/>
    <n v="74.5"/>
    <n v="24"/>
    <n v="-901.82"/>
    <x v="2"/>
    <x v="3"/>
    <x v="16"/>
  </r>
  <r>
    <x v="0"/>
    <d v="2020-04-22T00:00:00"/>
    <x v="1"/>
    <n v="152.5"/>
    <n v="1"/>
    <n v="3660"/>
    <n v="2689.82"/>
    <n v="2689.82"/>
    <n v="152.5"/>
    <n v="24"/>
    <n v="970.18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360"/>
    <n v="3"/>
    <n v="8820"/>
    <n v="9753.7459999999992"/>
    <n v="3251.2489999999998"/>
    <n v="120"/>
    <n v="24.5"/>
    <n v="-933.74599999999998"/>
    <x v="2"/>
    <x v="3"/>
    <x v="16"/>
  </r>
  <r>
    <x v="0"/>
    <d v="2020-04-22T00:00:00"/>
    <x v="1"/>
    <n v="442"/>
    <n v="4"/>
    <n v="10829"/>
    <n v="13004.994000000001"/>
    <n v="3251.2489999999998"/>
    <n v="110.5"/>
    <n v="24.5"/>
    <n v="-2175.9940000000001"/>
    <x v="2"/>
    <x v="3"/>
    <x v="16"/>
  </r>
  <r>
    <x v="0"/>
    <d v="2020-04-22T00:00:00"/>
    <x v="1"/>
    <n v="112"/>
    <n v="1"/>
    <n v="2744"/>
    <n v="3251.2489999999998"/>
    <n v="3251.2489999999998"/>
    <n v="112"/>
    <n v="24.5"/>
    <n v="-507.24900000000002"/>
    <x v="2"/>
    <x v="3"/>
    <x v="16"/>
  </r>
  <r>
    <x v="0"/>
    <d v="2020-04-22T00:00:00"/>
    <x v="1"/>
    <n v="109"/>
    <n v="1"/>
    <n v="2616"/>
    <n v="3160.2420000000002"/>
    <n v="3160.2420000000002"/>
    <n v="109"/>
    <n v="24"/>
    <n v="-544.24199999999996"/>
    <x v="2"/>
    <x v="3"/>
    <x v="16"/>
  </r>
  <r>
    <x v="0"/>
    <d v="2020-04-22T00:00:00"/>
    <x v="1"/>
    <n v="107"/>
    <n v="1"/>
    <n v="2568"/>
    <n v="3160.2420000000002"/>
    <n v="3160.2420000000002"/>
    <n v="107"/>
    <n v="24"/>
    <n v="-592.24199999999996"/>
    <x v="2"/>
    <x v="3"/>
    <x v="16"/>
  </r>
  <r>
    <x v="0"/>
    <d v="2020-04-22T00:00:00"/>
    <x v="1"/>
    <n v="330"/>
    <n v="3"/>
    <n v="7920"/>
    <n v="8812.1229999999996"/>
    <n v="2937.3739999999998"/>
    <n v="110"/>
    <n v="24"/>
    <n v="-892.12300000000005"/>
    <x v="2"/>
    <x v="3"/>
    <x v="16"/>
  </r>
  <r>
    <x v="0"/>
    <d v="2020-04-23T00:00:00"/>
    <x v="1"/>
    <n v="342"/>
    <n v="3"/>
    <n v="8379"/>
    <n v="9753.7459999999992"/>
    <n v="3251.2489999999998"/>
    <n v="114"/>
    <n v="24.5"/>
    <n v="-1374.7460000000001"/>
    <x v="2"/>
    <x v="3"/>
    <x v="16"/>
  </r>
  <r>
    <x v="0"/>
    <d v="2020-04-23T00:00:00"/>
    <x v="1"/>
    <n v="380"/>
    <n v="3"/>
    <n v="9310"/>
    <n v="9753.7459999999992"/>
    <n v="3251.2489999999998"/>
    <n v="126.66666666666667"/>
    <n v="24.5"/>
    <n v="-443.74599999999998"/>
    <x v="2"/>
    <x v="3"/>
    <x v="16"/>
  </r>
  <r>
    <x v="0"/>
    <d v="2020-04-23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3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3T00:00:00"/>
    <x v="1"/>
    <n v="206"/>
    <n v="2"/>
    <n v="5047"/>
    <n v="6502.4970000000003"/>
    <n v="3251.2489999999998"/>
    <n v="103"/>
    <n v="24.5"/>
    <n v="-1455.4970000000001"/>
    <x v="2"/>
    <x v="3"/>
    <x v="16"/>
  </r>
  <r>
    <x v="0"/>
    <d v="2020-04-23T00:00:00"/>
    <x v="1"/>
    <n v="242"/>
    <n v="2"/>
    <n v="5929"/>
    <n v="6502.4970000000003"/>
    <n v="3251.2489999999998"/>
    <n v="121"/>
    <n v="24.5"/>
    <n v="-573.49699999999996"/>
    <x v="2"/>
    <x v="3"/>
    <x v="16"/>
  </r>
  <r>
    <x v="0"/>
    <d v="2020-04-23T00:00:00"/>
    <x v="1"/>
    <n v="540"/>
    <n v="4"/>
    <n v="13230"/>
    <n v="13004.994000000001"/>
    <n v="3251.2489999999998"/>
    <n v="135"/>
    <n v="24.5"/>
    <n v="225.006"/>
    <x v="2"/>
    <x v="3"/>
    <x v="16"/>
  </r>
  <r>
    <x v="0"/>
    <d v="2020-04-23T00:00:00"/>
    <x v="1"/>
    <n v="257"/>
    <n v="2"/>
    <n v="6296.5"/>
    <n v="6502.4970000000003"/>
    <n v="3251.2489999999998"/>
    <n v="128.5"/>
    <n v="24.5"/>
    <n v="-205.99700000000001"/>
    <x v="2"/>
    <x v="3"/>
    <x v="16"/>
  </r>
  <r>
    <x v="0"/>
    <d v="2020-04-23T00:00:00"/>
    <x v="1"/>
    <n v="614"/>
    <n v="5"/>
    <n v="15043"/>
    <n v="16256.243"/>
    <n v="3251.2489999999998"/>
    <n v="122.8"/>
    <n v="24.5"/>
    <n v="-1213.2429999999999"/>
    <x v="2"/>
    <x v="3"/>
    <x v="16"/>
  </r>
  <r>
    <x v="0"/>
    <d v="2020-04-23T00:00:00"/>
    <x v="1"/>
    <n v="373"/>
    <n v="3"/>
    <n v="9138.5"/>
    <n v="9753.7459999999992"/>
    <n v="3251.2489999999998"/>
    <n v="124.33333333333333"/>
    <n v="24.5"/>
    <n v="-615.24599999999998"/>
    <x v="2"/>
    <x v="3"/>
    <x v="16"/>
  </r>
  <r>
    <x v="0"/>
    <d v="2020-04-23T00:00:00"/>
    <x v="1"/>
    <n v="244"/>
    <n v="2"/>
    <n v="5978"/>
    <n v="6502.4970000000003"/>
    <n v="3251.2489999999998"/>
    <n v="122"/>
    <n v="24.5"/>
    <n v="-524.49699999999996"/>
    <x v="2"/>
    <x v="3"/>
    <x v="16"/>
  </r>
  <r>
    <x v="0"/>
    <d v="2020-04-23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3T00:00:00"/>
    <x v="1"/>
    <n v="380"/>
    <n v="3"/>
    <n v="9120"/>
    <n v="9753.7459999999992"/>
    <n v="3251.2489999999998"/>
    <n v="126.66666666666667"/>
    <n v="24"/>
    <n v="-633.74599999999998"/>
    <x v="2"/>
    <x v="3"/>
    <x v="16"/>
  </r>
  <r>
    <x v="0"/>
    <d v="2020-04-23T00:00:00"/>
    <x v="1"/>
    <n v="1146.2"/>
    <n v="9"/>
    <n v="27508.799999999999"/>
    <n v="29261.237000000001"/>
    <n v="3251.2489999999998"/>
    <n v="127.35555555555555"/>
    <n v="24"/>
    <n v="-1752.4369999999999"/>
    <x v="2"/>
    <x v="3"/>
    <x v="16"/>
  </r>
  <r>
    <x v="0"/>
    <d v="2020-04-23T00:00:00"/>
    <x v="1"/>
    <n v="424.2"/>
    <n v="3"/>
    <n v="10180.799999999999"/>
    <n v="10421.941999999999"/>
    <n v="3473.9810000000002"/>
    <n v="141.4"/>
    <n v="24"/>
    <n v="-241.142"/>
    <x v="2"/>
    <x v="3"/>
    <x v="16"/>
  </r>
  <r>
    <x v="0"/>
    <d v="2020-04-23T00:00:00"/>
    <x v="1"/>
    <n v="6285"/>
    <n v="24"/>
    <n v="72403.199999999997"/>
    <n v="82388.176999999996"/>
    <n v="3432.8409999999999"/>
    <n v="261.875"/>
    <n v="11.52"/>
    <n v="-9984.9770000000008"/>
    <x v="2"/>
    <x v="3"/>
    <x v="16"/>
  </r>
  <r>
    <x v="0"/>
    <d v="2020-04-23T00:00:00"/>
    <x v="1"/>
    <n v="6285"/>
    <n v="11"/>
    <n v="33184.800000000003"/>
    <n v="39393.311000000002"/>
    <n v="3581.21"/>
    <n v="571.36363636363637"/>
    <n v="5.28"/>
    <n v="-6208.5110000000004"/>
    <x v="2"/>
    <x v="3"/>
    <x v="16"/>
  </r>
  <r>
    <x v="1"/>
    <d v="2020-04-23T00:00:00"/>
    <x v="1"/>
    <n v="-6285"/>
    <n v="-16"/>
    <n v="-48268.800000000003"/>
    <n v="-49210.142"/>
    <n v="-3075.634"/>
    <n v="392.8125"/>
    <n v="7.68"/>
    <n v="941.34199999999998"/>
    <x v="2"/>
    <x v="3"/>
    <x v="16"/>
  </r>
  <r>
    <x v="1"/>
    <d v="2020-04-23T00:00:00"/>
    <x v="1"/>
    <n v="-6285"/>
    <n v="-22"/>
    <n v="-66369.600000000006"/>
    <n v="-54170.156999999999"/>
    <n v="-2462.2800000000002"/>
    <n v="285.68181818181819"/>
    <n v="10.56"/>
    <n v="-12199.442999999999"/>
    <x v="2"/>
    <x v="3"/>
    <x v="16"/>
  </r>
  <r>
    <x v="1"/>
    <d v="2020-04-23T00:00:00"/>
    <x v="1"/>
    <n v="-6285"/>
    <n v="-12"/>
    <n v="-36201.599999999999"/>
    <n v="-31265.826000000001"/>
    <n v="-2605.4859999999999"/>
    <n v="523.75"/>
    <n v="5.76"/>
    <n v="-4935.7740000000003"/>
    <x v="2"/>
    <x v="3"/>
    <x v="16"/>
  </r>
  <r>
    <x v="0"/>
    <d v="2020-04-23T00:00:00"/>
    <x v="1"/>
    <n v="6285"/>
    <n v="15"/>
    <n v="45252"/>
    <n v="33714.146000000001"/>
    <n v="2247.61"/>
    <n v="419"/>
    <n v="7.2"/>
    <n v="11537.853999999999"/>
    <x v="2"/>
    <x v="3"/>
    <x v="16"/>
  </r>
  <r>
    <x v="0"/>
    <d v="2020-04-23T00:00:00"/>
    <x v="1"/>
    <n v="393.4"/>
    <n v="3"/>
    <n v="9441.6"/>
    <n v="9753.7459999999992"/>
    <n v="3251.2489999999998"/>
    <n v="131.13333333333333"/>
    <n v="24"/>
    <n v="-312.14600000000002"/>
    <x v="2"/>
    <x v="3"/>
    <x v="16"/>
  </r>
  <r>
    <x v="0"/>
    <d v="2020-04-23T00:00:00"/>
    <x v="1"/>
    <n v="255"/>
    <n v="2"/>
    <n v="6120"/>
    <n v="6502.4970000000003"/>
    <n v="3251.2489999999998"/>
    <n v="127.5"/>
    <n v="24"/>
    <n v="-382.49700000000001"/>
    <x v="2"/>
    <x v="3"/>
    <x v="16"/>
  </r>
  <r>
    <x v="0"/>
    <d v="2020-04-23T00:00:00"/>
    <x v="1"/>
    <n v="131.6"/>
    <n v="1"/>
    <n v="3158.4"/>
    <n v="3251.2489999999998"/>
    <n v="3251.2489999999998"/>
    <n v="131.6"/>
    <n v="24"/>
    <n v="-92.849000000000004"/>
    <x v="2"/>
    <x v="3"/>
    <x v="16"/>
  </r>
  <r>
    <x v="0"/>
    <d v="2020-04-23T00:00:00"/>
    <x v="1"/>
    <n v="436"/>
    <n v="4"/>
    <n v="10464"/>
    <n v="13004.994000000001"/>
    <n v="3251.2489999999998"/>
    <n v="109"/>
    <n v="24"/>
    <n v="-2540.9940000000001"/>
    <x v="2"/>
    <x v="3"/>
    <x v="16"/>
  </r>
  <r>
    <x v="0"/>
    <d v="2020-04-23T00:00:00"/>
    <x v="1"/>
    <n v="506"/>
    <n v="4"/>
    <n v="12144"/>
    <n v="13004.994000000001"/>
    <n v="3251.2489999999998"/>
    <n v="126.5"/>
    <n v="24"/>
    <n v="-860.99400000000003"/>
    <x v="2"/>
    <x v="3"/>
    <x v="16"/>
  </r>
  <r>
    <x v="0"/>
    <d v="2020-04-23T00:00:00"/>
    <x v="1"/>
    <n v="849"/>
    <n v="6"/>
    <n v="20376"/>
    <n v="19507.491999999998"/>
    <n v="3251.2489999999998"/>
    <n v="141.5"/>
    <n v="24"/>
    <n v="868.50800000000004"/>
    <x v="2"/>
    <x v="3"/>
    <x v="16"/>
  </r>
  <r>
    <x v="0"/>
    <d v="2020-04-24T00:00:00"/>
    <x v="0"/>
    <n v="247.41"/>
    <m/>
    <n v="8288.24"/>
    <n v="3679.0830000000001"/>
    <n v="14.87"/>
    <m/>
    <n v="33.5"/>
    <n v="4609.1570000000002"/>
    <x v="2"/>
    <x v="3"/>
    <x v="16"/>
  </r>
  <r>
    <x v="1"/>
    <d v="2020-04-24T00:00:00"/>
    <x v="1"/>
    <n v="-562"/>
    <n v="-4"/>
    <n v="-13769"/>
    <n v="-13004.994000000001"/>
    <n v="-3251.2489999999998"/>
    <n v="140.5"/>
    <n v="24.5"/>
    <n v="-764.00599999999997"/>
    <x v="2"/>
    <x v="3"/>
    <x v="16"/>
  </r>
  <r>
    <x v="0"/>
    <d v="2020-04-24T00:00:00"/>
    <x v="0"/>
    <n v="45.15"/>
    <m/>
    <n v="1512.53"/>
    <n v="671.39800000000002"/>
    <n v="14.87"/>
    <m/>
    <n v="33.500100000000003"/>
    <n v="841.13199999999995"/>
    <x v="2"/>
    <x v="3"/>
    <x v="16"/>
  </r>
  <r>
    <x v="0"/>
    <d v="2020-04-24T00:00:00"/>
    <x v="1"/>
    <n v="166"/>
    <n v="1"/>
    <n v="4067"/>
    <n v="3251.2489999999998"/>
    <n v="3251.2489999999998"/>
    <n v="166"/>
    <n v="24.5"/>
    <n v="815.75099999999998"/>
    <x v="2"/>
    <x v="3"/>
    <x v="16"/>
  </r>
  <r>
    <x v="0"/>
    <d v="2020-04-24T00:00:00"/>
    <x v="0"/>
    <n v="46.21"/>
    <m/>
    <n v="1085.94"/>
    <n v="687.16099999999994"/>
    <n v="14.87"/>
    <m/>
    <n v="23.5001"/>
    <n v="398.779"/>
    <x v="2"/>
    <x v="3"/>
    <x v="16"/>
  </r>
  <r>
    <x v="0"/>
    <d v="2020-04-24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4T00:00:00"/>
    <x v="0"/>
    <n v="157.47"/>
    <m/>
    <n v="5275.25"/>
    <n v="2341.64"/>
    <n v="14.87"/>
    <m/>
    <n v="33.5"/>
    <n v="2933.61"/>
    <x v="2"/>
    <x v="3"/>
    <x v="16"/>
  </r>
  <r>
    <x v="0"/>
    <d v="2020-04-24T00:00:00"/>
    <x v="1"/>
    <n v="856"/>
    <n v="7"/>
    <n v="20972"/>
    <n v="20354.239000000001"/>
    <n v="2907.748"/>
    <n v="122.28571428571429"/>
    <n v="24.5"/>
    <n v="617.76099999999997"/>
    <x v="2"/>
    <x v="3"/>
    <x v="16"/>
  </r>
  <r>
    <x v="0"/>
    <d v="2020-04-24T00:00:00"/>
    <x v="0"/>
    <n v="132.54"/>
    <m/>
    <n v="4440.09"/>
    <n v="1970.921"/>
    <n v="14.87"/>
    <m/>
    <n v="33.5"/>
    <n v="2469.1689999999999"/>
    <x v="2"/>
    <x v="3"/>
    <x v="16"/>
  </r>
  <r>
    <x v="0"/>
    <d v="2020-04-24T00:00:00"/>
    <x v="1"/>
    <n v="117"/>
    <n v="1"/>
    <n v="2866.5"/>
    <n v="2907.748"/>
    <n v="2907.748"/>
    <n v="117"/>
    <n v="24.5"/>
    <n v="-41.247999999999998"/>
    <x v="2"/>
    <x v="3"/>
    <x v="16"/>
  </r>
  <r>
    <x v="0"/>
    <d v="2020-04-24T00:00:00"/>
    <x v="0"/>
    <n v="272.37"/>
    <m/>
    <n v="9124.4"/>
    <n v="4050.248"/>
    <n v="14.87"/>
    <m/>
    <n v="33.5"/>
    <n v="5074.152"/>
    <x v="2"/>
    <x v="3"/>
    <x v="16"/>
  </r>
  <r>
    <x v="0"/>
    <d v="2020-04-24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4T00:00:00"/>
    <x v="0"/>
    <n v="74.64"/>
    <m/>
    <n v="2351.16"/>
    <n v="1109.9259999999999"/>
    <n v="14.87"/>
    <m/>
    <n v="31.5"/>
    <n v="1241.2339999999999"/>
    <x v="2"/>
    <x v="3"/>
    <x v="16"/>
  </r>
  <r>
    <x v="0"/>
    <d v="2020-04-24T00:00:00"/>
    <x v="1"/>
    <n v="1226"/>
    <n v="10"/>
    <n v="30037"/>
    <n v="32512.486000000001"/>
    <n v="3251.2489999999998"/>
    <n v="122.6"/>
    <n v="24.5"/>
    <n v="-2475.4859999999999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1"/>
    <n v="3521"/>
    <n v="28"/>
    <n v="82743.5"/>
    <n v="91034.960999999996"/>
    <n v="3251.2489999999998"/>
    <n v="125.75"/>
    <n v="23.5"/>
    <n v="-8291.4609999999993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1"/>
    <n v="565"/>
    <n v="5"/>
    <n v="13842.5"/>
    <n v="16256.243"/>
    <n v="3251.2489999999998"/>
    <n v="113"/>
    <n v="24.5"/>
    <n v="-2413.7429999999999"/>
    <x v="2"/>
    <x v="3"/>
    <x v="16"/>
  </r>
  <r>
    <x v="0"/>
    <d v="2020-04-24T00:00:00"/>
    <x v="0"/>
    <n v="874"/>
    <m/>
    <n v="28405"/>
    <n v="12996.718999999999"/>
    <n v="14.87"/>
    <m/>
    <n v="32.5"/>
    <n v="15408.281000000001"/>
    <x v="2"/>
    <x v="3"/>
    <x v="16"/>
  </r>
  <r>
    <x v="0"/>
    <d v="2020-04-24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4T00:00:00"/>
    <x v="0"/>
    <n v="295.18"/>
    <m/>
    <n v="9888.5300000000007"/>
    <n v="4389.4409999999998"/>
    <n v="14.87"/>
    <m/>
    <n v="33.5"/>
    <n v="5499.0889999999999"/>
    <x v="2"/>
    <x v="3"/>
    <x v="16"/>
  </r>
  <r>
    <x v="0"/>
    <d v="2020-04-24T00:00:00"/>
    <x v="0"/>
    <n v="338.55"/>
    <m/>
    <n v="7448.1"/>
    <n v="5034.37"/>
    <n v="14.87"/>
    <m/>
    <n v="22"/>
    <n v="2413.73"/>
    <x v="2"/>
    <x v="3"/>
    <x v="16"/>
  </r>
  <r>
    <x v="0"/>
    <d v="2020-04-24T00:00:00"/>
    <x v="0"/>
    <n v="90.07"/>
    <m/>
    <n v="2431.89"/>
    <n v="1339.376"/>
    <n v="14.87"/>
    <m/>
    <n v="27"/>
    <n v="1092.5139999999999"/>
    <x v="2"/>
    <x v="3"/>
    <x v="16"/>
  </r>
  <r>
    <x v="0"/>
    <d v="2020-04-24T00:00:00"/>
    <x v="0"/>
    <n v="290.75"/>
    <m/>
    <n v="9740.1299999999992"/>
    <n v="4323.5649999999996"/>
    <n v="14.87"/>
    <m/>
    <n v="33.5"/>
    <n v="5416.5649999999996"/>
    <x v="2"/>
    <x v="3"/>
    <x v="16"/>
  </r>
  <r>
    <x v="0"/>
    <d v="2020-04-24T00:00:00"/>
    <x v="0"/>
    <n v="337.9"/>
    <m/>
    <n v="11319.65"/>
    <n v="5024.7039999999997"/>
    <n v="14.87"/>
    <m/>
    <n v="33.5"/>
    <n v="6294.9459999999999"/>
    <x v="2"/>
    <x v="3"/>
    <x v="16"/>
  </r>
  <r>
    <x v="0"/>
    <d v="2020-04-24T00:00:00"/>
    <x v="0"/>
    <n v="796.02"/>
    <m/>
    <n v="26666.67"/>
    <n v="11837.126"/>
    <n v="14.87"/>
    <m/>
    <n v="33.5"/>
    <n v="14829.544"/>
    <x v="2"/>
    <x v="3"/>
    <x v="16"/>
  </r>
  <r>
    <x v="0"/>
    <d v="2020-04-24T00:00:00"/>
    <x v="0"/>
    <n v="1111.9000000000001"/>
    <m/>
    <n v="35024.85"/>
    <n v="16534.384999999998"/>
    <n v="14.87"/>
    <m/>
    <n v="31.5"/>
    <n v="18490.465"/>
    <x v="2"/>
    <x v="3"/>
    <x v="16"/>
  </r>
  <r>
    <x v="0"/>
    <d v="2020-04-24T00:00:00"/>
    <x v="0"/>
    <n v="132.36000000000001"/>
    <m/>
    <n v="4434.0600000000004"/>
    <n v="1968.2449999999999"/>
    <n v="14.87"/>
    <m/>
    <n v="33.5"/>
    <n v="2465.8150000000001"/>
    <x v="2"/>
    <x v="3"/>
    <x v="16"/>
  </r>
  <r>
    <x v="0"/>
    <d v="2020-04-24T00:00:00"/>
    <x v="0"/>
    <n v="69.44"/>
    <m/>
    <n v="2326.2399999999998"/>
    <n v="1032.5999999999999"/>
    <n v="14.87"/>
    <m/>
    <n v="33.5"/>
    <n v="1293.6400000000001"/>
    <x v="2"/>
    <x v="3"/>
    <x v="16"/>
  </r>
  <r>
    <x v="0"/>
    <d v="2020-04-24T00:00:00"/>
    <x v="0"/>
    <n v="444.17"/>
    <m/>
    <n v="14879.7"/>
    <n v="6604.98"/>
    <n v="14.87"/>
    <m/>
    <n v="33.5"/>
    <n v="8274.7199999999993"/>
    <x v="2"/>
    <x v="3"/>
    <x v="16"/>
  </r>
  <r>
    <x v="0"/>
    <d v="2020-04-24T00:00:00"/>
    <x v="0"/>
    <n v="339.77"/>
    <m/>
    <n v="11382.3"/>
    <n v="5052.5119999999997"/>
    <n v="14.87"/>
    <m/>
    <n v="33.5"/>
    <n v="6329.7879999999996"/>
    <x v="2"/>
    <x v="3"/>
    <x v="16"/>
  </r>
  <r>
    <x v="0"/>
    <d v="2020-04-24T00:00:00"/>
    <x v="0"/>
    <n v="112.4"/>
    <m/>
    <n v="2641.4"/>
    <n v="1671.432"/>
    <n v="14.87"/>
    <m/>
    <n v="23.5"/>
    <n v="969.96799999999996"/>
    <x v="2"/>
    <x v="3"/>
    <x v="16"/>
  </r>
  <r>
    <x v="0"/>
    <d v="2020-04-24T00:00:00"/>
    <x v="0"/>
    <n v="220.67"/>
    <m/>
    <n v="7392.45"/>
    <n v="3281.4490000000001"/>
    <n v="14.87"/>
    <m/>
    <n v="33.5"/>
    <n v="4111.0010000000002"/>
    <x v="2"/>
    <x v="3"/>
    <x v="16"/>
  </r>
  <r>
    <x v="0"/>
    <d v="2020-04-24T00:00:00"/>
    <x v="0"/>
    <n v="549.36"/>
    <m/>
    <n v="18403.560000000001"/>
    <n v="8169.1970000000001"/>
    <n v="14.87"/>
    <m/>
    <n v="33.5"/>
    <n v="10234.362999999999"/>
    <x v="2"/>
    <x v="3"/>
    <x v="16"/>
  </r>
  <r>
    <x v="0"/>
    <d v="2020-04-24T00:00:00"/>
    <x v="0"/>
    <n v="873.3"/>
    <m/>
    <n v="29255.55"/>
    <n v="12986.31"/>
    <n v="14.87"/>
    <m/>
    <n v="33.5"/>
    <n v="16269.24"/>
    <x v="2"/>
    <x v="3"/>
    <x v="16"/>
  </r>
  <r>
    <x v="0"/>
    <d v="2020-04-24T00:00:00"/>
    <x v="0"/>
    <n v="2198.79"/>
    <m/>
    <n v="73659.47"/>
    <n v="32696.861000000001"/>
    <n v="14.87"/>
    <m/>
    <n v="33.5"/>
    <n v="40962.608999999997"/>
    <x v="2"/>
    <x v="3"/>
    <x v="16"/>
  </r>
  <r>
    <x v="0"/>
    <d v="2020-04-24T00:00:00"/>
    <x v="0"/>
    <n v="404.71"/>
    <m/>
    <n v="12748.37"/>
    <n v="6018.1949999999997"/>
    <n v="14.87"/>
    <m/>
    <n v="31.5"/>
    <n v="6730.1750000000002"/>
    <x v="2"/>
    <x v="3"/>
    <x v="16"/>
  </r>
  <r>
    <x v="1"/>
    <d v="2020-04-24T00:00:00"/>
    <x v="0"/>
    <n v="-386.4"/>
    <m/>
    <n v="-11785.2"/>
    <n v="-5745.9179999999997"/>
    <n v="-14.87"/>
    <m/>
    <n v="30.5"/>
    <n v="-6039.2820000000002"/>
    <x v="2"/>
    <x v="3"/>
    <x v="16"/>
  </r>
  <r>
    <x v="0"/>
    <d v="2020-04-24T00:00:00"/>
    <x v="0"/>
    <n v="221.91"/>
    <m/>
    <n v="7101.12"/>
    <n v="3299.8879999999999"/>
    <n v="14.87"/>
    <m/>
    <n v="32"/>
    <n v="3801.232"/>
    <x v="2"/>
    <x v="3"/>
    <x v="16"/>
  </r>
  <r>
    <x v="0"/>
    <d v="2020-04-24T00:00:00"/>
    <x v="0"/>
    <n v="492.02"/>
    <m/>
    <n v="15744.64"/>
    <n v="7316.5280000000002"/>
    <n v="14.87"/>
    <m/>
    <n v="32"/>
    <n v="8428.1119999999992"/>
    <x v="2"/>
    <x v="3"/>
    <x v="16"/>
  </r>
  <r>
    <x v="0"/>
    <d v="2020-04-24T00:00:00"/>
    <x v="0"/>
    <n v="879.55"/>
    <m/>
    <n v="29904.7"/>
    <n v="13079.25"/>
    <n v="14.87"/>
    <m/>
    <n v="34"/>
    <n v="16825.45"/>
    <x v="2"/>
    <x v="3"/>
    <x v="16"/>
  </r>
  <r>
    <x v="0"/>
    <d v="2020-04-24T00:00:00"/>
    <x v="0"/>
    <n v="18.8"/>
    <m/>
    <n v="573.4"/>
    <n v="279.56299999999999"/>
    <n v="14.87"/>
    <m/>
    <n v="30.5"/>
    <n v="293.83699999999999"/>
    <x v="2"/>
    <x v="3"/>
    <x v="16"/>
  </r>
  <r>
    <x v="0"/>
    <d v="2020-04-24T00:00:00"/>
    <x v="0"/>
    <n v="23.43"/>
    <m/>
    <n v="527.17999999999995"/>
    <n v="348.41300000000001"/>
    <n v="14.87"/>
    <m/>
    <n v="22.5002"/>
    <n v="178.767"/>
    <x v="2"/>
    <x v="3"/>
    <x v="16"/>
  </r>
  <r>
    <x v="0"/>
    <d v="2020-04-24T00:00:00"/>
    <x v="0"/>
    <n v="1904.59"/>
    <m/>
    <n v="60946.879999999997"/>
    <n v="28321.992999999999"/>
    <n v="14.87"/>
    <m/>
    <n v="32"/>
    <n v="32624.886999999999"/>
    <x v="2"/>
    <x v="3"/>
    <x v="16"/>
  </r>
  <r>
    <x v="0"/>
    <d v="2020-04-24T00:00:00"/>
    <x v="0"/>
    <n v="372.95"/>
    <m/>
    <n v="11934.4"/>
    <n v="5545.9110000000001"/>
    <n v="14.87"/>
    <m/>
    <n v="32"/>
    <n v="6388.4889999999996"/>
    <x v="2"/>
    <x v="3"/>
    <x v="16"/>
  </r>
  <r>
    <x v="0"/>
    <d v="2020-04-24T00:00:00"/>
    <x v="0"/>
    <n v="367.6"/>
    <m/>
    <n v="11028"/>
    <n v="5466.3549999999996"/>
    <n v="14.87"/>
    <m/>
    <n v="30"/>
    <n v="5561.6450000000004"/>
    <x v="2"/>
    <x v="3"/>
    <x v="16"/>
  </r>
  <r>
    <x v="0"/>
    <d v="2020-04-24T00:00:00"/>
    <x v="0"/>
    <n v="248.13"/>
    <m/>
    <n v="7940.16"/>
    <n v="3689.7890000000002"/>
    <n v="14.87"/>
    <m/>
    <n v="32"/>
    <n v="4250.3710000000001"/>
    <x v="2"/>
    <x v="3"/>
    <x v="16"/>
  </r>
  <r>
    <x v="0"/>
    <d v="2020-04-24T00:00:00"/>
    <x v="0"/>
    <n v="37.42"/>
    <m/>
    <n v="1122.5999999999999"/>
    <n v="556.45000000000005"/>
    <n v="14.87"/>
    <m/>
    <n v="30"/>
    <n v="566.15"/>
    <x v="2"/>
    <x v="3"/>
    <x v="16"/>
  </r>
  <r>
    <x v="0"/>
    <d v="2020-04-24T00:00:00"/>
    <x v="0"/>
    <n v="861.42"/>
    <m/>
    <n v="28857.57"/>
    <n v="12809.65"/>
    <n v="14.87"/>
    <m/>
    <n v="33.5"/>
    <n v="16047.92"/>
    <x v="2"/>
    <x v="3"/>
    <x v="16"/>
  </r>
  <r>
    <x v="0"/>
    <d v="2020-04-24T00:00:00"/>
    <x v="0"/>
    <n v="370.2"/>
    <m/>
    <n v="11661.3"/>
    <n v="5505.018"/>
    <n v="14.87"/>
    <m/>
    <n v="31.5"/>
    <n v="6156.2820000000002"/>
    <x v="2"/>
    <x v="3"/>
    <x v="16"/>
  </r>
  <r>
    <x v="0"/>
    <d v="2020-04-24T00:00:00"/>
    <x v="0"/>
    <n v="877.06"/>
    <m/>
    <n v="28065.919999999998"/>
    <n v="13042.223"/>
    <n v="14.87"/>
    <m/>
    <n v="32"/>
    <n v="15023.697"/>
    <x v="2"/>
    <x v="3"/>
    <x v="16"/>
  </r>
  <r>
    <x v="0"/>
    <d v="2020-04-24T00:00:00"/>
    <x v="0"/>
    <n v="130.75"/>
    <m/>
    <n v="4249.38"/>
    <n v="1944.3030000000001"/>
    <n v="14.87"/>
    <m/>
    <n v="32.5"/>
    <n v="2305.0770000000002"/>
    <x v="2"/>
    <x v="3"/>
    <x v="16"/>
  </r>
  <r>
    <x v="0"/>
    <d v="2020-04-24T00:00:00"/>
    <x v="0"/>
    <n v="209.79"/>
    <m/>
    <n v="6818.18"/>
    <n v="3119.6590000000001"/>
    <n v="14.87"/>
    <m/>
    <n v="32.5"/>
    <n v="3698.5210000000002"/>
    <x v="2"/>
    <x v="3"/>
    <x v="16"/>
  </r>
  <r>
    <x v="0"/>
    <d v="2020-04-24T00:00:00"/>
    <x v="0"/>
    <n v="418.72"/>
    <m/>
    <n v="13608.4"/>
    <n v="6226.5290000000005"/>
    <n v="14.87"/>
    <m/>
    <n v="32.5"/>
    <n v="7381.8710000000001"/>
    <x v="2"/>
    <x v="3"/>
    <x v="16"/>
  </r>
  <r>
    <x v="0"/>
    <d v="2020-04-24T00:00:00"/>
    <x v="0"/>
    <n v="485.75"/>
    <m/>
    <n v="15786.88"/>
    <n v="7223.2910000000002"/>
    <n v="14.87"/>
    <m/>
    <n v="32.5"/>
    <n v="8563.5889999999999"/>
    <x v="2"/>
    <x v="3"/>
    <x v="16"/>
  </r>
  <r>
    <x v="1"/>
    <d v="2020-04-24T00:00:00"/>
    <x v="0"/>
    <n v="-895.6"/>
    <m/>
    <n v="-29107"/>
    <n v="-13317.92"/>
    <n v="-14.87"/>
    <m/>
    <n v="32.5"/>
    <n v="-15789.08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0"/>
    <n v="279.43"/>
    <m/>
    <n v="8522.6200000000008"/>
    <n v="4155.2330000000002"/>
    <n v="14.87"/>
    <m/>
    <n v="30.5"/>
    <n v="4367.3869999999997"/>
    <x v="2"/>
    <x v="3"/>
    <x v="16"/>
  </r>
  <r>
    <x v="0"/>
    <d v="2020-04-24T00:00:00"/>
    <x v="0"/>
    <n v="185.99"/>
    <m/>
    <n v="5672.7"/>
    <n v="2765.7440000000001"/>
    <n v="14.87"/>
    <m/>
    <n v="30.5"/>
    <n v="2906.9560000000001"/>
    <x v="2"/>
    <x v="3"/>
    <x v="16"/>
  </r>
  <r>
    <x v="0"/>
    <d v="2020-04-24T00:00:00"/>
    <x v="0"/>
    <n v="623.34"/>
    <m/>
    <n v="20258.55"/>
    <n v="9269.3080000000009"/>
    <n v="14.87"/>
    <m/>
    <n v="32.5"/>
    <n v="10989.242"/>
    <x v="2"/>
    <x v="3"/>
    <x v="16"/>
  </r>
  <r>
    <x v="0"/>
    <d v="2020-04-24T00:00:00"/>
    <x v="0"/>
    <n v="74.17"/>
    <m/>
    <n v="2262.19"/>
    <n v="1102.9369999999999"/>
    <n v="14.87"/>
    <m/>
    <n v="30.5001"/>
    <n v="1159.2529999999999"/>
    <x v="2"/>
    <x v="3"/>
    <x v="16"/>
  </r>
  <r>
    <x v="0"/>
    <d v="2020-04-24T00:00:00"/>
    <x v="0"/>
    <n v="102.48"/>
    <m/>
    <n v="3330.6"/>
    <n v="1523.9169999999999"/>
    <n v="14.87"/>
    <m/>
    <n v="32.5"/>
    <n v="1806.683"/>
    <x v="2"/>
    <x v="3"/>
    <x v="16"/>
  </r>
  <r>
    <x v="0"/>
    <d v="2020-04-24T00:00:00"/>
    <x v="0"/>
    <n v="176.65"/>
    <m/>
    <n v="5741.13"/>
    <n v="2626.8539999999998"/>
    <n v="14.87"/>
    <m/>
    <n v="32.5"/>
    <n v="3114.2759999999998"/>
    <x v="2"/>
    <x v="3"/>
    <x v="16"/>
  </r>
  <r>
    <x v="0"/>
    <d v="2020-04-24T00:00:00"/>
    <x v="0"/>
    <n v="184.69"/>
    <m/>
    <n v="5633.05"/>
    <n v="2746.4119999999998"/>
    <n v="14.87"/>
    <m/>
    <n v="30.5"/>
    <n v="2886.6379999999999"/>
    <x v="2"/>
    <x v="3"/>
    <x v="16"/>
  </r>
  <r>
    <x v="0"/>
    <d v="2020-04-27T00:00:00"/>
    <x v="1"/>
    <n v="1207"/>
    <n v="10"/>
    <n v="28364.5"/>
    <n v="31460.05"/>
    <n v="3146.0050000000001"/>
    <n v="120.7"/>
    <n v="23.5"/>
    <n v="-3095.55"/>
    <x v="2"/>
    <x v="3"/>
    <x v="17"/>
  </r>
  <r>
    <x v="0"/>
    <d v="2020-04-27T00:00:00"/>
    <x v="0"/>
    <n v="44.24"/>
    <m/>
    <n v="1592.64"/>
    <n v="841.86500000000001"/>
    <n v="19.029"/>
    <m/>
    <n v="36"/>
    <n v="750.77499999999998"/>
    <x v="2"/>
    <x v="3"/>
    <x v="17"/>
  </r>
  <r>
    <x v="0"/>
    <d v="2020-04-27T00:00:00"/>
    <x v="1"/>
    <n v="353.5"/>
    <n v="3"/>
    <n v="8484"/>
    <n v="9438.0149999999994"/>
    <n v="3146.0050000000001"/>
    <n v="117.83333333333333"/>
    <n v="24"/>
    <n v="-954.01499999999999"/>
    <x v="2"/>
    <x v="3"/>
    <x v="17"/>
  </r>
  <r>
    <x v="0"/>
    <d v="2020-04-27T00:00:00"/>
    <x v="0"/>
    <n v="22.01"/>
    <m/>
    <n v="748.34"/>
    <n v="418.839"/>
    <n v="19.029"/>
    <m/>
    <n v="34"/>
    <n v="329.50099999999998"/>
    <x v="2"/>
    <x v="3"/>
    <x v="17"/>
  </r>
  <r>
    <x v="0"/>
    <d v="2020-04-27T00:00:00"/>
    <x v="1"/>
    <n v="533"/>
    <n v="6"/>
    <n v="12792"/>
    <n v="18876.03"/>
    <n v="3146.0050000000001"/>
    <n v="88.833333333333329"/>
    <n v="24"/>
    <n v="-6084.03"/>
    <x v="2"/>
    <x v="3"/>
    <x v="17"/>
  </r>
  <r>
    <x v="0"/>
    <d v="2020-04-27T00:00:00"/>
    <x v="0"/>
    <n v="17.07"/>
    <m/>
    <n v="614.52"/>
    <n v="324.83300000000003"/>
    <n v="19.029"/>
    <m/>
    <n v="36"/>
    <n v="289.68700000000001"/>
    <x v="2"/>
    <x v="3"/>
    <x v="17"/>
  </r>
  <r>
    <x v="0"/>
    <d v="2020-04-27T00:00:00"/>
    <x v="1"/>
    <n v="827"/>
    <n v="6"/>
    <n v="19848"/>
    <n v="14065.385"/>
    <n v="2344.2310000000002"/>
    <n v="137.83333333333334"/>
    <n v="24"/>
    <n v="5782.6149999999998"/>
    <x v="2"/>
    <x v="3"/>
    <x v="17"/>
  </r>
  <r>
    <x v="0"/>
    <d v="2020-04-27T00:00:00"/>
    <x v="1"/>
    <n v="791"/>
    <n v="7"/>
    <n v="18984"/>
    <n v="16409.615000000002"/>
    <n v="2344.2310000000002"/>
    <n v="113"/>
    <n v="24"/>
    <n v="2574.3850000000002"/>
    <x v="2"/>
    <x v="3"/>
    <x v="17"/>
  </r>
  <r>
    <x v="0"/>
    <d v="2020-04-27T00:00:00"/>
    <x v="1"/>
    <n v="358"/>
    <n v="3"/>
    <n v="8592"/>
    <n v="9438.0149999999994"/>
    <n v="3146.0050000000001"/>
    <n v="119.33333333333333"/>
    <n v="24"/>
    <n v="-846.01499999999999"/>
    <x v="2"/>
    <x v="3"/>
    <x v="17"/>
  </r>
  <r>
    <x v="0"/>
    <d v="2020-04-27T00:00:00"/>
    <x v="1"/>
    <n v="124.5"/>
    <n v="1"/>
    <n v="2988"/>
    <n v="2937.3739999999998"/>
    <n v="2937.3739999999998"/>
    <n v="124.5"/>
    <n v="24"/>
    <n v="50.625999999999998"/>
    <x v="2"/>
    <x v="3"/>
    <x v="17"/>
  </r>
  <r>
    <x v="0"/>
    <d v="2020-04-27T00:00:00"/>
    <x v="1"/>
    <n v="82.5"/>
    <n v="1"/>
    <n v="2145"/>
    <n v="1982.616"/>
    <n v="1982.616"/>
    <n v="82.5"/>
    <n v="26"/>
    <n v="162.38399999999999"/>
    <x v="2"/>
    <x v="3"/>
    <x v="17"/>
  </r>
  <r>
    <x v="0"/>
    <d v="2020-04-27T00:00:00"/>
    <x v="1"/>
    <n v="70"/>
    <n v="1"/>
    <n v="1680"/>
    <n v="1836.8989999999999"/>
    <n v="1836.8989999999999"/>
    <n v="70"/>
    <n v="24"/>
    <n v="-156.899"/>
    <x v="2"/>
    <x v="3"/>
    <x v="17"/>
  </r>
  <r>
    <x v="0"/>
    <d v="2020-04-27T00:00:00"/>
    <x v="1"/>
    <n v="483"/>
    <n v="4"/>
    <n v="11592"/>
    <n v="11749.496999999999"/>
    <n v="2937.3739999999998"/>
    <n v="120.75"/>
    <n v="24"/>
    <n v="-157.49700000000001"/>
    <x v="2"/>
    <x v="3"/>
    <x v="17"/>
  </r>
  <r>
    <x v="0"/>
    <d v="2020-04-27T00:00:00"/>
    <x v="1"/>
    <n v="1121"/>
    <n v="10"/>
    <n v="26343.5"/>
    <n v="29373.741999999998"/>
    <n v="2937.3739999999998"/>
    <n v="112.1"/>
    <n v="23.5"/>
    <n v="-3030.2420000000002"/>
    <x v="2"/>
    <x v="3"/>
    <x v="17"/>
  </r>
  <r>
    <x v="0"/>
    <d v="2020-04-27T00:00:00"/>
    <x v="1"/>
    <n v="205.5"/>
    <n v="2"/>
    <n v="4932"/>
    <n v="5874.7479999999996"/>
    <n v="2937.3739999999998"/>
    <n v="102.75"/>
    <n v="24"/>
    <n v="-942.74800000000005"/>
    <x v="2"/>
    <x v="3"/>
    <x v="17"/>
  </r>
  <r>
    <x v="0"/>
    <d v="2020-04-28T00:00:00"/>
    <x v="0"/>
    <n v="446.29"/>
    <m/>
    <n v="13834.99"/>
    <n v="6543.4530000000004"/>
    <n v="14.662000000000001"/>
    <m/>
    <n v="31"/>
    <n v="7291.5370000000003"/>
    <x v="2"/>
    <x v="3"/>
    <x v="17"/>
  </r>
  <r>
    <x v="0"/>
    <d v="2020-04-28T00:00:00"/>
    <x v="1"/>
    <n v="3450"/>
    <n v="28"/>
    <n v="75900"/>
    <n v="85616.736999999994"/>
    <n v="3057.741"/>
    <n v="123.21428571428571"/>
    <n v="22"/>
    <n v="-9716.7369999999992"/>
    <x v="2"/>
    <x v="3"/>
    <x v="17"/>
  </r>
  <r>
    <x v="0"/>
    <d v="2020-04-28T00:00:00"/>
    <x v="0"/>
    <n v="184.48"/>
    <m/>
    <n v="5349.92"/>
    <n v="2704.8240000000001"/>
    <n v="14.662000000000001"/>
    <m/>
    <n v="29"/>
    <n v="2645.096"/>
    <x v="2"/>
    <x v="3"/>
    <x v="17"/>
  </r>
  <r>
    <x v="0"/>
    <d v="2020-04-28T00:00:00"/>
    <x v="1"/>
    <n v="6275"/>
    <n v="50"/>
    <n v="144325"/>
    <n v="152887.03099999999"/>
    <n v="3057.741"/>
    <n v="125.5"/>
    <n v="23"/>
    <n v="-8562.0310000000009"/>
    <x v="2"/>
    <x v="3"/>
    <x v="17"/>
  </r>
  <r>
    <x v="0"/>
    <d v="2020-04-28T00:00:00"/>
    <x v="0"/>
    <n v="66.819999999999993"/>
    <m/>
    <n v="2071.42"/>
    <n v="979.70699999999999"/>
    <n v="14.662000000000001"/>
    <m/>
    <n v="31"/>
    <n v="1091.713"/>
    <x v="2"/>
    <x v="3"/>
    <x v="17"/>
  </r>
  <r>
    <x v="0"/>
    <d v="2020-04-28T00:00:00"/>
    <x v="1"/>
    <n v="137.6"/>
    <n v="1"/>
    <n v="3302.4"/>
    <n v="3251.2489999999998"/>
    <n v="3251.2489999999998"/>
    <n v="137.6"/>
    <n v="24"/>
    <n v="51.151000000000003"/>
    <x v="2"/>
    <x v="3"/>
    <x v="17"/>
  </r>
  <r>
    <x v="0"/>
    <d v="2020-04-28T00:00:00"/>
    <x v="0"/>
    <n v="194.87"/>
    <m/>
    <n v="5651.23"/>
    <n v="2857.1610000000001"/>
    <n v="14.662000000000001"/>
    <m/>
    <n v="29"/>
    <n v="2794.069"/>
    <x v="2"/>
    <x v="3"/>
    <x v="17"/>
  </r>
  <r>
    <x v="0"/>
    <d v="2020-04-28T00:00:00"/>
    <x v="1"/>
    <n v="138"/>
    <n v="1"/>
    <n v="3312"/>
    <n v="3251.2489999999998"/>
    <n v="3251.2489999999998"/>
    <n v="138"/>
    <n v="24"/>
    <n v="60.750999999999998"/>
    <x v="2"/>
    <x v="3"/>
    <x v="17"/>
  </r>
  <r>
    <x v="0"/>
    <d v="2020-04-28T00:00:00"/>
    <x v="0"/>
    <n v="22.85"/>
    <m/>
    <n v="479.85"/>
    <n v="335.024"/>
    <n v="14.662000000000001"/>
    <m/>
    <n v="21"/>
    <n v="144.82599999999999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1.34"/>
    <m/>
    <n v="5621.54"/>
    <n v="2658.7860000000001"/>
    <n v="14.662000000000001"/>
    <m/>
    <n v="31"/>
    <n v="2962.7539999999999"/>
    <x v="2"/>
    <x v="3"/>
    <x v="17"/>
  </r>
  <r>
    <x v="0"/>
    <d v="2020-04-28T00:00:00"/>
    <x v="1"/>
    <n v="260"/>
    <n v="2"/>
    <n v="6240"/>
    <n v="6160.3050000000003"/>
    <n v="3080.152"/>
    <n v="130"/>
    <n v="24"/>
    <n v="79.694999999999993"/>
    <x v="2"/>
    <x v="3"/>
    <x v="17"/>
  </r>
  <r>
    <x v="0"/>
    <d v="2020-04-28T00:00:00"/>
    <x v="0"/>
    <n v="1121.1500000000001"/>
    <m/>
    <n v="34755.65"/>
    <n v="16438.171999999999"/>
    <n v="14.662000000000001"/>
    <m/>
    <n v="31"/>
    <n v="18317.477999999999"/>
    <x v="2"/>
    <x v="3"/>
    <x v="17"/>
  </r>
  <r>
    <x v="0"/>
    <d v="2020-04-28T00:00:00"/>
    <x v="1"/>
    <n v="12893"/>
    <n v="108"/>
    <n v="296539"/>
    <n v="258585.223"/>
    <n v="2394.308"/>
    <n v="119.37962962962963"/>
    <n v="23"/>
    <n v="37953.777000000002"/>
    <x v="2"/>
    <x v="3"/>
    <x v="17"/>
  </r>
  <r>
    <x v="0"/>
    <d v="2020-04-28T00:00:00"/>
    <x v="0"/>
    <n v="210.2"/>
    <m/>
    <n v="6516.2"/>
    <n v="3081.9279999999999"/>
    <n v="14.662000000000001"/>
    <m/>
    <n v="31"/>
    <n v="3434.2719999999999"/>
    <x v="2"/>
    <x v="3"/>
    <x v="17"/>
  </r>
  <r>
    <x v="0"/>
    <d v="2020-04-28T00:00:00"/>
    <x v="1"/>
    <n v="120"/>
    <n v="1"/>
    <n v="2880"/>
    <n v="2394.308"/>
    <n v="2394.308"/>
    <n v="120"/>
    <n v="24"/>
    <n v="485.69200000000001"/>
    <x v="2"/>
    <x v="3"/>
    <x v="17"/>
  </r>
  <r>
    <x v="0"/>
    <d v="2020-04-28T00:00:00"/>
    <x v="0"/>
    <n v="358.21"/>
    <m/>
    <n v="7701.52"/>
    <n v="5252.0339999999997"/>
    <n v="14.662000000000001"/>
    <m/>
    <n v="21.5"/>
    <n v="2449.4859999999999"/>
    <x v="2"/>
    <x v="3"/>
    <x v="17"/>
  </r>
  <r>
    <x v="0"/>
    <d v="2020-04-28T00:00:00"/>
    <x v="1"/>
    <n v="138.5"/>
    <n v="1"/>
    <n v="2977.75"/>
    <n v="2344.2310000000002"/>
    <n v="2344.2310000000002"/>
    <n v="138.5"/>
    <n v="21.5"/>
    <n v="633.51900000000001"/>
    <x v="2"/>
    <x v="3"/>
    <x v="17"/>
  </r>
  <r>
    <x v="0"/>
    <d v="2020-04-28T00:00:00"/>
    <x v="0"/>
    <n v="130.66"/>
    <m/>
    <n v="3462.49"/>
    <n v="1915.722"/>
    <n v="14.662000000000001"/>
    <m/>
    <n v="26.5"/>
    <n v="1546.768"/>
    <x v="2"/>
    <x v="3"/>
    <x v="17"/>
  </r>
  <r>
    <x v="0"/>
    <d v="2020-04-28T00:00:00"/>
    <x v="1"/>
    <n v="395"/>
    <n v="3"/>
    <n v="9282.5"/>
    <n v="7521.2160000000003"/>
    <n v="2507.0720000000001"/>
    <n v="131.66666666666666"/>
    <n v="23.5"/>
    <n v="1761.2840000000001"/>
    <x v="2"/>
    <x v="3"/>
    <x v="17"/>
  </r>
  <r>
    <x v="0"/>
    <d v="2020-04-28T00:00:00"/>
    <x v="0"/>
    <n v="847.4"/>
    <m/>
    <n v="26269.4"/>
    <n v="12424.481"/>
    <n v="14.662000000000001"/>
    <m/>
    <n v="31"/>
    <n v="13844.919"/>
    <x v="2"/>
    <x v="3"/>
    <x v="17"/>
  </r>
  <r>
    <x v="0"/>
    <d v="2020-04-28T00:00:00"/>
    <x v="1"/>
    <n v="124.5"/>
    <n v="1"/>
    <n v="2676.75"/>
    <n v="2344.2310000000002"/>
    <n v="2344.2310000000002"/>
    <n v="124.5"/>
    <n v="21.5"/>
    <n v="332.51900000000001"/>
    <x v="2"/>
    <x v="3"/>
    <x v="17"/>
  </r>
  <r>
    <x v="0"/>
    <d v="2020-04-28T00:00:00"/>
    <x v="0"/>
    <n v="322.29000000000002"/>
    <m/>
    <n v="10152.14"/>
    <n v="4725.3789999999999"/>
    <n v="14.662000000000001"/>
    <m/>
    <n v="31.5"/>
    <n v="5426.7610000000004"/>
    <x v="2"/>
    <x v="3"/>
    <x v="17"/>
  </r>
  <r>
    <x v="0"/>
    <d v="2020-04-28T00:00:00"/>
    <x v="1"/>
    <n v="139.5"/>
    <n v="1"/>
    <n v="2999.25"/>
    <n v="2344.2310000000002"/>
    <n v="2344.2310000000002"/>
    <n v="139.5"/>
    <n v="21.5"/>
    <n v="655.01900000000001"/>
    <x v="2"/>
    <x v="3"/>
    <x v="17"/>
  </r>
  <r>
    <x v="0"/>
    <d v="2020-04-28T00:00:00"/>
    <x v="0"/>
    <n v="188.25"/>
    <m/>
    <n v="5459.25"/>
    <n v="2760.1"/>
    <n v="14.662000000000001"/>
    <m/>
    <n v="29"/>
    <n v="2699.15"/>
    <x v="2"/>
    <x v="3"/>
    <x v="17"/>
  </r>
  <r>
    <x v="0"/>
    <d v="2020-04-28T00:00:00"/>
    <x v="1"/>
    <n v="3710"/>
    <n v="30"/>
    <n v="85330"/>
    <n v="97537.457999999999"/>
    <n v="3251.2489999999998"/>
    <n v="123.66666666666667"/>
    <n v="23"/>
    <n v="-12207.458000000001"/>
    <x v="2"/>
    <x v="3"/>
    <x v="17"/>
  </r>
  <r>
    <x v="0"/>
    <d v="2020-04-28T00:00:00"/>
    <x v="0"/>
    <n v="446.42"/>
    <m/>
    <n v="13839.02"/>
    <n v="6545.3590000000004"/>
    <n v="14.662000000000001"/>
    <m/>
    <n v="31"/>
    <n v="7293.6610000000001"/>
    <x v="2"/>
    <x v="3"/>
    <x v="17"/>
  </r>
  <r>
    <x v="0"/>
    <d v="2020-04-28T00:00:00"/>
    <x v="1"/>
    <n v="140.80000000000001"/>
    <n v="1"/>
    <n v="3027.2"/>
    <n v="3251.2489999999998"/>
    <n v="3251.2489999999998"/>
    <n v="140.80000000000001"/>
    <n v="21.5"/>
    <n v="-224.04900000000001"/>
    <x v="2"/>
    <x v="3"/>
    <x v="17"/>
  </r>
  <r>
    <x v="0"/>
    <d v="2020-04-28T00:00:00"/>
    <x v="0"/>
    <n v="54.48"/>
    <m/>
    <n v="1171.32"/>
    <n v="798.779"/>
    <n v="14.662000000000001"/>
    <m/>
    <n v="21.5"/>
    <n v="372.541"/>
    <x v="2"/>
    <x v="3"/>
    <x v="17"/>
  </r>
  <r>
    <x v="0"/>
    <d v="2020-04-28T00:00:00"/>
    <x v="1"/>
    <n v="34.5"/>
    <n v="1"/>
    <n v="828"/>
    <n v="1030.76"/>
    <n v="1030.76"/>
    <n v="34.5"/>
    <n v="24"/>
    <n v="-202.76"/>
    <x v="2"/>
    <x v="3"/>
    <x v="17"/>
  </r>
  <r>
    <x v="0"/>
    <d v="2020-04-28T00:00:00"/>
    <x v="0"/>
    <n v="263.08"/>
    <m/>
    <n v="8155.48"/>
    <n v="3857.2489999999998"/>
    <n v="14.662000000000001"/>
    <m/>
    <n v="31"/>
    <n v="4298.2309999999998"/>
    <x v="2"/>
    <x v="3"/>
    <x v="17"/>
  </r>
  <r>
    <x v="0"/>
    <d v="2020-04-28T00:00:00"/>
    <x v="1"/>
    <n v="70"/>
    <n v="1"/>
    <n v="1680"/>
    <n v="2302.6759999999999"/>
    <n v="2302.6759999999999"/>
    <n v="70"/>
    <n v="24"/>
    <n v="-622.67600000000004"/>
    <x v="2"/>
    <x v="3"/>
    <x v="17"/>
  </r>
  <r>
    <x v="0"/>
    <d v="2020-04-28T00:00:00"/>
    <x v="0"/>
    <n v="113.96"/>
    <m/>
    <n v="3532.76"/>
    <n v="1670.8679999999999"/>
    <n v="14.662000000000001"/>
    <m/>
    <n v="31"/>
    <n v="1861.8920000000001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91.68"/>
    <m/>
    <n v="2658.72"/>
    <n v="1344.202"/>
    <n v="14.662000000000001"/>
    <m/>
    <n v="29"/>
    <n v="1314.518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.760000000000002"/>
    <m/>
    <n v="544.04"/>
    <n v="275.05700000000002"/>
    <n v="14.662000000000001"/>
    <m/>
    <n v="29"/>
    <n v="268.983"/>
    <x v="2"/>
    <x v="3"/>
    <x v="17"/>
  </r>
  <r>
    <x v="0"/>
    <d v="2020-04-28T00:00:00"/>
    <x v="1"/>
    <n v="1482"/>
    <n v="11"/>
    <n v="35568"/>
    <n v="33881.675000000003"/>
    <n v="3080.152"/>
    <n v="134.72727272727272"/>
    <n v="24"/>
    <n v="1686.325"/>
    <x v="2"/>
    <x v="3"/>
    <x v="17"/>
  </r>
  <r>
    <x v="0"/>
    <d v="2020-04-28T00:00:00"/>
    <x v="0"/>
    <n v="42.32"/>
    <m/>
    <n v="1311.92"/>
    <n v="601.47500000000002"/>
    <n v="14.212999999999999"/>
    <m/>
    <n v="31"/>
    <n v="710.44500000000005"/>
    <x v="2"/>
    <x v="3"/>
    <x v="17"/>
  </r>
  <r>
    <x v="0"/>
    <d v="2020-04-28T00:00:00"/>
    <x v="1"/>
    <n v="1947"/>
    <n v="15"/>
    <n v="44781"/>
    <n v="46202.284"/>
    <n v="3080.152"/>
    <n v="129.80000000000001"/>
    <n v="23"/>
    <n v="-1421.2840000000001"/>
    <x v="2"/>
    <x v="3"/>
    <x v="17"/>
  </r>
  <r>
    <x v="0"/>
    <d v="2020-04-28T00:00:00"/>
    <x v="0"/>
    <n v="675.6"/>
    <m/>
    <n v="19592.400000000001"/>
    <n v="9905.5689999999995"/>
    <n v="14.662000000000001"/>
    <m/>
    <n v="29"/>
    <n v="9686.8310000000001"/>
    <x v="2"/>
    <x v="3"/>
    <x v="17"/>
  </r>
  <r>
    <x v="0"/>
    <d v="2020-04-28T00:00:00"/>
    <x v="1"/>
    <n v="214"/>
    <n v="2"/>
    <n v="5136"/>
    <n v="6160.3050000000003"/>
    <n v="3080.152"/>
    <n v="107"/>
    <n v="24"/>
    <n v="-1024.3050000000001"/>
    <x v="2"/>
    <x v="3"/>
    <x v="17"/>
  </r>
  <r>
    <x v="0"/>
    <d v="2020-04-28T00:00:00"/>
    <x v="0"/>
    <n v="268.19"/>
    <m/>
    <n v="8313.89"/>
    <n v="3932.1709999999998"/>
    <n v="14.662000000000001"/>
    <m/>
    <n v="31"/>
    <n v="4381.7190000000001"/>
    <x v="2"/>
    <x v="3"/>
    <x v="17"/>
  </r>
  <r>
    <x v="0"/>
    <d v="2020-04-28T00:00:00"/>
    <x v="1"/>
    <n v="234"/>
    <n v="2"/>
    <n v="5616"/>
    <n v="6160.3050000000003"/>
    <n v="3080.152"/>
    <n v="117"/>
    <n v="24"/>
    <n v="-544.30499999999995"/>
    <x v="2"/>
    <x v="3"/>
    <x v="17"/>
  </r>
  <r>
    <x v="0"/>
    <d v="2020-04-28T00:00:00"/>
    <x v="0"/>
    <n v="270.25"/>
    <m/>
    <n v="8377.75"/>
    <n v="3962.3739999999998"/>
    <n v="14.662000000000001"/>
    <m/>
    <n v="31"/>
    <n v="4415.3760000000002"/>
    <x v="2"/>
    <x v="3"/>
    <x v="17"/>
  </r>
  <r>
    <x v="0"/>
    <d v="2020-04-28T00:00:00"/>
    <x v="1"/>
    <n v="2408"/>
    <n v="19"/>
    <n v="55384"/>
    <n v="58522.892999999996"/>
    <n v="3080.152"/>
    <n v="126.73684210526316"/>
    <n v="23"/>
    <n v="-3138.893"/>
    <x v="2"/>
    <x v="3"/>
    <x v="17"/>
  </r>
  <r>
    <x v="0"/>
    <d v="2020-04-28T00:00:00"/>
    <x v="0"/>
    <n v="433.49"/>
    <m/>
    <n v="13438.19"/>
    <n v="6355.78"/>
    <n v="14.662000000000001"/>
    <m/>
    <n v="31"/>
    <n v="7082.41"/>
    <x v="2"/>
    <x v="3"/>
    <x v="17"/>
  </r>
  <r>
    <x v="0"/>
    <d v="2020-04-28T00:00:00"/>
    <x v="1"/>
    <n v="240"/>
    <n v="2"/>
    <n v="5760"/>
    <n v="6160.3050000000003"/>
    <n v="3080.152"/>
    <n v="120"/>
    <n v="24"/>
    <n v="-400.30500000000001"/>
    <x v="2"/>
    <x v="3"/>
    <x v="17"/>
  </r>
  <r>
    <x v="0"/>
    <d v="2020-04-28T00:00:00"/>
    <x v="0"/>
    <n v="185.49"/>
    <m/>
    <n v="5379.21"/>
    <n v="2719.6329999999998"/>
    <n v="14.662000000000001"/>
    <m/>
    <n v="29"/>
    <n v="2659.5770000000002"/>
    <x v="2"/>
    <x v="3"/>
    <x v="17"/>
  </r>
  <r>
    <x v="0"/>
    <d v="2020-04-28T00:00:00"/>
    <x v="1"/>
    <n v="122"/>
    <n v="1"/>
    <n v="2928"/>
    <n v="3080.152"/>
    <n v="3080.152"/>
    <n v="122"/>
    <n v="24"/>
    <n v="-152.15199999999999"/>
    <x v="2"/>
    <x v="3"/>
    <x v="17"/>
  </r>
  <r>
    <x v="0"/>
    <d v="2020-04-28T00:00:00"/>
    <x v="0"/>
    <n v="415.64"/>
    <m/>
    <n v="12884.84"/>
    <n v="6094.0659999999998"/>
    <n v="14.662000000000001"/>
    <m/>
    <n v="31"/>
    <n v="6790.7740000000003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577.16"/>
    <m/>
    <n v="17891.96"/>
    <n v="8462.2530000000006"/>
    <n v="14.662000000000001"/>
    <m/>
    <n v="31"/>
    <n v="9429.7070000000003"/>
    <x v="2"/>
    <x v="3"/>
    <x v="17"/>
  </r>
  <r>
    <x v="0"/>
    <d v="2020-04-28T00:00:00"/>
    <x v="1"/>
    <n v="230"/>
    <n v="2"/>
    <n v="5520"/>
    <n v="6160.3050000000003"/>
    <n v="3080.152"/>
    <n v="115"/>
    <n v="24"/>
    <n v="-640.30499999999995"/>
    <x v="2"/>
    <x v="3"/>
    <x v="17"/>
  </r>
  <r>
    <x v="0"/>
    <d v="2020-04-28T00:00:00"/>
    <x v="0"/>
    <n v="222.32"/>
    <m/>
    <n v="6891.92"/>
    <n v="3259.63"/>
    <n v="14.662000000000001"/>
    <m/>
    <n v="31"/>
    <n v="3632.29"/>
    <x v="2"/>
    <x v="3"/>
    <x v="17"/>
  </r>
  <r>
    <x v="0"/>
    <d v="2020-04-28T00:00:00"/>
    <x v="1"/>
    <n v="264"/>
    <n v="2"/>
    <n v="6336"/>
    <n v="6160.3050000000003"/>
    <n v="3080.152"/>
    <n v="132"/>
    <n v="24"/>
    <n v="175.69499999999999"/>
    <x v="2"/>
    <x v="3"/>
    <x v="17"/>
  </r>
  <r>
    <x v="0"/>
    <d v="2020-04-28T00:00:00"/>
    <x v="0"/>
    <n v="186.76"/>
    <m/>
    <n v="5416.04"/>
    <n v="2738.2539999999999"/>
    <n v="14.662000000000001"/>
    <m/>
    <n v="29"/>
    <n v="2677.7860000000001"/>
    <x v="2"/>
    <x v="3"/>
    <x v="17"/>
  </r>
  <r>
    <x v="0"/>
    <d v="2020-04-28T00:00:00"/>
    <x v="1"/>
    <n v="110"/>
    <n v="1"/>
    <n v="2640"/>
    <n v="3080.152"/>
    <n v="3080.152"/>
    <n v="110"/>
    <n v="24"/>
    <n v="-440.15199999999999"/>
    <x v="2"/>
    <x v="3"/>
    <x v="17"/>
  </r>
  <r>
    <x v="0"/>
    <d v="2020-04-28T00:00:00"/>
    <x v="0"/>
    <n v="158.41"/>
    <m/>
    <n v="4910.71"/>
    <n v="2322.5889999999999"/>
    <n v="14.662000000000001"/>
    <m/>
    <n v="31"/>
    <n v="2588.1210000000001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1"/>
    <n v="370"/>
    <n v="3"/>
    <n v="8880"/>
    <n v="9240.4570000000003"/>
    <n v="3080.152"/>
    <n v="123.33333333333333"/>
    <n v="24"/>
    <n v="-360.45699999999999"/>
    <x v="2"/>
    <x v="3"/>
    <x v="17"/>
  </r>
  <r>
    <x v="0"/>
    <d v="2020-04-28T00:00:00"/>
    <x v="1"/>
    <n v="396"/>
    <n v="4"/>
    <n v="9504"/>
    <n v="12320.609"/>
    <n v="3080.152"/>
    <n v="99"/>
    <n v="24"/>
    <n v="-2816.6089999999999"/>
    <x v="2"/>
    <x v="3"/>
    <x v="17"/>
  </r>
  <r>
    <x v="0"/>
    <d v="2020-04-28T00:00:00"/>
    <x v="1"/>
    <n v="470"/>
    <n v="4"/>
    <n v="11280"/>
    <n v="12320.609"/>
    <n v="3080.152"/>
    <n v="117.5"/>
    <n v="24"/>
    <n v="-1040.6089999999999"/>
    <x v="2"/>
    <x v="3"/>
    <x v="17"/>
  </r>
  <r>
    <x v="0"/>
    <d v="2020-04-28T00:00:00"/>
    <x v="1"/>
    <n v="1814"/>
    <n v="5"/>
    <n v="11110.75"/>
    <n v="15730.025"/>
    <n v="3146.0050000000001"/>
    <n v="362.8"/>
    <n v="6.125"/>
    <n v="-4619.2749999999996"/>
    <x v="2"/>
    <x v="3"/>
    <x v="17"/>
  </r>
  <r>
    <x v="0"/>
    <d v="2020-04-28T00:00:00"/>
    <x v="1"/>
    <n v="2597"/>
    <n v="2"/>
    <n v="4957.9089999999997"/>
    <n v="4688.4620000000004"/>
    <n v="2344.2310000000002"/>
    <n v="1298.5"/>
    <n v="1.9091"/>
    <n v="269.447"/>
    <x v="2"/>
    <x v="3"/>
    <x v="17"/>
  </r>
  <r>
    <x v="0"/>
    <d v="2020-04-28T00:00:00"/>
    <x v="1"/>
    <n v="2597"/>
    <n v="1"/>
    <n v="2478.9549999999999"/>
    <n v="2937.3739999999998"/>
    <n v="2937.3739999999998"/>
    <n v="2597"/>
    <n v="0.95450000000000002"/>
    <n v="-458.41899999999998"/>
    <x v="2"/>
    <x v="3"/>
    <x v="17"/>
  </r>
  <r>
    <x v="0"/>
    <d v="2020-04-28T00:00:00"/>
    <x v="1"/>
    <n v="2597"/>
    <n v="15"/>
    <n v="37184.317999999999"/>
    <n v="47190.074999999997"/>
    <n v="3146.0050000000001"/>
    <n v="173.13333333333333"/>
    <n v="14.318199999999999"/>
    <n v="-10005.757"/>
    <x v="2"/>
    <x v="3"/>
    <x v="17"/>
  </r>
  <r>
    <x v="0"/>
    <d v="2020-04-28T00:00:00"/>
    <x v="1"/>
    <n v="153.6"/>
    <n v="1"/>
    <n v="3840"/>
    <n v="3133.41"/>
    <n v="3133.41"/>
    <n v="153.6"/>
    <n v="25"/>
    <n v="706.59"/>
    <x v="2"/>
    <x v="3"/>
    <x v="17"/>
  </r>
  <r>
    <x v="0"/>
    <d v="2020-04-28T00:00:00"/>
    <x v="1"/>
    <n v="1870"/>
    <n v="2"/>
    <n v="2805"/>
    <n v="5625.61"/>
    <n v="2812.8049999999998"/>
    <n v="935"/>
    <n v="1.5"/>
    <n v="-2820.61"/>
    <x v="2"/>
    <x v="3"/>
    <x v="17"/>
  </r>
  <r>
    <x v="0"/>
    <d v="2020-04-28T00:00:00"/>
    <x v="1"/>
    <n v="1814"/>
    <n v="15"/>
    <n v="33332.25"/>
    <n v="29739.237000000001"/>
    <n v="1982.616"/>
    <n v="120.93333333333334"/>
    <n v="18.375"/>
    <n v="3593.0129999999999"/>
    <x v="2"/>
    <x v="3"/>
    <x v="17"/>
  </r>
  <r>
    <x v="1"/>
    <d v="2020-04-28T00:00:00"/>
    <x v="1"/>
    <n v="-2500"/>
    <n v="-2"/>
    <n v="-6062.5"/>
    <n v="-6266.82"/>
    <n v="-3133.41"/>
    <n v="1250"/>
    <n v="2.4249999999999998"/>
    <n v="204.32"/>
    <x v="2"/>
    <x v="3"/>
    <x v="17"/>
  </r>
  <r>
    <x v="1"/>
    <d v="2020-04-28T00:00:00"/>
    <x v="1"/>
    <n v="-153.6"/>
    <n v="-1"/>
    <n v="-3840"/>
    <n v="-2631.46"/>
    <n v="-2631.46"/>
    <n v="153.6"/>
    <n v="25"/>
    <n v="-1208.54"/>
    <x v="2"/>
    <x v="3"/>
    <x v="17"/>
  </r>
  <r>
    <x v="1"/>
    <d v="2020-04-28T00:00:00"/>
    <x v="1"/>
    <n v="-150"/>
    <n v="-2"/>
    <n v="-3750"/>
    <n v="-5262.92"/>
    <n v="-2631.46"/>
    <n v="75"/>
    <n v="25"/>
    <n v="1512.92"/>
    <x v="2"/>
    <x v="3"/>
    <x v="17"/>
  </r>
  <r>
    <x v="0"/>
    <d v="2020-04-28T00:00:00"/>
    <x v="1"/>
    <n v="1870"/>
    <n v="5"/>
    <n v="7012.5"/>
    <n v="13449.1"/>
    <n v="2689.82"/>
    <n v="374"/>
    <n v="3.75"/>
    <n v="-6436.6"/>
    <x v="2"/>
    <x v="3"/>
    <x v="17"/>
  </r>
  <r>
    <x v="1"/>
    <d v="2020-04-28T00:00:00"/>
    <x v="1"/>
    <n v="-2500"/>
    <n v="-18"/>
    <n v="-54562.5"/>
    <n v="-47366.28"/>
    <n v="-2631.46"/>
    <n v="138.88888888888889"/>
    <n v="21.824999999999999"/>
    <n v="-7196.22"/>
    <x v="2"/>
    <x v="3"/>
    <x v="17"/>
  </r>
  <r>
    <x v="1"/>
    <d v="2020-04-28T00:00:00"/>
    <x v="1"/>
    <n v="-200"/>
    <n v="-1"/>
    <n v="-2500"/>
    <n v="-2462.2800000000002"/>
    <n v="-2462.2800000000002"/>
    <n v="200"/>
    <n v="12.5"/>
    <n v="-37.72"/>
    <x v="2"/>
    <x v="3"/>
    <x v="17"/>
  </r>
  <r>
    <x v="0"/>
    <d v="2020-04-28T00:00:00"/>
    <x v="1"/>
    <n v="2597"/>
    <n v="4"/>
    <n v="9915.8179999999993"/>
    <n v="12640.968000000001"/>
    <n v="3160.2420000000002"/>
    <n v="649.25"/>
    <n v="3.8182"/>
    <n v="-2725.15"/>
    <x v="2"/>
    <x v="3"/>
    <x v="17"/>
  </r>
  <r>
    <x v="1"/>
    <d v="2020-04-28T00:00:00"/>
    <x v="1"/>
    <n v="-200"/>
    <n v="-1"/>
    <n v="-2500"/>
    <n v="-2631.46"/>
    <n v="-2631.46"/>
    <n v="200"/>
    <n v="12.5"/>
    <n v="131.46"/>
    <x v="2"/>
    <x v="3"/>
    <x v="17"/>
  </r>
  <r>
    <x v="0"/>
    <d v="2020-04-28T00:00:00"/>
    <x v="1"/>
    <n v="1870"/>
    <n v="2"/>
    <n v="2805"/>
    <n v="6151.268"/>
    <n v="3075.634"/>
    <n v="935"/>
    <n v="1.5"/>
    <n v="-3346.268"/>
    <x v="2"/>
    <x v="3"/>
    <x v="17"/>
  </r>
  <r>
    <x v="0"/>
    <d v="2020-04-28T00:00:00"/>
    <x v="1"/>
    <n v="150"/>
    <n v="2"/>
    <n v="3750"/>
    <n v="5625.61"/>
    <n v="2812.8049999999998"/>
    <n v="75"/>
    <n v="25"/>
    <n v="-1875.61"/>
    <x v="2"/>
    <x v="3"/>
    <x v="17"/>
  </r>
  <r>
    <x v="0"/>
    <d v="2020-04-28T00:00:00"/>
    <x v="1"/>
    <n v="111.5"/>
    <n v="1"/>
    <n v="2899"/>
    <n v="2937.3739999999998"/>
    <n v="2937.3739999999998"/>
    <n v="111.5"/>
    <n v="26"/>
    <n v="-38.374000000000002"/>
    <x v="2"/>
    <x v="3"/>
    <x v="17"/>
  </r>
  <r>
    <x v="0"/>
    <d v="2020-04-28T00:00:00"/>
    <x v="1"/>
    <n v="1"/>
    <n v="2"/>
    <n v="5785"/>
    <n v="6292.01"/>
    <n v="3146.0050000000001"/>
    <n v="0.5"/>
    <n v="5785"/>
    <n v="-507.01"/>
    <x v="2"/>
    <x v="3"/>
    <x v="17"/>
  </r>
  <r>
    <x v="0"/>
    <d v="2020-04-28T00:00:00"/>
    <x v="1"/>
    <n v="697.5"/>
    <n v="7"/>
    <n v="16391.25"/>
    <n v="23578.22"/>
    <n v="3368.317"/>
    <n v="99.642857142857139"/>
    <n v="23.5"/>
    <n v="-7186.97"/>
    <x v="2"/>
    <x v="3"/>
    <x v="17"/>
  </r>
  <r>
    <x v="0"/>
    <d v="2020-04-28T00:00:00"/>
    <x v="1"/>
    <n v="3361.5"/>
    <n v="30"/>
    <n v="73112.63"/>
    <n v="101049.512"/>
    <n v="3368.317"/>
    <n v="112.05"/>
    <n v="21.75"/>
    <n v="-27936.882000000001"/>
    <x v="2"/>
    <x v="3"/>
    <x v="17"/>
  </r>
  <r>
    <x v="0"/>
    <d v="2020-04-28T00:00:00"/>
    <x v="1"/>
    <n v="474"/>
    <n v="5"/>
    <n v="11139"/>
    <n v="16056.432000000001"/>
    <n v="3211.2860000000001"/>
    <n v="94.8"/>
    <n v="23.5"/>
    <n v="-4917.4319999999998"/>
    <x v="2"/>
    <x v="3"/>
    <x v="17"/>
  </r>
  <r>
    <x v="0"/>
    <d v="2020-04-28T00:00:00"/>
    <x v="1"/>
    <n v="113.5"/>
    <n v="1"/>
    <n v="2440.25"/>
    <n v="2344.2310000000002"/>
    <n v="2344.2310000000002"/>
    <n v="113.5"/>
    <n v="21.5"/>
    <n v="96.019000000000005"/>
    <x v="2"/>
    <x v="3"/>
    <x v="17"/>
  </r>
  <r>
    <x v="0"/>
    <d v="2020-04-28T00:00:00"/>
    <x v="1"/>
    <n v="101"/>
    <n v="1"/>
    <n v="2626"/>
    <n v="3146.0050000000001"/>
    <n v="3146.0050000000001"/>
    <n v="101"/>
    <n v="26"/>
    <n v="-520.005"/>
    <x v="2"/>
    <x v="3"/>
    <x v="17"/>
  </r>
  <r>
    <x v="0"/>
    <d v="2020-04-28T00:00:00"/>
    <x v="1"/>
    <n v="112"/>
    <n v="1"/>
    <n v="2688"/>
    <n v="3146.0050000000001"/>
    <n v="3146.0050000000001"/>
    <n v="112"/>
    <n v="24"/>
    <n v="-458.005"/>
    <x v="2"/>
    <x v="3"/>
    <x v="17"/>
  </r>
  <r>
    <x v="0"/>
    <d v="2020-04-28T00:00:00"/>
    <x v="1"/>
    <n v="1870"/>
    <n v="3"/>
    <n v="4207.5"/>
    <n v="10298.522000000001"/>
    <n v="3432.8409999999999"/>
    <n v="623.33333333333337"/>
    <n v="2.25"/>
    <n v="-6091.0219999999999"/>
    <x v="2"/>
    <x v="3"/>
    <x v="17"/>
  </r>
  <r>
    <x v="0"/>
    <d v="2020-04-28T00:00:00"/>
    <x v="1"/>
    <n v="360"/>
    <n v="2"/>
    <n v="8640"/>
    <n v="6865.6809999999996"/>
    <n v="3432.8409999999999"/>
    <n v="180"/>
    <n v="24"/>
    <n v="1774.319"/>
    <x v="2"/>
    <x v="3"/>
    <x v="17"/>
  </r>
  <r>
    <x v="0"/>
    <d v="2020-04-28T00:00:00"/>
    <x v="1"/>
    <n v="200"/>
    <n v="2"/>
    <n v="5000"/>
    <n v="5625.61"/>
    <n v="2812.8049999999998"/>
    <n v="100"/>
    <n v="25"/>
    <n v="-625.61"/>
    <x v="2"/>
    <x v="3"/>
    <x v="17"/>
  </r>
  <r>
    <x v="0"/>
    <d v="2020-04-28T00:00:00"/>
    <x v="1"/>
    <n v="2500"/>
    <n v="20"/>
    <n v="60625"/>
    <n v="68656.813999999998"/>
    <n v="3432.8409999999999"/>
    <n v="125"/>
    <n v="24.25"/>
    <n v="-8031.8140000000003"/>
    <x v="2"/>
    <x v="3"/>
    <x v="17"/>
  </r>
  <r>
    <x v="0"/>
    <d v="2020-04-28T00:00:00"/>
    <x v="1"/>
    <n v="146"/>
    <n v="1"/>
    <n v="3431"/>
    <n v="3368.317"/>
    <n v="3368.317"/>
    <n v="146"/>
    <n v="23.5"/>
    <n v="62.683"/>
    <x v="2"/>
    <x v="3"/>
    <x v="17"/>
  </r>
  <r>
    <x v="0"/>
    <d v="2020-04-28T00:00:00"/>
    <x v="1"/>
    <n v="103"/>
    <n v="1"/>
    <n v="2420.5"/>
    <n v="3368.317"/>
    <n v="3368.317"/>
    <n v="103"/>
    <n v="23.5"/>
    <n v="-947.81700000000001"/>
    <x v="2"/>
    <x v="3"/>
    <x v="17"/>
  </r>
  <r>
    <x v="1"/>
    <d v="2020-04-28T00:00:00"/>
    <x v="1"/>
    <n v="-70"/>
    <n v="-1"/>
    <n v="-1680"/>
    <n v="-1836.8989999999999"/>
    <n v="-1836.8989999999999"/>
    <n v="70"/>
    <n v="24"/>
    <n v="156.899"/>
    <x v="2"/>
    <x v="3"/>
    <x v="17"/>
  </r>
  <r>
    <x v="0"/>
    <d v="2020-04-28T00:00:00"/>
    <x v="1"/>
    <n v="111.5"/>
    <n v="1"/>
    <n v="2620.25"/>
    <n v="3368.317"/>
    <n v="3368.317"/>
    <n v="111.5"/>
    <n v="23.5"/>
    <n v="-748.06700000000001"/>
    <x v="2"/>
    <x v="3"/>
    <x v="17"/>
  </r>
  <r>
    <x v="0"/>
    <d v="2020-04-30T00:00:00"/>
    <x v="2"/>
    <n v="5808"/>
    <n v="20"/>
    <n v="30312"/>
    <n v="43619.173000000003"/>
    <n v="2180.9589999999998"/>
    <n v="290.39999999999998"/>
    <n v="5.2190000000000003"/>
    <n v="-13307.173000000001"/>
    <x v="2"/>
    <x v="3"/>
    <x v="17"/>
  </r>
  <r>
    <x v="0"/>
    <d v="2020-04-30T00:00:00"/>
    <x v="0"/>
    <n v="174.55"/>
    <m/>
    <n v="4887.3999999999996"/>
    <n v="2686.9369999999999"/>
    <n v="15.394"/>
    <m/>
    <n v="28"/>
    <n v="2200.4630000000002"/>
    <x v="2"/>
    <x v="3"/>
    <x v="17"/>
  </r>
  <r>
    <x v="0"/>
    <d v="2020-04-30T00:00:00"/>
    <x v="2"/>
    <n v="5808"/>
    <n v="100"/>
    <n v="154530"/>
    <n v="218095.86499999999"/>
    <n v="2180.9589999999998"/>
    <n v="58.08"/>
    <n v="26.606400000000001"/>
    <n v="-63565.864999999998"/>
    <x v="2"/>
    <x v="3"/>
    <x v="17"/>
  </r>
  <r>
    <x v="0"/>
    <d v="2020-04-30T00:00:00"/>
    <x v="1"/>
    <n v="769"/>
    <n v="6"/>
    <n v="18071.5"/>
    <n v="18480.914000000001"/>
    <n v="3080.152"/>
    <n v="128.16666666666666"/>
    <n v="23.5"/>
    <n v="-409.41399999999999"/>
    <x v="2"/>
    <x v="3"/>
    <x v="17"/>
  </r>
  <r>
    <x v="0"/>
    <d v="2020-04-30T00:00:00"/>
    <x v="0"/>
    <n v="336.24"/>
    <m/>
    <n v="9414.7199999999993"/>
    <n v="5175.9139999999998"/>
    <n v="15.394"/>
    <m/>
    <n v="28"/>
    <n v="4238.8059999999996"/>
    <x v="2"/>
    <x v="3"/>
    <x v="17"/>
  </r>
  <r>
    <x v="0"/>
    <d v="2020-04-30T00:00:00"/>
    <x v="1"/>
    <n v="531"/>
    <n v="5"/>
    <n v="12478.5"/>
    <n v="15400.761"/>
    <n v="3080.152"/>
    <n v="106.2"/>
    <n v="23.5"/>
    <n v="-2922.261"/>
    <x v="2"/>
    <x v="3"/>
    <x v="17"/>
  </r>
  <r>
    <x v="0"/>
    <d v="2020-04-30T00:00:00"/>
    <x v="0"/>
    <n v="327.2"/>
    <m/>
    <n v="9161.6"/>
    <n v="5036.7560000000003"/>
    <n v="15.394"/>
    <m/>
    <n v="28"/>
    <n v="4124.8440000000001"/>
    <x v="2"/>
    <x v="3"/>
    <x v="17"/>
  </r>
  <r>
    <x v="0"/>
    <d v="2020-04-30T00:00:00"/>
    <x v="1"/>
    <n v="238"/>
    <n v="2"/>
    <n v="5593"/>
    <n v="6160.3050000000003"/>
    <n v="3080.152"/>
    <n v="119"/>
    <n v="23.5"/>
    <n v="-567.30499999999995"/>
    <x v="2"/>
    <x v="3"/>
    <x v="17"/>
  </r>
  <r>
    <x v="0"/>
    <d v="2020-04-30T00:00:00"/>
    <x v="0"/>
    <n v="223.51"/>
    <m/>
    <n v="6258.28"/>
    <n v="3440.6030000000001"/>
    <n v="15.394"/>
    <m/>
    <n v="28"/>
    <n v="2817.6770000000001"/>
    <x v="2"/>
    <x v="3"/>
    <x v="17"/>
  </r>
  <r>
    <x v="0"/>
    <d v="2020-04-30T00:00:00"/>
    <x v="1"/>
    <n v="1144.4000000000001"/>
    <n v="10"/>
    <n v="26893.4"/>
    <n v="30801.523000000001"/>
    <n v="3080.152"/>
    <n v="114.44000000000001"/>
    <n v="23.5"/>
    <n v="-3908.123"/>
    <x v="2"/>
    <x v="3"/>
    <x v="17"/>
  </r>
  <r>
    <x v="0"/>
    <d v="2020-04-30T00:00:00"/>
    <x v="0"/>
    <n v="186.56"/>
    <m/>
    <n v="4850.5600000000004"/>
    <n v="2871.8130000000001"/>
    <n v="15.394"/>
    <m/>
    <n v="26"/>
    <n v="1978.7470000000001"/>
    <x v="2"/>
    <x v="3"/>
    <x v="17"/>
  </r>
  <r>
    <x v="0"/>
    <d v="2020-04-30T00:00:00"/>
    <x v="1"/>
    <n v="442"/>
    <n v="4"/>
    <n v="10387"/>
    <n v="12320.609"/>
    <n v="3080.152"/>
    <n v="110.5"/>
    <n v="23.5"/>
    <n v="-1933.6089999999999"/>
    <x v="2"/>
    <x v="3"/>
    <x v="17"/>
  </r>
  <r>
    <x v="0"/>
    <d v="2020-04-30T00:00:00"/>
    <x v="0"/>
    <n v="73.3"/>
    <m/>
    <n v="1905.8"/>
    <n v="1128.3440000000001"/>
    <n v="15.394"/>
    <m/>
    <n v="26"/>
    <n v="777.45600000000002"/>
    <x v="2"/>
    <x v="3"/>
    <x v="17"/>
  </r>
  <r>
    <x v="0"/>
    <d v="2020-04-30T00:00:00"/>
    <x v="1"/>
    <n v="955"/>
    <n v="8"/>
    <n v="22442.5"/>
    <n v="24641.218000000001"/>
    <n v="3080.152"/>
    <n v="119.375"/>
    <n v="23.5"/>
    <n v="-2198.7179999999998"/>
    <x v="2"/>
    <x v="3"/>
    <x v="17"/>
  </r>
  <r>
    <x v="0"/>
    <d v="2020-04-30T00:00:00"/>
    <x v="0"/>
    <n v="44.87"/>
    <m/>
    <n v="807.66"/>
    <n v="690.70699999999999"/>
    <n v="15.394"/>
    <m/>
    <n v="18"/>
    <n v="116.953"/>
    <x v="2"/>
    <x v="3"/>
    <x v="17"/>
  </r>
  <r>
    <x v="0"/>
    <d v="2020-04-30T00:00:00"/>
    <x v="1"/>
    <n v="132.4"/>
    <n v="1"/>
    <n v="3111.4"/>
    <n v="3080.152"/>
    <n v="3080.152"/>
    <n v="132.4"/>
    <n v="23.5"/>
    <n v="31.248000000000001"/>
    <x v="2"/>
    <x v="3"/>
    <x v="17"/>
  </r>
  <r>
    <x v="0"/>
    <d v="2020-04-30T00:00:00"/>
    <x v="0"/>
    <n v="324.3"/>
    <m/>
    <n v="9080.4"/>
    <n v="4992.1149999999998"/>
    <n v="15.394"/>
    <m/>
    <n v="28"/>
    <n v="4088.2849999999999"/>
    <x v="2"/>
    <x v="3"/>
    <x v="17"/>
  </r>
  <r>
    <x v="0"/>
    <d v="2020-04-30T00:00:00"/>
    <x v="1"/>
    <n v="426.2"/>
    <n v="3"/>
    <n v="10015.700000000001"/>
    <n v="9240.4570000000003"/>
    <n v="3080.152"/>
    <n v="142.06666666666666"/>
    <n v="23.5"/>
    <n v="775.24300000000005"/>
    <x v="2"/>
    <x v="3"/>
    <x v="17"/>
  </r>
  <r>
    <x v="0"/>
    <d v="2020-04-30T00:00:00"/>
    <x v="0"/>
    <n v="128.96"/>
    <m/>
    <n v="3610.88"/>
    <n v="1985.1469999999999"/>
    <n v="15.394"/>
    <m/>
    <n v="28"/>
    <n v="1625.7329999999999"/>
    <x v="2"/>
    <x v="3"/>
    <x v="17"/>
  </r>
  <r>
    <x v="0"/>
    <d v="2020-04-30T00:00:00"/>
    <x v="1"/>
    <n v="349.4"/>
    <n v="3"/>
    <n v="8210.9"/>
    <n v="9240.4570000000003"/>
    <n v="3080.152"/>
    <n v="116.46666666666665"/>
    <n v="23.5"/>
    <n v="-1029.557"/>
    <x v="2"/>
    <x v="3"/>
    <x v="17"/>
  </r>
  <r>
    <x v="0"/>
    <d v="2020-04-30T00:00:00"/>
    <x v="0"/>
    <n v="246.47"/>
    <m/>
    <n v="6901.16"/>
    <n v="3794.038"/>
    <n v="15.394"/>
    <m/>
    <n v="28"/>
    <n v="3107.1219999999998"/>
    <x v="2"/>
    <x v="3"/>
    <x v="17"/>
  </r>
  <r>
    <x v="0"/>
    <d v="2020-04-30T00:00:00"/>
    <x v="1"/>
    <n v="1252.5999999999999"/>
    <n v="10"/>
    <n v="28809.8"/>
    <n v="30801.523000000001"/>
    <n v="3080.152"/>
    <n v="125.25999999999999"/>
    <n v="23"/>
    <n v="-1991.723"/>
    <x v="2"/>
    <x v="3"/>
    <x v="17"/>
  </r>
  <r>
    <x v="0"/>
    <d v="2020-04-30T00:00:00"/>
    <x v="0"/>
    <n v="2255.84"/>
    <m/>
    <n v="63163.519999999997"/>
    <n v="34725.294000000002"/>
    <n v="15.394"/>
    <m/>
    <n v="28"/>
    <n v="28438.225999999999"/>
    <x v="2"/>
    <x v="3"/>
    <x v="17"/>
  </r>
  <r>
    <x v="0"/>
    <d v="2020-04-30T00:00:00"/>
    <x v="1"/>
    <n v="115.6"/>
    <n v="1"/>
    <n v="2716.6"/>
    <n v="3080.152"/>
    <n v="3080.152"/>
    <n v="115.6"/>
    <n v="23.5"/>
    <n v="-363.55200000000002"/>
    <x v="2"/>
    <x v="3"/>
    <x v="17"/>
  </r>
  <r>
    <x v="0"/>
    <d v="2020-04-30T00:00:00"/>
    <x v="0"/>
    <n v="668.97"/>
    <m/>
    <n v="18731.16"/>
    <n v="10297.796"/>
    <n v="15.394"/>
    <m/>
    <n v="28"/>
    <n v="8433.3639999999996"/>
    <x v="2"/>
    <x v="3"/>
    <x v="17"/>
  </r>
  <r>
    <x v="0"/>
    <d v="2020-04-30T00:00:00"/>
    <x v="1"/>
    <n v="139"/>
    <n v="1"/>
    <n v="3266.5"/>
    <n v="3080.152"/>
    <n v="3080.152"/>
    <n v="139"/>
    <n v="23.5"/>
    <n v="186.34800000000001"/>
    <x v="2"/>
    <x v="3"/>
    <x v="17"/>
  </r>
  <r>
    <x v="0"/>
    <d v="2020-04-30T00:00:00"/>
    <x v="0"/>
    <n v="515.70000000000005"/>
    <m/>
    <n v="14439.6"/>
    <n v="7938.433"/>
    <n v="15.394"/>
    <m/>
    <n v="28"/>
    <n v="6501.1670000000004"/>
    <x v="2"/>
    <x v="3"/>
    <x v="17"/>
  </r>
  <r>
    <x v="0"/>
    <d v="2020-04-30T00:00:00"/>
    <x v="0"/>
    <n v="135.58000000000001"/>
    <m/>
    <n v="3796.24"/>
    <n v="2087.0520000000001"/>
    <n v="15.394"/>
    <m/>
    <n v="28"/>
    <n v="1709.1880000000001"/>
    <x v="2"/>
    <x v="3"/>
    <x v="17"/>
  </r>
  <r>
    <x v="0"/>
    <d v="2020-04-30T00:00:00"/>
    <x v="0"/>
    <n v="525"/>
    <m/>
    <n v="14700"/>
    <n v="8081.5919999999996"/>
    <n v="15.394"/>
    <m/>
    <n v="28"/>
    <n v="6618.4080000000004"/>
    <x v="2"/>
    <x v="3"/>
    <x v="17"/>
  </r>
  <r>
    <x v="0"/>
    <d v="2020-04-30T00:00:00"/>
    <x v="0"/>
    <n v="112.41"/>
    <m/>
    <n v="2023.38"/>
    <n v="1730.384"/>
    <n v="15.394"/>
    <m/>
    <n v="18"/>
    <n v="292.99599999999998"/>
    <x v="2"/>
    <x v="3"/>
    <x v="17"/>
  </r>
  <r>
    <x v="0"/>
    <d v="2020-04-30T00:00:00"/>
    <x v="0"/>
    <n v="229.69"/>
    <m/>
    <n v="6431.32"/>
    <n v="3535.7350000000001"/>
    <n v="15.394"/>
    <m/>
    <n v="28"/>
    <n v="2895.585"/>
    <x v="2"/>
    <x v="3"/>
    <x v="17"/>
  </r>
  <r>
    <x v="0"/>
    <d v="2020-04-30T00:00:00"/>
    <x v="0"/>
    <n v="37.29"/>
    <m/>
    <n v="969.54"/>
    <n v="574.024"/>
    <n v="15.394"/>
    <m/>
    <n v="26"/>
    <n v="395.51600000000002"/>
    <x v="2"/>
    <x v="3"/>
    <x v="17"/>
  </r>
  <r>
    <x v="0"/>
    <d v="2020-04-30T00:00:00"/>
    <x v="0"/>
    <n v="1114.45"/>
    <m/>
    <n v="28975.7"/>
    <n v="17155.295999999998"/>
    <n v="15.394"/>
    <m/>
    <n v="26"/>
    <n v="11820.404"/>
    <x v="2"/>
    <x v="3"/>
    <x v="17"/>
  </r>
  <r>
    <x v="0"/>
    <d v="2020-04-30T00:00:00"/>
    <x v="0"/>
    <n v="455.36"/>
    <m/>
    <n v="12750.08"/>
    <n v="7009.5879999999997"/>
    <n v="15.394"/>
    <m/>
    <n v="28"/>
    <n v="5740.4920000000002"/>
    <x v="2"/>
    <x v="3"/>
    <x v="17"/>
  </r>
  <r>
    <x v="0"/>
    <d v="2020-04-30T00:00:00"/>
    <x v="0"/>
    <n v="1093.4000000000001"/>
    <m/>
    <n v="30615.200000000001"/>
    <n v="16831.262999999999"/>
    <n v="15.394"/>
    <m/>
    <n v="28"/>
    <n v="13783.937"/>
    <x v="2"/>
    <x v="3"/>
    <x v="17"/>
  </r>
  <r>
    <x v="0"/>
    <d v="2020-04-30T00:00:00"/>
    <x v="0"/>
    <n v="175.99"/>
    <m/>
    <n v="4751.7299999999996"/>
    <n v="2709.1039999999998"/>
    <n v="15.394"/>
    <m/>
    <n v="27"/>
    <n v="2042.626"/>
    <x v="2"/>
    <x v="3"/>
    <x v="17"/>
  </r>
  <r>
    <x v="0"/>
    <d v="2020-04-30T00:00:00"/>
    <x v="0"/>
    <n v="833.17"/>
    <m/>
    <n v="23328.76"/>
    <n v="12825.41"/>
    <n v="15.394"/>
    <m/>
    <n v="28"/>
    <n v="10503.35"/>
    <x v="2"/>
    <x v="3"/>
    <x v="17"/>
  </r>
  <r>
    <x v="0"/>
    <d v="2020-04-30T00:00:00"/>
    <x v="0"/>
    <n v="188.48"/>
    <m/>
    <n v="4712"/>
    <n v="2901.3690000000001"/>
    <n v="15.394"/>
    <m/>
    <n v="25"/>
    <n v="1810.6310000000001"/>
    <x v="2"/>
    <x v="3"/>
    <x v="17"/>
  </r>
  <r>
    <x v="0"/>
    <d v="2020-04-30T00:00:00"/>
    <x v="0"/>
    <n v="656.54"/>
    <m/>
    <n v="17726.580000000002"/>
    <n v="10106.455"/>
    <n v="15.394"/>
    <m/>
    <n v="27"/>
    <n v="7620.125"/>
    <x v="2"/>
    <x v="3"/>
    <x v="17"/>
  </r>
  <r>
    <x v="0"/>
    <d v="2020-04-30T00:00:00"/>
    <x v="0"/>
    <n v="445.85"/>
    <m/>
    <n v="12037.95"/>
    <n v="6863.1959999999999"/>
    <n v="15.394"/>
    <m/>
    <n v="27"/>
    <n v="5174.7539999999999"/>
    <x v="2"/>
    <x v="3"/>
    <x v="17"/>
  </r>
  <r>
    <x v="0"/>
    <d v="2020-04-30T00:00:00"/>
    <x v="0"/>
    <n v="227.38"/>
    <m/>
    <n v="5911.88"/>
    <n v="3500.1759999999999"/>
    <n v="15.394"/>
    <m/>
    <n v="26"/>
    <n v="2411.7040000000002"/>
    <x v="2"/>
    <x v="3"/>
    <x v="17"/>
  </r>
  <r>
    <x v="0"/>
    <d v="2020-04-30T00:00:00"/>
    <x v="0"/>
    <n v="340.58"/>
    <m/>
    <n v="8855.08"/>
    <n v="5242.7209999999995"/>
    <n v="15.394"/>
    <m/>
    <n v="26"/>
    <n v="3612.3589999999999"/>
    <x v="2"/>
    <x v="3"/>
    <x v="17"/>
  </r>
  <r>
    <x v="0"/>
    <d v="2020-04-30T00:00:00"/>
    <x v="0"/>
    <n v="1188.33"/>
    <m/>
    <n v="30896.58"/>
    <n v="18292.569"/>
    <n v="15.394"/>
    <m/>
    <n v="26"/>
    <n v="12604.011"/>
    <x v="2"/>
    <x v="3"/>
    <x v="17"/>
  </r>
  <r>
    <x v="0"/>
    <d v="2020-04-30T00:00:00"/>
    <x v="0"/>
    <n v="371.03"/>
    <m/>
    <n v="9646.7800000000007"/>
    <n v="5711.4539999999997"/>
    <n v="15.394"/>
    <m/>
    <n v="26"/>
    <n v="3935.326"/>
    <x v="2"/>
    <x v="3"/>
    <x v="17"/>
  </r>
  <r>
    <x v="0"/>
    <d v="2020-04-30T00:00:00"/>
    <x v="0"/>
    <n v="1062.42"/>
    <m/>
    <n v="27622.92"/>
    <n v="16354.371999999999"/>
    <n v="15.394"/>
    <m/>
    <n v="26"/>
    <n v="11268.548000000001"/>
    <x v="2"/>
    <x v="3"/>
    <x v="17"/>
  </r>
  <r>
    <x v="0"/>
    <d v="2020-04-30T00:00:00"/>
    <x v="0"/>
    <n v="155.1"/>
    <m/>
    <n v="4187.7"/>
    <n v="2387.5329999999999"/>
    <n v="15.394"/>
    <m/>
    <n v="27"/>
    <n v="1800.1669999999999"/>
    <x v="2"/>
    <x v="3"/>
    <x v="17"/>
  </r>
  <r>
    <x v="0"/>
    <d v="2020-04-30T00:00:00"/>
    <x v="0"/>
    <n v="605.39"/>
    <m/>
    <n v="10291.629999999999"/>
    <n v="9319.0769999999993"/>
    <n v="15.394"/>
    <m/>
    <n v="17"/>
    <n v="972.553"/>
    <x v="2"/>
    <x v="3"/>
    <x v="17"/>
  </r>
  <r>
    <x v="0"/>
    <d v="2020-04-30T00:00:00"/>
    <x v="0"/>
    <n v="219.08"/>
    <m/>
    <n v="5915.16"/>
    <n v="3372.41"/>
    <n v="15.394"/>
    <m/>
    <n v="27"/>
    <n v="2542.75"/>
    <x v="2"/>
    <x v="3"/>
    <x v="17"/>
  </r>
  <r>
    <x v="0"/>
    <d v="2020-04-30T00:00:00"/>
    <x v="0"/>
    <n v="173.28"/>
    <m/>
    <n v="3812.16"/>
    <n v="2667.3870000000002"/>
    <n v="15.394"/>
    <m/>
    <n v="22"/>
    <n v="1144.7729999999999"/>
    <x v="2"/>
    <x v="3"/>
    <x v="17"/>
  </r>
  <r>
    <x v="0"/>
    <d v="2020-04-30T00:00:00"/>
    <x v="0"/>
    <n v="542.91999999999996"/>
    <m/>
    <n v="15201.76"/>
    <n v="8357.4439999999995"/>
    <n v="15.394"/>
    <m/>
    <n v="28"/>
    <n v="6844.3159999999998"/>
    <x v="2"/>
    <x v="3"/>
    <x v="17"/>
  </r>
  <r>
    <x v="0"/>
    <d v="2020-04-30T00:00:00"/>
    <x v="0"/>
    <n v="1270.2"/>
    <m/>
    <n v="34295.4"/>
    <n v="19552.834999999999"/>
    <n v="15.394"/>
    <m/>
    <n v="27"/>
    <n v="14742.565000000001"/>
    <x v="2"/>
    <x v="3"/>
    <x v="17"/>
  </r>
  <r>
    <x v="0"/>
    <d v="2020-04-30T00:00:00"/>
    <x v="0"/>
    <n v="277.76"/>
    <m/>
    <n v="7499.52"/>
    <n v="4275.701"/>
    <n v="15.394"/>
    <m/>
    <n v="27"/>
    <n v="3223.819"/>
    <x v="2"/>
    <x v="3"/>
    <x v="17"/>
  </r>
  <r>
    <x v="0"/>
    <d v="2020-04-30T00:00:00"/>
    <x v="0"/>
    <n v="258.83"/>
    <m/>
    <n v="6988.41"/>
    <n v="3984.3020000000001"/>
    <n v="15.394"/>
    <m/>
    <n v="27"/>
    <n v="3004.1080000000002"/>
    <x v="2"/>
    <x v="3"/>
    <x v="17"/>
  </r>
  <r>
    <x v="0"/>
    <d v="2020-04-30T00:00:00"/>
    <x v="0"/>
    <n v="216.33"/>
    <m/>
    <n v="5840.91"/>
    <n v="3330.078"/>
    <n v="15.394"/>
    <m/>
    <n v="27"/>
    <n v="2510.8319999999999"/>
    <x v="2"/>
    <x v="3"/>
    <x v="17"/>
  </r>
  <r>
    <x v="0"/>
    <d v="2020-04-30T00:00:00"/>
    <x v="0"/>
    <n v="216.08"/>
    <m/>
    <n v="5834.16"/>
    <n v="3326.2289999999998"/>
    <n v="15.394"/>
    <m/>
    <n v="27"/>
    <n v="2507.931"/>
    <x v="2"/>
    <x v="3"/>
    <x v="17"/>
  </r>
  <r>
    <x v="0"/>
    <d v="2020-04-30T00:00:00"/>
    <x v="0"/>
    <n v="326.18"/>
    <m/>
    <n v="8806.86"/>
    <n v="5021.0550000000003"/>
    <n v="15.394"/>
    <m/>
    <n v="27"/>
    <n v="3785.8049999999998"/>
    <x v="2"/>
    <x v="3"/>
    <x v="17"/>
  </r>
  <r>
    <x v="0"/>
    <d v="2020-05-02T00:00:00"/>
    <x v="1"/>
    <n v="3633"/>
    <n v="28"/>
    <n v="83559"/>
    <n v="70198.017999999996"/>
    <n v="2507.0720000000001"/>
    <n v="129.75"/>
    <n v="23"/>
    <n v="13360.982"/>
    <x v="2"/>
    <x v="4"/>
    <x v="17"/>
  </r>
  <r>
    <x v="0"/>
    <d v="2020-05-02T00:00:00"/>
    <x v="1"/>
    <n v="310"/>
    <n v="3"/>
    <n v="7440"/>
    <n v="7521.2160000000003"/>
    <n v="2507.0720000000001"/>
    <n v="103.33333333333333"/>
    <n v="24"/>
    <n v="-81.215999999999994"/>
    <x v="2"/>
    <x v="4"/>
    <x v="17"/>
  </r>
  <r>
    <x v="0"/>
    <d v="2020-05-02T00:00:00"/>
    <x v="1"/>
    <n v="606"/>
    <n v="5"/>
    <n v="14544"/>
    <n v="16056.432000000001"/>
    <n v="3211.2860000000001"/>
    <n v="121.2"/>
    <n v="24"/>
    <n v="-1512.432"/>
    <x v="2"/>
    <x v="4"/>
    <x v="17"/>
  </r>
  <r>
    <x v="0"/>
    <d v="2020-05-02T00:00:00"/>
    <x v="1"/>
    <n v="189"/>
    <n v="2"/>
    <n v="4536"/>
    <n v="6736.634"/>
    <n v="3368.317"/>
    <n v="94.5"/>
    <n v="24"/>
    <n v="-2200.634"/>
    <x v="2"/>
    <x v="4"/>
    <x v="17"/>
  </r>
  <r>
    <x v="0"/>
    <d v="2020-05-02T00:00:00"/>
    <x v="1"/>
    <n v="450"/>
    <n v="4"/>
    <n v="10800"/>
    <n v="12845.145"/>
    <n v="3211.2860000000001"/>
    <n v="112.5"/>
    <n v="24"/>
    <n v="-2045.145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100"/>
    <n v="1"/>
    <n v="2400"/>
    <n v="2507.0720000000001"/>
    <n v="2507.0720000000001"/>
    <n v="100"/>
    <n v="24"/>
    <n v="-107.072"/>
    <x v="2"/>
    <x v="4"/>
    <x v="17"/>
  </r>
  <r>
    <x v="0"/>
    <d v="2020-05-02T00:00:00"/>
    <x v="1"/>
    <n v="840"/>
    <n v="7"/>
    <n v="20160"/>
    <n v="17549.504000000001"/>
    <n v="2507.0720000000001"/>
    <n v="120"/>
    <n v="24"/>
    <n v="2610.4960000000001"/>
    <x v="2"/>
    <x v="4"/>
    <x v="17"/>
  </r>
  <r>
    <x v="0"/>
    <d v="2020-05-02T00:00:00"/>
    <x v="1"/>
    <n v="200"/>
    <n v="2"/>
    <n v="4800"/>
    <n v="5014.1440000000002"/>
    <n v="2507.0720000000001"/>
    <n v="100"/>
    <n v="24"/>
    <n v="-214.14400000000001"/>
    <x v="2"/>
    <x v="4"/>
    <x v="17"/>
  </r>
  <r>
    <x v="0"/>
    <d v="2020-05-02T00:00:00"/>
    <x v="1"/>
    <n v="130"/>
    <n v="1"/>
    <n v="3120"/>
    <n v="2507.0720000000001"/>
    <n v="2507.0720000000001"/>
    <n v="130"/>
    <n v="24"/>
    <n v="612.928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270"/>
    <n v="2"/>
    <n v="6480"/>
    <n v="6736.634"/>
    <n v="3368.317"/>
    <n v="135"/>
    <n v="24"/>
    <n v="-256.63400000000001"/>
    <x v="2"/>
    <x v="4"/>
    <x v="17"/>
  </r>
  <r>
    <x v="0"/>
    <d v="2020-05-02T00:00:00"/>
    <x v="1"/>
    <n v="636"/>
    <n v="1"/>
    <n v="3052.8"/>
    <n v="3133.41"/>
    <n v="3133.41"/>
    <n v="636"/>
    <n v="4.8"/>
    <n v="-80.61"/>
    <x v="2"/>
    <x v="4"/>
    <x v="17"/>
  </r>
  <r>
    <x v="0"/>
    <d v="2020-05-02T00:00:00"/>
    <x v="1"/>
    <n v="1117"/>
    <n v="10"/>
    <n v="26808"/>
    <n v="33683.171000000002"/>
    <n v="3368.317"/>
    <n v="111.7"/>
    <n v="24"/>
    <n v="-6875.1710000000003"/>
    <x v="2"/>
    <x v="4"/>
    <x v="17"/>
  </r>
  <r>
    <x v="0"/>
    <d v="2020-05-02T00:00:00"/>
    <x v="1"/>
    <n v="636"/>
    <n v="1"/>
    <n v="3052.8"/>
    <n v="2631.46"/>
    <n v="2631.46"/>
    <n v="636"/>
    <n v="4.8"/>
    <n v="421.34"/>
    <x v="2"/>
    <x v="4"/>
    <x v="17"/>
  </r>
  <r>
    <x v="0"/>
    <d v="2020-05-02T00:00:00"/>
    <x v="1"/>
    <n v="235"/>
    <n v="2"/>
    <n v="5640"/>
    <n v="5379.64"/>
    <n v="2689.82"/>
    <n v="117.5"/>
    <n v="24"/>
    <n v="260.36"/>
    <x v="2"/>
    <x v="4"/>
    <x v="17"/>
  </r>
  <r>
    <x v="0"/>
    <d v="2020-05-02T00:00:00"/>
    <x v="1"/>
    <n v="636"/>
    <n v="3"/>
    <n v="9158.4"/>
    <n v="8069.46"/>
    <n v="2689.82"/>
    <n v="212"/>
    <n v="14.4"/>
    <n v="1088.94"/>
    <x v="2"/>
    <x v="4"/>
    <x v="17"/>
  </r>
  <r>
    <x v="0"/>
    <d v="2020-05-02T00:00:00"/>
    <x v="1"/>
    <n v="1"/>
    <n v="1"/>
    <n v="2880"/>
    <n v="3368.317"/>
    <n v="3368.317"/>
    <n v="1"/>
    <n v="2880"/>
    <n v="-488.31700000000001"/>
    <x v="2"/>
    <x v="4"/>
    <x v="17"/>
  </r>
  <r>
    <x v="0"/>
    <d v="2020-05-02T00:00:00"/>
    <x v="1"/>
    <n v="508"/>
    <n v="4"/>
    <n v="12192"/>
    <n v="13473.268"/>
    <n v="3368.317"/>
    <n v="127"/>
    <n v="24"/>
    <n v="-1281.268"/>
    <x v="2"/>
    <x v="4"/>
    <x v="17"/>
  </r>
  <r>
    <x v="0"/>
    <d v="2020-05-02T00:00:00"/>
    <x v="1"/>
    <n v="637"/>
    <n v="5"/>
    <n v="15288"/>
    <n v="16841.584999999999"/>
    <n v="3368.317"/>
    <n v="127.4"/>
    <n v="24"/>
    <n v="-1553.585"/>
    <x v="2"/>
    <x v="4"/>
    <x v="17"/>
  </r>
  <r>
    <x v="0"/>
    <d v="2020-05-02T00:00:00"/>
    <x v="1"/>
    <n v="492"/>
    <n v="4"/>
    <n v="11808"/>
    <n v="13473.268"/>
    <n v="3368.317"/>
    <n v="123"/>
    <n v="24"/>
    <n v="-1665.268"/>
    <x v="2"/>
    <x v="4"/>
    <x v="17"/>
  </r>
  <r>
    <x v="0"/>
    <d v="2020-05-02T00:00:00"/>
    <x v="1"/>
    <n v="426"/>
    <n v="4"/>
    <n v="10224"/>
    <n v="13473.268"/>
    <n v="3368.317"/>
    <n v="106.5"/>
    <n v="24"/>
    <n v="-3249.268"/>
    <x v="2"/>
    <x v="4"/>
    <x v="17"/>
  </r>
  <r>
    <x v="0"/>
    <d v="2020-05-02T00:00:00"/>
    <x v="1"/>
    <n v="390"/>
    <n v="3"/>
    <n v="9360"/>
    <n v="10104.950999999999"/>
    <n v="3368.317"/>
    <n v="130"/>
    <n v="24"/>
    <n v="-744.95100000000002"/>
    <x v="2"/>
    <x v="4"/>
    <x v="17"/>
  </r>
  <r>
    <x v="0"/>
    <d v="2020-05-04T00:00:00"/>
    <x v="1"/>
    <n v="108.6"/>
    <n v="1"/>
    <n v="2552.1"/>
    <n v="2969.6759999999999"/>
    <n v="2969.6759999999999"/>
    <n v="108.6"/>
    <n v="23.5"/>
    <n v="-417.57600000000002"/>
    <x v="2"/>
    <x v="4"/>
    <x v="18"/>
  </r>
  <r>
    <x v="0"/>
    <d v="2020-05-04T00:00:00"/>
    <x v="1"/>
    <n v="351.8"/>
    <n v="3"/>
    <n v="8267.2999999999993"/>
    <n v="8909.0280000000002"/>
    <n v="2969.6759999999999"/>
    <n v="117.26666666666667"/>
    <n v="23.5"/>
    <n v="-641.72799999999995"/>
    <x v="2"/>
    <x v="4"/>
    <x v="18"/>
  </r>
  <r>
    <x v="0"/>
    <d v="2020-05-04T00:00:00"/>
    <x v="1"/>
    <n v="1220"/>
    <n v="10"/>
    <n v="28060"/>
    <n v="25070.721000000001"/>
    <n v="2507.0720000000001"/>
    <n v="122"/>
    <n v="23"/>
    <n v="2989.279"/>
    <x v="2"/>
    <x v="4"/>
    <x v="18"/>
  </r>
  <r>
    <x v="0"/>
    <d v="2020-05-04T00:00:00"/>
    <x v="1"/>
    <n v="215"/>
    <n v="2"/>
    <n v="5052.5"/>
    <n v="5939.3519999999999"/>
    <n v="2969.6759999999999"/>
    <n v="107.5"/>
    <n v="23.5"/>
    <n v="-886.85199999999998"/>
    <x v="2"/>
    <x v="4"/>
    <x v="18"/>
  </r>
  <r>
    <x v="0"/>
    <d v="2020-05-04T00:00:00"/>
    <x v="1"/>
    <n v="338.6"/>
    <n v="3"/>
    <n v="7957.1"/>
    <n v="8909.0280000000002"/>
    <n v="2969.6759999999999"/>
    <n v="112.86666666666667"/>
    <n v="23.5"/>
    <n v="-951.928"/>
    <x v="2"/>
    <x v="4"/>
    <x v="18"/>
  </r>
  <r>
    <x v="0"/>
    <d v="2020-05-04T00:00:00"/>
    <x v="1"/>
    <n v="108"/>
    <n v="1"/>
    <n v="2538"/>
    <n v="2969.6759999999999"/>
    <n v="2969.6759999999999"/>
    <n v="108"/>
    <n v="23.5"/>
    <n v="-431.67599999999999"/>
    <x v="2"/>
    <x v="4"/>
    <x v="18"/>
  </r>
  <r>
    <x v="0"/>
    <d v="2020-05-04T00:00:00"/>
    <x v="1"/>
    <n v="5695"/>
    <n v="50"/>
    <n v="128137.5"/>
    <n v="132468.96599999999"/>
    <n v="2649.3789999999999"/>
    <n v="113.9"/>
    <n v="22.5"/>
    <n v="-4331.4660000000003"/>
    <x v="2"/>
    <x v="4"/>
    <x v="18"/>
  </r>
  <r>
    <x v="0"/>
    <d v="2020-05-04T00:00:00"/>
    <x v="1"/>
    <n v="958.8"/>
    <n v="8"/>
    <n v="22531.8"/>
    <n v="23757.406999999999"/>
    <n v="2969.6759999999999"/>
    <n v="119.85"/>
    <n v="23.5"/>
    <n v="-1225.607"/>
    <x v="2"/>
    <x v="4"/>
    <x v="18"/>
  </r>
  <r>
    <x v="0"/>
    <d v="2020-05-04T00:00:00"/>
    <x v="1"/>
    <n v="1332"/>
    <n v="11"/>
    <n v="31302"/>
    <n v="32666.435000000001"/>
    <n v="2969.6759999999999"/>
    <n v="121.09090909090909"/>
    <n v="23.5"/>
    <n v="-1364.4349999999999"/>
    <x v="2"/>
    <x v="4"/>
    <x v="18"/>
  </r>
  <r>
    <x v="0"/>
    <d v="2020-05-04T00:00:00"/>
    <x v="1"/>
    <n v="12845"/>
    <n v="1"/>
    <n v="2676.0419999999999"/>
    <n v="2394.308"/>
    <n v="2394.308"/>
    <n v="12845"/>
    <n v="0.20830000000000001"/>
    <n v="281.73399999999998"/>
    <x v="2"/>
    <x v="4"/>
    <x v="18"/>
  </r>
  <r>
    <x v="0"/>
    <d v="2020-05-04T00:00:00"/>
    <x v="1"/>
    <n v="12845"/>
    <n v="23"/>
    <n v="61548.957999999999"/>
    <n v="56632.436000000002"/>
    <n v="2462.2800000000002"/>
    <n v="558.47826086956525"/>
    <n v="4.7916999999999996"/>
    <n v="4916.5219999999999"/>
    <x v="2"/>
    <x v="4"/>
    <x v="18"/>
  </r>
  <r>
    <x v="0"/>
    <d v="2020-05-04T00:00:00"/>
    <x v="1"/>
    <n v="12845"/>
    <n v="6"/>
    <n v="16056.25"/>
    <n v="20843.883999999998"/>
    <n v="3473.9810000000002"/>
    <n v="2140.8333333333335"/>
    <n v="1.25"/>
    <n v="-4787.634"/>
    <x v="2"/>
    <x v="4"/>
    <x v="18"/>
  </r>
  <r>
    <x v="0"/>
    <d v="2020-05-04T00:00:00"/>
    <x v="1"/>
    <n v="12845"/>
    <n v="21"/>
    <n v="56196.875"/>
    <n v="55260.66"/>
    <n v="2631.46"/>
    <n v="611.66666666666663"/>
    <n v="4.375"/>
    <n v="936.21500000000003"/>
    <x v="2"/>
    <x v="4"/>
    <x v="18"/>
  </r>
  <r>
    <x v="0"/>
    <d v="2020-05-04T00:00:00"/>
    <x v="1"/>
    <n v="12845"/>
    <n v="14"/>
    <n v="37464.582999999999"/>
    <n v="43058.874000000003"/>
    <n v="3075.634"/>
    <n v="917.5"/>
    <n v="2.9167000000000001"/>
    <n v="-5594.2910000000002"/>
    <x v="2"/>
    <x v="4"/>
    <x v="18"/>
  </r>
  <r>
    <x v="0"/>
    <d v="2020-05-04T00:00:00"/>
    <x v="1"/>
    <n v="12845"/>
    <n v="3"/>
    <n v="8028.125"/>
    <n v="13004.994000000001"/>
    <n v="4334.9979999999996"/>
    <n v="4281.666666666667"/>
    <n v="0.625"/>
    <n v="-4976.8689999999997"/>
    <x v="2"/>
    <x v="4"/>
    <x v="18"/>
  </r>
  <r>
    <x v="0"/>
    <d v="2020-05-04T00:00:00"/>
    <x v="1"/>
    <n v="12845"/>
    <n v="36"/>
    <n v="96337.5"/>
    <n v="106908.333"/>
    <n v="2969.6759999999999"/>
    <n v="356.80555555555554"/>
    <n v="7.5"/>
    <n v="-10570.833000000001"/>
    <x v="2"/>
    <x v="4"/>
    <x v="18"/>
  </r>
  <r>
    <x v="0"/>
    <d v="2020-05-04T00:00:00"/>
    <x v="1"/>
    <n v="12845"/>
    <n v="4"/>
    <n v="10704.166999999999"/>
    <n v="13731.362999999999"/>
    <n v="3432.8409999999999"/>
    <n v="3211.25"/>
    <n v="0.83330000000000004"/>
    <n v="-3027.1959999999999"/>
    <x v="2"/>
    <x v="4"/>
    <x v="18"/>
  </r>
  <r>
    <x v="0"/>
    <d v="2020-05-04T00:00:00"/>
    <x v="1"/>
    <n v="5580"/>
    <n v="29"/>
    <n v="72481.875"/>
    <n v="86244.263999999996"/>
    <n v="2973.94"/>
    <n v="192.41379310344828"/>
    <n v="12.989599999999999"/>
    <n v="-13762.388999999999"/>
    <x v="2"/>
    <x v="4"/>
    <x v="18"/>
  </r>
  <r>
    <x v="0"/>
    <d v="2020-05-04T00:00:00"/>
    <x v="1"/>
    <n v="5580"/>
    <n v="19"/>
    <n v="47488.125"/>
    <n v="56423.841999999997"/>
    <n v="2969.6759999999999"/>
    <n v="293.68421052631578"/>
    <n v="8.5104000000000006"/>
    <n v="-8935.7170000000006"/>
    <x v="2"/>
    <x v="4"/>
    <x v="18"/>
  </r>
  <r>
    <x v="0"/>
    <d v="2020-05-05T00:00:00"/>
    <x v="0"/>
    <n v="437.78"/>
    <m/>
    <n v="10944.5"/>
    <n v="6379.4719999999998"/>
    <n v="14.571999999999999"/>
    <m/>
    <n v="25"/>
    <n v="4565.0280000000002"/>
    <x v="2"/>
    <x v="4"/>
    <x v="18"/>
  </r>
  <r>
    <x v="0"/>
    <d v="2020-05-05T00:00:00"/>
    <x v="1"/>
    <n v="176"/>
    <n v="1"/>
    <n v="4400"/>
    <n v="2394.308"/>
    <n v="2394.308"/>
    <n v="176"/>
    <n v="25"/>
    <n v="2005.692"/>
    <x v="2"/>
    <x v="4"/>
    <x v="18"/>
  </r>
  <r>
    <x v="0"/>
    <d v="2020-05-05T00:00:00"/>
    <x v="0"/>
    <n v="560.46"/>
    <m/>
    <n v="12610.35"/>
    <n v="8167.2049999999999"/>
    <n v="14.571999999999999"/>
    <m/>
    <n v="22.5"/>
    <n v="4443.1450000000004"/>
    <x v="2"/>
    <x v="4"/>
    <x v="18"/>
  </r>
  <r>
    <x v="0"/>
    <d v="2020-05-05T00:00:00"/>
    <x v="1"/>
    <n v="106.5"/>
    <n v="1"/>
    <n v="2662.5"/>
    <n v="2507.0720000000001"/>
    <n v="2507.0720000000001"/>
    <n v="106.5"/>
    <n v="25"/>
    <n v="155.428"/>
    <x v="2"/>
    <x v="4"/>
    <x v="18"/>
  </r>
  <r>
    <x v="0"/>
    <d v="2020-05-05T00:00:00"/>
    <x v="0"/>
    <n v="130.65"/>
    <m/>
    <n v="3266.25"/>
    <n v="1903.874"/>
    <n v="14.571999999999999"/>
    <m/>
    <n v="25"/>
    <n v="1362.376"/>
    <x v="2"/>
    <x v="4"/>
    <x v="18"/>
  </r>
  <r>
    <x v="1"/>
    <d v="2020-05-05T00:00:00"/>
    <x v="1"/>
    <n v="-12845"/>
    <n v="-1"/>
    <n v="-2676.0419999999999"/>
    <n v="-2394.308"/>
    <n v="-2394.308"/>
    <n v="12845"/>
    <n v="0.20830000000000001"/>
    <n v="-281.73399999999998"/>
    <x v="2"/>
    <x v="4"/>
    <x v="18"/>
  </r>
  <r>
    <x v="0"/>
    <d v="2020-05-05T00:00:00"/>
    <x v="0"/>
    <n v="540.67999999999995"/>
    <m/>
    <n v="13517"/>
    <n v="7878.9650000000001"/>
    <n v="14.571999999999999"/>
    <m/>
    <n v="25"/>
    <n v="5638.0349999999999"/>
    <x v="2"/>
    <x v="4"/>
    <x v="18"/>
  </r>
  <r>
    <x v="0"/>
    <d v="2020-05-05T00:00:00"/>
    <x v="1"/>
    <n v="12845"/>
    <n v="12"/>
    <n v="32112.5"/>
    <n v="31792.552"/>
    <n v="2649.3789999999999"/>
    <n v="1070.4166666666667"/>
    <n v="2.5"/>
    <n v="319.94799999999998"/>
    <x v="2"/>
    <x v="4"/>
    <x v="18"/>
  </r>
  <r>
    <x v="0"/>
    <d v="2020-05-05T00:00:00"/>
    <x v="0"/>
    <n v="108.5"/>
    <m/>
    <n v="2495.5"/>
    <n v="1581.097"/>
    <n v="14.571999999999999"/>
    <m/>
    <n v="23"/>
    <n v="914.40300000000002"/>
    <x v="2"/>
    <x v="4"/>
    <x v="18"/>
  </r>
  <r>
    <x v="1"/>
    <d v="2020-05-05T00:00:00"/>
    <x v="1"/>
    <n v="-12845"/>
    <n v="-4"/>
    <n v="-10704.166999999999"/>
    <n v="-13731.362999999999"/>
    <n v="-3432.8409999999999"/>
    <n v="3211.25"/>
    <n v="0.83330000000000004"/>
    <n v="3027.1959999999999"/>
    <x v="2"/>
    <x v="4"/>
    <x v="18"/>
  </r>
  <r>
    <x v="0"/>
    <d v="2020-05-05T00:00:00"/>
    <x v="0"/>
    <n v="212.14"/>
    <m/>
    <n v="4879.22"/>
    <n v="3091.373"/>
    <n v="14.571999999999999"/>
    <m/>
    <n v="23"/>
    <n v="1787.847"/>
    <x v="2"/>
    <x v="4"/>
    <x v="18"/>
  </r>
  <r>
    <x v="0"/>
    <d v="2020-05-05T00:00:00"/>
    <x v="1"/>
    <n v="490.5"/>
    <n v="4"/>
    <n v="11526.75"/>
    <n v="10028.288"/>
    <n v="2507.0720000000001"/>
    <n v="122.625"/>
    <n v="23.5"/>
    <n v="1498.462"/>
    <x v="2"/>
    <x v="4"/>
    <x v="18"/>
  </r>
  <r>
    <x v="0"/>
    <d v="2020-05-05T00:00:00"/>
    <x v="0"/>
    <n v="197.18"/>
    <m/>
    <n v="4830.91"/>
    <n v="2873.3710000000001"/>
    <n v="14.571999999999999"/>
    <m/>
    <n v="24.5"/>
    <n v="1957.539"/>
    <x v="2"/>
    <x v="4"/>
    <x v="18"/>
  </r>
  <r>
    <x v="0"/>
    <d v="2020-05-05T00:00:00"/>
    <x v="1"/>
    <n v="118"/>
    <n v="1"/>
    <n v="2360"/>
    <n v="2507.0720000000001"/>
    <n v="2507.0720000000001"/>
    <n v="118"/>
    <n v="20"/>
    <n v="-147.072"/>
    <x v="2"/>
    <x v="4"/>
    <x v="18"/>
  </r>
  <r>
    <x v="0"/>
    <d v="2020-05-05T00:00:00"/>
    <x v="0"/>
    <n v="369.98"/>
    <m/>
    <n v="8509.5400000000009"/>
    <n v="5391.4690000000001"/>
    <n v="14.571999999999999"/>
    <m/>
    <n v="23"/>
    <n v="3118.0709999999999"/>
    <x v="2"/>
    <x v="4"/>
    <x v="18"/>
  </r>
  <r>
    <x v="0"/>
    <d v="2020-05-05T00:00:00"/>
    <x v="1"/>
    <n v="119.8"/>
    <n v="1"/>
    <n v="2396"/>
    <n v="2969.6759999999999"/>
    <n v="2969.6759999999999"/>
    <n v="119.8"/>
    <n v="20"/>
    <n v="-573.67600000000004"/>
    <x v="2"/>
    <x v="4"/>
    <x v="18"/>
  </r>
  <r>
    <x v="0"/>
    <d v="2020-05-05T00:00:00"/>
    <x v="0"/>
    <n v="111.39"/>
    <m/>
    <n v="2784.75"/>
    <n v="1623.211"/>
    <n v="14.571999999999999"/>
    <m/>
    <n v="25"/>
    <n v="1161.539"/>
    <x v="2"/>
    <x v="4"/>
    <x v="18"/>
  </r>
  <r>
    <x v="0"/>
    <d v="2020-05-05T00:00:00"/>
    <x v="1"/>
    <n v="522.5"/>
    <n v="4"/>
    <n v="12278.75"/>
    <n v="10028.288"/>
    <n v="2507.0720000000001"/>
    <n v="130.625"/>
    <n v="23.5"/>
    <n v="2250.462"/>
    <x v="2"/>
    <x v="4"/>
    <x v="18"/>
  </r>
  <r>
    <x v="0"/>
    <d v="2020-05-05T00:00:00"/>
    <x v="0"/>
    <n v="225.16"/>
    <m/>
    <n v="5629"/>
    <n v="3281.105"/>
    <n v="14.571999999999999"/>
    <m/>
    <n v="25"/>
    <n v="2347.895"/>
    <x v="2"/>
    <x v="4"/>
    <x v="18"/>
  </r>
  <r>
    <x v="0"/>
    <d v="2020-05-05T00:00:00"/>
    <x v="1"/>
    <n v="100.5"/>
    <n v="1"/>
    <n v="2361.75"/>
    <n v="2507.0720000000001"/>
    <n v="2507.0720000000001"/>
    <n v="100.5"/>
    <n v="23.5"/>
    <n v="-145.322"/>
    <x v="2"/>
    <x v="4"/>
    <x v="18"/>
  </r>
  <r>
    <x v="0"/>
    <d v="2020-05-05T00:00:00"/>
    <x v="0"/>
    <n v="431.39"/>
    <m/>
    <n v="10784.75"/>
    <n v="6286.3549999999996"/>
    <n v="14.571999999999999"/>
    <m/>
    <n v="25"/>
    <n v="4498.3950000000004"/>
    <x v="2"/>
    <x v="4"/>
    <x v="18"/>
  </r>
  <r>
    <x v="0"/>
    <d v="2020-05-05T00:00:00"/>
    <x v="1"/>
    <n v="111"/>
    <n v="1"/>
    <n v="2608.5"/>
    <n v="2507.0720000000001"/>
    <n v="2507.0720000000001"/>
    <n v="111"/>
    <n v="23.5"/>
    <n v="101.428"/>
    <x v="2"/>
    <x v="4"/>
    <x v="18"/>
  </r>
  <r>
    <x v="0"/>
    <d v="2020-05-05T00:00:00"/>
    <x v="0"/>
    <n v="425.18"/>
    <m/>
    <n v="10842.09"/>
    <n v="6195.8609999999999"/>
    <n v="14.571999999999999"/>
    <m/>
    <n v="25.5"/>
    <n v="4646.2290000000003"/>
    <x v="2"/>
    <x v="4"/>
    <x v="18"/>
  </r>
  <r>
    <x v="0"/>
    <d v="2020-05-05T00:00:00"/>
    <x v="1"/>
    <n v="12845"/>
    <n v="96"/>
    <n v="256900"/>
    <n v="285088.88799999998"/>
    <n v="2969.6759999999999"/>
    <n v="133.80208333333334"/>
    <n v="20"/>
    <n v="-28188.887999999999"/>
    <x v="2"/>
    <x v="4"/>
    <x v="18"/>
  </r>
  <r>
    <x v="0"/>
    <d v="2020-05-05T00:00:00"/>
    <x v="0"/>
    <n v="1114.5999999999999"/>
    <m/>
    <n v="27307.7"/>
    <n v="16242.313"/>
    <n v="14.571999999999999"/>
    <m/>
    <n v="24.5"/>
    <n v="11065.387000000001"/>
    <x v="2"/>
    <x v="4"/>
    <x v="18"/>
  </r>
  <r>
    <x v="0"/>
    <d v="2020-05-05T00:00:00"/>
    <x v="1"/>
    <n v="100.5"/>
    <n v="1"/>
    <n v="2512.5"/>
    <n v="2631.46"/>
    <n v="2631.46"/>
    <n v="100.5"/>
    <n v="25"/>
    <n v="-118.96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12845"/>
    <n v="-14"/>
    <n v="-37464.582999999999"/>
    <n v="-43058.874000000003"/>
    <n v="-3075.634"/>
    <n v="917.5"/>
    <n v="2.9167000000000001"/>
    <n v="5594.2910000000002"/>
    <x v="2"/>
    <x v="4"/>
    <x v="18"/>
  </r>
  <r>
    <x v="0"/>
    <d v="2020-05-05T00:00:00"/>
    <x v="0"/>
    <n v="187.15"/>
    <m/>
    <n v="4117.3"/>
    <n v="2727.2109999999998"/>
    <n v="14.571999999999999"/>
    <m/>
    <n v="22"/>
    <n v="1390.0889999999999"/>
    <x v="2"/>
    <x v="4"/>
    <x v="18"/>
  </r>
  <r>
    <x v="1"/>
    <d v="2020-05-05T00:00:00"/>
    <x v="1"/>
    <n v="-12845"/>
    <n v="-21"/>
    <n v="-56196.875"/>
    <n v="-55260.66"/>
    <n v="-2631.46"/>
    <n v="611.66666666666663"/>
    <n v="4.375"/>
    <n v="-936.21500000000003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636"/>
    <n v="-3"/>
    <n v="-9158.4"/>
    <n v="-8069.46"/>
    <n v="-2689.82"/>
    <n v="212"/>
    <n v="14.4"/>
    <n v="-1088.94"/>
    <x v="2"/>
    <x v="4"/>
    <x v="18"/>
  </r>
  <r>
    <x v="0"/>
    <d v="2020-05-05T00:00:00"/>
    <x v="0"/>
    <n v="337.22"/>
    <m/>
    <n v="8430.5"/>
    <n v="4914.0789999999997"/>
    <n v="14.571999999999999"/>
    <m/>
    <n v="25"/>
    <n v="3516.4209999999998"/>
    <x v="2"/>
    <x v="4"/>
    <x v="18"/>
  </r>
  <r>
    <x v="1"/>
    <d v="2020-05-05T00:00:00"/>
    <x v="1"/>
    <n v="-636"/>
    <n v="-1"/>
    <n v="-3052.8"/>
    <n v="-2631.46"/>
    <n v="-2631.46"/>
    <n v="636"/>
    <n v="4.8"/>
    <n v="-421.34"/>
    <x v="2"/>
    <x v="4"/>
    <x v="18"/>
  </r>
  <r>
    <x v="0"/>
    <d v="2020-05-05T00:00:00"/>
    <x v="0"/>
    <n v="435.97"/>
    <m/>
    <n v="10027.31"/>
    <n v="6353.0969999999998"/>
    <n v="14.571999999999999"/>
    <m/>
    <n v="23"/>
    <n v="3674.2130000000002"/>
    <x v="2"/>
    <x v="4"/>
    <x v="18"/>
  </r>
  <r>
    <x v="1"/>
    <d v="2020-05-05T00:00:00"/>
    <x v="1"/>
    <n v="-12845"/>
    <n v="-23"/>
    <n v="-61548.957999999999"/>
    <n v="-56632.436000000002"/>
    <n v="-2462.2800000000002"/>
    <n v="558.47826086956525"/>
    <n v="4.7916999999999996"/>
    <n v="-4916.5219999999999"/>
    <x v="2"/>
    <x v="4"/>
    <x v="18"/>
  </r>
  <r>
    <x v="0"/>
    <d v="2020-05-05T00:00:00"/>
    <x v="0"/>
    <n v="26.56"/>
    <m/>
    <n v="610.88"/>
    <n v="537.27200000000005"/>
    <n v="20.228999999999999"/>
    <m/>
    <n v="23"/>
    <n v="73.608000000000004"/>
    <x v="2"/>
    <x v="4"/>
    <x v="18"/>
  </r>
  <r>
    <x v="0"/>
    <d v="2020-05-05T00:00:00"/>
    <x v="1"/>
    <n v="215.8"/>
    <n v="2"/>
    <n v="5395"/>
    <n v="8669.9959999999992"/>
    <n v="4334.9979999999996"/>
    <n v="107.9"/>
    <n v="25"/>
    <n v="-3274.9960000000001"/>
    <x v="2"/>
    <x v="4"/>
    <x v="18"/>
  </r>
  <r>
    <x v="0"/>
    <d v="2020-05-05T00:00:00"/>
    <x v="0"/>
    <n v="3.9"/>
    <m/>
    <n v="89.7"/>
    <n v="78.891999999999996"/>
    <n v="20.228999999999999"/>
    <m/>
    <n v="23"/>
    <n v="10.808"/>
    <x v="2"/>
    <x v="4"/>
    <x v="18"/>
  </r>
  <r>
    <x v="1"/>
    <d v="2020-05-05T00:00:00"/>
    <x v="1"/>
    <n v="-12845"/>
    <n v="-36"/>
    <n v="-96337.5"/>
    <n v="-106908.333"/>
    <n v="-2969.6759999999999"/>
    <n v="356.80555555555554"/>
    <n v="7.5"/>
    <n v="10570.833000000001"/>
    <x v="2"/>
    <x v="4"/>
    <x v="18"/>
  </r>
  <r>
    <x v="0"/>
    <d v="2020-05-05T00:00:00"/>
    <x v="0"/>
    <n v="150.6"/>
    <m/>
    <n v="3463.8"/>
    <n v="2194.5920000000001"/>
    <n v="14.571999999999999"/>
    <m/>
    <n v="23"/>
    <n v="1269.2080000000001"/>
    <x v="2"/>
    <x v="4"/>
    <x v="18"/>
  </r>
  <r>
    <x v="1"/>
    <d v="2020-05-05T00:00:00"/>
    <x v="1"/>
    <n v="-12845"/>
    <n v="-3"/>
    <n v="-8028.125"/>
    <n v="-13004.994000000001"/>
    <n v="-4334.9979999999996"/>
    <n v="4281.666666666667"/>
    <n v="0.625"/>
    <n v="4976.8689999999997"/>
    <x v="2"/>
    <x v="4"/>
    <x v="18"/>
  </r>
  <r>
    <x v="0"/>
    <d v="2020-05-05T00:00:00"/>
    <x v="0"/>
    <n v="20.239999999999998"/>
    <m/>
    <n v="546.48"/>
    <n v="409.42700000000002"/>
    <n v="20.228999999999999"/>
    <m/>
    <n v="27"/>
    <n v="137.053"/>
    <x v="2"/>
    <x v="4"/>
    <x v="18"/>
  </r>
  <r>
    <x v="1"/>
    <d v="2020-05-05T00:00:00"/>
    <x v="1"/>
    <n v="-636"/>
    <n v="-1"/>
    <n v="-3052.8"/>
    <n v="-3133.41"/>
    <n v="-3133.41"/>
    <n v="636"/>
    <n v="4.8"/>
    <n v="80.61"/>
    <x v="2"/>
    <x v="4"/>
    <x v="18"/>
  </r>
  <r>
    <x v="0"/>
    <d v="2020-05-05T00:00:00"/>
    <x v="0"/>
    <n v="612.83000000000004"/>
    <m/>
    <n v="14095.09"/>
    <n v="7371.5940000000001"/>
    <n v="12.029"/>
    <m/>
    <n v="23"/>
    <n v="6723.4960000000001"/>
    <x v="2"/>
    <x v="4"/>
    <x v="18"/>
  </r>
  <r>
    <x v="1"/>
    <d v="2020-05-05T00:00:00"/>
    <x v="1"/>
    <n v="-12845"/>
    <n v="-6"/>
    <n v="-16056.25"/>
    <n v="-20843.883999999998"/>
    <n v="-3473.9810000000002"/>
    <n v="2140.8333333333335"/>
    <n v="1.25"/>
    <n v="4787.634"/>
    <x v="2"/>
    <x v="4"/>
    <x v="18"/>
  </r>
  <r>
    <x v="0"/>
    <d v="2020-05-05T00:00:00"/>
    <x v="0"/>
    <n v="21.58"/>
    <m/>
    <n v="539.5"/>
    <n v="259.58100000000002"/>
    <n v="12.029"/>
    <m/>
    <n v="25"/>
    <n v="279.91899999999998"/>
    <x v="2"/>
    <x v="4"/>
    <x v="18"/>
  </r>
  <r>
    <x v="0"/>
    <d v="2020-05-05T00:00:00"/>
    <x v="0"/>
    <n v="1074.9000000000001"/>
    <m/>
    <n v="27409.95"/>
    <n v="12929.728999999999"/>
    <n v="12.029"/>
    <m/>
    <n v="25.5"/>
    <n v="14480.221"/>
    <x v="2"/>
    <x v="4"/>
    <x v="18"/>
  </r>
  <r>
    <x v="0"/>
    <d v="2020-05-05T00:00:00"/>
    <x v="0"/>
    <n v="365.6"/>
    <m/>
    <n v="7312"/>
    <n v="4397.72"/>
    <n v="12.029"/>
    <m/>
    <n v="20"/>
    <n v="2914.28"/>
    <x v="2"/>
    <x v="4"/>
    <x v="18"/>
  </r>
  <r>
    <x v="0"/>
    <d v="2020-05-05T00:00:00"/>
    <x v="0"/>
    <n v="112.41"/>
    <m/>
    <n v="2585.4299999999998"/>
    <n v="1638.075"/>
    <n v="14.571999999999999"/>
    <m/>
    <n v="23"/>
    <n v="947.35500000000002"/>
    <x v="2"/>
    <x v="4"/>
    <x v="18"/>
  </r>
  <r>
    <x v="0"/>
    <d v="2020-05-05T00:00:00"/>
    <x v="0"/>
    <n v="548.5"/>
    <m/>
    <n v="12615.5"/>
    <n v="7992.92"/>
    <n v="14.571999999999999"/>
    <m/>
    <n v="23"/>
    <n v="4622.58"/>
    <x v="2"/>
    <x v="4"/>
    <x v="18"/>
  </r>
  <r>
    <x v="0"/>
    <d v="2020-05-05T00:00:00"/>
    <x v="0"/>
    <n v="187.31"/>
    <m/>
    <n v="3933.51"/>
    <n v="2729.5419999999999"/>
    <n v="14.571999999999999"/>
    <m/>
    <n v="21"/>
    <n v="1203.9680000000001"/>
    <x v="2"/>
    <x v="4"/>
    <x v="18"/>
  </r>
  <r>
    <x v="0"/>
    <d v="2020-05-05T00:00:00"/>
    <x v="0"/>
    <n v="105.19"/>
    <m/>
    <n v="1893.42"/>
    <n v="1532.8630000000001"/>
    <n v="14.571999999999999"/>
    <m/>
    <n v="18"/>
    <n v="360.55700000000002"/>
    <x v="2"/>
    <x v="4"/>
    <x v="18"/>
  </r>
  <r>
    <x v="0"/>
    <d v="2020-05-05T00:00:00"/>
    <x v="0"/>
    <n v="436.37"/>
    <m/>
    <n v="5672.81"/>
    <n v="6358.9250000000002"/>
    <n v="14.571999999999999"/>
    <m/>
    <n v="13"/>
    <n v="-686.11500000000001"/>
    <x v="2"/>
    <x v="4"/>
    <x v="18"/>
  </r>
  <r>
    <x v="0"/>
    <d v="2020-05-05T00:00:00"/>
    <x v="0"/>
    <n v="373.78"/>
    <m/>
    <n v="7849.38"/>
    <n v="5446.8440000000001"/>
    <n v="14.571999999999999"/>
    <m/>
    <n v="21"/>
    <n v="2402.5360000000001"/>
    <x v="2"/>
    <x v="4"/>
    <x v="18"/>
  </r>
  <r>
    <x v="0"/>
    <d v="2020-05-05T00:00:00"/>
    <x v="0"/>
    <n v="196.1"/>
    <m/>
    <n v="4510.3"/>
    <n v="2857.6329999999998"/>
    <n v="14.571999999999999"/>
    <m/>
    <n v="23"/>
    <n v="1652.6669999999999"/>
    <x v="2"/>
    <x v="4"/>
    <x v="18"/>
  </r>
  <r>
    <x v="0"/>
    <d v="2020-05-05T00:00:00"/>
    <x v="0"/>
    <n v="69.14"/>
    <m/>
    <n v="1590.22"/>
    <n v="1007.5309999999999"/>
    <n v="14.571999999999999"/>
    <m/>
    <n v="23"/>
    <n v="582.68899999999996"/>
    <x v="2"/>
    <x v="4"/>
    <x v="18"/>
  </r>
  <r>
    <x v="0"/>
    <d v="2020-05-05T00:00:00"/>
    <x v="0"/>
    <n v="188.08"/>
    <m/>
    <n v="3949.68"/>
    <n v="2740.7629999999999"/>
    <n v="14.571999999999999"/>
    <m/>
    <n v="21"/>
    <n v="1208.9169999999999"/>
    <x v="2"/>
    <x v="4"/>
    <x v="18"/>
  </r>
  <r>
    <x v="0"/>
    <d v="2020-05-06T00:00:00"/>
    <x v="1"/>
    <n v="107"/>
    <n v="1"/>
    <n v="2461"/>
    <n v="2795.752"/>
    <n v="2795.752"/>
    <n v="107"/>
    <n v="23"/>
    <n v="-334.75200000000001"/>
    <x v="2"/>
    <x v="4"/>
    <x v="18"/>
  </r>
  <r>
    <x v="0"/>
    <d v="2020-05-06T00:00:00"/>
    <x v="1"/>
    <n v="3627.8"/>
    <n v="34"/>
    <n v="77090.75"/>
    <n v="95055.585000000006"/>
    <n v="2795.752"/>
    <n v="106.7"/>
    <n v="21.25"/>
    <n v="-17964.834999999999"/>
    <x v="2"/>
    <x v="4"/>
    <x v="18"/>
  </r>
  <r>
    <x v="0"/>
    <d v="2020-05-06T00:00:00"/>
    <x v="1"/>
    <n v="198.2"/>
    <n v="2"/>
    <n v="4558.6000000000004"/>
    <n v="5591.5050000000001"/>
    <n v="2795.752"/>
    <n v="99.1"/>
    <n v="23"/>
    <n v="-1032.905"/>
    <x v="2"/>
    <x v="4"/>
    <x v="18"/>
  </r>
  <r>
    <x v="0"/>
    <d v="2020-05-06T00:00:00"/>
    <x v="1"/>
    <n v="98.8"/>
    <n v="1"/>
    <n v="2272.4"/>
    <n v="2795.752"/>
    <n v="2795.752"/>
    <n v="98.8"/>
    <n v="23"/>
    <n v="-523.35199999999998"/>
    <x v="2"/>
    <x v="4"/>
    <x v="18"/>
  </r>
  <r>
    <x v="0"/>
    <d v="2020-05-06T00:00:00"/>
    <x v="1"/>
    <n v="321.60000000000002"/>
    <n v="3"/>
    <n v="7396.8"/>
    <n v="8387.2569999999996"/>
    <n v="2795.752"/>
    <n v="107.2"/>
    <n v="23"/>
    <n v="-990.45699999999999"/>
    <x v="2"/>
    <x v="4"/>
    <x v="18"/>
  </r>
  <r>
    <x v="0"/>
    <d v="2020-05-06T00:00:00"/>
    <x v="1"/>
    <n v="694"/>
    <n v="6"/>
    <n v="15962"/>
    <n v="27270.710999999999"/>
    <n v="4545.1180000000004"/>
    <n v="115.66666666666667"/>
    <n v="23"/>
    <n v="-11308.710999999999"/>
    <x v="2"/>
    <x v="4"/>
    <x v="18"/>
  </r>
  <r>
    <x v="0"/>
    <d v="2020-05-06T00:00:00"/>
    <x v="1"/>
    <n v="540"/>
    <n v="4"/>
    <n v="12420"/>
    <n v="18180.473999999998"/>
    <n v="4545.1180000000004"/>
    <n v="135"/>
    <n v="23"/>
    <n v="-5760.4740000000002"/>
    <x v="2"/>
    <x v="4"/>
    <x v="18"/>
  </r>
  <r>
    <x v="0"/>
    <d v="2020-05-06T00:00:00"/>
    <x v="1"/>
    <n v="525"/>
    <n v="4"/>
    <n v="12075"/>
    <n v="18180.473999999998"/>
    <n v="4545.1180000000004"/>
    <n v="131.25"/>
    <n v="23"/>
    <n v="-6105.4740000000002"/>
    <x v="2"/>
    <x v="4"/>
    <x v="18"/>
  </r>
  <r>
    <x v="0"/>
    <d v="2020-05-06T00:00:00"/>
    <x v="1"/>
    <n v="498"/>
    <n v="4"/>
    <n v="11454"/>
    <n v="18180.473999999998"/>
    <n v="4545.1180000000004"/>
    <n v="124.5"/>
    <n v="23"/>
    <n v="-6726.4740000000002"/>
    <x v="2"/>
    <x v="4"/>
    <x v="18"/>
  </r>
  <r>
    <x v="0"/>
    <d v="2020-05-06T00:00:00"/>
    <x v="1"/>
    <n v="685"/>
    <n v="6"/>
    <n v="15755"/>
    <n v="27270.710999999999"/>
    <n v="4545.1180000000004"/>
    <n v="114.16666666666667"/>
    <n v="23"/>
    <n v="-11515.710999999999"/>
    <x v="2"/>
    <x v="4"/>
    <x v="18"/>
  </r>
  <r>
    <x v="0"/>
    <d v="2020-05-06T00:00:00"/>
    <x v="1"/>
    <n v="183.2"/>
    <n v="2"/>
    <n v="4213.6000000000004"/>
    <n v="5591.5050000000001"/>
    <n v="2795.752"/>
    <n v="91.6"/>
    <n v="23"/>
    <n v="-1377.905"/>
    <x v="2"/>
    <x v="4"/>
    <x v="18"/>
  </r>
  <r>
    <x v="0"/>
    <d v="2020-05-06T00:00:00"/>
    <x v="1"/>
    <n v="993.6"/>
    <n v="8"/>
    <n v="22852.799999999999"/>
    <n v="24596.633999999998"/>
    <n v="3074.5790000000002"/>
    <n v="124.2"/>
    <n v="23"/>
    <n v="-1743.8340000000001"/>
    <x v="2"/>
    <x v="4"/>
    <x v="18"/>
  </r>
  <r>
    <x v="0"/>
    <d v="2020-05-06T00:00:00"/>
    <x v="1"/>
    <n v="225.4"/>
    <n v="2"/>
    <n v="5184.2"/>
    <n v="6149.1580000000004"/>
    <n v="3074.5790000000002"/>
    <n v="112.7"/>
    <n v="23"/>
    <n v="-964.95799999999997"/>
    <x v="2"/>
    <x v="4"/>
    <x v="18"/>
  </r>
  <r>
    <x v="0"/>
    <d v="2020-05-06T00:00:00"/>
    <x v="1"/>
    <n v="167.4"/>
    <n v="1"/>
    <n v="3933.9"/>
    <n v="3133.41"/>
    <n v="3133.41"/>
    <n v="167.4"/>
    <n v="23.5"/>
    <n v="800.49"/>
    <x v="2"/>
    <x v="4"/>
    <x v="18"/>
  </r>
  <r>
    <x v="0"/>
    <d v="2020-05-06T00:00:00"/>
    <x v="1"/>
    <n v="347.6"/>
    <n v="2"/>
    <n v="8168.6"/>
    <n v="5379.64"/>
    <n v="2689.82"/>
    <n v="173.8"/>
    <n v="23.5"/>
    <n v="2788.96"/>
    <x v="2"/>
    <x v="4"/>
    <x v="18"/>
  </r>
  <r>
    <x v="0"/>
    <d v="2020-05-06T00:00:00"/>
    <x v="1"/>
    <n v="321.2"/>
    <n v="2"/>
    <n v="7387.6"/>
    <n v="5262.92"/>
    <n v="2631.46"/>
    <n v="160.6"/>
    <n v="23"/>
    <n v="2124.6799999999998"/>
    <x v="2"/>
    <x v="4"/>
    <x v="18"/>
  </r>
  <r>
    <x v="0"/>
    <d v="2020-05-06T00:00:00"/>
    <x v="1"/>
    <n v="653.79999999999995"/>
    <n v="6"/>
    <n v="13893.25"/>
    <n v="18447.474999999999"/>
    <n v="3074.5790000000002"/>
    <n v="108.96666666666665"/>
    <n v="21.25"/>
    <n v="-4554.2250000000004"/>
    <x v="2"/>
    <x v="4"/>
    <x v="18"/>
  </r>
  <r>
    <x v="0"/>
    <d v="2020-05-06T00:00:00"/>
    <x v="1"/>
    <n v="102.8"/>
    <n v="1"/>
    <n v="2364.4"/>
    <n v="2795.752"/>
    <n v="2795.752"/>
    <n v="102.8"/>
    <n v="23"/>
    <n v="-431.35199999999998"/>
    <x v="2"/>
    <x v="4"/>
    <x v="18"/>
  </r>
  <r>
    <x v="0"/>
    <d v="2020-05-06T00:00:00"/>
    <x v="1"/>
    <n v="443"/>
    <n v="4"/>
    <n v="10189"/>
    <n v="12298.316999999999"/>
    <n v="3074.5790000000002"/>
    <n v="110.75"/>
    <n v="23"/>
    <n v="-2109.317"/>
    <x v="2"/>
    <x v="4"/>
    <x v="18"/>
  </r>
  <r>
    <x v="0"/>
    <d v="2020-05-06T00:00:00"/>
    <x v="1"/>
    <n v="102"/>
    <n v="1"/>
    <n v="2346"/>
    <n v="3074.5790000000002"/>
    <n v="3074.5790000000002"/>
    <n v="102"/>
    <n v="23"/>
    <n v="-728.57899999999995"/>
    <x v="2"/>
    <x v="4"/>
    <x v="18"/>
  </r>
  <r>
    <x v="0"/>
    <d v="2020-05-06T00:00:00"/>
    <x v="1"/>
    <n v="119"/>
    <n v="1"/>
    <n v="2737"/>
    <n v="3074.5790000000002"/>
    <n v="3074.5790000000002"/>
    <n v="119"/>
    <n v="23"/>
    <n v="-337.57900000000001"/>
    <x v="2"/>
    <x v="4"/>
    <x v="18"/>
  </r>
  <r>
    <x v="0"/>
    <d v="2020-05-07T00:00:00"/>
    <x v="0"/>
    <n v="934.74"/>
    <m/>
    <n v="18694.8"/>
    <n v="12314.210999999999"/>
    <n v="13.173999999999999"/>
    <m/>
    <n v="20"/>
    <n v="6380.5889999999999"/>
    <x v="2"/>
    <x v="4"/>
    <x v="18"/>
  </r>
  <r>
    <x v="0"/>
    <d v="2020-05-07T00:00:00"/>
    <x v="0"/>
    <n v="306.83"/>
    <m/>
    <n v="6750.26"/>
    <n v="4042.1610000000001"/>
    <n v="13.173999999999999"/>
    <m/>
    <n v="22"/>
    <n v="2708.0990000000002"/>
    <x v="2"/>
    <x v="4"/>
    <x v="18"/>
  </r>
  <r>
    <x v="0"/>
    <d v="2020-05-07T00:00:00"/>
    <x v="0"/>
    <n v="425.6"/>
    <m/>
    <n v="9363.2000000000007"/>
    <n v="5606.83"/>
    <n v="13.173999999999999"/>
    <m/>
    <n v="22"/>
    <n v="3756.37"/>
    <x v="2"/>
    <x v="4"/>
    <x v="18"/>
  </r>
  <r>
    <x v="0"/>
    <d v="2020-05-07T00:00:00"/>
    <x v="0"/>
    <n v="801.3"/>
    <m/>
    <n v="18429.900000000001"/>
    <n v="10556.281000000001"/>
    <n v="13.173999999999999"/>
    <m/>
    <n v="23"/>
    <n v="7873.6189999999997"/>
    <x v="2"/>
    <x v="4"/>
    <x v="18"/>
  </r>
  <r>
    <x v="0"/>
    <d v="2020-05-07T00:00:00"/>
    <x v="0"/>
    <n v="871.4"/>
    <m/>
    <n v="19170.8"/>
    <n v="11479.773999999999"/>
    <n v="13.173999999999999"/>
    <m/>
    <n v="22"/>
    <n v="7691.0259999999998"/>
    <x v="2"/>
    <x v="4"/>
    <x v="18"/>
  </r>
  <r>
    <x v="0"/>
    <d v="2020-05-07T00:00:00"/>
    <x v="0"/>
    <n v="435.96"/>
    <m/>
    <n v="9591.1200000000008"/>
    <n v="5743.3119999999999"/>
    <n v="13.173999999999999"/>
    <m/>
    <n v="22"/>
    <n v="3847.808"/>
    <x v="2"/>
    <x v="4"/>
    <x v="18"/>
  </r>
  <r>
    <x v="0"/>
    <d v="2020-05-07T00:00:00"/>
    <x v="0"/>
    <n v="136.41"/>
    <m/>
    <n v="1636.92"/>
    <n v="1797.058"/>
    <n v="13.173999999999999"/>
    <m/>
    <n v="12"/>
    <n v="-160.13800000000001"/>
    <x v="2"/>
    <x v="4"/>
    <x v="18"/>
  </r>
  <r>
    <x v="0"/>
    <d v="2020-05-07T00:00:00"/>
    <x v="0"/>
    <n v="365.6"/>
    <m/>
    <n v="7312"/>
    <n v="5327.6419999999998"/>
    <n v="14.571999999999999"/>
    <m/>
    <n v="20"/>
    <n v="1984.3579999999999"/>
    <x v="2"/>
    <x v="4"/>
    <x v="18"/>
  </r>
  <r>
    <x v="0"/>
    <d v="2020-05-07T00:00:00"/>
    <x v="0"/>
    <n v="1074.9000000000001"/>
    <m/>
    <n v="27409.95"/>
    <n v="15663.791999999999"/>
    <n v="14.571999999999999"/>
    <m/>
    <n v="25.5"/>
    <n v="11746.157999999999"/>
    <x v="2"/>
    <x v="4"/>
    <x v="18"/>
  </r>
  <r>
    <x v="0"/>
    <d v="2020-05-07T00:00:00"/>
    <x v="0"/>
    <n v="632.36"/>
    <m/>
    <n v="13911.92"/>
    <n v="8330.6749999999993"/>
    <n v="13.173999999999999"/>
    <m/>
    <n v="22"/>
    <n v="5581.2449999999999"/>
    <x v="2"/>
    <x v="4"/>
    <x v="18"/>
  </r>
  <r>
    <x v="0"/>
    <d v="2020-05-07T00:00:00"/>
    <x v="0"/>
    <n v="115.54"/>
    <m/>
    <n v="2541.88"/>
    <n v="1522.117"/>
    <n v="13.173999999999999"/>
    <m/>
    <n v="22"/>
    <n v="1019.763"/>
    <x v="2"/>
    <x v="4"/>
    <x v="18"/>
  </r>
  <r>
    <x v="0"/>
    <d v="2020-05-07T00:00:00"/>
    <x v="0"/>
    <n v="465.2"/>
    <m/>
    <n v="10234.4"/>
    <n v="6128.518"/>
    <n v="13.173999999999999"/>
    <m/>
    <n v="22"/>
    <n v="4105.8819999999996"/>
    <x v="2"/>
    <x v="4"/>
    <x v="18"/>
  </r>
  <r>
    <x v="1"/>
    <d v="2020-05-07T00:00:00"/>
    <x v="0"/>
    <n v="-1074.9000000000001"/>
    <m/>
    <n v="-27409.95"/>
    <n v="-12929.728999999999"/>
    <n v="-12.029"/>
    <m/>
    <n v="25.5"/>
    <n v="-14480.221"/>
    <x v="2"/>
    <x v="4"/>
    <x v="18"/>
  </r>
  <r>
    <x v="0"/>
    <d v="2020-05-07T00:00:00"/>
    <x v="0"/>
    <n v="135.44"/>
    <m/>
    <n v="2979.68"/>
    <n v="1784.279"/>
    <n v="13.173999999999999"/>
    <m/>
    <n v="22"/>
    <n v="1195.4010000000001"/>
    <x v="2"/>
    <x v="4"/>
    <x v="18"/>
  </r>
  <r>
    <x v="0"/>
    <d v="2020-05-07T00:00:00"/>
    <x v="0"/>
    <n v="187.91"/>
    <m/>
    <n v="3758.2"/>
    <n v="2475.5160000000001"/>
    <n v="13.173999999999999"/>
    <m/>
    <n v="20"/>
    <n v="1282.684"/>
    <x v="2"/>
    <x v="4"/>
    <x v="18"/>
  </r>
  <r>
    <x v="0"/>
    <d v="2020-05-07T00:00:00"/>
    <x v="0"/>
    <n v="642.83000000000004"/>
    <m/>
    <n v="14785.09"/>
    <n v="7732.4570000000003"/>
    <n v="12.029"/>
    <m/>
    <n v="23"/>
    <n v="7052.6329999999998"/>
    <x v="2"/>
    <x v="4"/>
    <x v="18"/>
  </r>
  <r>
    <x v="1"/>
    <d v="2020-05-07T00:00:00"/>
    <x v="0"/>
    <n v="-612.83000000000004"/>
    <m/>
    <n v="-14095.09"/>
    <n v="-7371.5940000000001"/>
    <n v="-12.029"/>
    <m/>
    <n v="23"/>
    <n v="-6723.4960000000001"/>
    <x v="2"/>
    <x v="4"/>
    <x v="18"/>
  </r>
  <r>
    <x v="1"/>
    <d v="2020-05-07T00:00:00"/>
    <x v="0"/>
    <n v="-365.6"/>
    <m/>
    <n v="-7312"/>
    <n v="-4397.72"/>
    <n v="-12.029"/>
    <m/>
    <n v="20"/>
    <n v="-2914.28"/>
    <x v="2"/>
    <x v="4"/>
    <x v="18"/>
  </r>
  <r>
    <x v="0"/>
    <d v="2020-05-07T00:00:00"/>
    <x v="0"/>
    <n v="305.75"/>
    <m/>
    <n v="6726.5"/>
    <n v="4027.933"/>
    <n v="13.173999999999999"/>
    <m/>
    <n v="22"/>
    <n v="2698.567"/>
    <x v="2"/>
    <x v="4"/>
    <x v="18"/>
  </r>
  <r>
    <x v="0"/>
    <d v="2020-05-07T00:00:00"/>
    <x v="0"/>
    <n v="2471.63"/>
    <m/>
    <n v="54375.86"/>
    <n v="32561.113000000001"/>
    <n v="13.173999999999999"/>
    <m/>
    <n v="22"/>
    <n v="21814.746999999999"/>
    <x v="2"/>
    <x v="4"/>
    <x v="18"/>
  </r>
  <r>
    <x v="0"/>
    <d v="2020-05-07T00:00:00"/>
    <x v="0"/>
    <n v="376.46"/>
    <m/>
    <n v="7529.2"/>
    <n v="4959.4629999999997"/>
    <n v="13.173999999999999"/>
    <m/>
    <n v="20"/>
    <n v="2569.7370000000001"/>
    <x v="2"/>
    <x v="4"/>
    <x v="18"/>
  </r>
  <r>
    <x v="0"/>
    <d v="2020-05-07T00:00:00"/>
    <x v="0"/>
    <n v="151.1"/>
    <m/>
    <n v="3022"/>
    <n v="1990.5830000000001"/>
    <n v="13.173999999999999"/>
    <m/>
    <n v="20"/>
    <n v="1031.4169999999999"/>
    <x v="2"/>
    <x v="4"/>
    <x v="18"/>
  </r>
  <r>
    <x v="0"/>
    <d v="2020-05-07T00:00:00"/>
    <x v="0"/>
    <n v="565.6"/>
    <m/>
    <n v="12443.2"/>
    <n v="7451.1819999999998"/>
    <n v="13.173999999999999"/>
    <m/>
    <n v="22"/>
    <n v="4992.018"/>
    <x v="2"/>
    <x v="4"/>
    <x v="18"/>
  </r>
  <r>
    <x v="0"/>
    <d v="2020-05-07T00:00:00"/>
    <x v="0"/>
    <n v="203.91"/>
    <m/>
    <n v="4486.0200000000004"/>
    <n v="2686.299"/>
    <n v="13.173999999999999"/>
    <m/>
    <n v="22"/>
    <n v="1799.721"/>
    <x v="2"/>
    <x v="4"/>
    <x v="18"/>
  </r>
  <r>
    <x v="0"/>
    <d v="2020-05-08T00:00:00"/>
    <x v="1"/>
    <n v="188"/>
    <n v="2"/>
    <n v="4418"/>
    <n v="5591.5050000000001"/>
    <n v="2795.752"/>
    <n v="94"/>
    <n v="23.5"/>
    <n v="-1173.5050000000001"/>
    <x v="2"/>
    <x v="4"/>
    <x v="18"/>
  </r>
  <r>
    <x v="0"/>
    <d v="2020-05-08T00:00:00"/>
    <x v="0"/>
    <n v="876"/>
    <m/>
    <n v="18834"/>
    <n v="11540.374"/>
    <n v="13.173999999999999"/>
    <m/>
    <n v="21.5"/>
    <n v="7293.6260000000002"/>
    <x v="2"/>
    <x v="4"/>
    <x v="18"/>
  </r>
  <r>
    <x v="0"/>
    <d v="2020-05-08T00:00:00"/>
    <x v="1"/>
    <n v="381"/>
    <n v="3"/>
    <n v="8953.5"/>
    <n v="8387.2569999999996"/>
    <n v="2795.752"/>
    <n v="127"/>
    <n v="23.5"/>
    <n v="566.24300000000005"/>
    <x v="2"/>
    <x v="4"/>
    <x v="18"/>
  </r>
  <r>
    <x v="0"/>
    <d v="2020-05-08T00:00:00"/>
    <x v="0"/>
    <n v="375"/>
    <m/>
    <n v="7312.5"/>
    <n v="4940.2290000000003"/>
    <n v="13.173999999999999"/>
    <m/>
    <n v="19.5"/>
    <n v="2372.2710000000002"/>
    <x v="2"/>
    <x v="4"/>
    <x v="18"/>
  </r>
  <r>
    <x v="0"/>
    <d v="2020-05-08T00:00:00"/>
    <x v="1"/>
    <n v="182"/>
    <n v="2"/>
    <n v="4277"/>
    <n v="5591.5050000000001"/>
    <n v="2795.752"/>
    <n v="91"/>
    <n v="23.5"/>
    <n v="-1314.5050000000001"/>
    <x v="2"/>
    <x v="4"/>
    <x v="18"/>
  </r>
  <r>
    <x v="0"/>
    <d v="2020-05-08T00:00:00"/>
    <x v="0"/>
    <n v="374.3"/>
    <m/>
    <n v="7111.7"/>
    <n v="4931.0069999999996"/>
    <n v="13.173999999999999"/>
    <m/>
    <n v="19"/>
    <n v="2180.6930000000002"/>
    <x v="2"/>
    <x v="4"/>
    <x v="18"/>
  </r>
  <r>
    <x v="0"/>
    <d v="2020-05-08T00:00:00"/>
    <x v="1"/>
    <n v="1156"/>
    <n v="12"/>
    <n v="27166"/>
    <n v="36085.735999999997"/>
    <n v="3007.145"/>
    <n v="96.333333333333329"/>
    <n v="23.5"/>
    <n v="-8919.7360000000008"/>
    <x v="2"/>
    <x v="4"/>
    <x v="18"/>
  </r>
  <r>
    <x v="0"/>
    <d v="2020-05-08T00:00:00"/>
    <x v="0"/>
    <n v="212.03"/>
    <m/>
    <n v="4452.63"/>
    <n v="2793.2710000000002"/>
    <n v="13.173999999999999"/>
    <m/>
    <n v="21"/>
    <n v="1659.3589999999999"/>
    <x v="2"/>
    <x v="4"/>
    <x v="18"/>
  </r>
  <r>
    <x v="0"/>
    <d v="2020-05-08T00:00:00"/>
    <x v="1"/>
    <n v="570"/>
    <n v="5"/>
    <n v="13395"/>
    <n v="15035.723"/>
    <n v="3007.145"/>
    <n v="114"/>
    <n v="23.5"/>
    <n v="-1640.723"/>
    <x v="2"/>
    <x v="4"/>
    <x v="18"/>
  </r>
  <r>
    <x v="0"/>
    <d v="2020-05-08T00:00:00"/>
    <x v="0"/>
    <n v="230.07"/>
    <m/>
    <n v="2645.81"/>
    <n v="3030.9290000000001"/>
    <n v="13.173999999999999"/>
    <m/>
    <n v="11.5"/>
    <n v="-385.11900000000003"/>
    <x v="2"/>
    <x v="4"/>
    <x v="18"/>
  </r>
  <r>
    <x v="0"/>
    <d v="2020-05-08T00:00:00"/>
    <x v="1"/>
    <n v="2380"/>
    <n v="20"/>
    <n v="49980"/>
    <n v="60142.894"/>
    <n v="3007.145"/>
    <n v="119"/>
    <n v="21"/>
    <n v="-10162.894"/>
    <x v="2"/>
    <x v="4"/>
    <x v="18"/>
  </r>
  <r>
    <x v="0"/>
    <d v="2020-05-08T00:00:00"/>
    <x v="0"/>
    <n v="90.58"/>
    <m/>
    <n v="1992.76"/>
    <n v="1193.296"/>
    <n v="13.173999999999999"/>
    <m/>
    <n v="22"/>
    <n v="799.46400000000006"/>
    <x v="2"/>
    <x v="4"/>
    <x v="18"/>
  </r>
  <r>
    <x v="0"/>
    <d v="2020-05-08T00:00:00"/>
    <x v="1"/>
    <n v="196"/>
    <n v="2"/>
    <n v="4606"/>
    <n v="5591.5050000000001"/>
    <n v="2795.752"/>
    <n v="98"/>
    <n v="23.5"/>
    <n v="-985.505"/>
    <x v="2"/>
    <x v="4"/>
    <x v="18"/>
  </r>
  <r>
    <x v="0"/>
    <d v="2020-05-08T00:00:00"/>
    <x v="0"/>
    <n v="423.12"/>
    <m/>
    <n v="8885.52"/>
    <n v="7284.0479999999998"/>
    <n v="17.215"/>
    <m/>
    <n v="21"/>
    <n v="1601.472"/>
    <x v="2"/>
    <x v="4"/>
    <x v="18"/>
  </r>
  <r>
    <x v="0"/>
    <d v="2020-05-08T00:00:00"/>
    <x v="1"/>
    <n v="586"/>
    <n v="5"/>
    <n v="13771"/>
    <n v="13978.762000000001"/>
    <n v="2795.752"/>
    <n v="117.2"/>
    <n v="23.5"/>
    <n v="-207.762"/>
    <x v="2"/>
    <x v="4"/>
    <x v="18"/>
  </r>
  <r>
    <x v="0"/>
    <d v="2020-05-08T00:00:00"/>
    <x v="0"/>
    <n v="147.4"/>
    <m/>
    <n v="2432.1"/>
    <n v="1941.8389999999999"/>
    <n v="13.173999999999999"/>
    <m/>
    <n v="16.5"/>
    <n v="490.26100000000002"/>
    <x v="2"/>
    <x v="4"/>
    <x v="18"/>
  </r>
  <r>
    <x v="0"/>
    <d v="2020-05-08T00:00:00"/>
    <x v="1"/>
    <n v="584"/>
    <n v="5"/>
    <n v="13724"/>
    <n v="13978.762000000001"/>
    <n v="2795.752"/>
    <n v="116.8"/>
    <n v="23.5"/>
    <n v="-254.762"/>
    <x v="2"/>
    <x v="4"/>
    <x v="18"/>
  </r>
  <r>
    <x v="0"/>
    <d v="2020-05-08T00:00:00"/>
    <x v="0"/>
    <n v="132.09"/>
    <m/>
    <n v="2641.8"/>
    <n v="1740.146"/>
    <n v="13.173999999999999"/>
    <m/>
    <n v="20"/>
    <n v="901.654"/>
    <x v="2"/>
    <x v="4"/>
    <x v="18"/>
  </r>
  <r>
    <x v="0"/>
    <d v="2020-05-08T00:00:00"/>
    <x v="1"/>
    <n v="1207.8"/>
    <n v="10"/>
    <n v="27175.5"/>
    <n v="27957.525000000001"/>
    <n v="2795.752"/>
    <n v="120.78"/>
    <n v="22.5"/>
    <n v="-782.02499999999998"/>
    <x v="2"/>
    <x v="4"/>
    <x v="18"/>
  </r>
  <r>
    <x v="0"/>
    <d v="2020-05-08T00:00:00"/>
    <x v="0"/>
    <n v="94.07"/>
    <m/>
    <n v="1787.33"/>
    <n v="1239.2729999999999"/>
    <n v="13.173999999999999"/>
    <m/>
    <n v="19"/>
    <n v="548.05700000000002"/>
    <x v="2"/>
    <x v="4"/>
    <x v="18"/>
  </r>
  <r>
    <x v="0"/>
    <d v="2020-05-08T00:00:00"/>
    <x v="1"/>
    <n v="150"/>
    <n v="1"/>
    <n v="3525"/>
    <n v="2795.752"/>
    <n v="2795.752"/>
    <n v="150"/>
    <n v="23.5"/>
    <n v="729.24800000000005"/>
    <x v="2"/>
    <x v="4"/>
    <x v="18"/>
  </r>
  <r>
    <x v="0"/>
    <d v="2020-05-08T00:00:00"/>
    <x v="0"/>
    <n v="107.05"/>
    <m/>
    <n v="2248.0500000000002"/>
    <n v="1410.271"/>
    <n v="13.173999999999999"/>
    <m/>
    <n v="21"/>
    <n v="837.779"/>
    <x v="2"/>
    <x v="4"/>
    <x v="18"/>
  </r>
  <r>
    <x v="0"/>
    <d v="2020-05-08T00:00:00"/>
    <x v="1"/>
    <n v="658"/>
    <n v="6"/>
    <n v="15463"/>
    <n v="16774.514999999999"/>
    <n v="2795.752"/>
    <n v="109.66666666666667"/>
    <n v="23.5"/>
    <n v="-1311.5150000000001"/>
    <x v="2"/>
    <x v="4"/>
    <x v="18"/>
  </r>
  <r>
    <x v="0"/>
    <d v="2020-05-08T00:00:00"/>
    <x v="0"/>
    <n v="150.59"/>
    <m/>
    <n v="2861.21"/>
    <n v="1983.864"/>
    <n v="13.173999999999999"/>
    <m/>
    <n v="19"/>
    <n v="877.346"/>
    <x v="2"/>
    <x v="4"/>
    <x v="18"/>
  </r>
  <r>
    <x v="0"/>
    <d v="2020-05-08T00:00:00"/>
    <x v="1"/>
    <n v="512"/>
    <n v="4"/>
    <n v="12032"/>
    <n v="11183.01"/>
    <n v="2795.752"/>
    <n v="128"/>
    <n v="23.5"/>
    <n v="848.99"/>
    <x v="2"/>
    <x v="4"/>
    <x v="18"/>
  </r>
  <r>
    <x v="0"/>
    <d v="2020-05-08T00:00:00"/>
    <x v="0"/>
    <n v="189.43"/>
    <m/>
    <n v="3978.03"/>
    <n v="2495.54"/>
    <n v="13.173999999999999"/>
    <m/>
    <n v="21"/>
    <n v="1482.49"/>
    <x v="2"/>
    <x v="4"/>
    <x v="18"/>
  </r>
  <r>
    <x v="0"/>
    <d v="2020-05-08T00:00:00"/>
    <x v="1"/>
    <n v="180"/>
    <n v="2"/>
    <n v="4230"/>
    <n v="6014.2889999999998"/>
    <n v="3007.145"/>
    <n v="90"/>
    <n v="23.5"/>
    <n v="-1784.289"/>
    <x v="2"/>
    <x v="4"/>
    <x v="18"/>
  </r>
  <r>
    <x v="0"/>
    <d v="2020-05-08T00:00:00"/>
    <x v="0"/>
    <n v="209.8"/>
    <m/>
    <n v="4405.8"/>
    <n v="2763.893"/>
    <n v="13.173999999999999"/>
    <m/>
    <n v="21"/>
    <n v="1641.9069999999999"/>
    <x v="2"/>
    <x v="4"/>
    <x v="18"/>
  </r>
  <r>
    <x v="0"/>
    <d v="2020-05-08T00:00:00"/>
    <x v="1"/>
    <n v="232"/>
    <n v="2"/>
    <n v="5452"/>
    <n v="6014.2889999999998"/>
    <n v="3007.145"/>
    <n v="116"/>
    <n v="23.5"/>
    <n v="-562.28899999999999"/>
    <x v="2"/>
    <x v="4"/>
    <x v="18"/>
  </r>
  <r>
    <x v="0"/>
    <d v="2020-05-08T00:00:00"/>
    <x v="0"/>
    <n v="167.54"/>
    <m/>
    <n v="3518.34"/>
    <n v="2207.1619999999998"/>
    <n v="13.173999999999999"/>
    <m/>
    <n v="21"/>
    <n v="1311.1780000000001"/>
    <x v="2"/>
    <x v="4"/>
    <x v="18"/>
  </r>
  <r>
    <x v="0"/>
    <d v="2020-05-08T00:00:00"/>
    <x v="1"/>
    <n v="844"/>
    <n v="8"/>
    <n v="19834"/>
    <n v="24057.157999999999"/>
    <n v="3007.145"/>
    <n v="105.5"/>
    <n v="23.5"/>
    <n v="-4223.1580000000004"/>
    <x v="2"/>
    <x v="4"/>
    <x v="18"/>
  </r>
  <r>
    <x v="0"/>
    <d v="2020-05-08T00:00:00"/>
    <x v="0"/>
    <n v="212.61"/>
    <m/>
    <n v="4464.8100000000004"/>
    <n v="2800.9119999999998"/>
    <n v="13.173999999999999"/>
    <m/>
    <n v="21"/>
    <n v="1663.8979999999999"/>
    <x v="2"/>
    <x v="4"/>
    <x v="18"/>
  </r>
  <r>
    <x v="0"/>
    <d v="2020-05-08T00:00:00"/>
    <x v="1"/>
    <n v="184"/>
    <n v="2"/>
    <n v="4324"/>
    <n v="6014.2889999999998"/>
    <n v="3007.145"/>
    <n v="92"/>
    <n v="23.5"/>
    <n v="-1690.289"/>
    <x v="2"/>
    <x v="4"/>
    <x v="18"/>
  </r>
  <r>
    <x v="0"/>
    <d v="2020-05-08T00:00:00"/>
    <x v="0"/>
    <n v="212.46"/>
    <m/>
    <n v="4461.66"/>
    <n v="2798.9360000000001"/>
    <n v="13.173999999999999"/>
    <m/>
    <n v="21"/>
    <n v="1662.7239999999999"/>
    <x v="2"/>
    <x v="4"/>
    <x v="18"/>
  </r>
  <r>
    <x v="0"/>
    <d v="2020-05-08T00:00:00"/>
    <x v="1"/>
    <n v="300"/>
    <n v="3"/>
    <n v="7050"/>
    <n v="9021.4339999999993"/>
    <n v="3007.145"/>
    <n v="100"/>
    <n v="23.5"/>
    <n v="-1971.434"/>
    <x v="2"/>
    <x v="4"/>
    <x v="18"/>
  </r>
  <r>
    <x v="0"/>
    <d v="2020-05-08T00:00:00"/>
    <x v="0"/>
    <n v="421.1"/>
    <m/>
    <n v="8843.1"/>
    <n v="5547.5469999999996"/>
    <n v="13.173999999999999"/>
    <m/>
    <n v="21"/>
    <n v="3295.5529999999999"/>
    <x v="2"/>
    <x v="4"/>
    <x v="18"/>
  </r>
  <r>
    <x v="0"/>
    <d v="2020-05-08T00:00:00"/>
    <x v="1"/>
    <n v="182"/>
    <n v="2"/>
    <n v="4277"/>
    <n v="6014.2889999999998"/>
    <n v="3007.145"/>
    <n v="91"/>
    <n v="23.5"/>
    <n v="-1737.289"/>
    <x v="2"/>
    <x v="4"/>
    <x v="18"/>
  </r>
  <r>
    <x v="0"/>
    <d v="2020-05-08T00:00:00"/>
    <x v="0"/>
    <n v="322.35000000000002"/>
    <m/>
    <n v="6124.65"/>
    <n v="4246.6210000000001"/>
    <n v="13.173999999999999"/>
    <m/>
    <n v="19"/>
    <n v="1878.029"/>
    <x v="2"/>
    <x v="4"/>
    <x v="18"/>
  </r>
  <r>
    <x v="0"/>
    <d v="2020-05-08T00:00:00"/>
    <x v="1"/>
    <n v="135"/>
    <n v="1"/>
    <n v="3172.5"/>
    <n v="3007.145"/>
    <n v="3007.145"/>
    <n v="135"/>
    <n v="23.5"/>
    <n v="165.35499999999999"/>
    <x v="2"/>
    <x v="4"/>
    <x v="18"/>
  </r>
  <r>
    <x v="0"/>
    <d v="2020-05-08T00:00:00"/>
    <x v="1"/>
    <n v="192"/>
    <n v="2"/>
    <n v="4512"/>
    <n v="6014.2889999999998"/>
    <n v="3007.145"/>
    <n v="96"/>
    <n v="23.5"/>
    <n v="-1502.289"/>
    <x v="2"/>
    <x v="4"/>
    <x v="18"/>
  </r>
  <r>
    <x v="0"/>
    <d v="2020-05-08T00:00:00"/>
    <x v="1"/>
    <n v="145"/>
    <n v="1"/>
    <n v="3407.5"/>
    <n v="3007.145"/>
    <n v="3007.145"/>
    <n v="145"/>
    <n v="23.5"/>
    <n v="400.3550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0"/>
    <n v="3"/>
    <n v="8225"/>
    <n v="9021.4339999999993"/>
    <n v="3007.145"/>
    <n v="116.66666666666667"/>
    <n v="23.5"/>
    <n v="-796.43399999999997"/>
    <x v="2"/>
    <x v="4"/>
    <x v="18"/>
  </r>
  <r>
    <x v="0"/>
    <d v="2020-05-08T00:00:00"/>
    <x v="1"/>
    <n v="408"/>
    <n v="4"/>
    <n v="9588"/>
    <n v="12028.579"/>
    <n v="3007.145"/>
    <n v="102"/>
    <n v="23.5"/>
    <n v="-2440.579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89"/>
    <n v="28"/>
    <n v="80752.5"/>
    <n v="84200.051000000007"/>
    <n v="3007.145"/>
    <n v="128.17857142857142"/>
    <n v="22.5"/>
    <n v="-3447.5509999999999"/>
    <x v="2"/>
    <x v="4"/>
    <x v="18"/>
  </r>
  <r>
    <x v="0"/>
    <d v="2020-05-08T00:00:00"/>
    <x v="1"/>
    <n v="120"/>
    <n v="1"/>
    <n v="2760"/>
    <n v="2795.752"/>
    <n v="2795.752"/>
    <n v="120"/>
    <n v="23"/>
    <n v="-35.752000000000002"/>
    <x v="2"/>
    <x v="4"/>
    <x v="18"/>
  </r>
  <r>
    <x v="0"/>
    <d v="2020-05-08T00:00:00"/>
    <x v="1"/>
    <n v="221"/>
    <n v="2"/>
    <n v="5193.5"/>
    <n v="6149.1580000000004"/>
    <n v="3074.5790000000002"/>
    <n v="110.5"/>
    <n v="23.5"/>
    <n v="-955.65800000000002"/>
    <x v="2"/>
    <x v="4"/>
    <x v="18"/>
  </r>
  <r>
    <x v="0"/>
    <d v="2020-05-08T00:00:00"/>
    <x v="1"/>
    <n v="110"/>
    <n v="1"/>
    <n v="2585"/>
    <n v="3074.5790000000002"/>
    <n v="3074.5790000000002"/>
    <n v="110"/>
    <n v="23.5"/>
    <n v="-489.57900000000001"/>
    <x v="2"/>
    <x v="4"/>
    <x v="18"/>
  </r>
  <r>
    <x v="0"/>
    <d v="2020-05-08T00:00:00"/>
    <x v="1"/>
    <n v="232"/>
    <n v="2"/>
    <n v="5452"/>
    <n v="6149.1580000000004"/>
    <n v="3074.5790000000002"/>
    <n v="116"/>
    <n v="23.5"/>
    <n v="-697.15800000000002"/>
    <x v="2"/>
    <x v="4"/>
    <x v="18"/>
  </r>
  <r>
    <x v="0"/>
    <d v="2020-05-08T00:00:00"/>
    <x v="1"/>
    <n v="512"/>
    <n v="5"/>
    <n v="12032"/>
    <n v="13978.762000000001"/>
    <n v="2795.752"/>
    <n v="102.4"/>
    <n v="23.5"/>
    <n v="-1946.7619999999999"/>
    <x v="2"/>
    <x v="4"/>
    <x v="18"/>
  </r>
  <r>
    <x v="0"/>
    <d v="2020-05-08T00:00:00"/>
    <x v="1"/>
    <n v="543.4"/>
    <n v="4"/>
    <n v="12498.2"/>
    <n v="12298.316999999999"/>
    <n v="3074.5790000000002"/>
    <n v="135.85"/>
    <n v="23"/>
    <n v="199.88300000000001"/>
    <x v="2"/>
    <x v="4"/>
    <x v="18"/>
  </r>
  <r>
    <x v="0"/>
    <d v="2020-05-08T00:00:00"/>
    <x v="1"/>
    <n v="360"/>
    <n v="3"/>
    <n v="8460"/>
    <n v="9223.7379999999994"/>
    <n v="3074.5790000000002"/>
    <n v="120"/>
    <n v="23.5"/>
    <n v="-763.73800000000006"/>
    <x v="2"/>
    <x v="4"/>
    <x v="18"/>
  </r>
  <r>
    <x v="0"/>
    <d v="2020-05-08T00:00:00"/>
    <x v="1"/>
    <n v="230"/>
    <n v="2"/>
    <n v="5405"/>
    <n v="6149.1580000000004"/>
    <n v="3074.5790000000002"/>
    <n v="115"/>
    <n v="23.5"/>
    <n v="-744.15800000000002"/>
    <x v="2"/>
    <x v="4"/>
    <x v="18"/>
  </r>
  <r>
    <x v="0"/>
    <d v="2020-05-08T00:00:00"/>
    <x v="1"/>
    <n v="30"/>
    <n v="1"/>
    <n v="705"/>
    <n v="1029.46"/>
    <n v="1029.46"/>
    <n v="30"/>
    <n v="23.5"/>
    <n v="-324.45999999999998"/>
    <x v="2"/>
    <x v="4"/>
    <x v="18"/>
  </r>
  <r>
    <x v="0"/>
    <d v="2020-05-08T00:00:00"/>
    <x v="1"/>
    <n v="120"/>
    <n v="1"/>
    <n v="2820"/>
    <n v="2665.9940000000001"/>
    <n v="2665.9940000000001"/>
    <n v="120"/>
    <n v="23.5"/>
    <n v="154.006"/>
    <x v="2"/>
    <x v="4"/>
    <x v="18"/>
  </r>
  <r>
    <x v="0"/>
    <d v="2020-05-08T00:00:00"/>
    <x v="1"/>
    <n v="562"/>
    <n v="4"/>
    <n v="12926"/>
    <n v="10663.976000000001"/>
    <n v="2665.9940000000001"/>
    <n v="140.5"/>
    <n v="23"/>
    <n v="2262.0239999999999"/>
    <x v="2"/>
    <x v="4"/>
    <x v="18"/>
  </r>
  <r>
    <x v="0"/>
    <d v="2020-05-08T00:00:00"/>
    <x v="1"/>
    <n v="3990"/>
    <n v="35"/>
    <n v="87780"/>
    <n v="107610.273"/>
    <n v="3074.5790000000002"/>
    <n v="114"/>
    <n v="22"/>
    <n v="-19830.273000000001"/>
    <x v="2"/>
    <x v="4"/>
    <x v="18"/>
  </r>
  <r>
    <x v="0"/>
    <d v="2020-05-08T00:00:00"/>
    <x v="1"/>
    <n v="90"/>
    <n v="1"/>
    <n v="2115"/>
    <n v="3074.5790000000002"/>
    <n v="3074.5790000000002"/>
    <n v="90"/>
    <n v="23.5"/>
    <n v="-959.57899999999995"/>
    <x v="2"/>
    <x v="4"/>
    <x v="18"/>
  </r>
  <r>
    <x v="0"/>
    <d v="2020-05-08T00:00:00"/>
    <x v="1"/>
    <n v="205"/>
    <n v="2"/>
    <n v="4817.5"/>
    <n v="6149.1580000000004"/>
    <n v="3074.5790000000002"/>
    <n v="102.5"/>
    <n v="23.5"/>
    <n v="-1331.6579999999999"/>
    <x v="2"/>
    <x v="4"/>
    <x v="18"/>
  </r>
  <r>
    <x v="0"/>
    <d v="2020-05-08T00:00:00"/>
    <x v="1"/>
    <n v="90"/>
    <n v="1"/>
    <n v="2115"/>
    <n v="2795.752"/>
    <n v="2795.752"/>
    <n v="90"/>
    <n v="23.5"/>
    <n v="-680.75199999999995"/>
    <x v="2"/>
    <x v="4"/>
    <x v="18"/>
  </r>
  <r>
    <x v="0"/>
    <d v="2020-05-08T00:00:00"/>
    <x v="1"/>
    <n v="320"/>
    <n v="3"/>
    <n v="7520"/>
    <n v="8387.2569999999996"/>
    <n v="2795.752"/>
    <n v="106.66666666666667"/>
    <n v="23.5"/>
    <n v="-867.25699999999995"/>
    <x v="2"/>
    <x v="4"/>
    <x v="18"/>
  </r>
  <r>
    <x v="0"/>
    <d v="2020-05-08T00:00:00"/>
    <x v="1"/>
    <n v="230"/>
    <n v="2"/>
    <n v="5405"/>
    <n v="5591.5050000000001"/>
    <n v="2795.752"/>
    <n v="115"/>
    <n v="23.5"/>
    <n v="-186.505"/>
    <x v="2"/>
    <x v="4"/>
    <x v="18"/>
  </r>
  <r>
    <x v="0"/>
    <d v="2020-05-08T00:00:00"/>
    <x v="1"/>
    <n v="1135"/>
    <n v="10"/>
    <n v="26672.5"/>
    <n v="27957.525000000001"/>
    <n v="2795.752"/>
    <n v="113.5"/>
    <n v="23.5"/>
    <n v="-1285.0250000000001"/>
    <x v="2"/>
    <x v="4"/>
    <x v="18"/>
  </r>
  <r>
    <x v="0"/>
    <d v="2020-05-08T00:00:00"/>
    <x v="1"/>
    <n v="464"/>
    <n v="4"/>
    <n v="10904"/>
    <n v="11183.01"/>
    <n v="2795.752"/>
    <n v="116"/>
    <n v="23.5"/>
    <n v="-279.01"/>
    <x v="2"/>
    <x v="4"/>
    <x v="18"/>
  </r>
  <r>
    <x v="0"/>
    <d v="2020-05-08T00:00:00"/>
    <x v="1"/>
    <n v="102"/>
    <n v="1"/>
    <n v="2397"/>
    <n v="2795.752"/>
    <n v="2795.752"/>
    <n v="102"/>
    <n v="23.5"/>
    <n v="-398.75200000000001"/>
    <x v="2"/>
    <x v="4"/>
    <x v="18"/>
  </r>
  <r>
    <x v="0"/>
    <d v="2020-05-08T00:00:00"/>
    <x v="1"/>
    <n v="2456"/>
    <n v="20"/>
    <n v="55260"/>
    <n v="55915.05"/>
    <n v="2795.752"/>
    <n v="122.8"/>
    <n v="22.5"/>
    <n v="-655.04999999999995"/>
    <x v="2"/>
    <x v="4"/>
    <x v="18"/>
  </r>
  <r>
    <x v="0"/>
    <d v="2020-05-08T00:00:00"/>
    <x v="1"/>
    <n v="132"/>
    <n v="1"/>
    <n v="3102"/>
    <n v="2795.752"/>
    <n v="2795.752"/>
    <n v="132"/>
    <n v="23.5"/>
    <n v="306.24799999999999"/>
    <x v="2"/>
    <x v="4"/>
    <x v="18"/>
  </r>
  <r>
    <x v="0"/>
    <d v="2020-05-08T00:00:00"/>
    <x v="1"/>
    <n v="1813"/>
    <n v="15"/>
    <n v="40792.5"/>
    <n v="41936.286999999997"/>
    <n v="2795.752"/>
    <n v="120.86666666666666"/>
    <n v="22.5"/>
    <n v="-1143.787"/>
    <x v="2"/>
    <x v="4"/>
    <x v="18"/>
  </r>
  <r>
    <x v="0"/>
    <d v="2020-05-08T00:00:00"/>
    <x v="1"/>
    <n v="112"/>
    <n v="1"/>
    <n v="2632"/>
    <n v="2795.752"/>
    <n v="2795.752"/>
    <n v="112"/>
    <n v="23.5"/>
    <n v="-163.75200000000001"/>
    <x v="2"/>
    <x v="4"/>
    <x v="18"/>
  </r>
  <r>
    <x v="0"/>
    <d v="2020-05-08T00:00:00"/>
    <x v="1"/>
    <n v="349"/>
    <n v="3"/>
    <n v="8201.5"/>
    <n v="8387.2569999999996"/>
    <n v="2795.752"/>
    <n v="116.33333333333333"/>
    <n v="23.5"/>
    <n v="-185.75700000000001"/>
    <x v="2"/>
    <x v="4"/>
    <x v="18"/>
  </r>
  <r>
    <x v="0"/>
    <d v="2020-05-08T00:00:00"/>
    <x v="1"/>
    <n v="212"/>
    <n v="2"/>
    <n v="4982"/>
    <n v="5591.5050000000001"/>
    <n v="2795.752"/>
    <n v="106"/>
    <n v="23.5"/>
    <n v="-609.505"/>
    <x v="2"/>
    <x v="4"/>
    <x v="18"/>
  </r>
  <r>
    <x v="0"/>
    <d v="2020-05-08T00:00:00"/>
    <x v="1"/>
    <n v="81"/>
    <n v="1"/>
    <n v="1903.5"/>
    <n v="2795.752"/>
    <n v="2795.752"/>
    <n v="81"/>
    <n v="23.5"/>
    <n v="-892.25199999999995"/>
    <x v="2"/>
    <x v="4"/>
    <x v="18"/>
  </r>
  <r>
    <x v="0"/>
    <d v="2020-05-08T00:00:00"/>
    <x v="1"/>
    <n v="202"/>
    <n v="2"/>
    <n v="4747"/>
    <n v="5591.5050000000001"/>
    <n v="2795.752"/>
    <n v="101"/>
    <n v="23.5"/>
    <n v="-844.505"/>
    <x v="2"/>
    <x v="4"/>
    <x v="18"/>
  </r>
  <r>
    <x v="0"/>
    <d v="2020-05-09T00:00:00"/>
    <x v="1"/>
    <n v="1634"/>
    <n v="15"/>
    <n v="37582"/>
    <n v="45107.17"/>
    <n v="3007.145"/>
    <n v="108.93333333333334"/>
    <n v="23"/>
    <n v="-7525.17"/>
    <x v="2"/>
    <x v="4"/>
    <x v="18"/>
  </r>
  <r>
    <x v="0"/>
    <d v="2020-05-09T00:00:00"/>
    <x v="1"/>
    <n v="341.4"/>
    <n v="4"/>
    <n v="7852.2"/>
    <n v="12028.579"/>
    <n v="3007.145"/>
    <n v="85.35"/>
    <n v="23"/>
    <n v="-4176.3789999999999"/>
    <x v="2"/>
    <x v="4"/>
    <x v="18"/>
  </r>
  <r>
    <x v="0"/>
    <d v="2020-05-09T00:00:00"/>
    <x v="1"/>
    <n v="1602.4"/>
    <n v="14"/>
    <n v="34051"/>
    <n v="63631.659"/>
    <n v="4545.1180000000004"/>
    <n v="114.45714285714287"/>
    <n v="21.25"/>
    <n v="-29580.659"/>
    <x v="2"/>
    <x v="4"/>
    <x v="18"/>
  </r>
  <r>
    <x v="0"/>
    <d v="2020-05-09T00:00:00"/>
    <x v="1"/>
    <n v="1254"/>
    <n v="10"/>
    <n v="28215"/>
    <n v="45451.184999999998"/>
    <n v="4545.1180000000004"/>
    <n v="125.4"/>
    <n v="22.5"/>
    <n v="-17236.185000000001"/>
    <x v="2"/>
    <x v="4"/>
    <x v="18"/>
  </r>
  <r>
    <x v="0"/>
    <d v="2020-05-09T00:00:00"/>
    <x v="1"/>
    <n v="1160.5999999999999"/>
    <n v="10"/>
    <n v="26693.8"/>
    <n v="30071.447"/>
    <n v="3007.145"/>
    <n v="116.05999999999999"/>
    <n v="23"/>
    <n v="-3377.6469999999999"/>
    <x v="2"/>
    <x v="4"/>
    <x v="18"/>
  </r>
  <r>
    <x v="0"/>
    <d v="2020-05-09T00:00:00"/>
    <x v="1"/>
    <n v="184"/>
    <n v="2"/>
    <n v="4232"/>
    <n v="5591.5050000000001"/>
    <n v="2795.752"/>
    <n v="92"/>
    <n v="23"/>
    <n v="-1359.5050000000001"/>
    <x v="2"/>
    <x v="4"/>
    <x v="18"/>
  </r>
  <r>
    <x v="0"/>
    <d v="2020-05-09T00:00:00"/>
    <x v="1"/>
    <n v="338"/>
    <n v="3"/>
    <n v="7774"/>
    <n v="9021.4339999999993"/>
    <n v="3007.145"/>
    <n v="112.66666666666667"/>
    <n v="23"/>
    <n v="-1247.434"/>
    <x v="2"/>
    <x v="4"/>
    <x v="18"/>
  </r>
  <r>
    <x v="0"/>
    <d v="2020-05-09T00:00:00"/>
    <x v="1"/>
    <n v="355.8"/>
    <n v="3"/>
    <n v="7930.4"/>
    <n v="9021.4339999999993"/>
    <n v="3007.145"/>
    <n v="118.60000000000001"/>
    <n v="22.288900000000002"/>
    <n v="-1091.0340000000001"/>
    <x v="2"/>
    <x v="4"/>
    <x v="18"/>
  </r>
  <r>
    <x v="0"/>
    <d v="2020-05-11T00:00:00"/>
    <x v="1"/>
    <n v="321.2"/>
    <n v="2"/>
    <n v="7387.6"/>
    <n v="6947.9610000000002"/>
    <n v="3473.9810000000002"/>
    <n v="160.6"/>
    <n v="23"/>
    <n v="439.63900000000001"/>
    <x v="2"/>
    <x v="4"/>
    <x v="19"/>
  </r>
  <r>
    <x v="1"/>
    <d v="2020-05-11T00:00:00"/>
    <x v="1"/>
    <n v="-321.2"/>
    <n v="-2"/>
    <n v="-7387.6"/>
    <n v="-5262.92"/>
    <n v="-2631.46"/>
    <n v="160.6"/>
    <n v="23"/>
    <n v="-2124.6799999999998"/>
    <x v="2"/>
    <x v="4"/>
    <x v="19"/>
  </r>
  <r>
    <x v="0"/>
    <d v="2020-05-12T00:00:00"/>
    <x v="0"/>
    <n v="370.52"/>
    <m/>
    <n v="7039.88"/>
    <n v="4881.2089999999998"/>
    <n v="13.173999999999999"/>
    <m/>
    <n v="19"/>
    <n v="2158.6709999999998"/>
    <x v="2"/>
    <x v="4"/>
    <x v="19"/>
  </r>
  <r>
    <x v="0"/>
    <d v="2020-05-12T00:00:00"/>
    <x v="1"/>
    <n v="122.6"/>
    <n v="1"/>
    <n v="2390.6999999999998"/>
    <n v="2795.752"/>
    <n v="2795.752"/>
    <n v="122.6"/>
    <n v="19.5"/>
    <n v="-405.05200000000002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1"/>
    <n v="108.6"/>
    <n v="1"/>
    <n v="2660.7"/>
    <n v="2795.752"/>
    <n v="2795.752"/>
    <n v="108.6"/>
    <n v="24.5"/>
    <n v="-135.05199999999999"/>
    <x v="2"/>
    <x v="4"/>
    <x v="19"/>
  </r>
  <r>
    <x v="0"/>
    <d v="2020-05-12T00:00:00"/>
    <x v="0"/>
    <n v="22.59"/>
    <m/>
    <n v="237.2"/>
    <n v="291.34899999999999"/>
    <n v="12.897"/>
    <m/>
    <n v="10.5002"/>
    <n v="-54.149000000000001"/>
    <x v="2"/>
    <x v="4"/>
    <x v="19"/>
  </r>
  <r>
    <x v="0"/>
    <d v="2020-05-12T00:00:00"/>
    <x v="1"/>
    <n v="82.6"/>
    <n v="1"/>
    <n v="1610.7"/>
    <n v="3007.145"/>
    <n v="3007.145"/>
    <n v="82.6"/>
    <n v="19.5"/>
    <n v="-1396.4449999999999"/>
    <x v="2"/>
    <x v="4"/>
    <x v="19"/>
  </r>
  <r>
    <x v="0"/>
    <d v="2020-05-12T00:00:00"/>
    <x v="0"/>
    <n v="754.81"/>
    <m/>
    <n v="15473.61"/>
    <n v="9943.8240000000005"/>
    <n v="13.173999999999999"/>
    <m/>
    <n v="20.5"/>
    <n v="5529.7860000000001"/>
    <x v="2"/>
    <x v="4"/>
    <x v="19"/>
  </r>
  <r>
    <x v="0"/>
    <d v="2020-05-12T00:00:00"/>
    <x v="1"/>
    <n v="112.2"/>
    <n v="1"/>
    <n v="2748.9"/>
    <n v="2795.752"/>
    <n v="2795.752"/>
    <n v="112.2"/>
    <n v="24.5"/>
    <n v="-46.851999999999997"/>
    <x v="2"/>
    <x v="4"/>
    <x v="19"/>
  </r>
  <r>
    <x v="1"/>
    <d v="2020-05-12T00:00:00"/>
    <x v="0"/>
    <n v="-1076.93"/>
    <m/>
    <n v="-24769.39"/>
    <n v="-14187.414000000001"/>
    <n v="-13.173999999999999"/>
    <m/>
    <n v="23"/>
    <n v="-10581.976000000001"/>
    <x v="2"/>
    <x v="4"/>
    <x v="19"/>
  </r>
  <r>
    <x v="0"/>
    <d v="2020-05-12T00:00:00"/>
    <x v="1"/>
    <n v="221"/>
    <n v="2"/>
    <n v="5414.5"/>
    <n v="5331.9880000000003"/>
    <n v="2665.9940000000001"/>
    <n v="110.5"/>
    <n v="24.5"/>
    <n v="82.512"/>
    <x v="2"/>
    <x v="4"/>
    <x v="19"/>
  </r>
  <r>
    <x v="1"/>
    <d v="2020-05-12T00:00:00"/>
    <x v="0"/>
    <n v="-330.52"/>
    <m/>
    <n v="-6940.92"/>
    <n v="-4354.2520000000004"/>
    <n v="-13.173999999999999"/>
    <m/>
    <n v="21"/>
    <n v="-2586.6680000000001"/>
    <x v="2"/>
    <x v="4"/>
    <x v="19"/>
  </r>
  <r>
    <x v="0"/>
    <d v="2020-05-12T00:00:00"/>
    <x v="1"/>
    <n v="121.5"/>
    <n v="1"/>
    <n v="2976.75"/>
    <n v="2665.9940000000001"/>
    <n v="2665.9940000000001"/>
    <n v="121.5"/>
    <n v="24.5"/>
    <n v="310.75599999999997"/>
    <x v="2"/>
    <x v="4"/>
    <x v="19"/>
  </r>
  <r>
    <x v="0"/>
    <d v="2020-05-12T00:00:00"/>
    <x v="0"/>
    <n v="192.05"/>
    <m/>
    <n v="3552.93"/>
    <n v="2476.9169999999999"/>
    <n v="12.897"/>
    <m/>
    <n v="18.5"/>
    <n v="1076.0129999999999"/>
    <x v="2"/>
    <x v="4"/>
    <x v="19"/>
  </r>
  <r>
    <x v="0"/>
    <d v="2020-05-12T00:00:00"/>
    <x v="1"/>
    <n v="114.8"/>
    <n v="1"/>
    <n v="2238.6"/>
    <n v="2795.752"/>
    <n v="2795.752"/>
    <n v="114.8"/>
    <n v="19.5"/>
    <n v="-557.15200000000004"/>
    <x v="2"/>
    <x v="4"/>
    <x v="19"/>
  </r>
  <r>
    <x v="0"/>
    <d v="2020-05-12T00:00:00"/>
    <x v="0"/>
    <n v="105.55"/>
    <m/>
    <n v="2163.7800000000002"/>
    <n v="1361.3050000000001"/>
    <n v="12.897"/>
    <m/>
    <n v="20.5"/>
    <n v="802.47500000000002"/>
    <x v="2"/>
    <x v="4"/>
    <x v="19"/>
  </r>
  <r>
    <x v="0"/>
    <d v="2020-05-12T00:00:00"/>
    <x v="1"/>
    <n v="214"/>
    <n v="2"/>
    <n v="4173"/>
    <n v="5591.5050000000001"/>
    <n v="2795.752"/>
    <n v="107"/>
    <n v="19.5"/>
    <n v="-1418.5050000000001"/>
    <x v="2"/>
    <x v="4"/>
    <x v="19"/>
  </r>
  <r>
    <x v="0"/>
    <d v="2020-05-12T00:00:00"/>
    <x v="0"/>
    <n v="191.24"/>
    <m/>
    <n v="3537.94"/>
    <n v="2466.4699999999998"/>
    <n v="12.897"/>
    <m/>
    <n v="18.5"/>
    <n v="1071.47"/>
    <x v="2"/>
    <x v="4"/>
    <x v="19"/>
  </r>
  <r>
    <x v="0"/>
    <d v="2020-05-12T00:00:00"/>
    <x v="0"/>
    <n v="895.5"/>
    <m/>
    <n v="18357.75"/>
    <n v="11549.489"/>
    <n v="12.897"/>
    <m/>
    <n v="20.5"/>
    <n v="6808.2610000000004"/>
    <x v="2"/>
    <x v="4"/>
    <x v="19"/>
  </r>
  <r>
    <x v="0"/>
    <d v="2020-05-12T00:00:00"/>
    <x v="0"/>
    <n v="446.59"/>
    <m/>
    <n v="9155.1"/>
    <n v="5759.7839999999997"/>
    <n v="12.897"/>
    <m/>
    <n v="20.5"/>
    <n v="3395.3159999999998"/>
    <x v="2"/>
    <x v="4"/>
    <x v="19"/>
  </r>
  <r>
    <x v="0"/>
    <d v="2020-05-12T00:00:00"/>
    <x v="0"/>
    <n v="427.51"/>
    <m/>
    <n v="8763.9599999999991"/>
    <n v="5513.7039999999997"/>
    <n v="12.897"/>
    <m/>
    <n v="20.5"/>
    <n v="3250.2559999999999"/>
    <x v="2"/>
    <x v="4"/>
    <x v="19"/>
  </r>
  <r>
    <x v="0"/>
    <d v="2020-05-12T00:00:00"/>
    <x v="0"/>
    <n v="1336.15"/>
    <m/>
    <n v="27391.08"/>
    <n v="17602.364000000001"/>
    <n v="13.173999999999999"/>
    <m/>
    <n v="20.5"/>
    <n v="9788.7160000000003"/>
    <x v="2"/>
    <x v="4"/>
    <x v="19"/>
  </r>
  <r>
    <x v="0"/>
    <d v="2020-05-12T00:00:00"/>
    <x v="0"/>
    <n v="342.05"/>
    <m/>
    <n v="7012.03"/>
    <n v="4506.1469999999999"/>
    <n v="13.173999999999999"/>
    <m/>
    <n v="20.5"/>
    <n v="2505.8829999999998"/>
    <x v="2"/>
    <x v="4"/>
    <x v="19"/>
  </r>
  <r>
    <x v="0"/>
    <d v="2020-05-12T00:00:00"/>
    <x v="0"/>
    <n v="287.3"/>
    <m/>
    <n v="5315.05"/>
    <n v="3784.8739999999998"/>
    <n v="13.173999999999999"/>
    <m/>
    <n v="18.5"/>
    <n v="1530.1759999999999"/>
    <x v="2"/>
    <x v="4"/>
    <x v="19"/>
  </r>
  <r>
    <x v="0"/>
    <d v="2020-05-12T00:00:00"/>
    <x v="0"/>
    <n v="423.12"/>
    <m/>
    <n v="8885.52"/>
    <n v="5574.1589999999997"/>
    <n v="13.173999999999999"/>
    <m/>
    <n v="21"/>
    <n v="3311.3609999999999"/>
    <x v="2"/>
    <x v="4"/>
    <x v="19"/>
  </r>
  <r>
    <x v="0"/>
    <d v="2020-05-12T00:00:00"/>
    <x v="0"/>
    <n v="321.85000000000002"/>
    <m/>
    <n v="6758.85"/>
    <n v="4240.0339999999997"/>
    <n v="13.173999999999999"/>
    <m/>
    <n v="21"/>
    <n v="2518.8159999999998"/>
    <x v="2"/>
    <x v="4"/>
    <x v="19"/>
  </r>
  <r>
    <x v="0"/>
    <d v="2020-05-12T00:00:00"/>
    <x v="0"/>
    <n v="213.36"/>
    <m/>
    <n v="4373.88"/>
    <n v="2810.7919999999999"/>
    <n v="13.173999999999999"/>
    <m/>
    <n v="20.5"/>
    <n v="1563.088"/>
    <x v="2"/>
    <x v="4"/>
    <x v="19"/>
  </r>
  <r>
    <x v="0"/>
    <d v="2020-05-12T00:00:00"/>
    <x v="0"/>
    <n v="330.52"/>
    <m/>
    <n v="6940.92"/>
    <n v="4354.2520000000004"/>
    <n v="13.173999999999999"/>
    <m/>
    <n v="21"/>
    <n v="2586.6680000000001"/>
    <x v="2"/>
    <x v="4"/>
    <x v="19"/>
  </r>
  <r>
    <x v="0"/>
    <d v="2020-05-12T00:00:00"/>
    <x v="0"/>
    <n v="868.96"/>
    <m/>
    <n v="19117.12"/>
    <n v="11447.629000000001"/>
    <n v="13.173999999999999"/>
    <m/>
    <n v="22"/>
    <n v="7669.491"/>
    <x v="2"/>
    <x v="4"/>
    <x v="19"/>
  </r>
  <r>
    <x v="0"/>
    <d v="2020-05-12T00:00:00"/>
    <x v="0"/>
    <n v="370.57"/>
    <m/>
    <n v="7411.4"/>
    <n v="4881.8680000000004"/>
    <n v="13.173999999999999"/>
    <m/>
    <n v="20"/>
    <n v="2529.5320000000002"/>
    <x v="2"/>
    <x v="4"/>
    <x v="19"/>
  </r>
  <r>
    <x v="0"/>
    <d v="2020-05-12T00:00:00"/>
    <x v="0"/>
    <n v="862.88"/>
    <m/>
    <n v="17689.04"/>
    <n v="11367.531999999999"/>
    <n v="13.173999999999999"/>
    <m/>
    <n v="20.5"/>
    <n v="6321.5079999999998"/>
    <x v="2"/>
    <x v="4"/>
    <x v="19"/>
  </r>
  <r>
    <x v="0"/>
    <d v="2020-05-12T00:00:00"/>
    <x v="0"/>
    <n v="378.6"/>
    <m/>
    <n v="7004.1"/>
    <n v="4987.6549999999997"/>
    <n v="13.173999999999999"/>
    <m/>
    <n v="18.5"/>
    <n v="2016.4449999999999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0"/>
    <n v="390.22"/>
    <m/>
    <n v="7609.29"/>
    <n v="5032.7650000000003"/>
    <n v="12.897"/>
    <m/>
    <n v="19.5"/>
    <n v="2576.5250000000001"/>
    <x v="2"/>
    <x v="4"/>
    <x v="19"/>
  </r>
  <r>
    <x v="0"/>
    <d v="2020-05-12T00:00:00"/>
    <x v="0"/>
    <n v="129.13999999999999"/>
    <m/>
    <n v="2776.51"/>
    <n v="1665.5509999999999"/>
    <n v="12.897"/>
    <m/>
    <n v="21.5"/>
    <n v="1110.9590000000001"/>
    <x v="2"/>
    <x v="4"/>
    <x v="19"/>
  </r>
  <r>
    <x v="0"/>
    <d v="2020-05-12T00:00:00"/>
    <x v="0"/>
    <n v="596.48"/>
    <m/>
    <n v="12824.32"/>
    <n v="7692.9530000000004"/>
    <n v="12.897"/>
    <m/>
    <n v="21.5"/>
    <n v="5131.3670000000002"/>
    <x v="2"/>
    <x v="4"/>
    <x v="19"/>
  </r>
  <r>
    <x v="0"/>
    <d v="2020-05-12T00:00:00"/>
    <x v="0"/>
    <n v="220.21"/>
    <m/>
    <n v="4514.3100000000004"/>
    <n v="2840.1039999999998"/>
    <n v="12.897"/>
    <m/>
    <n v="20.5"/>
    <n v="1674.2059999999999"/>
    <x v="2"/>
    <x v="4"/>
    <x v="19"/>
  </r>
  <r>
    <x v="0"/>
    <d v="2020-05-12T00:00:00"/>
    <x v="0"/>
    <n v="210.74"/>
    <m/>
    <n v="4530.91"/>
    <n v="2717.9670000000001"/>
    <n v="12.897"/>
    <m/>
    <n v="21.5"/>
    <n v="1812.943"/>
    <x v="2"/>
    <x v="4"/>
    <x v="19"/>
  </r>
  <r>
    <x v="0"/>
    <d v="2020-05-12T00:00:00"/>
    <x v="0"/>
    <n v="341.24"/>
    <m/>
    <n v="7336.66"/>
    <n v="4401.058"/>
    <n v="12.897"/>
    <m/>
    <n v="21.5"/>
    <n v="2935.6019999999999"/>
    <x v="2"/>
    <x v="4"/>
    <x v="19"/>
  </r>
  <r>
    <x v="0"/>
    <d v="2020-05-12T00:00:00"/>
    <x v="0"/>
    <n v="133.51"/>
    <m/>
    <n v="2870.47"/>
    <n v="1721.912"/>
    <n v="12.897"/>
    <m/>
    <n v="21.5"/>
    <n v="1148.558"/>
    <x v="2"/>
    <x v="4"/>
    <x v="19"/>
  </r>
  <r>
    <x v="0"/>
    <d v="2020-05-12T00:00:00"/>
    <x v="0"/>
    <n v="108.36"/>
    <m/>
    <n v="2329.7399999999998"/>
    <n v="1397.546"/>
    <n v="12.897"/>
    <m/>
    <n v="21.5"/>
    <n v="932.19399999999996"/>
    <x v="2"/>
    <x v="4"/>
    <x v="19"/>
  </r>
  <r>
    <x v="0"/>
    <d v="2020-05-12T00:00:00"/>
    <x v="0"/>
    <n v="681.6"/>
    <m/>
    <n v="14654.4"/>
    <n v="8790.7669999999998"/>
    <n v="12.897"/>
    <m/>
    <n v="21.5"/>
    <n v="5863.6329999999998"/>
    <x v="2"/>
    <x v="4"/>
    <x v="19"/>
  </r>
  <r>
    <x v="0"/>
    <d v="2020-05-12T00:00:00"/>
    <x v="0"/>
    <n v="442.63"/>
    <m/>
    <n v="9516.5499999999993"/>
    <n v="5708.71"/>
    <n v="12.897"/>
    <m/>
    <n v="21.5"/>
    <n v="3807.84"/>
    <x v="2"/>
    <x v="4"/>
    <x v="19"/>
  </r>
  <r>
    <x v="0"/>
    <d v="2020-05-12T00:00:00"/>
    <x v="0"/>
    <n v="215.6"/>
    <m/>
    <n v="4635.3999999999996"/>
    <n v="2780.6469999999999"/>
    <n v="12.897"/>
    <m/>
    <n v="21.5"/>
    <n v="1854.7529999999999"/>
    <x v="2"/>
    <x v="4"/>
    <x v="19"/>
  </r>
  <r>
    <x v="0"/>
    <d v="2020-05-12T00:00:00"/>
    <x v="0"/>
    <n v="213.8"/>
    <m/>
    <n v="4596.7"/>
    <n v="2757.4319999999998"/>
    <n v="12.897"/>
    <m/>
    <n v="21.5"/>
    <n v="1839.268"/>
    <x v="2"/>
    <x v="4"/>
    <x v="19"/>
  </r>
  <r>
    <x v="0"/>
    <d v="2020-05-12T00:00:00"/>
    <x v="0"/>
    <n v="415.84"/>
    <m/>
    <n v="4366.32"/>
    <n v="5363.1930000000002"/>
    <n v="12.897"/>
    <m/>
    <n v="10.5"/>
    <n v="-996.87300000000005"/>
    <x v="2"/>
    <x v="4"/>
    <x v="19"/>
  </r>
  <r>
    <x v="0"/>
    <d v="2020-05-12T00:00:00"/>
    <x v="0"/>
    <n v="67.56"/>
    <m/>
    <n v="979.62"/>
    <n v="871.33799999999997"/>
    <n v="12.897"/>
    <m/>
    <n v="14.5"/>
    <n v="108.282"/>
    <x v="2"/>
    <x v="4"/>
    <x v="19"/>
  </r>
  <r>
    <x v="0"/>
    <d v="2020-05-12T00:00:00"/>
    <x v="0"/>
    <n v="180.95"/>
    <m/>
    <n v="3709.48"/>
    <n v="2333.7579999999998"/>
    <n v="12.897"/>
    <m/>
    <n v="20.5"/>
    <n v="1375.722"/>
    <x v="2"/>
    <x v="4"/>
    <x v="19"/>
  </r>
  <r>
    <x v="0"/>
    <d v="2020-05-12T00:00:00"/>
    <x v="0"/>
    <n v="107.14"/>
    <m/>
    <n v="2196.37"/>
    <n v="1381.8119999999999"/>
    <n v="12.897"/>
    <m/>
    <n v="20.5"/>
    <n v="814.55799999999999"/>
    <x v="2"/>
    <x v="4"/>
    <x v="19"/>
  </r>
  <r>
    <x v="0"/>
    <d v="2020-05-12T00:00:00"/>
    <x v="0"/>
    <n v="438.81"/>
    <m/>
    <n v="8995.61"/>
    <n v="5659.4430000000002"/>
    <n v="12.897"/>
    <m/>
    <n v="20.5"/>
    <n v="3336.1669999999999"/>
    <x v="2"/>
    <x v="4"/>
    <x v="19"/>
  </r>
  <r>
    <x v="0"/>
    <d v="2020-05-12T00:00:00"/>
    <x v="0"/>
    <n v="1531"/>
    <m/>
    <n v="28323.5"/>
    <n v="19745.691999999999"/>
    <n v="12.897"/>
    <m/>
    <n v="18.5"/>
    <n v="8577.8080000000009"/>
    <x v="2"/>
    <x v="4"/>
    <x v="19"/>
  </r>
  <r>
    <x v="0"/>
    <d v="2020-05-12T00:00:00"/>
    <x v="0"/>
    <n v="436.09"/>
    <m/>
    <n v="9157.89"/>
    <n v="5624.3620000000001"/>
    <n v="12.897"/>
    <m/>
    <n v="21"/>
    <n v="3533.5279999999998"/>
    <x v="2"/>
    <x v="4"/>
    <x v="19"/>
  </r>
  <r>
    <x v="0"/>
    <d v="2020-05-12T00:00:00"/>
    <x v="0"/>
    <n v="1087.19"/>
    <m/>
    <n v="22830.99"/>
    <n v="14021.763000000001"/>
    <n v="12.897"/>
    <m/>
    <n v="21"/>
    <n v="8809.2270000000008"/>
    <x v="2"/>
    <x v="4"/>
    <x v="19"/>
  </r>
  <r>
    <x v="0"/>
    <d v="2020-05-12T00:00:00"/>
    <x v="0"/>
    <n v="321.97000000000003"/>
    <m/>
    <n v="6761.37"/>
    <n v="4152.5280000000002"/>
    <n v="12.897"/>
    <m/>
    <n v="21"/>
    <n v="2608.8420000000001"/>
    <x v="2"/>
    <x v="4"/>
    <x v="19"/>
  </r>
  <r>
    <x v="0"/>
    <d v="2020-05-12T00:00:00"/>
    <x v="0"/>
    <n v="226.27"/>
    <m/>
    <n v="4186"/>
    <n v="2918.261"/>
    <n v="12.897"/>
    <m/>
    <n v="18.5"/>
    <n v="1267.739"/>
    <x v="2"/>
    <x v="4"/>
    <x v="19"/>
  </r>
  <r>
    <x v="0"/>
    <d v="2020-05-12T00:00:00"/>
    <x v="0"/>
    <n v="222.79"/>
    <m/>
    <n v="4567.2"/>
    <n v="2873.3789999999999"/>
    <n v="12.897"/>
    <m/>
    <n v="20.5"/>
    <n v="1693.8209999999999"/>
    <x v="2"/>
    <x v="4"/>
    <x v="19"/>
  </r>
  <r>
    <x v="0"/>
    <d v="2020-05-12T00:00:00"/>
    <x v="0"/>
    <n v="67.260000000000005"/>
    <m/>
    <n v="1378.83"/>
    <n v="867.46900000000005"/>
    <n v="12.897"/>
    <m/>
    <n v="20.5"/>
    <n v="511.36099999999999"/>
    <x v="2"/>
    <x v="4"/>
    <x v="19"/>
  </r>
  <r>
    <x v="0"/>
    <d v="2020-05-13T00:00:00"/>
    <x v="1"/>
    <n v="1280"/>
    <n v="12"/>
    <n v="29440"/>
    <n v="34913.254000000001"/>
    <n v="2909.4380000000001"/>
    <n v="106.66666666666667"/>
    <n v="23"/>
    <n v="-5473.2539999999999"/>
    <x v="2"/>
    <x v="4"/>
    <x v="19"/>
  </r>
  <r>
    <x v="0"/>
    <d v="2020-05-13T00:00:00"/>
    <x v="1"/>
    <n v="120"/>
    <n v="1"/>
    <n v="1500"/>
    <n v="2909.4380000000001"/>
    <n v="2909.4380000000001"/>
    <n v="120"/>
    <n v="12.5"/>
    <n v="-1409.4380000000001"/>
    <x v="2"/>
    <x v="4"/>
    <x v="19"/>
  </r>
  <r>
    <x v="0"/>
    <d v="2020-05-13T00:00:00"/>
    <x v="1"/>
    <n v="360"/>
    <n v="3"/>
    <n v="8280"/>
    <n v="8728.3140000000003"/>
    <n v="2909.4380000000001"/>
    <n v="120"/>
    <n v="23"/>
    <n v="-448.31400000000002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15"/>
    <n v="1"/>
    <n v="2645"/>
    <n v="2909.4380000000001"/>
    <n v="2909.4380000000001"/>
    <n v="115"/>
    <n v="23"/>
    <n v="-264.43799999999999"/>
    <x v="2"/>
    <x v="4"/>
    <x v="19"/>
  </r>
  <r>
    <x v="0"/>
    <d v="2020-05-13T00:00:00"/>
    <x v="1"/>
    <n v="336"/>
    <n v="3"/>
    <n v="7728"/>
    <n v="8728.3140000000003"/>
    <n v="2909.4380000000001"/>
    <n v="112"/>
    <n v="23"/>
    <n v="-1000.314"/>
    <x v="2"/>
    <x v="4"/>
    <x v="19"/>
  </r>
  <r>
    <x v="0"/>
    <d v="2020-05-13T00:00:00"/>
    <x v="1"/>
    <n v="105"/>
    <n v="1"/>
    <n v="2415"/>
    <n v="2909.4380000000001"/>
    <n v="2909.4380000000001"/>
    <n v="105"/>
    <n v="23"/>
    <n v="-494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96"/>
    <n v="2"/>
    <n v="4508"/>
    <n v="8389.973"/>
    <n v="4194.9859999999999"/>
    <n v="98"/>
    <n v="23"/>
    <n v="-3881.973"/>
    <x v="2"/>
    <x v="4"/>
    <x v="19"/>
  </r>
  <r>
    <x v="0"/>
    <d v="2020-05-13T00:00:00"/>
    <x v="1"/>
    <n v="12579"/>
    <n v="108"/>
    <n v="276738"/>
    <n v="453058.53600000002"/>
    <n v="4194.9859999999999"/>
    <n v="116.47222222222223"/>
    <n v="22"/>
    <n v="-176320.53599999999"/>
    <x v="2"/>
    <x v="4"/>
    <x v="19"/>
  </r>
  <r>
    <x v="0"/>
    <d v="2020-05-13T00:00:00"/>
    <x v="1"/>
    <n v="1680"/>
    <n v="15"/>
    <n v="37800"/>
    <n v="62924.796999999999"/>
    <n v="4194.9859999999999"/>
    <n v="112"/>
    <n v="22.5"/>
    <n v="-25124.796999999999"/>
    <x v="2"/>
    <x v="4"/>
    <x v="19"/>
  </r>
  <r>
    <x v="0"/>
    <d v="2020-05-13T00:00:00"/>
    <x v="1"/>
    <n v="210"/>
    <n v="2"/>
    <n v="4830"/>
    <n v="8389.973"/>
    <n v="4194.9859999999999"/>
    <n v="105"/>
    <n v="23"/>
    <n v="-3559.973"/>
    <x v="2"/>
    <x v="4"/>
    <x v="19"/>
  </r>
  <r>
    <x v="0"/>
    <d v="2020-05-13T00:00:00"/>
    <x v="1"/>
    <n v="338"/>
    <n v="3"/>
    <n v="7774"/>
    <n v="8728.3140000000003"/>
    <n v="2909.4380000000001"/>
    <n v="112.66666666666667"/>
    <n v="23"/>
    <n v="-954.31399999999996"/>
    <x v="2"/>
    <x v="4"/>
    <x v="19"/>
  </r>
  <r>
    <x v="0"/>
    <d v="2020-05-13T00:00:00"/>
    <x v="1"/>
    <n v="113"/>
    <n v="1"/>
    <n v="2599"/>
    <n v="2909.4380000000001"/>
    <n v="2909.4380000000001"/>
    <n v="113"/>
    <n v="23"/>
    <n v="-310.43799999999999"/>
    <x v="2"/>
    <x v="4"/>
    <x v="19"/>
  </r>
  <r>
    <x v="0"/>
    <d v="2020-05-13T00:00:00"/>
    <x v="1"/>
    <n v="97"/>
    <n v="1"/>
    <n v="2231"/>
    <n v="2909.4380000000001"/>
    <n v="2909.4380000000001"/>
    <n v="97"/>
    <n v="23"/>
    <n v="-678.43799999999999"/>
    <x v="2"/>
    <x v="4"/>
    <x v="19"/>
  </r>
  <r>
    <x v="0"/>
    <d v="2020-05-13T00:00:00"/>
    <x v="1"/>
    <n v="310"/>
    <n v="3"/>
    <n v="7130"/>
    <n v="8728.3140000000003"/>
    <n v="2909.4380000000001"/>
    <n v="103.33333333333333"/>
    <n v="23"/>
    <n v="-1598.3140000000001"/>
    <x v="2"/>
    <x v="4"/>
    <x v="19"/>
  </r>
  <r>
    <x v="0"/>
    <d v="2020-05-13T00:00:00"/>
    <x v="1"/>
    <n v="122"/>
    <n v="1"/>
    <n v="2806"/>
    <n v="2909.4380000000001"/>
    <n v="2909.4380000000001"/>
    <n v="122"/>
    <n v="23"/>
    <n v="-103.438"/>
    <x v="2"/>
    <x v="4"/>
    <x v="19"/>
  </r>
  <r>
    <x v="0"/>
    <d v="2020-05-13T00:00:00"/>
    <x v="1"/>
    <n v="308"/>
    <n v="3"/>
    <n v="7084"/>
    <n v="8728.3140000000003"/>
    <n v="2909.4380000000001"/>
    <n v="102.66666666666667"/>
    <n v="23"/>
    <n v="-1644.3140000000001"/>
    <x v="2"/>
    <x v="4"/>
    <x v="19"/>
  </r>
  <r>
    <x v="0"/>
    <d v="2020-05-13T00:00:00"/>
    <x v="1"/>
    <n v="2200"/>
    <n v="20"/>
    <n v="49500"/>
    <n v="58188.756999999998"/>
    <n v="2909.4380000000001"/>
    <n v="110"/>
    <n v="22.5"/>
    <n v="-8688.7569999999996"/>
    <x v="2"/>
    <x v="4"/>
    <x v="19"/>
  </r>
  <r>
    <x v="0"/>
    <d v="2020-05-13T00:00:00"/>
    <x v="1"/>
    <n v="593.5"/>
    <n v="5"/>
    <n v="13353.75"/>
    <n v="13450.999"/>
    <n v="2690.2"/>
    <n v="118.7"/>
    <n v="22.5"/>
    <n v="-97.248999999999995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524"/>
    <n v="5"/>
    <n v="12052"/>
    <n v="14547.189"/>
    <n v="2909.4380000000001"/>
    <n v="104.8"/>
    <n v="23"/>
    <n v="-2495.1889999999999"/>
    <x v="2"/>
    <x v="4"/>
    <x v="19"/>
  </r>
  <r>
    <x v="0"/>
    <d v="2020-05-13T00:00:00"/>
    <x v="1"/>
    <n v="96"/>
    <n v="1"/>
    <n v="2160"/>
    <n v="2690.2"/>
    <n v="2690.2"/>
    <n v="96"/>
    <n v="22.5"/>
    <n v="-530.20000000000005"/>
    <x v="2"/>
    <x v="4"/>
    <x v="19"/>
  </r>
  <r>
    <x v="0"/>
    <d v="2020-05-13T00:00:00"/>
    <x v="1"/>
    <n v="570.5"/>
    <n v="7"/>
    <n v="12836.25"/>
    <n v="17096.149000000001"/>
    <n v="2442.3069999999998"/>
    <n v="81.5"/>
    <n v="22.5"/>
    <n v="-4259.8990000000003"/>
    <x v="2"/>
    <x v="4"/>
    <x v="19"/>
  </r>
  <r>
    <x v="0"/>
    <d v="2020-05-13T00:00:00"/>
    <x v="1"/>
    <n v="454.5"/>
    <n v="3"/>
    <n v="10226.25"/>
    <n v="7894.38"/>
    <n v="2631.46"/>
    <n v="151.5"/>
    <n v="22.5"/>
    <n v="2331.87"/>
    <x v="2"/>
    <x v="4"/>
    <x v="19"/>
  </r>
  <r>
    <x v="0"/>
    <d v="2020-05-13T00:00:00"/>
    <x v="1"/>
    <n v="200.5"/>
    <n v="2"/>
    <n v="4511.25"/>
    <n v="5380.4"/>
    <n v="2690.2"/>
    <n v="100.25"/>
    <n v="22.5"/>
    <n v="-869.15"/>
    <x v="2"/>
    <x v="4"/>
    <x v="19"/>
  </r>
  <r>
    <x v="0"/>
    <d v="2020-05-13T00:00:00"/>
    <x v="1"/>
    <n v="112"/>
    <n v="1"/>
    <n v="2520"/>
    <n v="2690.2"/>
    <n v="2690.2"/>
    <n v="112"/>
    <n v="22.5"/>
    <n v="-170.2"/>
    <x v="2"/>
    <x v="4"/>
    <x v="19"/>
  </r>
  <r>
    <x v="0"/>
    <d v="2020-05-13T00:00:00"/>
    <x v="1"/>
    <n v="230"/>
    <n v="2"/>
    <n v="5290"/>
    <n v="5818.8760000000002"/>
    <n v="2909.4380000000001"/>
    <n v="115"/>
    <n v="23"/>
    <n v="-528.87599999999998"/>
    <x v="2"/>
    <x v="4"/>
    <x v="19"/>
  </r>
  <r>
    <x v="0"/>
    <d v="2020-05-13T00:00:00"/>
    <x v="1"/>
    <n v="110"/>
    <n v="1"/>
    <n v="2530"/>
    <n v="2909.4380000000001"/>
    <n v="2909.4380000000001"/>
    <n v="110"/>
    <n v="23"/>
    <n v="-379.43799999999999"/>
    <x v="2"/>
    <x v="4"/>
    <x v="19"/>
  </r>
  <r>
    <x v="0"/>
    <d v="2020-05-13T00:00:00"/>
    <x v="1"/>
    <n v="104"/>
    <n v="1"/>
    <n v="2392"/>
    <n v="2909.4380000000001"/>
    <n v="2909.4380000000001"/>
    <n v="104"/>
    <n v="23"/>
    <n v="-517.43799999999999"/>
    <x v="2"/>
    <x v="4"/>
    <x v="19"/>
  </r>
  <r>
    <x v="0"/>
    <d v="2020-05-13T00:00:00"/>
    <x v="1"/>
    <n v="306"/>
    <n v="3"/>
    <n v="7038"/>
    <n v="8728.3140000000003"/>
    <n v="2909.4380000000001"/>
    <n v="102"/>
    <n v="23"/>
    <n v="-1690.3140000000001"/>
    <x v="2"/>
    <x v="4"/>
    <x v="19"/>
  </r>
  <r>
    <x v="0"/>
    <d v="2020-05-13T00:00:00"/>
    <x v="1"/>
    <n v="240"/>
    <n v="2"/>
    <n v="5520"/>
    <n v="5818.8760000000002"/>
    <n v="2909.4380000000001"/>
    <n v="120"/>
    <n v="23"/>
    <n v="-298.87599999999998"/>
    <x v="2"/>
    <x v="4"/>
    <x v="19"/>
  </r>
  <r>
    <x v="0"/>
    <d v="2020-05-13T00:00:00"/>
    <x v="1"/>
    <n v="106"/>
    <n v="1"/>
    <n v="2438"/>
    <n v="2909.4380000000001"/>
    <n v="2909.4380000000001"/>
    <n v="106"/>
    <n v="23"/>
    <n v="-471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352"/>
    <n v="3"/>
    <n v="8096"/>
    <n v="8728.3140000000003"/>
    <n v="2909.4380000000001"/>
    <n v="117.33333333333333"/>
    <n v="23"/>
    <n v="-632.31399999999996"/>
    <x v="2"/>
    <x v="4"/>
    <x v="19"/>
  </r>
  <r>
    <x v="0"/>
    <d v="2020-05-13T00:00:00"/>
    <x v="1"/>
    <n v="402"/>
    <n v="4"/>
    <n v="9246"/>
    <n v="11637.751"/>
    <n v="2909.4380000000001"/>
    <n v="100.5"/>
    <n v="23"/>
    <n v="-2391.7510000000002"/>
    <x v="2"/>
    <x v="4"/>
    <x v="19"/>
  </r>
  <r>
    <x v="0"/>
    <d v="2020-05-14T00:00:00"/>
    <x v="1"/>
    <n v="92"/>
    <n v="1"/>
    <n v="2116"/>
    <n v="2909.4380000000001"/>
    <n v="2909.4380000000001"/>
    <n v="92"/>
    <n v="23"/>
    <n v="-793.43799999999999"/>
    <x v="2"/>
    <x v="4"/>
    <x v="19"/>
  </r>
  <r>
    <x v="0"/>
    <d v="2020-05-14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4T00:00:00"/>
    <x v="1"/>
    <n v="1420"/>
    <n v="10"/>
    <n v="31240"/>
    <n v="26901.998"/>
    <n v="2690.2"/>
    <n v="142"/>
    <n v="22"/>
    <n v="4338.0020000000004"/>
    <x v="2"/>
    <x v="4"/>
    <x v="19"/>
  </r>
  <r>
    <x v="1"/>
    <d v="2020-05-14T00:00:00"/>
    <x v="1"/>
    <n v="-204"/>
    <n v="-2"/>
    <n v="-4692"/>
    <n v="-5818.8760000000002"/>
    <n v="-2909.4380000000001"/>
    <n v="102"/>
    <n v="23"/>
    <n v="1126.876"/>
    <x v="2"/>
    <x v="4"/>
    <x v="19"/>
  </r>
  <r>
    <x v="0"/>
    <d v="2020-05-15T00:00:00"/>
    <x v="0"/>
    <n v="219.24"/>
    <m/>
    <n v="5261.76"/>
    <n v="3427.0239999999999"/>
    <n v="15.631"/>
    <m/>
    <n v="24"/>
    <n v="1834.7360000000001"/>
    <x v="2"/>
    <x v="4"/>
    <x v="19"/>
  </r>
  <r>
    <x v="0"/>
    <d v="2020-05-15T00:00:00"/>
    <x v="1"/>
    <n v="586"/>
    <n v="5"/>
    <n v="13478"/>
    <n v="13268.482"/>
    <n v="2653.6959999999999"/>
    <n v="117.2"/>
    <n v="23"/>
    <n v="209.518"/>
    <x v="2"/>
    <x v="4"/>
    <x v="19"/>
  </r>
  <r>
    <x v="0"/>
    <d v="2020-05-15T00:00:00"/>
    <x v="0"/>
    <n v="542.19000000000005"/>
    <m/>
    <n v="13012.56"/>
    <n v="8475.18"/>
    <n v="15.631"/>
    <m/>
    <n v="24"/>
    <n v="4537.38"/>
    <x v="2"/>
    <x v="4"/>
    <x v="19"/>
  </r>
  <r>
    <x v="0"/>
    <d v="2020-05-15T00:00:00"/>
    <x v="1"/>
    <n v="310"/>
    <n v="3"/>
    <n v="7130"/>
    <n v="7961.0889999999999"/>
    <n v="2653.6959999999999"/>
    <n v="103.33333333333333"/>
    <n v="23"/>
    <n v="-831.08900000000006"/>
    <x v="2"/>
    <x v="4"/>
    <x v="19"/>
  </r>
  <r>
    <x v="0"/>
    <d v="2020-05-15T00:00:00"/>
    <x v="0"/>
    <n v="68.89"/>
    <m/>
    <n v="1653.36"/>
    <n v="1076.846"/>
    <n v="15.631"/>
    <m/>
    <n v="24"/>
    <n v="576.51400000000001"/>
    <x v="2"/>
    <x v="4"/>
    <x v="19"/>
  </r>
  <r>
    <x v="0"/>
    <d v="2020-05-15T00:00:00"/>
    <x v="1"/>
    <n v="370"/>
    <n v="3"/>
    <n v="8510"/>
    <n v="7961.0889999999999"/>
    <n v="2653.6959999999999"/>
    <n v="123.33333333333333"/>
    <n v="23"/>
    <n v="548.91099999999994"/>
    <x v="2"/>
    <x v="4"/>
    <x v="19"/>
  </r>
  <r>
    <x v="0"/>
    <d v="2020-05-15T00:00:00"/>
    <x v="0"/>
    <n v="218.49"/>
    <m/>
    <n v="5243.76"/>
    <n v="3415.3009999999999"/>
    <n v="15.631"/>
    <m/>
    <n v="24"/>
    <n v="1828.4590000000001"/>
    <x v="2"/>
    <x v="4"/>
    <x v="19"/>
  </r>
  <r>
    <x v="0"/>
    <d v="2020-05-15T00:00:00"/>
    <x v="1"/>
    <n v="536"/>
    <n v="5"/>
    <n v="12328"/>
    <n v="13268.482"/>
    <n v="2653.6959999999999"/>
    <n v="107.2"/>
    <n v="23"/>
    <n v="-940.48199999999997"/>
    <x v="2"/>
    <x v="4"/>
    <x v="19"/>
  </r>
  <r>
    <x v="0"/>
    <d v="2020-05-15T00:00:00"/>
    <x v="0"/>
    <n v="220.76"/>
    <m/>
    <n v="5298.24"/>
    <n v="3450.7840000000001"/>
    <n v="15.631"/>
    <m/>
    <n v="24"/>
    <n v="1847.4559999999999"/>
    <x v="2"/>
    <x v="4"/>
    <x v="19"/>
  </r>
  <r>
    <x v="0"/>
    <d v="2020-05-15T00:00:00"/>
    <x v="1"/>
    <n v="121"/>
    <n v="1"/>
    <n v="2783"/>
    <n v="2653.6959999999999"/>
    <n v="2653.6959999999999"/>
    <n v="121"/>
    <n v="23"/>
    <n v="129.304"/>
    <x v="2"/>
    <x v="4"/>
    <x v="19"/>
  </r>
  <r>
    <x v="0"/>
    <d v="2020-05-15T00:00:00"/>
    <x v="0"/>
    <n v="175.75"/>
    <m/>
    <n v="3866.5"/>
    <n v="2747.2159999999999"/>
    <n v="15.631"/>
    <m/>
    <n v="22"/>
    <n v="1119.2840000000001"/>
    <x v="2"/>
    <x v="4"/>
    <x v="19"/>
  </r>
  <r>
    <x v="0"/>
    <d v="2020-05-15T00:00:00"/>
    <x v="1"/>
    <n v="206"/>
    <n v="2"/>
    <n v="4738"/>
    <n v="5307.393"/>
    <n v="2653.6959999999999"/>
    <n v="103"/>
    <n v="23"/>
    <n v="-569.39300000000003"/>
    <x v="2"/>
    <x v="4"/>
    <x v="19"/>
  </r>
  <r>
    <x v="0"/>
    <d v="2020-05-15T00:00:00"/>
    <x v="0"/>
    <n v="219.2"/>
    <m/>
    <n v="5260.8"/>
    <n v="3426.3989999999999"/>
    <n v="15.631"/>
    <m/>
    <n v="24"/>
    <n v="1834.4010000000001"/>
    <x v="2"/>
    <x v="4"/>
    <x v="19"/>
  </r>
  <r>
    <x v="0"/>
    <d v="2020-05-15T00:00:00"/>
    <x v="1"/>
    <n v="3274"/>
    <n v="28"/>
    <n v="73665"/>
    <n v="74303.5"/>
    <n v="2653.6959999999999"/>
    <n v="116.92857142857143"/>
    <n v="22.5"/>
    <n v="-638.5"/>
    <x v="2"/>
    <x v="4"/>
    <x v="19"/>
  </r>
  <r>
    <x v="0"/>
    <d v="2020-05-15T00:00:00"/>
    <x v="0"/>
    <n v="42.66"/>
    <m/>
    <n v="597.24"/>
    <n v="666.83500000000004"/>
    <n v="15.631"/>
    <m/>
    <n v="14"/>
    <n v="-69.594999999999999"/>
    <x v="2"/>
    <x v="4"/>
    <x v="19"/>
  </r>
  <r>
    <x v="0"/>
    <d v="2020-05-15T00:00:00"/>
    <x v="1"/>
    <n v="210"/>
    <n v="2"/>
    <n v="4830"/>
    <n v="5307.393"/>
    <n v="2653.6959999999999"/>
    <n v="105"/>
    <n v="23"/>
    <n v="-477.39299999999997"/>
    <x v="2"/>
    <x v="4"/>
    <x v="19"/>
  </r>
  <r>
    <x v="0"/>
    <d v="2020-05-15T00:00:00"/>
    <x v="0"/>
    <n v="323.17"/>
    <m/>
    <n v="7756.08"/>
    <n v="5051.5940000000001"/>
    <n v="15.631"/>
    <m/>
    <n v="24"/>
    <n v="2704.4859999999999"/>
    <x v="2"/>
    <x v="4"/>
    <x v="19"/>
  </r>
  <r>
    <x v="0"/>
    <d v="2020-05-15T00:00:00"/>
    <x v="1"/>
    <n v="200"/>
    <n v="2"/>
    <n v="4600"/>
    <n v="5307.393"/>
    <n v="2653.6959999999999"/>
    <n v="100"/>
    <n v="23"/>
    <n v="-707.39300000000003"/>
    <x v="2"/>
    <x v="4"/>
    <x v="19"/>
  </r>
  <r>
    <x v="0"/>
    <d v="2020-05-15T00:00:00"/>
    <x v="0"/>
    <n v="223.49"/>
    <m/>
    <n v="5363.76"/>
    <n v="3493.4580000000001"/>
    <n v="15.631"/>
    <m/>
    <n v="24"/>
    <n v="1870.3019999999999"/>
    <x v="2"/>
    <x v="4"/>
    <x v="19"/>
  </r>
  <r>
    <x v="0"/>
    <d v="2020-05-15T00:00:00"/>
    <x v="1"/>
    <n v="110"/>
    <n v="1"/>
    <n v="2530"/>
    <n v="2653.6959999999999"/>
    <n v="2653.6959999999999"/>
    <n v="110"/>
    <n v="23"/>
    <n v="-123.696"/>
    <x v="2"/>
    <x v="4"/>
    <x v="19"/>
  </r>
  <r>
    <x v="0"/>
    <d v="2020-05-15T00:00:00"/>
    <x v="0"/>
    <n v="197.37"/>
    <m/>
    <n v="4342.1400000000003"/>
    <n v="3085.1660000000002"/>
    <n v="15.631"/>
    <m/>
    <n v="22"/>
    <n v="1256.9739999999999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27.73"/>
    <m/>
    <n v="10265.52"/>
    <n v="6686.0110000000004"/>
    <n v="15.631"/>
    <m/>
    <n v="24"/>
    <n v="3579.509"/>
    <x v="2"/>
    <x v="4"/>
    <x v="19"/>
  </r>
  <r>
    <x v="0"/>
    <d v="2020-05-15T00:00:00"/>
    <x v="1"/>
    <n v="460"/>
    <n v="4"/>
    <n v="10580"/>
    <n v="10614.786"/>
    <n v="2653.6959999999999"/>
    <n v="115"/>
    <n v="23"/>
    <n v="-34.786000000000001"/>
    <x v="2"/>
    <x v="4"/>
    <x v="19"/>
  </r>
  <r>
    <x v="0"/>
    <d v="2020-05-15T00:00:00"/>
    <x v="0"/>
    <n v="388.26"/>
    <m/>
    <n v="8541.7199999999993"/>
    <n v="6069.0410000000002"/>
    <n v="15.631"/>
    <m/>
    <n v="22"/>
    <n v="2472.6790000000001"/>
    <x v="2"/>
    <x v="4"/>
    <x v="19"/>
  </r>
  <r>
    <x v="0"/>
    <d v="2020-05-15T00:00:00"/>
    <x v="1"/>
    <n v="1228"/>
    <n v="12"/>
    <n v="28244"/>
    <n v="31844.357"/>
    <n v="2653.6959999999999"/>
    <n v="102.33333333333333"/>
    <n v="23"/>
    <n v="-3600.357"/>
    <x v="2"/>
    <x v="4"/>
    <x v="19"/>
  </r>
  <r>
    <x v="0"/>
    <d v="2020-05-15T00:00:00"/>
    <x v="0"/>
    <n v="889.94"/>
    <m/>
    <n v="21358.560000000001"/>
    <n v="13910.993"/>
    <n v="15.631"/>
    <m/>
    <n v="24"/>
    <n v="7447.567"/>
    <x v="2"/>
    <x v="4"/>
    <x v="19"/>
  </r>
  <r>
    <x v="0"/>
    <d v="2020-05-15T00:00:00"/>
    <x v="1"/>
    <n v="228"/>
    <n v="2"/>
    <n v="5244"/>
    <n v="5307.393"/>
    <n v="2653.6959999999999"/>
    <n v="114"/>
    <n v="23"/>
    <n v="-63.393000000000001"/>
    <x v="2"/>
    <x v="4"/>
    <x v="19"/>
  </r>
  <r>
    <x v="0"/>
    <d v="2020-05-15T00:00:00"/>
    <x v="0"/>
    <n v="1290"/>
    <m/>
    <n v="30960"/>
    <n v="20164.484"/>
    <n v="15.631"/>
    <m/>
    <n v="24"/>
    <n v="10795.516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75"/>
    <m/>
    <n v="11400"/>
    <n v="7424.9070000000002"/>
    <n v="15.631"/>
    <m/>
    <n v="24"/>
    <n v="3975.0929999999998"/>
    <x v="2"/>
    <x v="4"/>
    <x v="19"/>
  </r>
  <r>
    <x v="0"/>
    <d v="2020-05-15T00:00:00"/>
    <x v="1"/>
    <n v="600"/>
    <n v="6"/>
    <n v="13800"/>
    <n v="15922.179"/>
    <n v="2653.6959999999999"/>
    <n v="100"/>
    <n v="23"/>
    <n v="-2122.1790000000001"/>
    <x v="2"/>
    <x v="4"/>
    <x v="19"/>
  </r>
  <r>
    <x v="0"/>
    <d v="2020-05-15T00:00:00"/>
    <x v="0"/>
    <n v="432.07"/>
    <m/>
    <n v="9289.51"/>
    <n v="6753.8519999999999"/>
    <n v="15.631"/>
    <m/>
    <n v="21.5"/>
    <n v="2535.6579999999999"/>
    <x v="2"/>
    <x v="4"/>
    <x v="19"/>
  </r>
  <r>
    <x v="0"/>
    <d v="2020-05-15T00:00:00"/>
    <x v="1"/>
    <n v="674"/>
    <n v="6"/>
    <n v="15165"/>
    <n v="15922.179"/>
    <n v="2653.6959999999999"/>
    <n v="112.33333333333333"/>
    <n v="22.5"/>
    <n v="-757.17899999999997"/>
    <x v="2"/>
    <x v="4"/>
    <x v="19"/>
  </r>
  <r>
    <x v="0"/>
    <d v="2020-05-15T00:00:00"/>
    <x v="0"/>
    <n v="329.81"/>
    <m/>
    <n v="7915.44"/>
    <n v="5155.3860000000004"/>
    <n v="15.631"/>
    <m/>
    <n v="24"/>
    <n v="2760.0540000000001"/>
    <x v="2"/>
    <x v="4"/>
    <x v="19"/>
  </r>
  <r>
    <x v="0"/>
    <d v="2020-05-15T00:00:00"/>
    <x v="1"/>
    <n v="314"/>
    <n v="3"/>
    <n v="7222"/>
    <n v="7961.0889999999999"/>
    <n v="2653.6959999999999"/>
    <n v="104.66666666666667"/>
    <n v="23"/>
    <n v="-739.08900000000006"/>
    <x v="2"/>
    <x v="4"/>
    <x v="19"/>
  </r>
  <r>
    <x v="0"/>
    <d v="2020-05-15T00:00:00"/>
    <x v="0"/>
    <n v="876.21"/>
    <m/>
    <n v="21029.040000000001"/>
    <n v="13696.374"/>
    <n v="15.631"/>
    <m/>
    <n v="24"/>
    <n v="7332.6660000000002"/>
    <x v="2"/>
    <x v="4"/>
    <x v="19"/>
  </r>
  <r>
    <x v="0"/>
    <d v="2020-05-15T00:00:00"/>
    <x v="1"/>
    <n v="106"/>
    <n v="1"/>
    <n v="2438"/>
    <n v="2653.6959999999999"/>
    <n v="2653.6959999999999"/>
    <n v="106"/>
    <n v="23"/>
    <n v="-215.696"/>
    <x v="2"/>
    <x v="4"/>
    <x v="19"/>
  </r>
  <r>
    <x v="1"/>
    <d v="2020-05-15T00:00:00"/>
    <x v="0"/>
    <n v="-423.12"/>
    <m/>
    <n v="-8885.52"/>
    <n v="-7284.0479999999998"/>
    <n v="-17.215"/>
    <m/>
    <n v="21"/>
    <n v="-1601.472"/>
    <x v="2"/>
    <x v="4"/>
    <x v="19"/>
  </r>
  <r>
    <x v="0"/>
    <d v="2020-05-15T00:00:00"/>
    <x v="1"/>
    <n v="336"/>
    <n v="3"/>
    <n v="7728"/>
    <n v="7961.0889999999999"/>
    <n v="2653.6959999999999"/>
    <n v="112"/>
    <n v="23"/>
    <n v="-233.089"/>
    <x v="2"/>
    <x v="4"/>
    <x v="19"/>
  </r>
  <r>
    <x v="0"/>
    <d v="2020-05-15T00:00:00"/>
    <x v="0"/>
    <n v="178.09"/>
    <m/>
    <n v="4274.16"/>
    <n v="2783.7930000000001"/>
    <n v="15.631"/>
    <m/>
    <n v="24"/>
    <n v="1490.367"/>
    <x v="2"/>
    <x v="4"/>
    <x v="19"/>
  </r>
  <r>
    <x v="0"/>
    <d v="2020-05-15T00:00:00"/>
    <x v="1"/>
    <n v="400"/>
    <n v="4"/>
    <n v="9200"/>
    <n v="13703.626"/>
    <n v="3425.9070000000002"/>
    <n v="100"/>
    <n v="23"/>
    <n v="-4503.6260000000002"/>
    <x v="2"/>
    <x v="4"/>
    <x v="19"/>
  </r>
  <r>
    <x v="0"/>
    <d v="2020-05-15T00:00:00"/>
    <x v="0"/>
    <n v="110.64"/>
    <m/>
    <n v="1548.96"/>
    <n v="1729.4559999999999"/>
    <n v="15.631"/>
    <m/>
    <n v="14"/>
    <n v="-180.49600000000001"/>
    <x v="2"/>
    <x v="4"/>
    <x v="19"/>
  </r>
  <r>
    <x v="0"/>
    <d v="2020-05-15T00:00:00"/>
    <x v="1"/>
    <n v="1127"/>
    <n v="10"/>
    <n v="25357.5"/>
    <n v="34259.065999999999"/>
    <n v="3425.9070000000002"/>
    <n v="112.7"/>
    <n v="22.5"/>
    <n v="-8901.5660000000007"/>
    <x v="2"/>
    <x v="4"/>
    <x v="19"/>
  </r>
  <r>
    <x v="0"/>
    <d v="2020-05-15T00:00:00"/>
    <x v="0"/>
    <n v="134.15"/>
    <m/>
    <n v="3219.6"/>
    <n v="2096.9499999999998"/>
    <n v="15.631"/>
    <m/>
    <n v="24"/>
    <n v="1122.6500000000001"/>
    <x v="2"/>
    <x v="4"/>
    <x v="19"/>
  </r>
  <r>
    <x v="0"/>
    <d v="2020-05-15T00:00:00"/>
    <x v="1"/>
    <n v="222.2"/>
    <n v="2"/>
    <n v="4999.5"/>
    <n v="6851.8130000000001"/>
    <n v="3425.9070000000002"/>
    <n v="111.1"/>
    <n v="22.5"/>
    <n v="-1852.3130000000001"/>
    <x v="2"/>
    <x v="4"/>
    <x v="19"/>
  </r>
  <r>
    <x v="0"/>
    <d v="2020-05-15T00:00:00"/>
    <x v="0"/>
    <n v="443.82"/>
    <m/>
    <n v="10651.68"/>
    <n v="6937.52"/>
    <n v="15.631"/>
    <m/>
    <n v="24"/>
    <n v="3714.16"/>
    <x v="2"/>
    <x v="4"/>
    <x v="19"/>
  </r>
  <r>
    <x v="0"/>
    <d v="2020-05-15T00:00:00"/>
    <x v="1"/>
    <n v="96.4"/>
    <n v="1"/>
    <n v="2169"/>
    <n v="3425.9070000000002"/>
    <n v="3425.9070000000002"/>
    <n v="96.4"/>
    <n v="22.5"/>
    <n v="-1256.9069999999999"/>
    <x v="2"/>
    <x v="4"/>
    <x v="19"/>
  </r>
  <r>
    <x v="0"/>
    <d v="2020-05-15T00:00:00"/>
    <x v="0"/>
    <n v="2000.89"/>
    <m/>
    <n v="48021.36"/>
    <n v="31276.678"/>
    <n v="15.631"/>
    <m/>
    <n v="24"/>
    <n v="16744.682000000001"/>
    <x v="2"/>
    <x v="4"/>
    <x v="19"/>
  </r>
  <r>
    <x v="0"/>
    <d v="2020-05-15T00:00:00"/>
    <x v="1"/>
    <n v="463"/>
    <n v="4"/>
    <n v="10417.5"/>
    <n v="13703.626"/>
    <n v="3425.9070000000002"/>
    <n v="115.75"/>
    <n v="22.5"/>
    <n v="-3286.1260000000002"/>
    <x v="2"/>
    <x v="4"/>
    <x v="19"/>
  </r>
  <r>
    <x v="0"/>
    <d v="2020-05-15T00:00:00"/>
    <x v="0"/>
    <n v="390.81"/>
    <m/>
    <n v="8597.82"/>
    <n v="6108.9009999999998"/>
    <n v="15.631"/>
    <m/>
    <n v="22"/>
    <n v="2488.9189999999999"/>
    <x v="2"/>
    <x v="4"/>
    <x v="19"/>
  </r>
  <r>
    <x v="0"/>
    <d v="2020-05-15T00:00:00"/>
    <x v="1"/>
    <n v="706"/>
    <n v="6"/>
    <n v="15885"/>
    <n v="20555.438999999998"/>
    <n v="3425.9070000000002"/>
    <n v="117.66666666666667"/>
    <n v="22.5"/>
    <n v="-4670.4390000000003"/>
    <x v="2"/>
    <x v="4"/>
    <x v="19"/>
  </r>
  <r>
    <x v="0"/>
    <d v="2020-05-15T00:00:00"/>
    <x v="0"/>
    <n v="390.2"/>
    <m/>
    <n v="8584.4"/>
    <n v="6099.366"/>
    <n v="15.631"/>
    <m/>
    <n v="22"/>
    <n v="2485.0340000000001"/>
    <x v="2"/>
    <x v="4"/>
    <x v="19"/>
  </r>
  <r>
    <x v="0"/>
    <d v="2020-05-15T00:00:00"/>
    <x v="1"/>
    <n v="328.6"/>
    <n v="3"/>
    <n v="7393.5"/>
    <n v="10277.719999999999"/>
    <n v="3425.9070000000002"/>
    <n v="109.53333333333335"/>
    <n v="22.5"/>
    <n v="-2884.22"/>
    <x v="2"/>
    <x v="4"/>
    <x v="19"/>
  </r>
  <r>
    <x v="0"/>
    <d v="2020-05-15T00:00:00"/>
    <x v="0"/>
    <n v="107.75"/>
    <m/>
    <n v="2586"/>
    <n v="1684.2819999999999"/>
    <n v="15.631"/>
    <m/>
    <n v="24"/>
    <n v="901.71799999999996"/>
    <x v="2"/>
    <x v="4"/>
    <x v="19"/>
  </r>
  <r>
    <x v="0"/>
    <d v="2020-05-15T00:00:00"/>
    <x v="1"/>
    <n v="309.2"/>
    <n v="2"/>
    <n v="6957"/>
    <n v="6947.9610000000002"/>
    <n v="3473.9810000000002"/>
    <n v="154.6"/>
    <n v="22.5"/>
    <n v="9.0389999999999997"/>
    <x v="2"/>
    <x v="4"/>
    <x v="19"/>
  </r>
  <r>
    <x v="0"/>
    <d v="2020-05-15T00:00:00"/>
    <x v="0"/>
    <n v="990.14"/>
    <m/>
    <n v="21783.08"/>
    <n v="15477.258"/>
    <n v="15.631"/>
    <m/>
    <n v="22"/>
    <n v="6305.8220000000001"/>
    <x v="2"/>
    <x v="4"/>
    <x v="19"/>
  </r>
  <r>
    <x v="0"/>
    <d v="2020-05-15T00:00:00"/>
    <x v="1"/>
    <n v="536"/>
    <n v="4"/>
    <n v="12060"/>
    <n v="13703.626"/>
    <n v="3425.9070000000002"/>
    <n v="134"/>
    <n v="22.5"/>
    <n v="-1643.626"/>
    <x v="2"/>
    <x v="4"/>
    <x v="19"/>
  </r>
  <r>
    <x v="0"/>
    <d v="2020-05-15T00:00:00"/>
    <x v="0"/>
    <n v="1072.9000000000001"/>
    <m/>
    <n v="25749.599999999999"/>
    <n v="16770.911"/>
    <n v="15.631"/>
    <m/>
    <n v="24"/>
    <n v="8978.6890000000003"/>
    <x v="2"/>
    <x v="4"/>
    <x v="19"/>
  </r>
  <r>
    <x v="0"/>
    <d v="2020-05-15T00:00:00"/>
    <x v="1"/>
    <n v="242.6"/>
    <n v="2"/>
    <n v="5458.5"/>
    <n v="6851.8130000000001"/>
    <n v="3425.9070000000002"/>
    <n v="121.3"/>
    <n v="22.5"/>
    <n v="-1393.3130000000001"/>
    <x v="2"/>
    <x v="4"/>
    <x v="19"/>
  </r>
  <r>
    <x v="0"/>
    <d v="2020-05-15T00:00:00"/>
    <x v="0"/>
    <n v="226.91"/>
    <m/>
    <n v="5445.84"/>
    <n v="3546.9169999999999"/>
    <n v="15.631"/>
    <m/>
    <n v="24"/>
    <n v="1898.923"/>
    <x v="2"/>
    <x v="4"/>
    <x v="19"/>
  </r>
  <r>
    <x v="0"/>
    <d v="2020-05-15T00:00:00"/>
    <x v="1"/>
    <n v="111"/>
    <n v="1"/>
    <n v="2497.5"/>
    <n v="3425.9070000000002"/>
    <n v="3425.9070000000002"/>
    <n v="111"/>
    <n v="22.5"/>
    <n v="-928.40700000000004"/>
    <x v="2"/>
    <x v="4"/>
    <x v="19"/>
  </r>
  <r>
    <x v="0"/>
    <d v="2020-05-15T00:00:00"/>
    <x v="0"/>
    <n v="111.62"/>
    <m/>
    <n v="2902.12"/>
    <n v="1744.7750000000001"/>
    <n v="15.631"/>
    <m/>
    <n v="26"/>
    <n v="1157.345"/>
    <x v="2"/>
    <x v="4"/>
    <x v="19"/>
  </r>
  <r>
    <x v="0"/>
    <d v="2020-05-15T00:00:00"/>
    <x v="1"/>
    <n v="130"/>
    <n v="1"/>
    <n v="2990"/>
    <n v="3425.9070000000002"/>
    <n v="3425.9070000000002"/>
    <n v="130"/>
    <n v="23"/>
    <n v="-435.90699999999998"/>
    <x v="2"/>
    <x v="4"/>
    <x v="19"/>
  </r>
  <r>
    <x v="0"/>
    <d v="2020-05-15T00:00:00"/>
    <x v="0"/>
    <n v="455.51"/>
    <m/>
    <n v="11843.26"/>
    <n v="7120.2510000000002"/>
    <n v="15.631"/>
    <m/>
    <n v="26"/>
    <n v="4723.009"/>
    <x v="2"/>
    <x v="4"/>
    <x v="19"/>
  </r>
  <r>
    <x v="0"/>
    <d v="2020-05-15T00:00:00"/>
    <x v="1"/>
    <n v="402"/>
    <n v="4"/>
    <n v="9246"/>
    <n v="13703.626"/>
    <n v="3425.9070000000002"/>
    <n v="100.5"/>
    <n v="23"/>
    <n v="-4457.6260000000002"/>
    <x v="2"/>
    <x v="4"/>
    <x v="19"/>
  </r>
  <r>
    <x v="0"/>
    <d v="2020-05-15T00:00:00"/>
    <x v="0"/>
    <n v="227.65"/>
    <m/>
    <n v="5918.9"/>
    <n v="3558.4839999999999"/>
    <n v="15.631"/>
    <m/>
    <n v="26"/>
    <n v="2360.4160000000002"/>
    <x v="2"/>
    <x v="4"/>
    <x v="19"/>
  </r>
  <r>
    <x v="0"/>
    <d v="2020-05-15T00:00:00"/>
    <x v="1"/>
    <n v="204"/>
    <n v="2"/>
    <n v="4692"/>
    <n v="6851.8130000000001"/>
    <n v="3425.9070000000002"/>
    <n v="102"/>
    <n v="23"/>
    <n v="-2159.8130000000001"/>
    <x v="2"/>
    <x v="4"/>
    <x v="19"/>
  </r>
  <r>
    <x v="0"/>
    <d v="2020-05-15T00:00:00"/>
    <x v="0"/>
    <n v="195.45"/>
    <m/>
    <n v="4690.8"/>
    <n v="3055.154"/>
    <n v="15.631"/>
    <m/>
    <n v="24"/>
    <n v="1635.646"/>
    <x v="2"/>
    <x v="4"/>
    <x v="19"/>
  </r>
  <r>
    <x v="0"/>
    <d v="2020-05-15T00:00:00"/>
    <x v="1"/>
    <n v="120"/>
    <n v="1"/>
    <n v="2760"/>
    <n v="3425.9070000000002"/>
    <n v="3425.9070000000002"/>
    <n v="120"/>
    <n v="23"/>
    <n v="-665.90700000000004"/>
    <x v="2"/>
    <x v="4"/>
    <x v="19"/>
  </r>
  <r>
    <x v="0"/>
    <d v="2020-05-15T00:00:00"/>
    <x v="0"/>
    <n v="329.33"/>
    <m/>
    <n v="8562.58"/>
    <n v="5147.8829999999998"/>
    <n v="15.631"/>
    <m/>
    <n v="26"/>
    <n v="3414.6970000000001"/>
    <x v="2"/>
    <x v="4"/>
    <x v="19"/>
  </r>
  <r>
    <x v="0"/>
    <d v="2020-05-15T00:00:00"/>
    <x v="1"/>
    <n v="217"/>
    <n v="2"/>
    <n v="4991"/>
    <n v="6851.8130000000001"/>
    <n v="3425.9070000000002"/>
    <n v="108.5"/>
    <n v="23"/>
    <n v="-1860.8130000000001"/>
    <x v="2"/>
    <x v="4"/>
    <x v="19"/>
  </r>
  <r>
    <x v="0"/>
    <d v="2020-05-15T00:00:00"/>
    <x v="0"/>
    <n v="738.75"/>
    <m/>
    <n v="17730"/>
    <n v="11547.683999999999"/>
    <n v="15.631"/>
    <m/>
    <n v="24"/>
    <n v="6182.3159999999998"/>
    <x v="2"/>
    <x v="4"/>
    <x v="19"/>
  </r>
  <r>
    <x v="0"/>
    <d v="2020-05-15T00:00:00"/>
    <x v="1"/>
    <n v="620"/>
    <n v="5"/>
    <n v="13950"/>
    <n v="17129.532999999999"/>
    <n v="3425.9070000000002"/>
    <n v="124"/>
    <n v="22.5"/>
    <n v="-3179.5329999999999"/>
    <x v="2"/>
    <x v="4"/>
    <x v="19"/>
  </r>
  <r>
    <x v="0"/>
    <d v="2020-05-15T00:00:00"/>
    <x v="0"/>
    <n v="327.39999999999998"/>
    <m/>
    <n v="8512.4"/>
    <n v="5117.7150000000001"/>
    <n v="15.631"/>
    <m/>
    <n v="26"/>
    <n v="3394.6849999999999"/>
    <x v="2"/>
    <x v="4"/>
    <x v="19"/>
  </r>
  <r>
    <x v="0"/>
    <d v="2020-05-15T00:00:00"/>
    <x v="1"/>
    <n v="461"/>
    <n v="4"/>
    <n v="10372.5"/>
    <n v="13703.626"/>
    <n v="3425.9070000000002"/>
    <n v="115.25"/>
    <n v="22.5"/>
    <n v="-3331.1260000000002"/>
    <x v="2"/>
    <x v="4"/>
    <x v="19"/>
  </r>
  <r>
    <x v="0"/>
    <d v="2020-05-15T00:00:00"/>
    <x v="0"/>
    <n v="487.19"/>
    <m/>
    <n v="7795.04"/>
    <n v="7615.4539999999997"/>
    <n v="15.631"/>
    <m/>
    <n v="16"/>
    <n v="179.58600000000001"/>
    <x v="2"/>
    <x v="4"/>
    <x v="19"/>
  </r>
  <r>
    <x v="0"/>
    <d v="2020-05-15T00:00:00"/>
    <x v="1"/>
    <n v="916"/>
    <n v="8"/>
    <n v="20610"/>
    <n v="27407.252"/>
    <n v="3425.9070000000002"/>
    <n v="114.5"/>
    <n v="22.5"/>
    <n v="-6797.2520000000004"/>
    <x v="2"/>
    <x v="4"/>
    <x v="19"/>
  </r>
  <r>
    <x v="0"/>
    <d v="2020-05-15T00:00:00"/>
    <x v="0"/>
    <n v="591.6"/>
    <m/>
    <n v="14198.4"/>
    <n v="9247.5259999999998"/>
    <n v="15.631"/>
    <m/>
    <n v="24"/>
    <n v="4950.8739999999998"/>
    <x v="2"/>
    <x v="4"/>
    <x v="19"/>
  </r>
  <r>
    <x v="0"/>
    <d v="2020-05-15T00:00:00"/>
    <x v="1"/>
    <n v="206"/>
    <n v="2"/>
    <n v="4738"/>
    <n v="6851.8130000000001"/>
    <n v="3425.9070000000002"/>
    <n v="103"/>
    <n v="23"/>
    <n v="-2113.8130000000001"/>
    <x v="2"/>
    <x v="4"/>
    <x v="19"/>
  </r>
  <r>
    <x v="0"/>
    <d v="2020-05-15T00:00:00"/>
    <x v="0"/>
    <n v="672.8"/>
    <m/>
    <n v="17492.8"/>
    <n v="10516.795"/>
    <n v="15.631"/>
    <m/>
    <n v="26"/>
    <n v="6976.0050000000001"/>
    <x v="2"/>
    <x v="4"/>
    <x v="19"/>
  </r>
  <r>
    <x v="0"/>
    <d v="2020-05-15T00:00:00"/>
    <x v="1"/>
    <n v="872"/>
    <n v="8"/>
    <n v="20056"/>
    <n v="27407.252"/>
    <n v="3425.9070000000002"/>
    <n v="109"/>
    <n v="23"/>
    <n v="-7351.2520000000004"/>
    <x v="2"/>
    <x v="4"/>
    <x v="19"/>
  </r>
  <r>
    <x v="0"/>
    <d v="2020-05-15T00:00:00"/>
    <x v="0"/>
    <n v="68.13"/>
    <m/>
    <n v="1771.38"/>
    <n v="1064.9659999999999"/>
    <n v="15.631"/>
    <m/>
    <n v="26"/>
    <n v="706.41399999999999"/>
    <x v="2"/>
    <x v="4"/>
    <x v="19"/>
  </r>
  <r>
    <x v="0"/>
    <d v="2020-05-15T00:00:00"/>
    <x v="0"/>
    <n v="349.81"/>
    <m/>
    <n v="4897.34"/>
    <n v="5468.0140000000001"/>
    <n v="15.631"/>
    <m/>
    <n v="14"/>
    <n v="-570.67399999999998"/>
    <x v="2"/>
    <x v="4"/>
    <x v="19"/>
  </r>
  <r>
    <x v="0"/>
    <d v="2020-05-15T00:00:00"/>
    <x v="0"/>
    <n v="150.99"/>
    <m/>
    <n v="3170.79"/>
    <n v="2360.183"/>
    <n v="15.631"/>
    <m/>
    <n v="21"/>
    <n v="810.60699999999997"/>
    <x v="2"/>
    <x v="4"/>
    <x v="19"/>
  </r>
  <r>
    <x v="0"/>
    <d v="2020-05-15T00:00:00"/>
    <x v="0"/>
    <n v="128.66"/>
    <m/>
    <n v="2444.54"/>
    <n v="2011.134"/>
    <n v="15.631"/>
    <m/>
    <n v="19"/>
    <n v="433.40600000000001"/>
    <x v="2"/>
    <x v="4"/>
    <x v="19"/>
  </r>
  <r>
    <x v="0"/>
    <d v="2020-05-15T00:00:00"/>
    <x v="0"/>
    <n v="182.66"/>
    <m/>
    <n v="4383.84"/>
    <n v="2855.2280000000001"/>
    <n v="15.631"/>
    <m/>
    <n v="24"/>
    <n v="1528.6120000000001"/>
    <x v="2"/>
    <x v="4"/>
    <x v="19"/>
  </r>
  <r>
    <x v="0"/>
    <d v="2020-05-15T00:00:00"/>
    <x v="0"/>
    <n v="323.35000000000002"/>
    <m/>
    <n v="7760.4"/>
    <n v="5054.4080000000004"/>
    <n v="15.631"/>
    <m/>
    <n v="24"/>
    <n v="2705.9920000000002"/>
    <x v="2"/>
    <x v="4"/>
    <x v="19"/>
  </r>
  <r>
    <x v="0"/>
    <d v="2020-05-15T00:00:00"/>
    <x v="0"/>
    <n v="294.41000000000003"/>
    <m/>
    <n v="6477.02"/>
    <n v="4602.0349999999999"/>
    <n v="15.631"/>
    <m/>
    <n v="22"/>
    <n v="1874.9849999999999"/>
    <x v="2"/>
    <x v="4"/>
    <x v="19"/>
  </r>
  <r>
    <x v="0"/>
    <d v="2020-05-15T00:00:00"/>
    <x v="0"/>
    <n v="257.11"/>
    <m/>
    <n v="6170.64"/>
    <n v="4018.9850000000001"/>
    <n v="15.631"/>
    <m/>
    <n v="24"/>
    <n v="2151.6550000000002"/>
    <x v="2"/>
    <x v="4"/>
    <x v="19"/>
  </r>
  <r>
    <x v="0"/>
    <d v="2020-05-15T00:00:00"/>
    <x v="0"/>
    <n v="221.32"/>
    <m/>
    <n v="5311.68"/>
    <n v="3459.538"/>
    <n v="15.631"/>
    <m/>
    <n v="24"/>
    <n v="1852.1420000000001"/>
    <x v="2"/>
    <x v="4"/>
    <x v="19"/>
  </r>
  <r>
    <x v="0"/>
    <d v="2020-05-15T00:00:00"/>
    <x v="0"/>
    <n v="174.85"/>
    <m/>
    <n v="4196.3999999999996"/>
    <n v="2733.1469999999999"/>
    <n v="15.631"/>
    <m/>
    <n v="24"/>
    <n v="1463.2529999999999"/>
    <x v="2"/>
    <x v="4"/>
    <x v="19"/>
  </r>
  <r>
    <x v="0"/>
    <d v="2020-05-15T00:00:00"/>
    <x v="0"/>
    <n v="330.61"/>
    <m/>
    <n v="7934.64"/>
    <n v="5167.8919999999998"/>
    <n v="15.631"/>
    <m/>
    <n v="24"/>
    <n v="2766.748"/>
    <x v="2"/>
    <x v="4"/>
    <x v="19"/>
  </r>
  <r>
    <x v="0"/>
    <d v="2020-05-15T00:00:00"/>
    <x v="0"/>
    <n v="137.94"/>
    <m/>
    <n v="3034.68"/>
    <n v="2156.1930000000002"/>
    <n v="15.631"/>
    <m/>
    <n v="22"/>
    <n v="878.48699999999997"/>
    <x v="2"/>
    <x v="4"/>
    <x v="19"/>
  </r>
  <r>
    <x v="0"/>
    <d v="2020-05-15T00:00:00"/>
    <x v="0"/>
    <n v="214.75"/>
    <m/>
    <n v="5154"/>
    <n v="3356.84"/>
    <n v="15.631"/>
    <m/>
    <n v="24"/>
    <n v="1797.16"/>
    <x v="2"/>
    <x v="4"/>
    <x v="19"/>
  </r>
  <r>
    <x v="0"/>
    <d v="2020-05-15T00:00:00"/>
    <x v="0"/>
    <n v="56.35"/>
    <m/>
    <n v="788.9"/>
    <n v="880.82799999999997"/>
    <n v="15.631"/>
    <m/>
    <n v="14"/>
    <n v="-91.927999999999997"/>
    <x v="2"/>
    <x v="4"/>
    <x v="19"/>
  </r>
  <r>
    <x v="0"/>
    <d v="2020-05-15T00:00:00"/>
    <x v="0"/>
    <n v="1108.93"/>
    <m/>
    <n v="28832.18"/>
    <n v="17334.11"/>
    <n v="15.631"/>
    <m/>
    <n v="26"/>
    <n v="11498.07"/>
    <x v="2"/>
    <x v="4"/>
    <x v="19"/>
  </r>
  <r>
    <x v="0"/>
    <d v="2020-05-15T00:00:00"/>
    <x v="0"/>
    <n v="213.75"/>
    <m/>
    <n v="5130"/>
    <n v="3341.2080000000001"/>
    <n v="15.631"/>
    <m/>
    <n v="24"/>
    <n v="1788.7919999999999"/>
    <x v="2"/>
    <x v="4"/>
    <x v="19"/>
  </r>
  <r>
    <x v="0"/>
    <d v="2020-05-15T00:00:00"/>
    <x v="0"/>
    <n v="39.159999999999997"/>
    <m/>
    <n v="861.52"/>
    <n v="612.125"/>
    <n v="15.631"/>
    <m/>
    <n v="22"/>
    <n v="249.39500000000001"/>
    <x v="2"/>
    <x v="4"/>
    <x v="19"/>
  </r>
  <r>
    <x v="0"/>
    <d v="2020-05-15T00:00:00"/>
    <x v="0"/>
    <n v="216.6"/>
    <m/>
    <n v="5198.3999999999996"/>
    <n v="3385.7579999999998"/>
    <n v="15.631"/>
    <m/>
    <n v="24"/>
    <n v="1812.6420000000001"/>
    <x v="2"/>
    <x v="4"/>
    <x v="19"/>
  </r>
  <r>
    <x v="0"/>
    <d v="2020-05-15T00:00:00"/>
    <x v="0"/>
    <n v="38.82"/>
    <m/>
    <n v="854.04"/>
    <n v="606.80999999999995"/>
    <n v="15.631"/>
    <m/>
    <n v="22"/>
    <n v="247.23"/>
    <x v="2"/>
    <x v="4"/>
    <x v="19"/>
  </r>
  <r>
    <x v="0"/>
    <d v="2020-05-15T00:00:00"/>
    <x v="0"/>
    <n v="109.8"/>
    <m/>
    <n v="2635.2"/>
    <n v="1716.326"/>
    <n v="15.631"/>
    <m/>
    <n v="24"/>
    <n v="918.87400000000002"/>
    <x v="2"/>
    <x v="4"/>
    <x v="19"/>
  </r>
  <r>
    <x v="0"/>
    <d v="2020-05-18T00:00:00"/>
    <x v="1"/>
    <n v="212"/>
    <n v="2"/>
    <n v="5088"/>
    <n v="4884.6139999999996"/>
    <n v="2442.3069999999998"/>
    <n v="106"/>
    <n v="24"/>
    <n v="203.386"/>
    <x v="2"/>
    <x v="4"/>
    <x v="20"/>
  </r>
  <r>
    <x v="0"/>
    <d v="2020-05-18T00:00:00"/>
    <x v="0"/>
    <n v="39.51"/>
    <m/>
    <n v="948.24"/>
    <n v="618.72500000000002"/>
    <n v="15.66"/>
    <m/>
    <n v="24"/>
    <n v="329.51499999999999"/>
    <x v="2"/>
    <x v="4"/>
    <x v="20"/>
  </r>
  <r>
    <x v="0"/>
    <d v="2020-05-18T00:00:00"/>
    <x v="1"/>
    <n v="80"/>
    <n v="1"/>
    <n v="1800"/>
    <n v="1940.797"/>
    <n v="1940.797"/>
    <n v="80"/>
    <n v="22.5"/>
    <n v="-140.797"/>
    <x v="2"/>
    <x v="4"/>
    <x v="20"/>
  </r>
  <r>
    <x v="0"/>
    <d v="2020-05-18T00:00:00"/>
    <x v="0"/>
    <n v="213.74"/>
    <m/>
    <n v="5557.24"/>
    <n v="3347.1619999999998"/>
    <n v="15.66"/>
    <m/>
    <n v="26"/>
    <n v="2210.078"/>
    <x v="2"/>
    <x v="4"/>
    <x v="20"/>
  </r>
  <r>
    <x v="0"/>
    <d v="2020-05-18T00:00:00"/>
    <x v="1"/>
    <n v="111.5"/>
    <n v="1"/>
    <n v="2508.75"/>
    <n v="2442.3069999999998"/>
    <n v="2442.3069999999998"/>
    <n v="111.5"/>
    <n v="22.5"/>
    <n v="66.442999999999998"/>
    <x v="2"/>
    <x v="4"/>
    <x v="20"/>
  </r>
  <r>
    <x v="0"/>
    <d v="2020-05-18T00:00:00"/>
    <x v="0"/>
    <n v="474.52"/>
    <m/>
    <n v="12574.78"/>
    <n v="7430.9690000000001"/>
    <n v="15.66"/>
    <m/>
    <n v="26.5"/>
    <n v="5143.8109999999997"/>
    <x v="2"/>
    <x v="4"/>
    <x v="20"/>
  </r>
  <r>
    <x v="0"/>
    <d v="2020-05-18T00:00:00"/>
    <x v="1"/>
    <n v="225"/>
    <n v="2"/>
    <n v="5400"/>
    <n v="4884.6139999999996"/>
    <n v="2442.3069999999998"/>
    <n v="112.5"/>
    <n v="24"/>
    <n v="515.38599999999997"/>
    <x v="2"/>
    <x v="4"/>
    <x v="20"/>
  </r>
  <r>
    <x v="0"/>
    <d v="2020-05-18T00:00:00"/>
    <x v="0"/>
    <n v="431.63"/>
    <m/>
    <n v="11438.2"/>
    <n v="6759.3130000000001"/>
    <n v="15.66"/>
    <m/>
    <n v="26.5"/>
    <n v="4678.8869999999997"/>
    <x v="2"/>
    <x v="4"/>
    <x v="20"/>
  </r>
  <r>
    <x v="0"/>
    <d v="2020-05-18T00:00:00"/>
    <x v="1"/>
    <n v="238"/>
    <n v="2"/>
    <n v="5712"/>
    <n v="4884.6139999999996"/>
    <n v="2442.3069999999998"/>
    <n v="119"/>
    <n v="24"/>
    <n v="827.38599999999997"/>
    <x v="2"/>
    <x v="4"/>
    <x v="20"/>
  </r>
  <r>
    <x v="0"/>
    <d v="2020-05-18T00:00:00"/>
    <x v="0"/>
    <n v="106.5"/>
    <m/>
    <n v="2822.25"/>
    <n v="1667.787"/>
    <n v="15.66"/>
    <m/>
    <n v="26.5"/>
    <n v="1154.463"/>
    <x v="2"/>
    <x v="4"/>
    <x v="20"/>
  </r>
  <r>
    <x v="0"/>
    <d v="2020-05-18T00:00:00"/>
    <x v="1"/>
    <n v="570.5"/>
    <n v="4"/>
    <n v="12836.25"/>
    <n v="10760.799000000001"/>
    <n v="2690.2"/>
    <n v="142.625"/>
    <n v="22.5"/>
    <n v="2075.451"/>
    <x v="2"/>
    <x v="4"/>
    <x v="20"/>
  </r>
  <r>
    <x v="0"/>
    <d v="2020-05-18T00:00:00"/>
    <x v="0"/>
    <n v="215.54"/>
    <m/>
    <n v="5711.81"/>
    <n v="3375.35"/>
    <n v="15.66"/>
    <m/>
    <n v="26.5"/>
    <n v="2336.46"/>
    <x v="2"/>
    <x v="4"/>
    <x v="20"/>
  </r>
  <r>
    <x v="0"/>
    <d v="2020-05-18T00:00:00"/>
    <x v="1"/>
    <n v="1785"/>
    <n v="15"/>
    <n v="40162.5"/>
    <n v="51388.597999999998"/>
    <n v="3425.9070000000002"/>
    <n v="119"/>
    <n v="22.5"/>
    <n v="-11226.098"/>
    <x v="2"/>
    <x v="4"/>
    <x v="20"/>
  </r>
  <r>
    <x v="0"/>
    <d v="2020-05-18T00:00:00"/>
    <x v="0"/>
    <n v="356.51"/>
    <m/>
    <n v="8734.5"/>
    <n v="5582.9359999999997"/>
    <n v="15.66"/>
    <m/>
    <n v="24.5"/>
    <n v="3151.5639999999999"/>
    <x v="2"/>
    <x v="4"/>
    <x v="20"/>
  </r>
  <r>
    <x v="0"/>
    <d v="2020-05-18T00:00:00"/>
    <x v="1"/>
    <n v="126.8"/>
    <n v="1"/>
    <n v="2472.6"/>
    <n v="3425.9070000000002"/>
    <n v="3425.9070000000002"/>
    <n v="126.8"/>
    <n v="19.5"/>
    <n v="-953.30700000000002"/>
    <x v="2"/>
    <x v="4"/>
    <x v="20"/>
  </r>
  <r>
    <x v="0"/>
    <d v="2020-05-18T00:00:00"/>
    <x v="0"/>
    <n v="198.17"/>
    <m/>
    <n v="4756.08"/>
    <n v="3103.3359999999998"/>
    <n v="15.66"/>
    <m/>
    <n v="24"/>
    <n v="1652.7439999999999"/>
    <x v="2"/>
    <x v="4"/>
    <x v="20"/>
  </r>
  <r>
    <x v="0"/>
    <d v="2020-05-18T00:00:00"/>
    <x v="1"/>
    <n v="556"/>
    <n v="4"/>
    <n v="12510"/>
    <n v="10760.799000000001"/>
    <n v="2690.2"/>
    <n v="139"/>
    <n v="22.5"/>
    <n v="1749.201"/>
    <x v="2"/>
    <x v="4"/>
    <x v="20"/>
  </r>
  <r>
    <x v="0"/>
    <d v="2020-05-18T00:00:00"/>
    <x v="0"/>
    <n v="44.36"/>
    <m/>
    <n v="709.76"/>
    <n v="694.67600000000004"/>
    <n v="15.66"/>
    <m/>
    <n v="16"/>
    <n v="15.084"/>
    <x v="2"/>
    <x v="4"/>
    <x v="20"/>
  </r>
  <r>
    <x v="0"/>
    <d v="2020-05-18T00:00:00"/>
    <x v="1"/>
    <n v="117.5"/>
    <n v="1"/>
    <n v="2820"/>
    <n v="2690.2"/>
    <n v="2690.2"/>
    <n v="117.5"/>
    <n v="24"/>
    <n v="129.80000000000001"/>
    <x v="2"/>
    <x v="4"/>
    <x v="20"/>
  </r>
  <r>
    <x v="0"/>
    <d v="2020-05-18T00:00:00"/>
    <x v="0"/>
    <n v="215.96"/>
    <m/>
    <n v="5614.96"/>
    <n v="3381.9270000000001"/>
    <n v="15.66"/>
    <m/>
    <n v="26"/>
    <n v="2233.0329999999999"/>
    <x v="2"/>
    <x v="4"/>
    <x v="20"/>
  </r>
  <r>
    <x v="0"/>
    <d v="2020-05-18T00:00:00"/>
    <x v="1"/>
    <n v="80"/>
    <n v="1"/>
    <n v="1800"/>
    <n v="2690.2"/>
    <n v="2690.2"/>
    <n v="80"/>
    <n v="22.5"/>
    <n v="-890.2"/>
    <x v="2"/>
    <x v="4"/>
    <x v="20"/>
  </r>
  <r>
    <x v="0"/>
    <d v="2020-05-18T00:00:00"/>
    <x v="0"/>
    <n v="434.23"/>
    <m/>
    <n v="11507.1"/>
    <n v="6800.0290000000005"/>
    <n v="15.66"/>
    <m/>
    <n v="26.5"/>
    <n v="4707.0709999999999"/>
    <x v="2"/>
    <x v="4"/>
    <x v="20"/>
  </r>
  <r>
    <x v="0"/>
    <d v="2020-05-18T00:00:00"/>
    <x v="1"/>
    <n v="225"/>
    <n v="2"/>
    <n v="5062.5"/>
    <n v="4884.6139999999996"/>
    <n v="2442.3069999999998"/>
    <n v="112.5"/>
    <n v="22.5"/>
    <n v="177.886"/>
    <x v="2"/>
    <x v="4"/>
    <x v="20"/>
  </r>
  <r>
    <x v="0"/>
    <d v="2020-05-18T00:00:00"/>
    <x v="0"/>
    <n v="215.8"/>
    <m/>
    <n v="5610.8"/>
    <n v="3379.4209999999998"/>
    <n v="15.66"/>
    <m/>
    <n v="26"/>
    <n v="2231.3789999999999"/>
    <x v="2"/>
    <x v="4"/>
    <x v="20"/>
  </r>
  <r>
    <x v="0"/>
    <d v="2020-05-18T00:00:00"/>
    <x v="1"/>
    <n v="858"/>
    <n v="7"/>
    <n v="19305"/>
    <n v="17096.149000000001"/>
    <n v="2442.3069999999998"/>
    <n v="122.57142857142857"/>
    <n v="22.5"/>
    <n v="2208.8510000000001"/>
    <x v="2"/>
    <x v="4"/>
    <x v="20"/>
  </r>
  <r>
    <x v="0"/>
    <d v="2020-05-18T00:00:00"/>
    <x v="0"/>
    <n v="327.7"/>
    <m/>
    <n v="8520.2000000000007"/>
    <n v="5131.7719999999999"/>
    <n v="15.66"/>
    <m/>
    <n v="26"/>
    <n v="3388.4279999999999"/>
    <x v="2"/>
    <x v="4"/>
    <x v="20"/>
  </r>
  <r>
    <x v="0"/>
    <d v="2020-05-18T00:00:00"/>
    <x v="1"/>
    <n v="208"/>
    <n v="2"/>
    <n v="4680"/>
    <n v="4884.6139999999996"/>
    <n v="2442.3069999999998"/>
    <n v="104"/>
    <n v="22.5"/>
    <n v="-204.614"/>
    <x v="2"/>
    <x v="4"/>
    <x v="20"/>
  </r>
  <r>
    <x v="0"/>
    <d v="2020-05-18T00:00:00"/>
    <x v="0"/>
    <n v="226.93"/>
    <m/>
    <n v="6013.65"/>
    <n v="3553.7170000000001"/>
    <n v="15.66"/>
    <m/>
    <n v="26.5"/>
    <n v="2459.933"/>
    <x v="2"/>
    <x v="4"/>
    <x v="20"/>
  </r>
  <r>
    <x v="0"/>
    <d v="2020-05-18T00:00:00"/>
    <x v="1"/>
    <n v="310"/>
    <n v="2"/>
    <n v="6975"/>
    <n v="6865.6809999999996"/>
    <n v="3432.8409999999999"/>
    <n v="155"/>
    <n v="22.5"/>
    <n v="109.319"/>
    <x v="2"/>
    <x v="4"/>
    <x v="20"/>
  </r>
  <r>
    <x v="0"/>
    <d v="2020-05-18T00:00:00"/>
    <x v="0"/>
    <n v="854.79"/>
    <m/>
    <n v="22651.94"/>
    <n v="13385.985000000001"/>
    <n v="15.66"/>
    <m/>
    <n v="26.5"/>
    <n v="9265.9549999999999"/>
    <x v="2"/>
    <x v="4"/>
    <x v="20"/>
  </r>
  <r>
    <x v="0"/>
    <d v="2020-05-18T00:00:00"/>
    <x v="1"/>
    <n v="65"/>
    <n v="1"/>
    <n v="1462.5"/>
    <n v="2442.3069999999998"/>
    <n v="2442.3069999999998"/>
    <n v="65"/>
    <n v="22.5"/>
    <n v="-979.80700000000002"/>
    <x v="2"/>
    <x v="4"/>
    <x v="20"/>
  </r>
  <r>
    <x v="0"/>
    <d v="2020-05-18T00:00:00"/>
    <x v="0"/>
    <n v="3282"/>
    <m/>
    <n v="85332"/>
    <n v="51396.021000000001"/>
    <n v="15.66"/>
    <m/>
    <n v="26"/>
    <n v="33935.978999999999"/>
    <x v="2"/>
    <x v="4"/>
    <x v="20"/>
  </r>
  <r>
    <x v="0"/>
    <d v="2020-05-18T00:00:00"/>
    <x v="1"/>
    <n v="127"/>
    <n v="1"/>
    <n v="2857.5"/>
    <n v="2442.3069999999998"/>
    <n v="2442.3069999999998"/>
    <n v="127"/>
    <n v="22.5"/>
    <n v="415.19299999999998"/>
    <x v="2"/>
    <x v="4"/>
    <x v="20"/>
  </r>
  <r>
    <x v="0"/>
    <d v="2020-05-18T00:00:00"/>
    <x v="0"/>
    <n v="59.74"/>
    <m/>
    <n v="1463.63"/>
    <n v="935.52700000000004"/>
    <n v="15.66"/>
    <m/>
    <n v="24.5"/>
    <n v="528.10299999999995"/>
    <x v="2"/>
    <x v="4"/>
    <x v="20"/>
  </r>
  <r>
    <x v="0"/>
    <d v="2020-05-18T00:00:00"/>
    <x v="1"/>
    <n v="107"/>
    <n v="1"/>
    <n v="2086.5"/>
    <n v="2442.3069999999998"/>
    <n v="2442.3069999999998"/>
    <n v="107"/>
    <n v="19.5"/>
    <n v="-355.80700000000002"/>
    <x v="2"/>
    <x v="4"/>
    <x v="20"/>
  </r>
  <r>
    <x v="0"/>
    <d v="2020-05-18T00:00:00"/>
    <x v="0"/>
    <n v="192.68"/>
    <m/>
    <n v="3757.26"/>
    <n v="3017.3629999999998"/>
    <n v="15.66"/>
    <m/>
    <n v="19.5"/>
    <n v="739.89700000000005"/>
    <x v="2"/>
    <x v="4"/>
    <x v="20"/>
  </r>
  <r>
    <x v="0"/>
    <d v="2020-05-18T00:00:00"/>
    <x v="1"/>
    <n v="238.5"/>
    <n v="2"/>
    <n v="5724"/>
    <n v="4884.6139999999996"/>
    <n v="2442.3069999999998"/>
    <n v="119.25"/>
    <n v="24"/>
    <n v="839.38599999999997"/>
    <x v="2"/>
    <x v="4"/>
    <x v="20"/>
  </r>
  <r>
    <x v="0"/>
    <d v="2020-05-18T00:00:00"/>
    <x v="0"/>
    <n v="1096.18"/>
    <m/>
    <n v="23567.87"/>
    <n v="17166.146000000001"/>
    <n v="15.66"/>
    <m/>
    <n v="21.5"/>
    <n v="6401.7240000000002"/>
    <x v="2"/>
    <x v="4"/>
    <x v="20"/>
  </r>
  <r>
    <x v="0"/>
    <d v="2020-05-18T00:00:00"/>
    <x v="1"/>
    <n v="117.5"/>
    <n v="1"/>
    <n v="2820"/>
    <n v="2442.3069999999998"/>
    <n v="2442.3069999999998"/>
    <n v="117.5"/>
    <n v="24"/>
    <n v="377.69299999999998"/>
    <x v="2"/>
    <x v="4"/>
    <x v="20"/>
  </r>
  <r>
    <x v="0"/>
    <d v="2020-05-18T00:00:00"/>
    <x v="0"/>
    <n v="356.37"/>
    <m/>
    <n v="8731.07"/>
    <n v="5580.7430000000004"/>
    <n v="15.66"/>
    <m/>
    <n v="24.5"/>
    <n v="3150.3270000000002"/>
    <x v="2"/>
    <x v="4"/>
    <x v="20"/>
  </r>
  <r>
    <x v="0"/>
    <d v="2020-05-18T00:00:00"/>
    <x v="1"/>
    <n v="332.5"/>
    <n v="3"/>
    <n v="7481.25"/>
    <n v="7326.9210000000003"/>
    <n v="2442.3069999999998"/>
    <n v="110.83333333333333"/>
    <n v="22.5"/>
    <n v="154.32900000000001"/>
    <x v="2"/>
    <x v="4"/>
    <x v="20"/>
  </r>
  <r>
    <x v="0"/>
    <d v="2020-05-18T00:00:00"/>
    <x v="0"/>
    <n v="92.86"/>
    <m/>
    <n v="2460.79"/>
    <n v="1454.1849999999999"/>
    <n v="15.66"/>
    <m/>
    <n v="26.5"/>
    <n v="1006.605"/>
    <x v="2"/>
    <x v="4"/>
    <x v="20"/>
  </r>
  <r>
    <x v="0"/>
    <d v="2020-05-18T00:00:00"/>
    <x v="1"/>
    <n v="1076"/>
    <n v="10"/>
    <n v="23672"/>
    <n v="24423.07"/>
    <n v="2442.3069999999998"/>
    <n v="107.6"/>
    <n v="22"/>
    <n v="-751.07"/>
    <x v="2"/>
    <x v="4"/>
    <x v="20"/>
  </r>
  <r>
    <x v="0"/>
    <d v="2020-05-18T00:00:00"/>
    <x v="0"/>
    <n v="438.62"/>
    <m/>
    <n v="11623.43"/>
    <n v="6868.7759999999998"/>
    <n v="15.66"/>
    <m/>
    <n v="26.5"/>
    <n v="4754.6540000000005"/>
    <x v="2"/>
    <x v="4"/>
    <x v="20"/>
  </r>
  <r>
    <x v="0"/>
    <d v="2020-05-18T00:00:00"/>
    <x v="0"/>
    <n v="115.15"/>
    <m/>
    <n v="3051.48"/>
    <n v="1803.2460000000001"/>
    <n v="15.66"/>
    <m/>
    <n v="26.5"/>
    <n v="1248.2339999999999"/>
    <x v="2"/>
    <x v="4"/>
    <x v="20"/>
  </r>
  <r>
    <x v="0"/>
    <d v="2020-05-18T00:00:00"/>
    <x v="0"/>
    <n v="227.55"/>
    <m/>
    <n v="6030.08"/>
    <n v="3563.4259999999999"/>
    <n v="15.66"/>
    <m/>
    <n v="26.5"/>
    <n v="2466.654"/>
    <x v="2"/>
    <x v="4"/>
    <x v="20"/>
  </r>
  <r>
    <x v="0"/>
    <d v="2020-05-18T00:00:00"/>
    <x v="0"/>
    <n v="239.11"/>
    <m/>
    <n v="6336.42"/>
    <n v="3744.4549999999999"/>
    <n v="15.66"/>
    <m/>
    <n v="26.5"/>
    <n v="2591.9650000000001"/>
    <x v="2"/>
    <x v="4"/>
    <x v="20"/>
  </r>
  <r>
    <x v="0"/>
    <d v="2020-05-18T00:00:00"/>
    <x v="0"/>
    <n v="223.14"/>
    <m/>
    <n v="5913.21"/>
    <n v="3494.366"/>
    <n v="15.66"/>
    <m/>
    <n v="26.5"/>
    <n v="2418.8440000000001"/>
    <x v="2"/>
    <x v="4"/>
    <x v="20"/>
  </r>
  <r>
    <x v="0"/>
    <d v="2020-05-18T00:00:00"/>
    <x v="0"/>
    <n v="217.59"/>
    <m/>
    <n v="5766.14"/>
    <n v="3407.453"/>
    <n v="15.66"/>
    <m/>
    <n v="26.5"/>
    <n v="2358.6869999999999"/>
    <x v="2"/>
    <x v="4"/>
    <x v="20"/>
  </r>
  <r>
    <x v="0"/>
    <d v="2020-05-19T00:00:00"/>
    <x v="1"/>
    <n v="2215"/>
    <n v="20"/>
    <n v="48730"/>
    <n v="60007.133999999998"/>
    <n v="3000.357"/>
    <n v="110.75"/>
    <n v="22"/>
    <n v="-11277.134"/>
    <x v="2"/>
    <x v="4"/>
    <x v="20"/>
  </r>
  <r>
    <x v="1"/>
    <d v="2020-05-19T00:00:00"/>
    <x v="0"/>
    <n v="-23.1"/>
    <m/>
    <n v="-727.65"/>
    <n v="-408.95699999999999"/>
    <n v="-17.704000000000001"/>
    <m/>
    <n v="31.5"/>
    <n v="-318.69299999999998"/>
    <x v="2"/>
    <x v="4"/>
    <x v="20"/>
  </r>
  <r>
    <x v="0"/>
    <d v="2020-05-19T00:00:00"/>
    <x v="1"/>
    <n v="10785"/>
    <n v="87"/>
    <n v="237270"/>
    <n v="172042.27499999999"/>
    <n v="1977.4970000000001"/>
    <n v="123.96551724137932"/>
    <n v="22"/>
    <n v="65227.724999999999"/>
    <x v="2"/>
    <x v="4"/>
    <x v="20"/>
  </r>
  <r>
    <x v="0"/>
    <d v="2020-05-19T00:00:00"/>
    <x v="0"/>
    <n v="23.1"/>
    <m/>
    <n v="727.65"/>
    <n v="606.63300000000004"/>
    <n v="26.260999999999999"/>
    <m/>
    <n v="31.5"/>
    <n v="121.017"/>
    <x v="2"/>
    <x v="4"/>
    <x v="20"/>
  </r>
  <r>
    <x v="0"/>
    <d v="2020-05-19T00:00:00"/>
    <x v="1"/>
    <n v="5600"/>
    <n v="15"/>
    <n v="36960"/>
    <n v="45005.351000000002"/>
    <n v="3000.357"/>
    <n v="373.33333333333331"/>
    <n v="6.6"/>
    <n v="-8045.3509999999997"/>
    <x v="2"/>
    <x v="4"/>
    <x v="20"/>
  </r>
  <r>
    <x v="0"/>
    <d v="2020-05-19T00:00:00"/>
    <x v="1"/>
    <n v="5600"/>
    <n v="20"/>
    <n v="49280"/>
    <n v="63359.978000000003"/>
    <n v="3167.9989999999998"/>
    <n v="280"/>
    <n v="8.8000000000000007"/>
    <n v="-14079.977999999999"/>
    <x v="2"/>
    <x v="4"/>
    <x v="20"/>
  </r>
  <r>
    <x v="0"/>
    <d v="2020-05-19T00:00:00"/>
    <x v="1"/>
    <n v="5600"/>
    <n v="15"/>
    <n v="36960"/>
    <n v="44217.273999999998"/>
    <n v="2947.8180000000002"/>
    <n v="373.33333333333331"/>
    <n v="6.6"/>
    <n v="-7257.2740000000003"/>
    <x v="2"/>
    <x v="4"/>
    <x v="20"/>
  </r>
  <r>
    <x v="0"/>
    <d v="2020-05-20T00:00:00"/>
    <x v="1"/>
    <n v="204"/>
    <n v="2"/>
    <n v="4692"/>
    <n v="5417.8689999999997"/>
    <n v="2708.9340000000002"/>
    <n v="102"/>
    <n v="23"/>
    <n v="-725.86900000000003"/>
    <x v="2"/>
    <x v="4"/>
    <x v="20"/>
  </r>
  <r>
    <x v="0"/>
    <d v="2020-05-20T00:00:00"/>
    <x v="1"/>
    <n v="496"/>
    <n v="5"/>
    <n v="11408"/>
    <n v="13544.672"/>
    <n v="2708.9340000000002"/>
    <n v="99.2"/>
    <n v="23"/>
    <n v="-2136.672"/>
    <x v="2"/>
    <x v="4"/>
    <x v="20"/>
  </r>
  <r>
    <x v="0"/>
    <d v="2020-05-20T00:00:00"/>
    <x v="1"/>
    <n v="209"/>
    <n v="2"/>
    <n v="4807"/>
    <n v="5417.8689999999997"/>
    <n v="2708.9340000000002"/>
    <n v="104.5"/>
    <n v="23"/>
    <n v="-610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336"/>
    <n v="3"/>
    <n v="7728"/>
    <n v="8126.8029999999999"/>
    <n v="2708.9340000000002"/>
    <n v="112"/>
    <n v="23"/>
    <n v="-398.803"/>
    <x v="2"/>
    <x v="4"/>
    <x v="20"/>
  </r>
  <r>
    <x v="0"/>
    <d v="2020-05-20T00:00:00"/>
    <x v="1"/>
    <n v="436"/>
    <n v="4"/>
    <n v="10028"/>
    <n v="10835.736999999999"/>
    <n v="2708.9340000000002"/>
    <n v="109"/>
    <n v="23"/>
    <n v="-807.73699999999997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300"/>
    <n v="3"/>
    <n v="6900"/>
    <n v="8126.8029999999999"/>
    <n v="2708.9340000000002"/>
    <n v="100"/>
    <n v="23"/>
    <n v="-1226.8030000000001"/>
    <x v="2"/>
    <x v="4"/>
    <x v="20"/>
  </r>
  <r>
    <x v="0"/>
    <d v="2020-05-20T00:00:00"/>
    <x v="1"/>
    <n v="214"/>
    <n v="2"/>
    <n v="4922"/>
    <n v="5417.8689999999997"/>
    <n v="2708.9340000000002"/>
    <n v="107"/>
    <n v="23"/>
    <n v="-495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720"/>
    <n v="15"/>
    <n v="38700"/>
    <n v="40634.014999999999"/>
    <n v="2708.9340000000002"/>
    <n v="114.66666666666667"/>
    <n v="22.5"/>
    <n v="-1934.0150000000001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410"/>
    <n v="4"/>
    <n v="9430"/>
    <n v="10835.736999999999"/>
    <n v="2708.9340000000002"/>
    <n v="102.5"/>
    <n v="23"/>
    <n v="-1405.7370000000001"/>
    <x v="2"/>
    <x v="4"/>
    <x v="20"/>
  </r>
  <r>
    <x v="0"/>
    <d v="2020-05-20T00:00:00"/>
    <x v="1"/>
    <n v="221"/>
    <n v="2"/>
    <n v="5083"/>
    <n v="5417.8689999999997"/>
    <n v="2708.9340000000002"/>
    <n v="110.5"/>
    <n v="23"/>
    <n v="-334.86900000000003"/>
    <x v="2"/>
    <x v="4"/>
    <x v="20"/>
  </r>
  <r>
    <x v="0"/>
    <d v="2020-05-20T00:00:00"/>
    <x v="1"/>
    <n v="195"/>
    <n v="2"/>
    <n v="4485"/>
    <n v="5417.8689999999997"/>
    <n v="2708.9340000000002"/>
    <n v="97.5"/>
    <n v="23"/>
    <n v="-932.86900000000003"/>
    <x v="2"/>
    <x v="4"/>
    <x v="20"/>
  </r>
  <r>
    <x v="0"/>
    <d v="2020-05-20T00:00:00"/>
    <x v="1"/>
    <n v="194"/>
    <n v="2"/>
    <n v="4462"/>
    <n v="5417.8689999999997"/>
    <n v="2708.9340000000002"/>
    <n v="97"/>
    <n v="23"/>
    <n v="-955.86900000000003"/>
    <x v="2"/>
    <x v="4"/>
    <x v="20"/>
  </r>
  <r>
    <x v="0"/>
    <d v="2020-05-20T00:00:00"/>
    <x v="1"/>
    <n v="110"/>
    <n v="1"/>
    <n v="2530"/>
    <n v="2708.9340000000002"/>
    <n v="2708.9340000000002"/>
    <n v="110"/>
    <n v="23"/>
    <n v="-178.934"/>
    <x v="2"/>
    <x v="4"/>
    <x v="20"/>
  </r>
  <r>
    <x v="0"/>
    <d v="2020-05-20T00:00:00"/>
    <x v="1"/>
    <n v="2338"/>
    <n v="20"/>
    <n v="52605"/>
    <n v="54178.686999999998"/>
    <n v="2708.9340000000002"/>
    <n v="116.9"/>
    <n v="22.5"/>
    <n v="-1573.6869999999999"/>
    <x v="2"/>
    <x v="4"/>
    <x v="20"/>
  </r>
  <r>
    <x v="0"/>
    <d v="2020-05-20T00:00:00"/>
    <x v="1"/>
    <n v="230"/>
    <n v="2"/>
    <n v="5290"/>
    <n v="5417.8689999999997"/>
    <n v="2708.9340000000002"/>
    <n v="115"/>
    <n v="23"/>
    <n v="-127.869"/>
    <x v="2"/>
    <x v="4"/>
    <x v="20"/>
  </r>
  <r>
    <x v="0"/>
    <d v="2020-05-20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0T00:00:00"/>
    <x v="1"/>
    <n v="330"/>
    <n v="3"/>
    <n v="7590"/>
    <n v="8126.8029999999999"/>
    <n v="2708.9340000000002"/>
    <n v="110"/>
    <n v="23"/>
    <n v="-536.803"/>
    <x v="2"/>
    <x v="4"/>
    <x v="20"/>
  </r>
  <r>
    <x v="0"/>
    <d v="2020-05-21T00:00:00"/>
    <x v="0"/>
    <n v="177.55"/>
    <m/>
    <n v="4705.08"/>
    <n v="2982.8560000000002"/>
    <n v="16.8"/>
    <m/>
    <n v="26.5"/>
    <n v="1722.2239999999999"/>
    <x v="2"/>
    <x v="4"/>
    <x v="20"/>
  </r>
  <r>
    <x v="0"/>
    <d v="2020-05-21T00:00:00"/>
    <x v="1"/>
    <n v="170.2"/>
    <n v="2"/>
    <n v="3829.5"/>
    <n v="5417.8689999999997"/>
    <n v="2708.9340000000002"/>
    <n v="85.1"/>
    <n v="22.5"/>
    <n v="-1588.3689999999999"/>
    <x v="2"/>
    <x v="4"/>
    <x v="20"/>
  </r>
  <r>
    <x v="0"/>
    <d v="2020-05-21T00:00:00"/>
    <x v="0"/>
    <n v="557.77"/>
    <m/>
    <n v="14780.91"/>
    <n v="9370.5849999999991"/>
    <n v="16.8"/>
    <m/>
    <n v="26.5"/>
    <n v="5410.3249999999998"/>
    <x v="2"/>
    <x v="4"/>
    <x v="20"/>
  </r>
  <r>
    <x v="0"/>
    <d v="2020-05-21T00:00:00"/>
    <x v="1"/>
    <n v="225.4"/>
    <n v="2"/>
    <n v="5071.5"/>
    <n v="5417.8689999999997"/>
    <n v="2708.9340000000002"/>
    <n v="112.7"/>
    <n v="22.5"/>
    <n v="-346.36900000000003"/>
    <x v="2"/>
    <x v="4"/>
    <x v="20"/>
  </r>
  <r>
    <x v="0"/>
    <d v="2020-05-21T00:00:00"/>
    <x v="0"/>
    <n v="339.97"/>
    <m/>
    <n v="9009.2099999999991"/>
    <n v="5711.5259999999998"/>
    <n v="16.8"/>
    <m/>
    <n v="26.5"/>
    <n v="3297.6840000000002"/>
    <x v="2"/>
    <x v="4"/>
    <x v="20"/>
  </r>
  <r>
    <x v="0"/>
    <d v="2020-05-21T00:00:00"/>
    <x v="1"/>
    <n v="107.6"/>
    <n v="1"/>
    <n v="2421"/>
    <n v="2708.9340000000002"/>
    <n v="2708.9340000000002"/>
    <n v="107.6"/>
    <n v="22.5"/>
    <n v="-287.93400000000003"/>
    <x v="2"/>
    <x v="4"/>
    <x v="20"/>
  </r>
  <r>
    <x v="0"/>
    <d v="2020-05-21T00:00:00"/>
    <x v="0"/>
    <n v="214.01"/>
    <m/>
    <n v="5671.27"/>
    <n v="3595.3870000000002"/>
    <n v="16.8"/>
    <m/>
    <n v="26.5"/>
    <n v="2075.8829999999998"/>
    <x v="2"/>
    <x v="4"/>
    <x v="20"/>
  </r>
  <r>
    <x v="0"/>
    <d v="2020-05-21T00:00:00"/>
    <x v="1"/>
    <n v="104.4"/>
    <n v="1"/>
    <n v="2349"/>
    <n v="2708.9340000000002"/>
    <n v="2708.9340000000002"/>
    <n v="104.4"/>
    <n v="22.5"/>
    <n v="-359.93400000000003"/>
    <x v="2"/>
    <x v="4"/>
    <x v="20"/>
  </r>
  <r>
    <x v="0"/>
    <d v="2020-05-21T00:00:00"/>
    <x v="0"/>
    <n v="111.8"/>
    <m/>
    <n v="1844.7"/>
    <n v="1878.25"/>
    <n v="16.8"/>
    <m/>
    <n v="16.5"/>
    <n v="-33.549999999999997"/>
    <x v="2"/>
    <x v="4"/>
    <x v="20"/>
  </r>
  <r>
    <x v="0"/>
    <d v="2020-05-21T00:00:00"/>
    <x v="1"/>
    <n v="1"/>
    <n v="6"/>
    <n v="13500"/>
    <n v="18002.14"/>
    <n v="3000.357"/>
    <n v="0.16666666666666666"/>
    <n v="13500"/>
    <n v="-4502.1400000000003"/>
    <x v="2"/>
    <x v="4"/>
    <x v="20"/>
  </r>
  <r>
    <x v="0"/>
    <d v="2020-05-21T00:00:00"/>
    <x v="0"/>
    <n v="23.24"/>
    <m/>
    <n v="499.66"/>
    <n v="390.43400000000003"/>
    <n v="16.8"/>
    <m/>
    <n v="21.5"/>
    <n v="109.226"/>
    <x v="2"/>
    <x v="4"/>
    <x v="20"/>
  </r>
  <r>
    <x v="0"/>
    <d v="2020-05-21T00:00:00"/>
    <x v="1"/>
    <n v="205"/>
    <n v="2"/>
    <n v="4612.5"/>
    <n v="5417.8689999999997"/>
    <n v="2708.9340000000002"/>
    <n v="102.5"/>
    <n v="22.5"/>
    <n v="-805.36900000000003"/>
    <x v="2"/>
    <x v="4"/>
    <x v="20"/>
  </r>
  <r>
    <x v="0"/>
    <d v="2020-05-21T00:00:00"/>
    <x v="0"/>
    <n v="135.82"/>
    <m/>
    <n v="3599.23"/>
    <n v="2281.788"/>
    <n v="16.8"/>
    <m/>
    <n v="26.5"/>
    <n v="1317.442"/>
    <x v="2"/>
    <x v="4"/>
    <x v="20"/>
  </r>
  <r>
    <x v="0"/>
    <d v="2020-05-21T00:00:00"/>
    <x v="1"/>
    <n v="304.39999999999998"/>
    <n v="3"/>
    <n v="6849"/>
    <n v="8126.8029999999999"/>
    <n v="2708.9340000000002"/>
    <n v="101.46666666666665"/>
    <n v="22.5"/>
    <n v="-1277.8030000000001"/>
    <x v="2"/>
    <x v="4"/>
    <x v="20"/>
  </r>
  <r>
    <x v="0"/>
    <d v="2020-05-21T00:00:00"/>
    <x v="0"/>
    <n v="860.1"/>
    <m/>
    <n v="22792.65"/>
    <n v="14449.755999999999"/>
    <n v="16.8"/>
    <m/>
    <n v="26.5"/>
    <n v="8342.8940000000002"/>
    <x v="2"/>
    <x v="4"/>
    <x v="20"/>
  </r>
  <r>
    <x v="0"/>
    <d v="2020-05-21T00:00:00"/>
    <x v="1"/>
    <n v="547.6"/>
    <n v="6"/>
    <n v="12321"/>
    <n v="16253.606"/>
    <n v="2708.9340000000002"/>
    <n v="91.266666666666666"/>
    <n v="22.5"/>
    <n v="-3932.6060000000002"/>
    <x v="2"/>
    <x v="4"/>
    <x v="20"/>
  </r>
  <r>
    <x v="0"/>
    <d v="2020-05-21T00:00:00"/>
    <x v="0"/>
    <n v="219.7"/>
    <m/>
    <n v="5822.05"/>
    <n v="3690.9789999999998"/>
    <n v="16.8"/>
    <m/>
    <n v="26.5"/>
    <n v="2131.0709999999999"/>
    <x v="2"/>
    <x v="4"/>
    <x v="20"/>
  </r>
  <r>
    <x v="0"/>
    <d v="2020-05-21T00:00:00"/>
    <x v="1"/>
    <n v="95"/>
    <n v="1"/>
    <n v="2137.5"/>
    <n v="2619.319"/>
    <n v="2619.319"/>
    <n v="95"/>
    <n v="22.5"/>
    <n v="-481.81900000000002"/>
    <x v="2"/>
    <x v="4"/>
    <x v="20"/>
  </r>
  <r>
    <x v="0"/>
    <d v="2020-05-21T00:00:00"/>
    <x v="0"/>
    <n v="355.03"/>
    <m/>
    <n v="8698.24"/>
    <n v="5964.5349999999999"/>
    <n v="16.8"/>
    <m/>
    <n v="24.5"/>
    <n v="2733.7049999999999"/>
    <x v="2"/>
    <x v="4"/>
    <x v="20"/>
  </r>
  <r>
    <x v="0"/>
    <d v="2020-05-21T00:00:00"/>
    <x v="1"/>
    <n v="103.5"/>
    <n v="1"/>
    <n v="2328.75"/>
    <n v="2619.319"/>
    <n v="2619.319"/>
    <n v="103.5"/>
    <n v="22.5"/>
    <n v="-290.56900000000002"/>
    <x v="2"/>
    <x v="4"/>
    <x v="20"/>
  </r>
  <r>
    <x v="0"/>
    <d v="2020-05-21T00:00:00"/>
    <x v="0"/>
    <n v="177.31"/>
    <m/>
    <n v="4698.72"/>
    <n v="2978.8240000000001"/>
    <n v="16.8"/>
    <m/>
    <n v="26.5"/>
    <n v="1719.896"/>
    <x v="2"/>
    <x v="4"/>
    <x v="20"/>
  </r>
  <r>
    <x v="0"/>
    <d v="2020-05-21T00:00:00"/>
    <x v="1"/>
    <n v="280.5"/>
    <n v="3"/>
    <n v="6311.25"/>
    <n v="7857.9570000000003"/>
    <n v="2619.319"/>
    <n v="93.5"/>
    <n v="22.5"/>
    <n v="-1546.7070000000001"/>
    <x v="2"/>
    <x v="4"/>
    <x v="20"/>
  </r>
  <r>
    <x v="0"/>
    <d v="2020-05-21T00:00:00"/>
    <x v="0"/>
    <n v="93.58"/>
    <m/>
    <n v="2479.87"/>
    <n v="1572.152"/>
    <n v="16.8"/>
    <m/>
    <n v="26.5"/>
    <n v="907.71799999999996"/>
    <x v="2"/>
    <x v="4"/>
    <x v="20"/>
  </r>
  <r>
    <x v="0"/>
    <d v="2020-05-21T00:00:00"/>
    <x v="1"/>
    <n v="249.5"/>
    <n v="2"/>
    <n v="5613.75"/>
    <n v="5238.6379999999999"/>
    <n v="2619.319"/>
    <n v="124.75"/>
    <n v="22.5"/>
    <n v="375.11200000000002"/>
    <x v="2"/>
    <x v="4"/>
    <x v="20"/>
  </r>
  <r>
    <x v="0"/>
    <d v="2020-05-21T00:00:00"/>
    <x v="0"/>
    <n v="1107"/>
    <m/>
    <n v="29335.5"/>
    <n v="18597.697"/>
    <n v="16.8"/>
    <m/>
    <n v="26.5"/>
    <n v="10737.803"/>
    <x v="2"/>
    <x v="4"/>
    <x v="20"/>
  </r>
  <r>
    <x v="0"/>
    <d v="2020-05-21T00:00:00"/>
    <x v="1"/>
    <n v="66.66"/>
    <n v="1"/>
    <n v="1499.85"/>
    <n v="2708.9340000000002"/>
    <n v="2708.9340000000002"/>
    <n v="66.66"/>
    <n v="22.5"/>
    <n v="-1209.0840000000001"/>
    <x v="2"/>
    <x v="4"/>
    <x v="20"/>
  </r>
  <r>
    <x v="0"/>
    <d v="2020-05-21T00:00:00"/>
    <x v="0"/>
    <n v="131.79"/>
    <m/>
    <n v="3492.44"/>
    <n v="2214.0839999999998"/>
    <n v="16.8"/>
    <m/>
    <n v="26.5"/>
    <n v="1278.356"/>
    <x v="2"/>
    <x v="4"/>
    <x v="20"/>
  </r>
  <r>
    <x v="0"/>
    <d v="2020-05-21T00:00:00"/>
    <x v="1"/>
    <n v="196.5"/>
    <n v="2"/>
    <n v="4421.25"/>
    <n v="5575.6639999999998"/>
    <n v="2787.8319999999999"/>
    <n v="98.25"/>
    <n v="22.5"/>
    <n v="-1154.414"/>
    <x v="2"/>
    <x v="4"/>
    <x v="20"/>
  </r>
  <r>
    <x v="0"/>
    <d v="2020-05-21T00:00:00"/>
    <x v="0"/>
    <n v="176.97"/>
    <m/>
    <n v="4689.71"/>
    <n v="2973.1120000000001"/>
    <n v="16.8"/>
    <m/>
    <n v="26.5"/>
    <n v="1716.598"/>
    <x v="2"/>
    <x v="4"/>
    <x v="20"/>
  </r>
  <r>
    <x v="0"/>
    <d v="2020-05-21T00:00:00"/>
    <x v="1"/>
    <n v="234.5"/>
    <n v="2"/>
    <n v="5276.25"/>
    <n v="5238.6379999999999"/>
    <n v="2619.319"/>
    <n v="117.25"/>
    <n v="22.5"/>
    <n v="37.612000000000002"/>
    <x v="2"/>
    <x v="4"/>
    <x v="20"/>
  </r>
  <r>
    <x v="0"/>
    <d v="2020-05-21T00:00:00"/>
    <x v="0"/>
    <n v="443.4"/>
    <m/>
    <n v="11750.1"/>
    <n v="7449.1589999999997"/>
    <n v="16.8"/>
    <m/>
    <n v="26.5"/>
    <n v="4300.9409999999998"/>
    <x v="2"/>
    <x v="4"/>
    <x v="20"/>
  </r>
  <r>
    <x v="0"/>
    <d v="2020-05-21T00:00:00"/>
    <x v="0"/>
    <n v="26.5"/>
    <m/>
    <n v="569.75"/>
    <n v="445.202"/>
    <n v="16.8"/>
    <m/>
    <n v="21.5"/>
    <n v="124.548"/>
    <x v="2"/>
    <x v="4"/>
    <x v="20"/>
  </r>
  <r>
    <x v="1"/>
    <d v="2020-05-21T00:00:00"/>
    <x v="0"/>
    <n v="-26.5"/>
    <m/>
    <n v="-569.75"/>
    <n v="-445.202"/>
    <n v="-16.8"/>
    <m/>
    <n v="21.5"/>
    <n v="-124.548"/>
    <x v="2"/>
    <x v="4"/>
    <x v="20"/>
  </r>
  <r>
    <x v="0"/>
    <d v="2020-05-21T00:00:00"/>
    <x v="0"/>
    <n v="447.95"/>
    <m/>
    <n v="11870.68"/>
    <n v="7525.5990000000002"/>
    <n v="16.8"/>
    <m/>
    <n v="26.5"/>
    <n v="4345.0810000000001"/>
    <x v="2"/>
    <x v="4"/>
    <x v="20"/>
  </r>
  <r>
    <x v="0"/>
    <d v="2020-05-21T00:00:00"/>
    <x v="0"/>
    <n v="675.95"/>
    <m/>
    <n v="17912.68"/>
    <n v="11356.019"/>
    <n v="16.8"/>
    <m/>
    <n v="26.5"/>
    <n v="6556.6610000000001"/>
    <x v="2"/>
    <x v="4"/>
    <x v="20"/>
  </r>
  <r>
    <x v="0"/>
    <d v="2020-05-21T00:00:00"/>
    <x v="0"/>
    <n v="197.85"/>
    <m/>
    <n v="4847.33"/>
    <n v="3323.8969999999999"/>
    <n v="16.8"/>
    <m/>
    <n v="24.5"/>
    <n v="1523.433"/>
    <x v="2"/>
    <x v="4"/>
    <x v="20"/>
  </r>
  <r>
    <x v="0"/>
    <d v="2020-05-21T00:00:00"/>
    <x v="0"/>
    <n v="94.21"/>
    <m/>
    <n v="2496.5700000000002"/>
    <n v="1582.7360000000001"/>
    <n v="16.8"/>
    <m/>
    <n v="26.5001"/>
    <n v="913.83399999999995"/>
    <x v="2"/>
    <x v="4"/>
    <x v="20"/>
  </r>
  <r>
    <x v="0"/>
    <d v="2020-05-21T00:00:00"/>
    <x v="0"/>
    <n v="2643.63"/>
    <m/>
    <n v="70056.2"/>
    <n v="44413.216"/>
    <n v="16.8"/>
    <m/>
    <n v="26.5"/>
    <n v="25642.984"/>
    <x v="2"/>
    <x v="4"/>
    <x v="20"/>
  </r>
  <r>
    <x v="0"/>
    <d v="2020-05-21T00:00:00"/>
    <x v="0"/>
    <n v="593.12"/>
    <m/>
    <n v="14531.44"/>
    <n v="9964.4680000000008"/>
    <n v="16.8"/>
    <m/>
    <n v="24.5"/>
    <n v="4566.9719999999998"/>
    <x v="2"/>
    <x v="4"/>
    <x v="20"/>
  </r>
  <r>
    <x v="0"/>
    <d v="2020-05-21T00:00:00"/>
    <x v="0"/>
    <n v="404.32"/>
    <m/>
    <n v="10714.48"/>
    <n v="6792.6120000000001"/>
    <n v="16.8"/>
    <m/>
    <n v="26.5"/>
    <n v="3921.8679999999999"/>
    <x v="2"/>
    <x v="4"/>
    <x v="20"/>
  </r>
  <r>
    <x v="0"/>
    <d v="2020-05-21T00:00:00"/>
    <x v="0"/>
    <n v="451.18"/>
    <m/>
    <n v="11956.27"/>
    <n v="7579.8639999999996"/>
    <n v="16.8"/>
    <m/>
    <n v="26.5"/>
    <n v="4376.4059999999999"/>
    <x v="2"/>
    <x v="4"/>
    <x v="20"/>
  </r>
  <r>
    <x v="0"/>
    <d v="2020-05-21T00:00:00"/>
    <x v="0"/>
    <n v="1287.93"/>
    <m/>
    <n v="34130.15"/>
    <n v="21637.337"/>
    <n v="16.8"/>
    <m/>
    <n v="26.5"/>
    <n v="12492.813"/>
    <x v="2"/>
    <x v="4"/>
    <x v="20"/>
  </r>
  <r>
    <x v="0"/>
    <d v="2020-05-21T00:00:00"/>
    <x v="0"/>
    <n v="496.33"/>
    <m/>
    <n v="12160.09"/>
    <n v="8338.3880000000008"/>
    <n v="16.8"/>
    <m/>
    <n v="24.5"/>
    <n v="3821.7020000000002"/>
    <x v="2"/>
    <x v="4"/>
    <x v="20"/>
  </r>
  <r>
    <x v="0"/>
    <d v="2020-05-21T00:00:00"/>
    <x v="0"/>
    <n v="559.77"/>
    <m/>
    <n v="14833.91"/>
    <n v="9404.1849999999995"/>
    <n v="16.8"/>
    <m/>
    <n v="26.5"/>
    <n v="5429.7250000000004"/>
    <x v="2"/>
    <x v="4"/>
    <x v="20"/>
  </r>
  <r>
    <x v="0"/>
    <d v="2020-05-21T00:00:00"/>
    <x v="0"/>
    <n v="22.33"/>
    <m/>
    <n v="368.45"/>
    <n v="375.14600000000002"/>
    <n v="16.8"/>
    <m/>
    <n v="16.5002"/>
    <n v="-6.6959999999999997"/>
    <x v="2"/>
    <x v="4"/>
    <x v="20"/>
  </r>
  <r>
    <x v="0"/>
    <d v="2020-05-21T00:00:00"/>
    <x v="0"/>
    <n v="199.14"/>
    <m/>
    <n v="4878.93"/>
    <n v="3345.569"/>
    <n v="16.8"/>
    <m/>
    <n v="24.5"/>
    <n v="1533.3610000000001"/>
    <x v="2"/>
    <x v="4"/>
    <x v="20"/>
  </r>
  <r>
    <x v="0"/>
    <d v="2020-05-21T00:00:00"/>
    <x v="0"/>
    <n v="1106.54"/>
    <m/>
    <n v="29323.31"/>
    <n v="18589.969000000001"/>
    <n v="16.8"/>
    <m/>
    <n v="26.5"/>
    <n v="10733.341"/>
    <x v="2"/>
    <x v="4"/>
    <x v="20"/>
  </r>
  <r>
    <x v="0"/>
    <d v="2020-05-21T00:00:00"/>
    <x v="0"/>
    <n v="725.92"/>
    <m/>
    <n v="19236.88"/>
    <n v="12195.52"/>
    <n v="16.8"/>
    <m/>
    <n v="26.5"/>
    <n v="7041.36"/>
    <x v="2"/>
    <x v="4"/>
    <x v="20"/>
  </r>
  <r>
    <x v="0"/>
    <d v="2020-05-21T00:00:00"/>
    <x v="0"/>
    <n v="65.459999999999994"/>
    <m/>
    <n v="1407.39"/>
    <n v="1060.21"/>
    <n v="16.196000000000002"/>
    <m/>
    <n v="21.5"/>
    <n v="347.18"/>
    <x v="2"/>
    <x v="4"/>
    <x v="20"/>
  </r>
  <r>
    <x v="0"/>
    <d v="2020-05-21T00:00:00"/>
    <x v="0"/>
    <n v="636.20000000000005"/>
    <m/>
    <n v="16859.3"/>
    <n v="10304.084999999999"/>
    <n v="16.196000000000002"/>
    <m/>
    <n v="26.5"/>
    <n v="6555.2150000000001"/>
    <x v="2"/>
    <x v="4"/>
    <x v="20"/>
  </r>
  <r>
    <x v="0"/>
    <d v="2020-05-21T00:00:00"/>
    <x v="0"/>
    <n v="22.59"/>
    <m/>
    <n v="372.74"/>
    <n v="365.87400000000002"/>
    <n v="16.196000000000002"/>
    <m/>
    <n v="16.5002"/>
    <n v="6.8659999999999997"/>
    <x v="2"/>
    <x v="4"/>
    <x v="20"/>
  </r>
  <r>
    <x v="0"/>
    <d v="2020-05-21T00:00:00"/>
    <x v="0"/>
    <n v="182.95"/>
    <m/>
    <n v="4848.18"/>
    <n v="3073.576"/>
    <n v="16.8"/>
    <m/>
    <n v="26.5"/>
    <n v="1774.604"/>
    <x v="2"/>
    <x v="4"/>
    <x v="20"/>
  </r>
  <r>
    <x v="0"/>
    <d v="2020-05-21T00:00:00"/>
    <x v="0"/>
    <n v="346.7"/>
    <m/>
    <n v="9187.5499999999993"/>
    <n v="5615.2569999999996"/>
    <n v="16.196000000000002"/>
    <m/>
    <n v="26.5"/>
    <n v="3572.2930000000001"/>
    <x v="2"/>
    <x v="4"/>
    <x v="20"/>
  </r>
  <r>
    <x v="0"/>
    <d v="2020-05-21T00:00:00"/>
    <x v="0"/>
    <n v="270.2"/>
    <m/>
    <n v="4458.3"/>
    <n v="4376.24"/>
    <n v="16.196000000000002"/>
    <m/>
    <n v="16.5"/>
    <n v="82.06"/>
    <x v="2"/>
    <x v="4"/>
    <x v="20"/>
  </r>
  <r>
    <x v="0"/>
    <d v="2020-05-21T00:00:00"/>
    <x v="0"/>
    <n v="177.1"/>
    <m/>
    <n v="4693.1499999999996"/>
    <n v="2975.2959999999998"/>
    <n v="16.8"/>
    <m/>
    <n v="26.5"/>
    <n v="1717.854"/>
    <x v="2"/>
    <x v="4"/>
    <x v="20"/>
  </r>
  <r>
    <x v="0"/>
    <d v="2020-05-21T00:00:00"/>
    <x v="0"/>
    <n v="339.33"/>
    <m/>
    <n v="8992.25"/>
    <n v="5700.7740000000003"/>
    <n v="16.8"/>
    <m/>
    <n v="26.5"/>
    <n v="3291.4760000000001"/>
    <x v="2"/>
    <x v="4"/>
    <x v="20"/>
  </r>
  <r>
    <x v="0"/>
    <d v="2020-05-21T00:00:00"/>
    <x v="0"/>
    <n v="320.08"/>
    <m/>
    <n v="8482.1200000000008"/>
    <n v="5377.3720000000003"/>
    <n v="16.8"/>
    <m/>
    <n v="26.5"/>
    <n v="3104.748"/>
    <x v="2"/>
    <x v="4"/>
    <x v="20"/>
  </r>
  <r>
    <x v="0"/>
    <d v="2020-05-21T00:00:00"/>
    <x v="0"/>
    <n v="135.22"/>
    <m/>
    <n v="3583.33"/>
    <n v="2271.7080000000001"/>
    <n v="16.8"/>
    <m/>
    <n v="26.5"/>
    <n v="1311.6220000000001"/>
    <x v="2"/>
    <x v="4"/>
    <x v="20"/>
  </r>
  <r>
    <x v="0"/>
    <d v="2020-05-21T00:00:00"/>
    <x v="0"/>
    <n v="342.56"/>
    <m/>
    <n v="9077.84"/>
    <n v="5755.0379999999996"/>
    <n v="16.8"/>
    <m/>
    <n v="26.5"/>
    <n v="3322.8020000000001"/>
    <x v="2"/>
    <x v="4"/>
    <x v="20"/>
  </r>
  <r>
    <x v="0"/>
    <d v="2020-05-21T00:00:00"/>
    <x v="0"/>
    <n v="138.79"/>
    <m/>
    <n v="3400.36"/>
    <n v="2331.6840000000002"/>
    <n v="16.8"/>
    <m/>
    <n v="24.5"/>
    <n v="1068.6759999999999"/>
    <x v="2"/>
    <x v="4"/>
    <x v="20"/>
  </r>
  <r>
    <x v="0"/>
    <d v="2020-05-21T00:00:00"/>
    <x v="0"/>
    <n v="425.4"/>
    <m/>
    <n v="11273.1"/>
    <n v="7146.7569999999996"/>
    <n v="16.8"/>
    <m/>
    <n v="26.5"/>
    <n v="4126.3429999999998"/>
    <x v="2"/>
    <x v="4"/>
    <x v="20"/>
  </r>
  <r>
    <x v="0"/>
    <d v="2020-05-21T00:00:00"/>
    <x v="0"/>
    <n v="134.16999999999999"/>
    <m/>
    <n v="3555.51"/>
    <n v="2254.0680000000002"/>
    <n v="16.8"/>
    <m/>
    <n v="26.5"/>
    <n v="1301.442"/>
    <x v="2"/>
    <x v="4"/>
    <x v="20"/>
  </r>
  <r>
    <x v="0"/>
    <d v="2020-05-21T00:00:00"/>
    <x v="0"/>
    <n v="177.76"/>
    <m/>
    <n v="4710.6400000000003"/>
    <n v="2986.384"/>
    <n v="16.8"/>
    <m/>
    <n v="26.5"/>
    <n v="1724.2560000000001"/>
    <x v="2"/>
    <x v="4"/>
    <x v="20"/>
  </r>
  <r>
    <x v="0"/>
    <d v="2020-05-21T00:00:00"/>
    <x v="0"/>
    <n v="63.57"/>
    <m/>
    <n v="1684.61"/>
    <n v="1067.982"/>
    <n v="16.8"/>
    <m/>
    <n v="26.5001"/>
    <n v="616.62800000000004"/>
    <x v="2"/>
    <x v="4"/>
    <x v="20"/>
  </r>
  <r>
    <x v="0"/>
    <d v="2020-05-21T00:00:00"/>
    <x v="0"/>
    <n v="293.2"/>
    <m/>
    <n v="7769.8"/>
    <n v="4925.7860000000001"/>
    <n v="16.8"/>
    <m/>
    <n v="26.5"/>
    <n v="2844.0140000000001"/>
    <x v="2"/>
    <x v="4"/>
    <x v="20"/>
  </r>
  <r>
    <x v="0"/>
    <d v="2020-05-21T00:00:00"/>
    <x v="0"/>
    <n v="19.77"/>
    <m/>
    <n v="484.37"/>
    <n v="332.13799999999998"/>
    <n v="16.8"/>
    <m/>
    <n v="24.500299999999999"/>
    <n v="152.232"/>
    <x v="2"/>
    <x v="4"/>
    <x v="20"/>
  </r>
  <r>
    <x v="0"/>
    <d v="2020-05-21T00:00:00"/>
    <x v="0"/>
    <n v="78.739999999999995"/>
    <m/>
    <n v="1929.13"/>
    <n v="1322.8389999999999"/>
    <n v="16.8"/>
    <m/>
    <n v="24.5"/>
    <n v="606.29100000000005"/>
    <x v="2"/>
    <x v="4"/>
    <x v="20"/>
  </r>
  <r>
    <x v="1"/>
    <d v="2020-05-22T00:00:00"/>
    <x v="2"/>
    <n v="-81"/>
    <n v="-2"/>
    <n v="-6480"/>
    <n v="-3574.9160000000002"/>
    <n v="-1787.4580000000001"/>
    <n v="40.5"/>
    <n v="80"/>
    <n v="-2905.0839999999998"/>
    <x v="2"/>
    <x v="4"/>
    <x v="20"/>
  </r>
  <r>
    <x v="0"/>
    <d v="2020-05-22T00:00:00"/>
    <x v="1"/>
    <n v="506"/>
    <n v="5"/>
    <n v="11385"/>
    <n v="13544.672"/>
    <n v="2708.9340000000002"/>
    <n v="101.2"/>
    <n v="22.5"/>
    <n v="-2159.672"/>
    <x v="2"/>
    <x v="4"/>
    <x v="20"/>
  </r>
  <r>
    <x v="0"/>
    <d v="2020-05-22T00:00:00"/>
    <x v="2"/>
    <n v="81"/>
    <n v="2"/>
    <n v="3240"/>
    <n v="3574.9160000000002"/>
    <n v="1787.4580000000001"/>
    <n v="40.5"/>
    <n v="40"/>
    <n v="-334.916"/>
    <x v="2"/>
    <x v="4"/>
    <x v="20"/>
  </r>
  <r>
    <x v="0"/>
    <d v="2020-05-22T00:00:00"/>
    <x v="1"/>
    <n v="794"/>
    <n v="7"/>
    <n v="17865"/>
    <n v="18962.54"/>
    <n v="2708.9340000000002"/>
    <n v="113.42857142857143"/>
    <n v="22.5"/>
    <n v="-1097.54"/>
    <x v="2"/>
    <x v="4"/>
    <x v="20"/>
  </r>
  <r>
    <x v="0"/>
    <d v="2020-05-22T00:00:00"/>
    <x v="2"/>
    <n v="81"/>
    <n v="2"/>
    <n v="6480"/>
    <n v="3574.9160000000002"/>
    <n v="1787.4580000000001"/>
    <n v="40.5"/>
    <n v="80"/>
    <n v="2905.0839999999998"/>
    <x v="2"/>
    <x v="4"/>
    <x v="20"/>
  </r>
  <r>
    <x v="0"/>
    <d v="2020-05-22T00:00:00"/>
    <x v="1"/>
    <n v="428"/>
    <n v="4"/>
    <n v="9630"/>
    <n v="10835.736999999999"/>
    <n v="2708.9340000000002"/>
    <n v="107"/>
    <n v="22.5"/>
    <n v="-1205.7370000000001"/>
    <x v="2"/>
    <x v="4"/>
    <x v="20"/>
  </r>
  <r>
    <x v="0"/>
    <d v="2020-05-22T00:00:00"/>
    <x v="1"/>
    <n v="432"/>
    <n v="4"/>
    <n v="9720"/>
    <n v="10835.736999999999"/>
    <n v="2708.9340000000002"/>
    <n v="108"/>
    <n v="22.5"/>
    <n v="-1115.7370000000001"/>
    <x v="2"/>
    <x v="4"/>
    <x v="20"/>
  </r>
  <r>
    <x v="0"/>
    <d v="2020-05-22T00:00:00"/>
    <x v="1"/>
    <n v="904.5"/>
    <n v="9"/>
    <n v="20351.25"/>
    <n v="24380.409"/>
    <n v="2708.9340000000002"/>
    <n v="100.5"/>
    <n v="22.5"/>
    <n v="-4029.1590000000001"/>
    <x v="2"/>
    <x v="4"/>
    <x v="20"/>
  </r>
  <r>
    <x v="0"/>
    <d v="2020-05-22T00:00:00"/>
    <x v="1"/>
    <n v="206"/>
    <n v="2"/>
    <n v="4738"/>
    <n v="9715.3850000000002"/>
    <n v="4857.6930000000002"/>
    <n v="103"/>
    <n v="23"/>
    <n v="-4977.3850000000002"/>
    <x v="2"/>
    <x v="4"/>
    <x v="20"/>
  </r>
  <r>
    <x v="0"/>
    <d v="2020-05-22T00:00:00"/>
    <x v="1"/>
    <n v="270"/>
    <n v="2"/>
    <n v="6210"/>
    <n v="9715.3850000000002"/>
    <n v="4857.6930000000002"/>
    <n v="135"/>
    <n v="23"/>
    <n v="-3505.3850000000002"/>
    <x v="2"/>
    <x v="4"/>
    <x v="20"/>
  </r>
  <r>
    <x v="0"/>
    <d v="2020-05-22T00:00:00"/>
    <x v="1"/>
    <n v="885"/>
    <n v="8"/>
    <n v="19912.5"/>
    <n v="21671.474999999999"/>
    <n v="2708.9340000000002"/>
    <n v="110.625"/>
    <n v="22.5"/>
    <n v="-1758.9749999999999"/>
    <x v="2"/>
    <x v="4"/>
    <x v="20"/>
  </r>
  <r>
    <x v="0"/>
    <d v="2020-05-22T00:00:00"/>
    <x v="1"/>
    <n v="909"/>
    <n v="8"/>
    <n v="20452.5"/>
    <n v="21671.474999999999"/>
    <n v="2708.9340000000002"/>
    <n v="113.625"/>
    <n v="22.5"/>
    <n v="-1218.9749999999999"/>
    <x v="2"/>
    <x v="4"/>
    <x v="20"/>
  </r>
  <r>
    <x v="0"/>
    <d v="2020-05-22T00:00:00"/>
    <x v="1"/>
    <n v="225"/>
    <n v="2"/>
    <n v="5175"/>
    <n v="5417.8689999999997"/>
    <n v="2708.9340000000002"/>
    <n v="112.5"/>
    <n v="23"/>
    <n v="-242.869"/>
    <x v="2"/>
    <x v="4"/>
    <x v="20"/>
  </r>
  <r>
    <x v="0"/>
    <d v="2020-05-22T00:00:00"/>
    <x v="1"/>
    <n v="928"/>
    <n v="7"/>
    <n v="21344"/>
    <n v="8999.0120000000006"/>
    <n v="1285.5730000000001"/>
    <n v="132.57142857142858"/>
    <n v="23"/>
    <n v="12344.987999999999"/>
    <x v="2"/>
    <x v="4"/>
    <x v="20"/>
  </r>
  <r>
    <x v="0"/>
    <d v="2020-05-22T00:00:00"/>
    <x v="1"/>
    <n v="3360"/>
    <n v="28"/>
    <n v="75600"/>
    <n v="35996.048000000003"/>
    <n v="1285.5730000000001"/>
    <n v="120"/>
    <n v="22.5"/>
    <n v="39603.951999999997"/>
    <x v="2"/>
    <x v="4"/>
    <x v="20"/>
  </r>
  <r>
    <x v="0"/>
    <d v="2020-05-22T00:00:00"/>
    <x v="1"/>
    <n v="120"/>
    <n v="1"/>
    <n v="2760"/>
    <n v="1285.5730000000001"/>
    <n v="1285.5730000000001"/>
    <n v="120"/>
    <n v="23"/>
    <n v="1474.4269999999999"/>
    <x v="2"/>
    <x v="4"/>
    <x v="20"/>
  </r>
  <r>
    <x v="0"/>
    <d v="2020-05-22T00:00:00"/>
    <x v="1"/>
    <n v="136"/>
    <n v="1"/>
    <n v="3128"/>
    <n v="1285.5730000000001"/>
    <n v="1285.5730000000001"/>
    <n v="136"/>
    <n v="23"/>
    <n v="1842.4269999999999"/>
    <x v="2"/>
    <x v="4"/>
    <x v="20"/>
  </r>
  <r>
    <x v="0"/>
    <d v="2020-05-22T00:00:00"/>
    <x v="1"/>
    <n v="584"/>
    <n v="5"/>
    <n v="11388"/>
    <n v="13544.672"/>
    <n v="2708.9340000000002"/>
    <n v="116.8"/>
    <n v="19.5"/>
    <n v="-2156.672"/>
    <x v="2"/>
    <x v="4"/>
    <x v="20"/>
  </r>
  <r>
    <x v="0"/>
    <d v="2020-05-22T00:00:00"/>
    <x v="1"/>
    <n v="240"/>
    <n v="2"/>
    <n v="5520"/>
    <n v="5417.8689999999997"/>
    <n v="2708.9340000000002"/>
    <n v="120"/>
    <n v="23"/>
    <n v="102.131"/>
    <x v="2"/>
    <x v="4"/>
    <x v="20"/>
  </r>
  <r>
    <x v="0"/>
    <d v="2020-05-22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2T00:00:00"/>
    <x v="1"/>
    <n v="108"/>
    <n v="1"/>
    <n v="2484"/>
    <n v="2708.9340000000002"/>
    <n v="2708.9340000000002"/>
    <n v="108"/>
    <n v="23"/>
    <n v="-224.934"/>
    <x v="2"/>
    <x v="4"/>
    <x v="20"/>
  </r>
  <r>
    <x v="0"/>
    <d v="2020-05-22T00:00:00"/>
    <x v="1"/>
    <n v="1120"/>
    <n v="10"/>
    <n v="25760"/>
    <n v="27089.343000000001"/>
    <n v="2708.9340000000002"/>
    <n v="112"/>
    <n v="23"/>
    <n v="-1329.3430000000001"/>
    <x v="2"/>
    <x v="4"/>
    <x v="20"/>
  </r>
  <r>
    <x v="0"/>
    <d v="2020-05-22T00:00:00"/>
    <x v="1"/>
    <n v="462"/>
    <n v="4"/>
    <n v="10626"/>
    <n v="19430.771000000001"/>
    <n v="4857.6930000000002"/>
    <n v="115.5"/>
    <n v="23"/>
    <n v="-8804.7710000000006"/>
    <x v="2"/>
    <x v="4"/>
    <x v="20"/>
  </r>
  <r>
    <x v="0"/>
    <d v="2020-05-22T00:00:00"/>
    <x v="1"/>
    <n v="130"/>
    <n v="1"/>
    <n v="2990"/>
    <n v="4857.6930000000002"/>
    <n v="4857.6930000000002"/>
    <n v="130"/>
    <n v="23"/>
    <n v="-1867.693"/>
    <x v="2"/>
    <x v="4"/>
    <x v="20"/>
  </r>
  <r>
    <x v="0"/>
    <d v="2020-05-22T00:00:00"/>
    <x v="1"/>
    <n v="123"/>
    <n v="1"/>
    <n v="2829"/>
    <n v="4857.6930000000002"/>
    <n v="4857.6930000000002"/>
    <n v="123"/>
    <n v="23"/>
    <n v="-2028.693"/>
    <x v="2"/>
    <x v="4"/>
    <x v="20"/>
  </r>
  <r>
    <x v="0"/>
    <d v="2020-05-22T00:00:00"/>
    <x v="1"/>
    <n v="630"/>
    <n v="5"/>
    <n v="14490"/>
    <n v="24288.463"/>
    <n v="4857.6930000000002"/>
    <n v="126"/>
    <n v="23"/>
    <n v="-9798.4629999999997"/>
    <x v="2"/>
    <x v="4"/>
    <x v="20"/>
  </r>
  <r>
    <x v="0"/>
    <d v="2020-05-22T00:00:00"/>
    <x v="1"/>
    <n v="250"/>
    <n v="2"/>
    <n v="5750"/>
    <n v="9715.3850000000002"/>
    <n v="4857.6930000000002"/>
    <n v="125"/>
    <n v="23"/>
    <n v="-3965.3850000000002"/>
    <x v="2"/>
    <x v="4"/>
    <x v="20"/>
  </r>
  <r>
    <x v="0"/>
    <d v="2020-05-22T00:00:00"/>
    <x v="1"/>
    <n v="140"/>
    <n v="1"/>
    <n v="3220"/>
    <n v="4857.6930000000002"/>
    <n v="4857.6930000000002"/>
    <n v="140"/>
    <n v="23"/>
    <n v="-1637.693"/>
    <x v="2"/>
    <x v="4"/>
    <x v="20"/>
  </r>
  <r>
    <x v="0"/>
    <d v="2020-05-22T00:00:00"/>
    <x v="1"/>
    <n v="124"/>
    <n v="1"/>
    <n v="2852"/>
    <n v="4857.6930000000002"/>
    <n v="4857.6930000000002"/>
    <n v="124"/>
    <n v="23"/>
    <n v="-2005.693"/>
    <x v="2"/>
    <x v="4"/>
    <x v="20"/>
  </r>
  <r>
    <x v="0"/>
    <d v="2020-05-22T00:00:00"/>
    <x v="1"/>
    <n v="350"/>
    <n v="3"/>
    <n v="8050"/>
    <n v="14573.078"/>
    <n v="4857.6930000000002"/>
    <n v="116.66666666666667"/>
    <n v="23"/>
    <n v="-6523.0780000000004"/>
    <x v="2"/>
    <x v="4"/>
    <x v="20"/>
  </r>
  <r>
    <x v="0"/>
    <d v="2020-05-22T00:00:00"/>
    <x v="1"/>
    <n v="102"/>
    <n v="1"/>
    <n v="2346"/>
    <n v="4857.6930000000002"/>
    <n v="4857.6930000000002"/>
    <n v="102"/>
    <n v="23"/>
    <n v="-2511.6930000000002"/>
    <x v="2"/>
    <x v="4"/>
    <x v="20"/>
  </r>
  <r>
    <x v="0"/>
    <d v="2020-05-22T00:00:00"/>
    <x v="1"/>
    <n v="122"/>
    <n v="1"/>
    <n v="2806"/>
    <n v="4857.6930000000002"/>
    <n v="4857.6930000000002"/>
    <n v="122"/>
    <n v="23"/>
    <n v="-2051.6930000000002"/>
    <x v="2"/>
    <x v="4"/>
    <x v="20"/>
  </r>
  <r>
    <x v="0"/>
    <d v="2020-05-22T00:00:00"/>
    <x v="1"/>
    <n v="233"/>
    <n v="2"/>
    <n v="5359"/>
    <n v="9715.3850000000002"/>
    <n v="4857.6930000000002"/>
    <n v="116.5"/>
    <n v="23"/>
    <n v="-4356.3850000000002"/>
    <x v="2"/>
    <x v="4"/>
    <x v="20"/>
  </r>
  <r>
    <x v="0"/>
    <d v="2020-05-22T00:00:00"/>
    <x v="1"/>
    <n v="1334"/>
    <n v="12"/>
    <n v="30682"/>
    <n v="58292.311999999998"/>
    <n v="4857.6930000000002"/>
    <n v="111.16666666666667"/>
    <n v="23"/>
    <n v="-27610.312000000002"/>
    <x v="2"/>
    <x v="4"/>
    <x v="20"/>
  </r>
  <r>
    <x v="0"/>
    <d v="2020-05-22T00:00:00"/>
    <x v="1"/>
    <n v="406"/>
    <n v="4"/>
    <n v="9338"/>
    <n v="19430.771000000001"/>
    <n v="4857.6930000000002"/>
    <n v="101.5"/>
    <n v="23"/>
    <n v="-10092.771000000001"/>
    <x v="2"/>
    <x v="4"/>
    <x v="20"/>
  </r>
  <r>
    <x v="0"/>
    <d v="2020-05-22T00:00:00"/>
    <x v="1"/>
    <n v="110"/>
    <n v="1"/>
    <n v="2530"/>
    <n v="4857.6930000000002"/>
    <n v="4857.6930000000002"/>
    <n v="110"/>
    <n v="23"/>
    <n v="-2327.6930000000002"/>
    <x v="2"/>
    <x v="4"/>
    <x v="20"/>
  </r>
  <r>
    <x v="0"/>
    <d v="2020-05-22T00:00:00"/>
    <x v="1"/>
    <n v="358"/>
    <n v="3"/>
    <n v="8234"/>
    <n v="14573.078"/>
    <n v="4857.6930000000002"/>
    <n v="119.33333333333333"/>
    <n v="23"/>
    <n v="-6339.0780000000004"/>
    <x v="2"/>
    <x v="4"/>
    <x v="20"/>
  </r>
  <r>
    <x v="0"/>
    <d v="2020-05-22T00:00:00"/>
    <x v="1"/>
    <n v="505"/>
    <n v="4"/>
    <n v="11615"/>
    <n v="19430.771000000001"/>
    <n v="4857.6930000000002"/>
    <n v="126.25"/>
    <n v="23"/>
    <n v="-7815.7709999999997"/>
    <x v="2"/>
    <x v="4"/>
    <x v="20"/>
  </r>
  <r>
    <x v="0"/>
    <d v="2020-05-22T00:00:00"/>
    <x v="1"/>
    <n v="300"/>
    <n v="3"/>
    <n v="6900"/>
    <n v="14573.078"/>
    <n v="4857.6930000000002"/>
    <n v="100"/>
    <n v="23"/>
    <n v="-7673.0780000000004"/>
    <x v="2"/>
    <x v="4"/>
    <x v="20"/>
  </r>
  <r>
    <x v="0"/>
    <d v="2020-05-22T00:00:00"/>
    <x v="1"/>
    <n v="560"/>
    <n v="5"/>
    <n v="12880"/>
    <n v="24288.463"/>
    <n v="4857.6930000000002"/>
    <n v="112"/>
    <n v="23"/>
    <n v="-11408.463"/>
    <x v="2"/>
    <x v="4"/>
    <x v="20"/>
  </r>
  <r>
    <x v="0"/>
    <d v="2020-05-22T00:00:00"/>
    <x v="1"/>
    <n v="485"/>
    <n v="4"/>
    <n v="11155"/>
    <n v="19430.771000000001"/>
    <n v="4857.6930000000002"/>
    <n v="121.25"/>
    <n v="23"/>
    <n v="-8275.7710000000006"/>
    <x v="2"/>
    <x v="4"/>
    <x v="20"/>
  </r>
  <r>
    <x v="0"/>
    <d v="2020-05-25T00:00:00"/>
    <x v="0"/>
    <n v="1102.01"/>
    <m/>
    <n v="29203.27"/>
    <n v="19160.309000000001"/>
    <n v="17.387"/>
    <m/>
    <n v="26.5"/>
    <n v="10042.960999999999"/>
    <x v="2"/>
    <x v="4"/>
    <x v="21"/>
  </r>
  <r>
    <x v="0"/>
    <d v="2020-05-25T00:00:00"/>
    <x v="0"/>
    <n v="351.1"/>
    <m/>
    <n v="9128.6"/>
    <n v="6104.4679999999998"/>
    <n v="17.387"/>
    <m/>
    <n v="26"/>
    <n v="3024.1320000000001"/>
    <x v="2"/>
    <x v="4"/>
    <x v="21"/>
  </r>
  <r>
    <x v="0"/>
    <d v="2020-05-25T00:00:00"/>
    <x v="0"/>
    <n v="203.15"/>
    <m/>
    <n v="5281.9"/>
    <n v="3532.107"/>
    <n v="17.387"/>
    <m/>
    <n v="26"/>
    <n v="1749.7929999999999"/>
    <x v="2"/>
    <x v="4"/>
    <x v="21"/>
  </r>
  <r>
    <x v="0"/>
    <d v="2020-05-25T00:00:00"/>
    <x v="0"/>
    <n v="429.17"/>
    <m/>
    <n v="11373.01"/>
    <n v="7461.8469999999998"/>
    <n v="17.387"/>
    <m/>
    <n v="26.5"/>
    <n v="3911.163"/>
    <x v="2"/>
    <x v="4"/>
    <x v="21"/>
  </r>
  <r>
    <x v="0"/>
    <d v="2020-05-25T00:00:00"/>
    <x v="0"/>
    <n v="215.81"/>
    <m/>
    <n v="5611.06"/>
    <n v="3752.2220000000002"/>
    <n v="17.387"/>
    <m/>
    <n v="26"/>
    <n v="1858.838"/>
    <x v="2"/>
    <x v="4"/>
    <x v="21"/>
  </r>
  <r>
    <x v="0"/>
    <d v="2020-05-25T00:00:00"/>
    <x v="0"/>
    <n v="214.22"/>
    <m/>
    <n v="5569.72"/>
    <n v="3724.5770000000002"/>
    <n v="17.387"/>
    <m/>
    <n v="26"/>
    <n v="1845.143"/>
    <x v="2"/>
    <x v="4"/>
    <x v="21"/>
  </r>
  <r>
    <x v="0"/>
    <d v="2020-05-25T00:00:00"/>
    <x v="0"/>
    <n v="286.2"/>
    <m/>
    <n v="7441.2"/>
    <n v="4976.0709999999999"/>
    <n v="17.387"/>
    <m/>
    <n v="26"/>
    <n v="2465.1289999999999"/>
    <x v="2"/>
    <x v="4"/>
    <x v="21"/>
  </r>
  <r>
    <x v="0"/>
    <d v="2020-05-25T00:00:00"/>
    <x v="0"/>
    <n v="216.37"/>
    <m/>
    <n v="5625.62"/>
    <n v="3761.9589999999998"/>
    <n v="17.387"/>
    <m/>
    <n v="26"/>
    <n v="1863.6610000000001"/>
    <x v="2"/>
    <x v="4"/>
    <x v="21"/>
  </r>
  <r>
    <x v="0"/>
    <d v="2020-05-25T00:00:00"/>
    <x v="0"/>
    <n v="538.72"/>
    <m/>
    <n v="14006.72"/>
    <n v="9366.5589999999993"/>
    <n v="17.387"/>
    <m/>
    <n v="26"/>
    <n v="4640.1610000000001"/>
    <x v="2"/>
    <x v="4"/>
    <x v="21"/>
  </r>
  <r>
    <x v="0"/>
    <d v="2020-05-25T00:00:00"/>
    <x v="0"/>
    <n v="44.81"/>
    <m/>
    <n v="716.96"/>
    <n v="779.09799999999996"/>
    <n v="17.387"/>
    <m/>
    <n v="16"/>
    <n v="-62.137999999999998"/>
    <x v="2"/>
    <x v="4"/>
    <x v="21"/>
  </r>
  <r>
    <x v="0"/>
    <d v="2020-05-25T00:00:00"/>
    <x v="0"/>
    <n v="152.63"/>
    <m/>
    <n v="3205.23"/>
    <n v="2653.7310000000002"/>
    <n v="17.387"/>
    <m/>
    <n v="21"/>
    <n v="551.49900000000002"/>
    <x v="2"/>
    <x v="4"/>
    <x v="21"/>
  </r>
  <r>
    <x v="0"/>
    <d v="2020-05-25T00:00:00"/>
    <x v="0"/>
    <n v="522.84"/>
    <m/>
    <n v="8365.44"/>
    <n v="9090.4580000000005"/>
    <n v="17.387"/>
    <m/>
    <n v="16"/>
    <n v="-725.01800000000003"/>
    <x v="2"/>
    <x v="4"/>
    <x v="21"/>
  </r>
  <r>
    <x v="0"/>
    <d v="2020-05-25T00:00:00"/>
    <x v="0"/>
    <n v="218.28"/>
    <m/>
    <n v="5238.72"/>
    <n v="3795.1669999999999"/>
    <n v="17.387"/>
    <m/>
    <n v="24"/>
    <n v="1443.5530000000001"/>
    <x v="2"/>
    <x v="4"/>
    <x v="21"/>
  </r>
  <r>
    <x v="0"/>
    <d v="2020-05-25T00:00:00"/>
    <x v="0"/>
    <n v="256.82"/>
    <m/>
    <n v="6677.32"/>
    <n v="4465.25"/>
    <n v="17.387"/>
    <m/>
    <n v="26"/>
    <n v="2212.0700000000002"/>
    <x v="2"/>
    <x v="4"/>
    <x v="21"/>
  </r>
  <r>
    <x v="0"/>
    <d v="2020-05-25T00:00:00"/>
    <x v="0"/>
    <n v="338.2"/>
    <m/>
    <n v="8116.8"/>
    <n v="5880.1790000000001"/>
    <n v="17.387"/>
    <m/>
    <n v="24"/>
    <n v="2236.6210000000001"/>
    <x v="2"/>
    <x v="4"/>
    <x v="21"/>
  </r>
  <r>
    <x v="0"/>
    <d v="2020-05-25T00:00:00"/>
    <x v="0"/>
    <n v="217.76"/>
    <m/>
    <n v="5661.76"/>
    <n v="3786.1260000000002"/>
    <n v="17.387"/>
    <m/>
    <n v="26"/>
    <n v="1875.634"/>
    <x v="2"/>
    <x v="4"/>
    <x v="21"/>
  </r>
  <r>
    <x v="0"/>
    <d v="2020-05-25T00:00:00"/>
    <x v="0"/>
    <n v="1091.5"/>
    <m/>
    <n v="28379"/>
    <n v="18977.575000000001"/>
    <n v="17.387"/>
    <m/>
    <n v="26"/>
    <n v="9401.4249999999993"/>
    <x v="2"/>
    <x v="4"/>
    <x v="21"/>
  </r>
  <r>
    <x v="0"/>
    <d v="2020-05-25T00:00:00"/>
    <x v="0"/>
    <n v="26.5"/>
    <m/>
    <n v="569.75"/>
    <n v="757.24199999999996"/>
    <n v="28.574999999999999"/>
    <m/>
    <n v="21.5"/>
    <n v="-187.49199999999999"/>
    <x v="2"/>
    <x v="4"/>
    <x v="21"/>
  </r>
  <r>
    <x v="0"/>
    <d v="2020-05-25T00:00:00"/>
    <x v="0"/>
    <n v="104.2"/>
    <m/>
    <n v="2709.2"/>
    <n v="1811.693"/>
    <n v="17.387"/>
    <m/>
    <n v="26"/>
    <n v="897.50699999999995"/>
    <x v="2"/>
    <x v="4"/>
    <x v="21"/>
  </r>
  <r>
    <x v="0"/>
    <d v="2020-05-25T00:00:00"/>
    <x v="0"/>
    <n v="671.4"/>
    <m/>
    <n v="17456.400000000001"/>
    <n v="11673.424999999999"/>
    <n v="17.387"/>
    <m/>
    <n v="26"/>
    <n v="5782.9750000000004"/>
    <x v="2"/>
    <x v="4"/>
    <x v="21"/>
  </r>
  <r>
    <x v="0"/>
    <d v="2020-05-25T00:00:00"/>
    <x v="0"/>
    <n v="25.49"/>
    <m/>
    <n v="662.74"/>
    <n v="728.38099999999997"/>
    <n v="28.574999999999999"/>
    <m/>
    <n v="26"/>
    <n v="-65.641000000000005"/>
    <x v="2"/>
    <x v="4"/>
    <x v="21"/>
  </r>
  <r>
    <x v="0"/>
    <d v="2020-05-25T00:00:00"/>
    <x v="0"/>
    <n v="6.71"/>
    <m/>
    <n v="174.46"/>
    <n v="191.739"/>
    <n v="28.574999999999999"/>
    <m/>
    <n v="26"/>
    <n v="-17.279"/>
    <x v="2"/>
    <x v="4"/>
    <x v="21"/>
  </r>
  <r>
    <x v="0"/>
    <d v="2020-05-25T00:00:00"/>
    <x v="0"/>
    <n v="22.62"/>
    <m/>
    <n v="542.88"/>
    <n v="646.37"/>
    <n v="28.574999999999999"/>
    <m/>
    <n v="24"/>
    <n v="-103.49"/>
    <x v="2"/>
    <x v="4"/>
    <x v="21"/>
  </r>
  <r>
    <x v="0"/>
    <d v="2020-05-25T00:00:00"/>
    <x v="0"/>
    <n v="3.16"/>
    <m/>
    <n v="83.74"/>
    <n v="90.298000000000002"/>
    <n v="28.574999999999999"/>
    <m/>
    <n v="26.5"/>
    <n v="-6.5579999999999998"/>
    <x v="2"/>
    <x v="4"/>
    <x v="21"/>
  </r>
  <r>
    <x v="0"/>
    <d v="2020-05-25T00:00:00"/>
    <x v="0"/>
    <n v="216.02"/>
    <m/>
    <n v="5616.52"/>
    <n v="3755.873"/>
    <n v="17.387"/>
    <m/>
    <n v="26"/>
    <n v="1860.6469999999999"/>
    <x v="2"/>
    <x v="4"/>
    <x v="21"/>
  </r>
  <r>
    <x v="0"/>
    <d v="2020-05-25T00:00:00"/>
    <x v="0"/>
    <n v="221.83"/>
    <m/>
    <n v="5767.58"/>
    <n v="3856.89"/>
    <n v="17.387"/>
    <m/>
    <n v="26"/>
    <n v="1910.69"/>
    <x v="2"/>
    <x v="4"/>
    <x v="21"/>
  </r>
  <r>
    <x v="0"/>
    <d v="2020-05-25T00:00:00"/>
    <x v="0"/>
    <n v="317.11"/>
    <m/>
    <n v="8244.86"/>
    <n v="5513.4939999999997"/>
    <n v="17.387"/>
    <m/>
    <n v="26"/>
    <n v="2731.366"/>
    <x v="2"/>
    <x v="4"/>
    <x v="21"/>
  </r>
  <r>
    <x v="0"/>
    <d v="2020-05-25T00:00:00"/>
    <x v="0"/>
    <n v="295.26"/>
    <m/>
    <n v="7676.76"/>
    <n v="5133.5950000000003"/>
    <n v="17.387"/>
    <m/>
    <n v="26"/>
    <n v="2543.165"/>
    <x v="2"/>
    <x v="4"/>
    <x v="21"/>
  </r>
  <r>
    <x v="0"/>
    <d v="2020-05-25T00:00:00"/>
    <x v="0"/>
    <n v="194.98"/>
    <m/>
    <n v="5069.4799999999996"/>
    <n v="3390.0569999999998"/>
    <n v="17.387"/>
    <m/>
    <n v="26"/>
    <n v="1679.423"/>
    <x v="2"/>
    <x v="4"/>
    <x v="21"/>
  </r>
  <r>
    <x v="0"/>
    <d v="2020-05-25T00:00:00"/>
    <x v="0"/>
    <n v="39.28"/>
    <m/>
    <n v="942.72"/>
    <n v="682.94899999999996"/>
    <n v="17.387"/>
    <m/>
    <n v="24"/>
    <n v="259.77100000000002"/>
    <x v="2"/>
    <x v="4"/>
    <x v="21"/>
  </r>
  <r>
    <x v="0"/>
    <d v="2020-05-25T00:00:00"/>
    <x v="0"/>
    <n v="425.05"/>
    <m/>
    <n v="11051.3"/>
    <n v="7390.2139999999999"/>
    <n v="17.387"/>
    <m/>
    <n v="26"/>
    <n v="3661.0859999999998"/>
    <x v="2"/>
    <x v="4"/>
    <x v="21"/>
  </r>
  <r>
    <x v="0"/>
    <d v="2020-05-25T00:00:00"/>
    <x v="0"/>
    <n v="321.5"/>
    <m/>
    <n v="8359"/>
    <n v="5589.8220000000001"/>
    <n v="17.387"/>
    <m/>
    <n v="26"/>
    <n v="2769.1779999999999"/>
    <x v="2"/>
    <x v="4"/>
    <x v="21"/>
  </r>
  <r>
    <x v="0"/>
    <d v="2020-05-26T00:00:00"/>
    <x v="1"/>
    <n v="231.6"/>
    <n v="2"/>
    <n v="5211"/>
    <n v="2571.1460000000002"/>
    <n v="1285.5730000000001"/>
    <n v="115.8"/>
    <n v="22.5"/>
    <n v="2639.8539999999998"/>
    <x v="2"/>
    <x v="4"/>
    <x v="21"/>
  </r>
  <r>
    <x v="0"/>
    <d v="2020-05-26T00:00:00"/>
    <x v="0"/>
    <n v="436.14"/>
    <m/>
    <n v="11339.64"/>
    <n v="7583.0320000000002"/>
    <n v="17.387"/>
    <m/>
    <n v="26"/>
    <n v="3756.6080000000002"/>
    <x v="2"/>
    <x v="4"/>
    <x v="21"/>
  </r>
  <r>
    <x v="0"/>
    <d v="2020-05-26T00:00:00"/>
    <x v="1"/>
    <n v="341.8"/>
    <n v="3"/>
    <n v="7690.5"/>
    <n v="3856.7190000000001"/>
    <n v="1285.5730000000001"/>
    <n v="113.93333333333334"/>
    <n v="22.5"/>
    <n v="3833.7809999999999"/>
    <x v="2"/>
    <x v="4"/>
    <x v="21"/>
  </r>
  <r>
    <x v="0"/>
    <d v="2020-05-26T00:00:00"/>
    <x v="0"/>
    <n v="222.51"/>
    <m/>
    <n v="5785.26"/>
    <n v="3868.7130000000002"/>
    <n v="17.387"/>
    <m/>
    <n v="26"/>
    <n v="1916.547"/>
    <x v="2"/>
    <x v="4"/>
    <x v="21"/>
  </r>
  <r>
    <x v="0"/>
    <d v="2020-05-26T00:00:00"/>
    <x v="1"/>
    <n v="486.2"/>
    <n v="4"/>
    <n v="10939.5"/>
    <n v="5142.2929999999997"/>
    <n v="1285.5730000000001"/>
    <n v="121.55"/>
    <n v="22.5"/>
    <n v="5797.2070000000003"/>
    <x v="2"/>
    <x v="4"/>
    <x v="21"/>
  </r>
  <r>
    <x v="0"/>
    <d v="2020-05-26T00:00:00"/>
    <x v="0"/>
    <n v="22.9"/>
    <m/>
    <n v="606.85"/>
    <n v="654.37099999999998"/>
    <n v="28.574999999999999"/>
    <m/>
    <n v="26.5"/>
    <n v="-47.521000000000001"/>
    <x v="2"/>
    <x v="4"/>
    <x v="21"/>
  </r>
  <r>
    <x v="0"/>
    <d v="2020-05-26T00:00:00"/>
    <x v="1"/>
    <n v="120"/>
    <n v="1"/>
    <n v="2340"/>
    <n v="1285.5730000000001"/>
    <n v="1285.5730000000001"/>
    <n v="120"/>
    <n v="19.5"/>
    <n v="1054.4269999999999"/>
    <x v="2"/>
    <x v="4"/>
    <x v="21"/>
  </r>
  <r>
    <x v="0"/>
    <d v="2020-05-26T00:00:00"/>
    <x v="0"/>
    <n v="648.59"/>
    <m/>
    <n v="16863.34"/>
    <n v="11276.834999999999"/>
    <n v="17.387"/>
    <m/>
    <n v="26"/>
    <n v="5586.5050000000001"/>
    <x v="2"/>
    <x v="4"/>
    <x v="21"/>
  </r>
  <r>
    <x v="0"/>
    <d v="2020-05-26T00:00:00"/>
    <x v="1"/>
    <n v="114.2"/>
    <n v="1"/>
    <n v="2226.9"/>
    <n v="2708.9340000000002"/>
    <n v="2708.9340000000002"/>
    <n v="114.2"/>
    <n v="19.5"/>
    <n v="-482.03399999999999"/>
    <x v="2"/>
    <x v="4"/>
    <x v="21"/>
  </r>
  <r>
    <x v="0"/>
    <d v="2020-05-26T00:00:00"/>
    <x v="1"/>
    <n v="130"/>
    <n v="1"/>
    <n v="2535"/>
    <n v="1285.5730000000001"/>
    <n v="1285.5730000000001"/>
    <n v="130"/>
    <n v="19.5"/>
    <n v="1249.4269999999999"/>
    <x v="2"/>
    <x v="4"/>
    <x v="21"/>
  </r>
  <r>
    <x v="0"/>
    <d v="2020-05-26T00:00:00"/>
    <x v="1"/>
    <n v="318.39999999999998"/>
    <n v="2"/>
    <n v="6208.8"/>
    <n v="2571.1460000000002"/>
    <n v="1285.5730000000001"/>
    <n v="159.19999999999999"/>
    <n v="19.5"/>
    <n v="3637.654"/>
    <x v="2"/>
    <x v="4"/>
    <x v="21"/>
  </r>
  <r>
    <x v="0"/>
    <d v="2020-05-26T00:00:00"/>
    <x v="1"/>
    <n v="22"/>
    <n v="10"/>
    <n v="26400"/>
    <n v="19774.973999999998"/>
    <n v="1977.4970000000001"/>
    <n v="2.2000000000000002"/>
    <n v="1200"/>
    <n v="6625.0259999999998"/>
    <x v="2"/>
    <x v="4"/>
    <x v="21"/>
  </r>
  <r>
    <x v="0"/>
    <d v="2020-05-26T00:00:00"/>
    <x v="1"/>
    <n v="10765"/>
    <n v="88"/>
    <n v="236830"/>
    <n v="174019.772"/>
    <n v="1977.4970000000001"/>
    <n v="122.32954545454545"/>
    <n v="22"/>
    <n v="62810.228000000003"/>
    <x v="2"/>
    <x v="4"/>
    <x v="21"/>
  </r>
  <r>
    <x v="0"/>
    <d v="2020-05-26T00:00:00"/>
    <x v="1"/>
    <n v="2605"/>
    <n v="20"/>
    <n v="57310"/>
    <n v="39549.947999999997"/>
    <n v="1977.4970000000001"/>
    <n v="130.25"/>
    <n v="22"/>
    <n v="17760.052"/>
    <x v="2"/>
    <x v="4"/>
    <x v="21"/>
  </r>
  <r>
    <x v="0"/>
    <d v="2020-05-26T00:00:00"/>
    <x v="1"/>
    <n v="120"/>
    <n v="1"/>
    <n v="1500"/>
    <n v="1977.4970000000001"/>
    <n v="1977.4970000000001"/>
    <n v="120"/>
    <n v="12.5"/>
    <n v="-477.49700000000001"/>
    <x v="2"/>
    <x v="4"/>
    <x v="21"/>
  </r>
  <r>
    <x v="0"/>
    <d v="2020-05-26T00:00:00"/>
    <x v="1"/>
    <n v="118.4"/>
    <n v="1"/>
    <n v="2664"/>
    <n v="1285.5730000000001"/>
    <n v="1285.5730000000001"/>
    <n v="118.4"/>
    <n v="22.5"/>
    <n v="1378.4269999999999"/>
    <x v="2"/>
    <x v="4"/>
    <x v="21"/>
  </r>
  <r>
    <x v="0"/>
    <d v="2020-05-26T00:00:00"/>
    <x v="1"/>
    <n v="1233.5999999999999"/>
    <n v="10"/>
    <n v="27756"/>
    <n v="12855.732"/>
    <n v="1285.5730000000001"/>
    <n v="123.35999999999999"/>
    <n v="22.5"/>
    <n v="14900.268"/>
    <x v="2"/>
    <x v="4"/>
    <x v="21"/>
  </r>
  <r>
    <x v="0"/>
    <d v="2020-05-26T00:00:00"/>
    <x v="1"/>
    <n v="6075"/>
    <n v="50"/>
    <n v="133650"/>
    <n v="150017.83600000001"/>
    <n v="3000.357"/>
    <n v="121.5"/>
    <n v="22"/>
    <n v="-16367.835999999999"/>
    <x v="2"/>
    <x v="4"/>
    <x v="21"/>
  </r>
  <r>
    <x v="0"/>
    <d v="2020-05-26T00:00:00"/>
    <x v="1"/>
    <n v="369"/>
    <n v="3"/>
    <n v="8302.5"/>
    <n v="7857.9570000000003"/>
    <n v="2619.319"/>
    <n v="123"/>
    <n v="22.5"/>
    <n v="444.54300000000001"/>
    <x v="2"/>
    <x v="4"/>
    <x v="21"/>
  </r>
  <r>
    <x v="0"/>
    <d v="2020-05-26T00:00:00"/>
    <x v="1"/>
    <n v="226"/>
    <n v="2"/>
    <n v="5085"/>
    <n v="5238.6379999999999"/>
    <n v="2619.319"/>
    <n v="113"/>
    <n v="22.5"/>
    <n v="-153.63800000000001"/>
    <x v="2"/>
    <x v="4"/>
    <x v="21"/>
  </r>
  <r>
    <x v="0"/>
    <d v="2020-05-26T00:00:00"/>
    <x v="1"/>
    <n v="451.5"/>
    <n v="4"/>
    <n v="10158.75"/>
    <n v="10477.276"/>
    <n v="2619.319"/>
    <n v="112.875"/>
    <n v="22.5"/>
    <n v="-318.52600000000001"/>
    <x v="2"/>
    <x v="4"/>
    <x v="21"/>
  </r>
  <r>
    <x v="0"/>
    <d v="2020-05-26T00:00:00"/>
    <x v="1"/>
    <n v="970"/>
    <n v="8"/>
    <n v="17460"/>
    <n v="15819.978999999999"/>
    <n v="1977.4970000000001"/>
    <n v="121.25"/>
    <n v="18"/>
    <n v="1640.021"/>
    <x v="2"/>
    <x v="4"/>
    <x v="21"/>
  </r>
  <r>
    <x v="0"/>
    <d v="2020-05-26T00:00:00"/>
    <x v="1"/>
    <n v="120"/>
    <n v="1"/>
    <n v="2700"/>
    <n v="2631.46"/>
    <n v="2631.46"/>
    <n v="120"/>
    <n v="22.5"/>
    <n v="68.540000000000006"/>
    <x v="2"/>
    <x v="4"/>
    <x v="21"/>
  </r>
  <r>
    <x v="0"/>
    <d v="2020-05-26T00:00:00"/>
    <x v="1"/>
    <n v="196"/>
    <n v="1"/>
    <n v="4410"/>
    <n v="3432.8409999999999"/>
    <n v="3432.8409999999999"/>
    <n v="196"/>
    <n v="22.5"/>
    <n v="977.15899999999999"/>
    <x v="2"/>
    <x v="4"/>
    <x v="21"/>
  </r>
  <r>
    <x v="0"/>
    <d v="2020-05-26T00:00:00"/>
    <x v="1"/>
    <n v="970"/>
    <n v="2"/>
    <n v="4365"/>
    <n v="6000.7129999999997"/>
    <n v="3000.357"/>
    <n v="485"/>
    <n v="4.5"/>
    <n v="-1635.713"/>
    <x v="2"/>
    <x v="4"/>
    <x v="21"/>
  </r>
  <r>
    <x v="0"/>
    <d v="2020-05-26T00:00:00"/>
    <x v="1"/>
    <n v="133"/>
    <n v="1"/>
    <n v="2992.5"/>
    <n v="2787.8319999999999"/>
    <n v="2787.8319999999999"/>
    <n v="133"/>
    <n v="22.5"/>
    <n v="204.66800000000001"/>
    <x v="2"/>
    <x v="4"/>
    <x v="21"/>
  </r>
  <r>
    <x v="0"/>
    <d v="2020-05-26T00:00:00"/>
    <x v="1"/>
    <n v="100"/>
    <n v="1"/>
    <n v="2250"/>
    <n v="2708.9340000000002"/>
    <n v="2708.9340000000002"/>
    <n v="100"/>
    <n v="22.5"/>
    <n v="-458.93400000000003"/>
    <x v="2"/>
    <x v="4"/>
    <x v="21"/>
  </r>
  <r>
    <x v="0"/>
    <d v="2020-05-26T00:00:00"/>
    <x v="1"/>
    <n v="100.8"/>
    <n v="1"/>
    <n v="2268"/>
    <n v="2708.9340000000002"/>
    <n v="2708.9340000000002"/>
    <n v="100.8"/>
    <n v="22.5"/>
    <n v="-440.93400000000003"/>
    <x v="2"/>
    <x v="4"/>
    <x v="21"/>
  </r>
  <r>
    <x v="0"/>
    <d v="2020-05-26T00:00:00"/>
    <x v="1"/>
    <n v="90"/>
    <n v="1"/>
    <n v="2025"/>
    <n v="2619.319"/>
    <n v="2619.319"/>
    <n v="90"/>
    <n v="22.5"/>
    <n v="-594.31899999999996"/>
    <x v="2"/>
    <x v="4"/>
    <x v="21"/>
  </r>
  <r>
    <x v="0"/>
    <d v="2020-05-26T00:00:00"/>
    <x v="1"/>
    <n v="199.5"/>
    <n v="2"/>
    <n v="4488.75"/>
    <n v="5238.6379999999999"/>
    <n v="2619.319"/>
    <n v="99.75"/>
    <n v="22.5"/>
    <n v="-749.88800000000003"/>
    <x v="2"/>
    <x v="4"/>
    <x v="21"/>
  </r>
  <r>
    <x v="0"/>
    <d v="2020-05-26T00:00:00"/>
    <x v="1"/>
    <n v="244.5"/>
    <n v="2"/>
    <n v="5868"/>
    <n v="5238.6379999999999"/>
    <n v="2619.319"/>
    <n v="122.25"/>
    <n v="24"/>
    <n v="629.36199999999997"/>
    <x v="2"/>
    <x v="4"/>
    <x v="21"/>
  </r>
  <r>
    <x v="0"/>
    <d v="2020-05-26T00:00:00"/>
    <x v="1"/>
    <n v="109"/>
    <n v="1"/>
    <n v="2616"/>
    <n v="2619.319"/>
    <n v="2619.319"/>
    <n v="109"/>
    <n v="24"/>
    <n v="-3.319"/>
    <x v="2"/>
    <x v="4"/>
    <x v="21"/>
  </r>
  <r>
    <x v="0"/>
    <d v="2020-05-27T00:00:00"/>
    <x v="1"/>
    <n v="1299"/>
    <n v="11"/>
    <n v="31176"/>
    <n v="28631.057000000001"/>
    <n v="2602.8229999999999"/>
    <n v="118.09090909090909"/>
    <n v="24"/>
    <n v="2544.9430000000002"/>
    <x v="2"/>
    <x v="4"/>
    <x v="21"/>
  </r>
  <r>
    <x v="0"/>
    <d v="2020-05-27T00:00:00"/>
    <x v="1"/>
    <n v="1773"/>
    <n v="15"/>
    <n v="41665.5"/>
    <n v="39042.351000000002"/>
    <n v="2602.8229999999999"/>
    <n v="118.2"/>
    <n v="23.5"/>
    <n v="2623.1489999999999"/>
    <x v="2"/>
    <x v="4"/>
    <x v="21"/>
  </r>
  <r>
    <x v="0"/>
    <d v="2020-05-27T00:00:00"/>
    <x v="1"/>
    <n v="300"/>
    <n v="3"/>
    <n v="7200"/>
    <n v="7808.47"/>
    <n v="2602.8229999999999"/>
    <n v="100"/>
    <n v="24"/>
    <n v="-608.47"/>
    <x v="2"/>
    <x v="4"/>
    <x v="21"/>
  </r>
  <r>
    <x v="0"/>
    <d v="2020-05-27T00:00:00"/>
    <x v="1"/>
    <n v="134"/>
    <n v="1"/>
    <n v="3216"/>
    <n v="2848.4679999999998"/>
    <n v="2848.4679999999998"/>
    <n v="134"/>
    <n v="24"/>
    <n v="367.53199999999998"/>
    <x v="2"/>
    <x v="4"/>
    <x v="21"/>
  </r>
  <r>
    <x v="0"/>
    <d v="2020-05-27T00:00:00"/>
    <x v="1"/>
    <n v="268"/>
    <n v="2"/>
    <n v="6432"/>
    <n v="5696.9369999999999"/>
    <n v="2848.4679999999998"/>
    <n v="134"/>
    <n v="24"/>
    <n v="735.06299999999999"/>
    <x v="2"/>
    <x v="4"/>
    <x v="21"/>
  </r>
  <r>
    <x v="0"/>
    <d v="2020-05-27T00:00:00"/>
    <x v="1"/>
    <n v="225"/>
    <n v="2"/>
    <n v="5400"/>
    <n v="5696.9369999999999"/>
    <n v="2848.4679999999998"/>
    <n v="112.5"/>
    <n v="24"/>
    <n v="-296.93700000000001"/>
    <x v="2"/>
    <x v="4"/>
    <x v="21"/>
  </r>
  <r>
    <x v="0"/>
    <d v="2020-05-27T00:00:00"/>
    <x v="1"/>
    <n v="312"/>
    <n v="3"/>
    <n v="7488"/>
    <n v="7808.47"/>
    <n v="2602.8229999999999"/>
    <n v="104"/>
    <n v="24"/>
    <n v="-320.47000000000003"/>
    <x v="2"/>
    <x v="4"/>
    <x v="21"/>
  </r>
  <r>
    <x v="1"/>
    <d v="2020-05-27T00:00:00"/>
    <x v="1"/>
    <n v="-2281"/>
    <n v="-20"/>
    <n v="-53603.5"/>
    <n v="-52056.466999999997"/>
    <n v="-2602.8229999999999"/>
    <n v="114.05"/>
    <n v="23.5"/>
    <n v="-1547.0329999999999"/>
    <x v="2"/>
    <x v="4"/>
    <x v="21"/>
  </r>
  <r>
    <x v="0"/>
    <d v="2020-05-27T00:00:00"/>
    <x v="1"/>
    <n v="100"/>
    <n v="1"/>
    <n v="2400"/>
    <n v="2602.8229999999999"/>
    <n v="2602.8229999999999"/>
    <n v="100"/>
    <n v="24"/>
    <n v="-202.82300000000001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226"/>
    <n v="2"/>
    <n v="5424"/>
    <n v="5205.6469999999999"/>
    <n v="2602.8229999999999"/>
    <n v="113"/>
    <n v="24"/>
    <n v="218.35300000000001"/>
    <x v="2"/>
    <x v="4"/>
    <x v="21"/>
  </r>
  <r>
    <x v="0"/>
    <d v="2020-05-27T00:00:00"/>
    <x v="1"/>
    <n v="210"/>
    <n v="2"/>
    <n v="5040"/>
    <n v="5205.6469999999999"/>
    <n v="2602.8229999999999"/>
    <n v="105"/>
    <n v="24"/>
    <n v="-165.64699999999999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124"/>
    <n v="1"/>
    <n v="2976"/>
    <n v="2848.4679999999998"/>
    <n v="2848.4679999999998"/>
    <n v="124"/>
    <n v="24"/>
    <n v="127.532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308"/>
    <n v="3"/>
    <n v="7392"/>
    <n v="8545.4050000000007"/>
    <n v="2848.4679999999998"/>
    <n v="102.66666666666667"/>
    <n v="24"/>
    <n v="-1153.405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501"/>
    <n v="5"/>
    <n v="12024"/>
    <n v="14242.342000000001"/>
    <n v="2848.4679999999998"/>
    <n v="100.2"/>
    <n v="24"/>
    <n v="-2218.3420000000001"/>
    <x v="2"/>
    <x v="4"/>
    <x v="21"/>
  </r>
  <r>
    <x v="0"/>
    <d v="2020-05-27T00:00:00"/>
    <x v="1"/>
    <n v="125"/>
    <n v="1"/>
    <n v="3000"/>
    <n v="2848.4679999999998"/>
    <n v="2848.4679999999998"/>
    <n v="125"/>
    <n v="24"/>
    <n v="151.53200000000001"/>
    <x v="2"/>
    <x v="4"/>
    <x v="21"/>
  </r>
  <r>
    <x v="0"/>
    <d v="2020-05-27T00:00:00"/>
    <x v="1"/>
    <n v="230"/>
    <n v="2"/>
    <n v="5520"/>
    <n v="5696.9369999999999"/>
    <n v="2848.4679999999998"/>
    <n v="115"/>
    <n v="24"/>
    <n v="-176.93700000000001"/>
    <x v="2"/>
    <x v="4"/>
    <x v="21"/>
  </r>
  <r>
    <x v="0"/>
    <d v="2020-05-27T00:00:00"/>
    <x v="1"/>
    <n v="507"/>
    <n v="5"/>
    <n v="12168"/>
    <n v="14242.342000000001"/>
    <n v="2848.4679999999998"/>
    <n v="101.4"/>
    <n v="24"/>
    <n v="-2074.3420000000001"/>
    <x v="2"/>
    <x v="4"/>
    <x v="21"/>
  </r>
  <r>
    <x v="0"/>
    <d v="2020-05-27T00:00:00"/>
    <x v="1"/>
    <n v="123"/>
    <n v="1"/>
    <n v="2952"/>
    <n v="2848.4679999999998"/>
    <n v="2848.4679999999998"/>
    <n v="123"/>
    <n v="24"/>
    <n v="103.532"/>
    <x v="2"/>
    <x v="4"/>
    <x v="21"/>
  </r>
  <r>
    <x v="0"/>
    <d v="2020-05-27T00:00:00"/>
    <x v="1"/>
    <n v="120"/>
    <n v="1"/>
    <n v="2880"/>
    <n v="2848.4679999999998"/>
    <n v="2848.4679999999998"/>
    <n v="120"/>
    <n v="24"/>
    <n v="31.532"/>
    <x v="2"/>
    <x v="4"/>
    <x v="21"/>
  </r>
  <r>
    <x v="0"/>
    <d v="2020-05-27T00:00:00"/>
    <x v="1"/>
    <n v="234"/>
    <n v="2"/>
    <n v="5616"/>
    <n v="5696.9369999999999"/>
    <n v="2848.4679999999998"/>
    <n v="117"/>
    <n v="24"/>
    <n v="-80.936999999999998"/>
    <x v="2"/>
    <x v="4"/>
    <x v="21"/>
  </r>
  <r>
    <x v="0"/>
    <d v="2020-05-27T00:00:00"/>
    <x v="1"/>
    <n v="501"/>
    <n v="4"/>
    <n v="12024"/>
    <n v="11393.873"/>
    <n v="2848.4679999999998"/>
    <n v="125.25"/>
    <n v="24"/>
    <n v="630.12699999999995"/>
    <x v="2"/>
    <x v="4"/>
    <x v="21"/>
  </r>
  <r>
    <x v="0"/>
    <d v="2020-05-27T00:00:00"/>
    <x v="1"/>
    <n v="374"/>
    <n v="3"/>
    <n v="8976"/>
    <n v="8545.4050000000007"/>
    <n v="2848.4679999999998"/>
    <n v="124.66666666666667"/>
    <n v="24"/>
    <n v="430.59500000000003"/>
    <x v="2"/>
    <x v="4"/>
    <x v="21"/>
  </r>
  <r>
    <x v="0"/>
    <d v="2020-05-27T00:00:00"/>
    <x v="1"/>
    <n v="238"/>
    <n v="2"/>
    <n v="5712"/>
    <n v="5696.9369999999999"/>
    <n v="2848.4679999999998"/>
    <n v="119"/>
    <n v="24"/>
    <n v="15.063000000000001"/>
    <x v="2"/>
    <x v="4"/>
    <x v="21"/>
  </r>
  <r>
    <x v="0"/>
    <d v="2020-05-28T00:00:00"/>
    <x v="2"/>
    <n v="46"/>
    <n v="1"/>
    <n v="1564"/>
    <n v="1764.8430000000001"/>
    <n v="1764.8430000000001"/>
    <n v="46"/>
    <n v="34"/>
    <n v="-200.84299999999999"/>
    <x v="2"/>
    <x v="4"/>
    <x v="21"/>
  </r>
  <r>
    <x v="0"/>
    <d v="2020-05-28T00:00:00"/>
    <x v="0"/>
    <n v="218.06"/>
    <m/>
    <n v="5669.56"/>
    <n v="3532.3029999999999"/>
    <n v="16.199000000000002"/>
    <m/>
    <n v="26"/>
    <n v="2137.2570000000001"/>
    <x v="2"/>
    <x v="4"/>
    <x v="21"/>
  </r>
  <r>
    <x v="0"/>
    <d v="2020-05-28T00:00:00"/>
    <x v="1"/>
    <n v="106.5"/>
    <n v="1"/>
    <n v="2502.75"/>
    <n v="2848.4679999999998"/>
    <n v="2848.4679999999998"/>
    <n v="106.5"/>
    <n v="23.5"/>
    <n v="-345.71800000000002"/>
    <x v="2"/>
    <x v="4"/>
    <x v="21"/>
  </r>
  <r>
    <x v="0"/>
    <d v="2020-05-28T00:00:00"/>
    <x v="0"/>
    <n v="424.83"/>
    <m/>
    <n v="11045.58"/>
    <n v="6881.7209999999995"/>
    <n v="16.199000000000002"/>
    <m/>
    <n v="26"/>
    <n v="4163.8590000000004"/>
    <x v="2"/>
    <x v="4"/>
    <x v="21"/>
  </r>
  <r>
    <x v="0"/>
    <d v="2020-05-28T00:00:00"/>
    <x v="1"/>
    <n v="419"/>
    <n v="3"/>
    <n v="9846.5"/>
    <n v="9110.1509999999998"/>
    <n v="3036.7170000000001"/>
    <n v="139.66666666666666"/>
    <n v="23.5"/>
    <n v="736.34900000000005"/>
    <x v="2"/>
    <x v="4"/>
    <x v="21"/>
  </r>
  <r>
    <x v="0"/>
    <d v="2020-05-28T00:00:00"/>
    <x v="0"/>
    <n v="132.01"/>
    <m/>
    <n v="2112.16"/>
    <n v="2138.3989999999999"/>
    <n v="16.199000000000002"/>
    <m/>
    <n v="16"/>
    <n v="-26.239000000000001"/>
    <x v="2"/>
    <x v="4"/>
    <x v="21"/>
  </r>
  <r>
    <x v="0"/>
    <d v="2020-05-28T00:00:00"/>
    <x v="1"/>
    <n v="120.5"/>
    <n v="1"/>
    <n v="2831.75"/>
    <n v="2848.4679999999998"/>
    <n v="2848.4679999999998"/>
    <n v="120.5"/>
    <n v="23.5"/>
    <n v="-16.718"/>
    <x v="2"/>
    <x v="4"/>
    <x v="21"/>
  </r>
  <r>
    <x v="0"/>
    <d v="2020-05-28T00:00:00"/>
    <x v="0"/>
    <n v="130.76"/>
    <m/>
    <n v="3399.76"/>
    <n v="2118.1509999999998"/>
    <n v="16.199000000000002"/>
    <m/>
    <n v="26"/>
    <n v="1281.6089999999999"/>
    <x v="2"/>
    <x v="4"/>
    <x v="21"/>
  </r>
  <r>
    <x v="0"/>
    <d v="2020-05-28T00:00:00"/>
    <x v="1"/>
    <n v="200.5"/>
    <n v="2"/>
    <n v="4711.75"/>
    <n v="5696.9369999999999"/>
    <n v="2848.4679999999998"/>
    <n v="100.25"/>
    <n v="23.5"/>
    <n v="-985.18700000000001"/>
    <x v="2"/>
    <x v="4"/>
    <x v="21"/>
  </r>
  <r>
    <x v="0"/>
    <d v="2020-05-28T00:00:00"/>
    <x v="0"/>
    <n v="88.25"/>
    <m/>
    <n v="2294.5"/>
    <n v="1429.5409999999999"/>
    <n v="16.199000000000002"/>
    <m/>
    <n v="26"/>
    <n v="864.95899999999995"/>
    <x v="2"/>
    <x v="4"/>
    <x v="21"/>
  </r>
  <r>
    <x v="0"/>
    <d v="2020-05-28T00:00:00"/>
    <x v="1"/>
    <n v="112.5"/>
    <n v="1"/>
    <n v="2643.75"/>
    <n v="2848.4679999999998"/>
    <n v="2848.4679999999998"/>
    <n v="112.5"/>
    <n v="23.5"/>
    <n v="-204.71799999999999"/>
    <x v="2"/>
    <x v="4"/>
    <x v="21"/>
  </r>
  <r>
    <x v="0"/>
    <d v="2020-05-29T00:00:00"/>
    <x v="0"/>
    <n v="279.91000000000003"/>
    <m/>
    <n v="5878.11"/>
    <n v="4534.1959999999999"/>
    <n v="16.199000000000002"/>
    <m/>
    <n v="21"/>
    <n v="1343.914"/>
    <x v="2"/>
    <x v="4"/>
    <x v="21"/>
  </r>
  <r>
    <x v="0"/>
    <d v="2020-05-29T00:00:00"/>
    <x v="1"/>
    <n v="1470"/>
    <n v="12"/>
    <n v="28665"/>
    <n v="39638.974999999999"/>
    <n v="3303.248"/>
    <n v="122.5"/>
    <n v="19.5"/>
    <n v="-10973.975"/>
    <x v="2"/>
    <x v="4"/>
    <x v="21"/>
  </r>
  <r>
    <x v="0"/>
    <d v="2020-05-29T00:00:00"/>
    <x v="0"/>
    <n v="395.79"/>
    <m/>
    <n v="6332.64"/>
    <n v="6411.3090000000002"/>
    <n v="16.199000000000002"/>
    <m/>
    <n v="16"/>
    <n v="-78.668999999999997"/>
    <x v="2"/>
    <x v="4"/>
    <x v="21"/>
  </r>
  <r>
    <x v="0"/>
    <d v="2020-05-29T00:00:00"/>
    <x v="1"/>
    <n v="124"/>
    <n v="1"/>
    <n v="2976"/>
    <n v="3303.248"/>
    <n v="3303.248"/>
    <n v="124"/>
    <n v="24"/>
    <n v="-327.24799999999999"/>
    <x v="2"/>
    <x v="4"/>
    <x v="21"/>
  </r>
  <r>
    <x v="0"/>
    <d v="2020-05-29T00:00:00"/>
    <x v="0"/>
    <n v="129.52000000000001"/>
    <m/>
    <n v="3367.52"/>
    <n v="2098.0639999999999"/>
    <n v="16.199000000000002"/>
    <m/>
    <n v="26"/>
    <n v="1269.4559999999999"/>
    <x v="2"/>
    <x v="4"/>
    <x v="21"/>
  </r>
  <r>
    <x v="0"/>
    <d v="2020-05-29T00:00:00"/>
    <x v="1"/>
    <n v="260"/>
    <n v="2"/>
    <n v="6240"/>
    <n v="6606.4960000000001"/>
    <n v="3303.248"/>
    <n v="130"/>
    <n v="24"/>
    <n v="-366.49599999999998"/>
    <x v="2"/>
    <x v="4"/>
    <x v="21"/>
  </r>
  <r>
    <x v="0"/>
    <d v="2020-05-29T00:00:00"/>
    <x v="0"/>
    <n v="148.38"/>
    <m/>
    <n v="3857.88"/>
    <n v="2403.5729999999999"/>
    <n v="16.199000000000002"/>
    <m/>
    <n v="26"/>
    <n v="1454.307"/>
    <x v="2"/>
    <x v="4"/>
    <x v="21"/>
  </r>
  <r>
    <x v="0"/>
    <d v="2020-05-29T00:00:00"/>
    <x v="1"/>
    <n v="610"/>
    <n v="5"/>
    <n v="14640"/>
    <n v="16516.239000000001"/>
    <n v="3303.248"/>
    <n v="122"/>
    <n v="24"/>
    <n v="-1876.239"/>
    <x v="2"/>
    <x v="4"/>
    <x v="21"/>
  </r>
  <r>
    <x v="0"/>
    <d v="2020-05-29T00:00:00"/>
    <x v="0"/>
    <n v="488.31"/>
    <m/>
    <n v="12696.06"/>
    <n v="7910.0190000000002"/>
    <n v="16.199000000000002"/>
    <m/>
    <n v="26"/>
    <n v="4786.0410000000002"/>
    <x v="2"/>
    <x v="4"/>
    <x v="21"/>
  </r>
  <r>
    <x v="0"/>
    <d v="2020-05-29T00:00:00"/>
    <x v="1"/>
    <n v="648"/>
    <n v="5"/>
    <n v="15552"/>
    <n v="16516.239000000001"/>
    <n v="3303.248"/>
    <n v="129.6"/>
    <n v="24"/>
    <n v="-964.23900000000003"/>
    <x v="2"/>
    <x v="4"/>
    <x v="21"/>
  </r>
  <r>
    <x v="0"/>
    <d v="2020-05-29T00:00:00"/>
    <x v="0"/>
    <n v="1090.0999999999999"/>
    <m/>
    <n v="27797.55"/>
    <n v="17658.274000000001"/>
    <n v="16.199000000000002"/>
    <m/>
    <n v="25.5"/>
    <n v="10139.276"/>
    <x v="2"/>
    <x v="4"/>
    <x v="21"/>
  </r>
  <r>
    <x v="0"/>
    <d v="2020-05-29T00:00:00"/>
    <x v="1"/>
    <n v="116"/>
    <n v="1"/>
    <n v="2784"/>
    <n v="3303.248"/>
    <n v="3303.248"/>
    <n v="116"/>
    <n v="24"/>
    <n v="-519.24800000000005"/>
    <x v="2"/>
    <x v="4"/>
    <x v="21"/>
  </r>
  <r>
    <x v="0"/>
    <d v="2020-05-29T00:00:00"/>
    <x v="0"/>
    <n v="261.47000000000003"/>
    <m/>
    <n v="6667.49"/>
    <n v="4235.491"/>
    <n v="16.199000000000002"/>
    <m/>
    <n v="25.5"/>
    <n v="2431.9989999999998"/>
    <x v="2"/>
    <x v="4"/>
    <x v="21"/>
  </r>
  <r>
    <x v="0"/>
    <d v="2020-05-29T00:00:00"/>
    <x v="1"/>
    <n v="556"/>
    <n v="4"/>
    <n v="13344"/>
    <n v="13212.992"/>
    <n v="3303.248"/>
    <n v="139"/>
    <n v="24"/>
    <n v="131.00800000000001"/>
    <x v="2"/>
    <x v="4"/>
    <x v="21"/>
  </r>
  <r>
    <x v="0"/>
    <d v="2020-05-29T00:00:00"/>
    <x v="0"/>
    <n v="244.29"/>
    <m/>
    <n v="6229.4"/>
    <n v="3957.1959999999999"/>
    <n v="16.199000000000002"/>
    <m/>
    <n v="25.5"/>
    <n v="2272.2040000000002"/>
    <x v="2"/>
    <x v="4"/>
    <x v="21"/>
  </r>
  <r>
    <x v="0"/>
    <d v="2020-05-29T00:00:00"/>
    <x v="1"/>
    <n v="100"/>
    <n v="1"/>
    <n v="2400"/>
    <n v="3303.248"/>
    <n v="3303.248"/>
    <n v="100"/>
    <n v="24"/>
    <n v="-903.24800000000005"/>
    <x v="2"/>
    <x v="4"/>
    <x v="21"/>
  </r>
  <r>
    <x v="0"/>
    <d v="2020-05-29T00:00:00"/>
    <x v="0"/>
    <n v="213.44"/>
    <m/>
    <n v="5442.72"/>
    <n v="3457.4639999999999"/>
    <n v="16.199000000000002"/>
    <m/>
    <n v="25.5"/>
    <n v="1985.2560000000001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1075.2"/>
    <m/>
    <n v="27417.599999999999"/>
    <n v="17416.912"/>
    <n v="16.199000000000002"/>
    <m/>
    <n v="25.5"/>
    <n v="10000.688"/>
    <x v="2"/>
    <x v="4"/>
    <x v="21"/>
  </r>
  <r>
    <x v="0"/>
    <d v="2020-05-29T00:00:00"/>
    <x v="1"/>
    <n v="240"/>
    <n v="2"/>
    <n v="5760"/>
    <n v="6606.4960000000001"/>
    <n v="3303.248"/>
    <n v="120"/>
    <n v="24"/>
    <n v="-846.49599999999998"/>
    <x v="2"/>
    <x v="4"/>
    <x v="21"/>
  </r>
  <r>
    <x v="0"/>
    <d v="2020-05-29T00:00:00"/>
    <x v="0"/>
    <n v="3.6"/>
    <m/>
    <n v="91.8"/>
    <n v="58.316000000000003"/>
    <n v="16.199000000000002"/>
    <m/>
    <n v="25.5"/>
    <n v="33.484000000000002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216.04"/>
    <m/>
    <n v="5617.04"/>
    <n v="3499.5810000000001"/>
    <n v="16.199000000000002"/>
    <m/>
    <n v="26"/>
    <n v="2117.4589999999998"/>
    <x v="2"/>
    <x v="4"/>
    <x v="21"/>
  </r>
  <r>
    <x v="0"/>
    <d v="2020-05-29T00:00:00"/>
    <x v="1"/>
    <n v="114"/>
    <n v="1"/>
    <n v="2736"/>
    <n v="3303.248"/>
    <n v="3303.248"/>
    <n v="114"/>
    <n v="24"/>
    <n v="-567.24800000000005"/>
    <x v="2"/>
    <x v="4"/>
    <x v="21"/>
  </r>
  <r>
    <x v="0"/>
    <d v="2020-05-29T00:00:00"/>
    <x v="0"/>
    <n v="489.36"/>
    <m/>
    <n v="12723.36"/>
    <n v="7927.0280000000002"/>
    <n v="16.199000000000002"/>
    <m/>
    <n v="26"/>
    <n v="4796.3320000000003"/>
    <x v="2"/>
    <x v="4"/>
    <x v="21"/>
  </r>
  <r>
    <x v="0"/>
    <d v="2020-05-29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29T00:00:00"/>
    <x v="0"/>
    <n v="634.98"/>
    <m/>
    <n v="15239.52"/>
    <n v="10285.892"/>
    <n v="16.199000000000002"/>
    <m/>
    <n v="24"/>
    <n v="4953.6279999999997"/>
    <x v="2"/>
    <x v="4"/>
    <x v="21"/>
  </r>
  <r>
    <x v="0"/>
    <d v="2020-05-29T00:00:00"/>
    <x v="1"/>
    <n v="122"/>
    <n v="1"/>
    <n v="2928"/>
    <n v="3303.248"/>
    <n v="3303.248"/>
    <n v="122"/>
    <n v="24"/>
    <n v="-375.24799999999999"/>
    <x v="2"/>
    <x v="4"/>
    <x v="21"/>
  </r>
  <r>
    <x v="0"/>
    <d v="2020-05-29T00:00:00"/>
    <x v="0"/>
    <n v="570.78"/>
    <m/>
    <n v="14840.28"/>
    <n v="9245.9310000000005"/>
    <n v="16.199000000000002"/>
    <m/>
    <n v="26"/>
    <n v="5594.3490000000002"/>
    <x v="2"/>
    <x v="4"/>
    <x v="21"/>
  </r>
  <r>
    <x v="0"/>
    <d v="2020-05-29T00:00:00"/>
    <x v="1"/>
    <n v="108"/>
    <n v="1"/>
    <n v="2592"/>
    <n v="3303.248"/>
    <n v="3303.248"/>
    <n v="108"/>
    <n v="24"/>
    <n v="-711.24800000000005"/>
    <x v="2"/>
    <x v="4"/>
    <x v="21"/>
  </r>
  <r>
    <x v="0"/>
    <d v="2020-05-29T00:00:00"/>
    <x v="0"/>
    <n v="414.15"/>
    <m/>
    <n v="10560.83"/>
    <n v="7129.6289999999999"/>
    <n v="17.215"/>
    <m/>
    <n v="25.5"/>
    <n v="3431.201"/>
    <x v="2"/>
    <x v="4"/>
    <x v="21"/>
  </r>
  <r>
    <x v="0"/>
    <d v="2020-05-29T00:00:00"/>
    <x v="1"/>
    <n v="130"/>
    <n v="1"/>
    <n v="3120"/>
    <n v="3303.248"/>
    <n v="3303.248"/>
    <n v="130"/>
    <n v="24"/>
    <n v="-183.24799999999999"/>
    <x v="2"/>
    <x v="4"/>
    <x v="21"/>
  </r>
  <r>
    <x v="0"/>
    <d v="2020-05-29T00:00:00"/>
    <x v="0"/>
    <n v="557.1"/>
    <m/>
    <n v="14484.6"/>
    <n v="9024.3320000000003"/>
    <n v="16.199000000000002"/>
    <m/>
    <n v="26"/>
    <n v="5460.268"/>
    <x v="2"/>
    <x v="4"/>
    <x v="21"/>
  </r>
  <r>
    <x v="0"/>
    <d v="2020-05-29T00:00:00"/>
    <x v="1"/>
    <n v="112"/>
    <n v="1"/>
    <n v="2688"/>
    <n v="3303.248"/>
    <n v="3303.248"/>
    <n v="112"/>
    <n v="24"/>
    <n v="-615.24800000000005"/>
    <x v="2"/>
    <x v="4"/>
    <x v="21"/>
  </r>
  <r>
    <x v="0"/>
    <d v="2020-05-29T00:00:00"/>
    <x v="0"/>
    <n v="379.32"/>
    <m/>
    <n v="9862.32"/>
    <n v="6144.5159999999996"/>
    <n v="16.199000000000002"/>
    <m/>
    <n v="26"/>
    <n v="3717.8040000000001"/>
    <x v="2"/>
    <x v="4"/>
    <x v="21"/>
  </r>
  <r>
    <x v="0"/>
    <d v="2020-05-29T00:00:00"/>
    <x v="1"/>
    <n v="224"/>
    <n v="2"/>
    <n v="5376"/>
    <n v="6606.4960000000001"/>
    <n v="3303.248"/>
    <n v="112"/>
    <n v="24"/>
    <n v="-1230.4960000000001"/>
    <x v="2"/>
    <x v="4"/>
    <x v="21"/>
  </r>
  <r>
    <x v="0"/>
    <d v="2020-05-29T00:00:00"/>
    <x v="0"/>
    <n v="155.52000000000001"/>
    <m/>
    <n v="4043.52"/>
    <n v="2519.232"/>
    <n v="16.199000000000002"/>
    <m/>
    <n v="26"/>
    <n v="1524.288"/>
    <x v="2"/>
    <x v="4"/>
    <x v="21"/>
  </r>
  <r>
    <x v="0"/>
    <d v="2020-05-29T00:00:00"/>
    <x v="1"/>
    <n v="765"/>
    <n v="6"/>
    <n v="18360"/>
    <n v="19819.487000000001"/>
    <n v="3303.248"/>
    <n v="127.5"/>
    <n v="24"/>
    <n v="-1459.4870000000001"/>
    <x v="2"/>
    <x v="4"/>
    <x v="21"/>
  </r>
  <r>
    <x v="0"/>
    <d v="2020-05-29T00:00:00"/>
    <x v="0"/>
    <n v="324.33999999999997"/>
    <m/>
    <n v="8432.84"/>
    <n v="5253.9070000000002"/>
    <n v="16.199000000000002"/>
    <m/>
    <n v="26"/>
    <n v="3178.933"/>
    <x v="2"/>
    <x v="4"/>
    <x v="21"/>
  </r>
  <r>
    <x v="0"/>
    <d v="2020-05-29T00:00:00"/>
    <x v="1"/>
    <n v="758"/>
    <n v="6"/>
    <n v="18192"/>
    <n v="19819.487000000001"/>
    <n v="3303.248"/>
    <n v="126.33333333333333"/>
    <n v="24"/>
    <n v="-1627.4870000000001"/>
    <x v="2"/>
    <x v="4"/>
    <x v="21"/>
  </r>
  <r>
    <x v="0"/>
    <d v="2020-05-29T00:00:00"/>
    <x v="0"/>
    <n v="58.96"/>
    <m/>
    <n v="1415.04"/>
    <n v="955.07899999999995"/>
    <n v="16.199000000000002"/>
    <m/>
    <n v="24"/>
    <n v="459.96100000000001"/>
    <x v="2"/>
    <x v="4"/>
    <x v="21"/>
  </r>
  <r>
    <x v="0"/>
    <d v="2020-05-29T00:00:00"/>
    <x v="1"/>
    <n v="480"/>
    <n v="4"/>
    <n v="11520"/>
    <n v="13212.992"/>
    <n v="3303.248"/>
    <n v="120"/>
    <n v="24"/>
    <n v="-1692.992"/>
    <x v="2"/>
    <x v="4"/>
    <x v="21"/>
  </r>
  <r>
    <x v="0"/>
    <d v="2020-05-29T00:00:00"/>
    <x v="0"/>
    <n v="2573.09"/>
    <m/>
    <n v="66900.34"/>
    <n v="41680.879999999997"/>
    <n v="16.199000000000002"/>
    <m/>
    <n v="26"/>
    <n v="25219.46"/>
    <x v="2"/>
    <x v="4"/>
    <x v="21"/>
  </r>
  <r>
    <x v="0"/>
    <d v="2020-05-29T00:00:00"/>
    <x v="0"/>
    <n v="326.36"/>
    <m/>
    <n v="8485.36"/>
    <n v="5286.6289999999999"/>
    <n v="16.199000000000002"/>
    <m/>
    <n v="26"/>
    <n v="3198.7310000000002"/>
    <x v="2"/>
    <x v="4"/>
    <x v="21"/>
  </r>
  <r>
    <x v="0"/>
    <d v="2020-05-29T00:00:00"/>
    <x v="0"/>
    <n v="153.62"/>
    <m/>
    <n v="3917.31"/>
    <n v="2488.4540000000002"/>
    <n v="16.199000000000002"/>
    <m/>
    <n v="25.5"/>
    <n v="1428.856"/>
    <x v="2"/>
    <x v="4"/>
    <x v="21"/>
  </r>
  <r>
    <x v="0"/>
    <d v="2020-05-29T00:00:00"/>
    <x v="0"/>
    <n v="215.47"/>
    <m/>
    <n v="5494.49"/>
    <n v="3490.348"/>
    <n v="16.199000000000002"/>
    <m/>
    <n v="25.5"/>
    <n v="2004.1420000000001"/>
    <x v="2"/>
    <x v="4"/>
    <x v="21"/>
  </r>
  <r>
    <x v="0"/>
    <d v="2020-05-29T00:00:00"/>
    <x v="0"/>
    <n v="210.75"/>
    <m/>
    <n v="5374.13"/>
    <n v="3413.89"/>
    <n v="16.199000000000002"/>
    <m/>
    <n v="25.5"/>
    <n v="1960.24"/>
    <x v="2"/>
    <x v="4"/>
    <x v="21"/>
  </r>
  <r>
    <x v="0"/>
    <d v="2020-05-29T00:00:00"/>
    <x v="0"/>
    <n v="22.25"/>
    <m/>
    <n v="344.88"/>
    <n v="360.423"/>
    <n v="16.199000000000002"/>
    <m/>
    <n v="15.5002"/>
    <n v="-15.542999999999999"/>
    <x v="2"/>
    <x v="4"/>
    <x v="21"/>
  </r>
  <r>
    <x v="0"/>
    <d v="2020-05-29T00:00:00"/>
    <x v="0"/>
    <n v="196.39"/>
    <m/>
    <n v="4713.3599999999997"/>
    <n v="3181.2750000000001"/>
    <n v="16.199000000000002"/>
    <m/>
    <n v="24"/>
    <n v="1532.085"/>
    <x v="2"/>
    <x v="4"/>
    <x v="21"/>
  </r>
  <r>
    <x v="0"/>
    <d v="2020-05-29T00:00:00"/>
    <x v="0"/>
    <n v="414.49"/>
    <m/>
    <n v="10776.74"/>
    <n v="6714.2259999999997"/>
    <n v="16.199000000000002"/>
    <m/>
    <n v="26"/>
    <n v="4062.5140000000001"/>
    <x v="2"/>
    <x v="4"/>
    <x v="21"/>
  </r>
  <r>
    <x v="0"/>
    <d v="2020-05-29T00:00:00"/>
    <x v="0"/>
    <n v="324.5"/>
    <m/>
    <n v="8274.75"/>
    <n v="5256.4989999999998"/>
    <n v="16.199000000000002"/>
    <m/>
    <n v="25.5"/>
    <n v="3018.2510000000002"/>
    <x v="2"/>
    <x v="4"/>
    <x v="21"/>
  </r>
  <r>
    <x v="0"/>
    <d v="2020-05-29T00:00:00"/>
    <x v="0"/>
    <n v="22.27"/>
    <m/>
    <n v="345.19"/>
    <n v="360.74599999999998"/>
    <n v="16.199000000000002"/>
    <m/>
    <n v="15.5002"/>
    <n v="-15.555999999999999"/>
    <x v="2"/>
    <x v="4"/>
    <x v="21"/>
  </r>
  <r>
    <x v="0"/>
    <d v="2020-05-29T00:00:00"/>
    <x v="0"/>
    <n v="43.83"/>
    <m/>
    <n v="1117.67"/>
    <n v="709.99199999999996"/>
    <n v="16.199000000000002"/>
    <m/>
    <n v="25.5001"/>
    <n v="407.678"/>
    <x v="2"/>
    <x v="4"/>
    <x v="21"/>
  </r>
  <r>
    <x v="0"/>
    <d v="2020-05-29T00:00:00"/>
    <x v="0"/>
    <n v="435.37"/>
    <m/>
    <n v="11101.94"/>
    <n v="7052.4560000000001"/>
    <n v="16.199000000000002"/>
    <m/>
    <n v="25.5"/>
    <n v="4049.4839999999999"/>
    <x v="2"/>
    <x v="4"/>
    <x v="21"/>
  </r>
  <r>
    <x v="0"/>
    <d v="2020-05-29T00:00:00"/>
    <x v="0"/>
    <n v="647.23"/>
    <m/>
    <n v="16504.37"/>
    <n v="10484.326999999999"/>
    <n v="16.199000000000002"/>
    <m/>
    <n v="25.5"/>
    <n v="6020.0429999999997"/>
    <x v="2"/>
    <x v="4"/>
    <x v="21"/>
  </r>
  <r>
    <x v="0"/>
    <d v="2020-05-29T00:00:00"/>
    <x v="0"/>
    <n v="1043.25"/>
    <m/>
    <n v="26602.880000000001"/>
    <n v="16899.361000000001"/>
    <n v="16.199000000000002"/>
    <m/>
    <n v="25.5"/>
    <n v="9703.5190000000002"/>
    <x v="2"/>
    <x v="4"/>
    <x v="21"/>
  </r>
  <r>
    <x v="0"/>
    <d v="2020-05-29T00:00:00"/>
    <x v="0"/>
    <n v="1320.81"/>
    <m/>
    <n v="34341.06"/>
    <n v="21395.491000000002"/>
    <n v="16.199000000000002"/>
    <m/>
    <n v="26"/>
    <n v="12945.569"/>
    <x v="2"/>
    <x v="4"/>
    <x v="21"/>
  </r>
  <r>
    <x v="0"/>
    <d v="2020-05-29T00:00:00"/>
    <x v="0"/>
    <n v="214.77"/>
    <m/>
    <n v="5476.64"/>
    <n v="3479.009"/>
    <n v="16.199000000000002"/>
    <m/>
    <n v="25.5"/>
    <n v="1997.6310000000001"/>
    <x v="2"/>
    <x v="4"/>
    <x v="21"/>
  </r>
  <r>
    <x v="0"/>
    <d v="2020-05-29T00:00:00"/>
    <x v="0"/>
    <n v="333.88"/>
    <m/>
    <n v="8513.94"/>
    <n v="5408.4440000000004"/>
    <n v="16.199000000000002"/>
    <m/>
    <n v="25.5"/>
    <n v="3105.4960000000001"/>
    <x v="2"/>
    <x v="4"/>
    <x v="21"/>
  </r>
  <r>
    <x v="0"/>
    <d v="2020-05-29T00:00:00"/>
    <x v="0"/>
    <n v="132.66999999999999"/>
    <m/>
    <n v="3383.09"/>
    <n v="2149.09"/>
    <n v="16.199000000000002"/>
    <m/>
    <n v="25.5"/>
    <n v="1234"/>
    <x v="2"/>
    <x v="4"/>
    <x v="21"/>
  </r>
  <r>
    <x v="0"/>
    <d v="2020-05-29T00:00:00"/>
    <x v="0"/>
    <n v="436.91"/>
    <m/>
    <n v="11141.21"/>
    <n v="7077.402"/>
    <n v="16.199000000000002"/>
    <m/>
    <n v="25.5"/>
    <n v="4063.808"/>
    <x v="2"/>
    <x v="4"/>
    <x v="21"/>
  </r>
  <r>
    <x v="0"/>
    <d v="2020-05-29T00:00:00"/>
    <x v="0"/>
    <n v="79.260000000000005"/>
    <m/>
    <n v="1862.61"/>
    <n v="1283.914"/>
    <n v="16.199000000000002"/>
    <m/>
    <n v="23.5"/>
    <n v="578.69600000000003"/>
    <x v="2"/>
    <x v="4"/>
    <x v="21"/>
  </r>
  <r>
    <x v="0"/>
    <d v="2020-05-29T00:00:00"/>
    <x v="0"/>
    <n v="98.86"/>
    <m/>
    <n v="2323.21"/>
    <n v="1601.41"/>
    <n v="16.199000000000002"/>
    <m/>
    <n v="23.5"/>
    <n v="721.8"/>
    <x v="2"/>
    <x v="4"/>
    <x v="21"/>
  </r>
  <r>
    <x v="0"/>
    <d v="2020-05-29T00:00:00"/>
    <x v="0"/>
    <n v="238.72"/>
    <m/>
    <n v="6087.36"/>
    <n v="3866.9690000000001"/>
    <n v="16.199000000000002"/>
    <m/>
    <n v="25.5"/>
    <n v="2220.3910000000001"/>
    <x v="2"/>
    <x v="4"/>
    <x v="21"/>
  </r>
  <r>
    <x v="0"/>
    <d v="2020-05-29T00:00:00"/>
    <x v="0"/>
    <n v="642.46"/>
    <m/>
    <n v="16382.73"/>
    <n v="10407.058999999999"/>
    <n v="16.199000000000002"/>
    <m/>
    <n v="25.5"/>
    <n v="5975.6710000000003"/>
    <x v="2"/>
    <x v="4"/>
    <x v="21"/>
  </r>
  <r>
    <x v="0"/>
    <d v="2020-05-29T00:00:00"/>
    <x v="0"/>
    <n v="328.6"/>
    <m/>
    <n v="8379.2999999999993"/>
    <n v="5322.9139999999998"/>
    <n v="16.199000000000002"/>
    <m/>
    <n v="25.5"/>
    <n v="3056.386"/>
    <x v="2"/>
    <x v="4"/>
    <x v="21"/>
  </r>
  <r>
    <x v="0"/>
    <d v="2020-05-29T00:00:00"/>
    <x v="0"/>
    <n v="439.55"/>
    <m/>
    <n v="11208.53"/>
    <n v="7120.1670000000004"/>
    <n v="16.199000000000002"/>
    <m/>
    <n v="25.5"/>
    <n v="4088.3629999999998"/>
    <x v="2"/>
    <x v="4"/>
    <x v="21"/>
  </r>
  <r>
    <x v="0"/>
    <d v="2020-05-29T00:00:00"/>
    <x v="0"/>
    <n v="113.24"/>
    <m/>
    <n v="2887.62"/>
    <n v="1834.348"/>
    <n v="16.199000000000002"/>
    <m/>
    <n v="25.5"/>
    <n v="1053.2719999999999"/>
    <x v="2"/>
    <x v="4"/>
    <x v="21"/>
  </r>
  <r>
    <x v="0"/>
    <d v="2020-05-30T00:00:00"/>
    <x v="1"/>
    <n v="1377"/>
    <n v="12"/>
    <n v="32359.5"/>
    <n v="15644.157999999999"/>
    <n v="1303.68"/>
    <n v="114.75"/>
    <n v="23.5"/>
    <n v="16715.342000000001"/>
    <x v="2"/>
    <x v="4"/>
    <x v="21"/>
  </r>
  <r>
    <x v="1"/>
    <d v="2020-05-30T00:00:00"/>
    <x v="0"/>
    <n v="-414.15"/>
    <m/>
    <n v="-10560.83"/>
    <n v="-7129.6289999999999"/>
    <n v="-17.215"/>
    <m/>
    <n v="25.5"/>
    <n v="-3431.201"/>
    <x v="2"/>
    <x v="4"/>
    <x v="21"/>
  </r>
  <r>
    <x v="0"/>
    <d v="2020-05-30T00:00:00"/>
    <x v="1"/>
    <n v="844"/>
    <n v="7"/>
    <n v="20256"/>
    <n v="9125.759"/>
    <n v="1303.68"/>
    <n v="120.57142857142857"/>
    <n v="24"/>
    <n v="11130.241"/>
    <x v="2"/>
    <x v="4"/>
    <x v="21"/>
  </r>
  <r>
    <x v="0"/>
    <d v="2020-05-30T00:00:00"/>
    <x v="0"/>
    <n v="414.15"/>
    <m/>
    <n v="10560.83"/>
    <n v="6708.7179999999998"/>
    <n v="16.199000000000002"/>
    <m/>
    <n v="25.5"/>
    <n v="3852.1120000000001"/>
    <x v="2"/>
    <x v="4"/>
    <x v="21"/>
  </r>
  <r>
    <x v="0"/>
    <d v="2020-05-30T00:00:00"/>
    <x v="1"/>
    <n v="242"/>
    <n v="2"/>
    <n v="5687"/>
    <n v="2607.36"/>
    <n v="1303.68"/>
    <n v="121"/>
    <n v="23.5"/>
    <n v="3079.64"/>
    <x v="2"/>
    <x v="4"/>
    <x v="21"/>
  </r>
  <r>
    <x v="0"/>
    <d v="2020-05-30T00:00:00"/>
    <x v="1"/>
    <n v="1016"/>
    <n v="8"/>
    <n v="23876"/>
    <n v="10429.439"/>
    <n v="1303.68"/>
    <n v="127"/>
    <n v="23.5"/>
    <n v="13446.561"/>
    <x v="2"/>
    <x v="4"/>
    <x v="21"/>
  </r>
  <r>
    <x v="0"/>
    <d v="2020-05-30T00:00:00"/>
    <x v="1"/>
    <n v="400"/>
    <n v="4"/>
    <n v="9600"/>
    <n v="5214.7190000000001"/>
    <n v="1303.68"/>
    <n v="100"/>
    <n v="24"/>
    <n v="4385.2809999999999"/>
    <x v="2"/>
    <x v="4"/>
    <x v="21"/>
  </r>
  <r>
    <x v="0"/>
    <d v="2020-05-30T00:00:00"/>
    <x v="1"/>
    <n v="1179.4000000000001"/>
    <n v="10"/>
    <n v="27126.2"/>
    <n v="33032.478999999999"/>
    <n v="3303.248"/>
    <n v="117.94000000000001"/>
    <n v="23"/>
    <n v="-5906.2790000000005"/>
    <x v="2"/>
    <x v="4"/>
    <x v="21"/>
  </r>
  <r>
    <x v="0"/>
    <d v="2020-05-30T00:00:00"/>
    <x v="1"/>
    <n v="6100"/>
    <n v="50"/>
    <n v="131150"/>
    <n v="165162.394"/>
    <n v="3303.248"/>
    <n v="122"/>
    <n v="21.5"/>
    <n v="-34012.394"/>
    <x v="2"/>
    <x v="4"/>
    <x v="21"/>
  </r>
  <r>
    <x v="0"/>
    <d v="2020-05-30T00:00:00"/>
    <x v="1"/>
    <n v="140"/>
    <n v="1"/>
    <n v="3360"/>
    <n v="1303.68"/>
    <n v="1303.68"/>
    <n v="140"/>
    <n v="24"/>
    <n v="2056.3200000000002"/>
    <x v="2"/>
    <x v="4"/>
    <x v="21"/>
  </r>
  <r>
    <x v="0"/>
    <d v="2020-05-30T00:00:00"/>
    <x v="1"/>
    <n v="1882"/>
    <n v="15"/>
    <n v="43286"/>
    <n v="49548.718000000001"/>
    <n v="3303.248"/>
    <n v="125.46666666666667"/>
    <n v="23"/>
    <n v="-6262.7179999999998"/>
    <x v="2"/>
    <x v="4"/>
    <x v="21"/>
  </r>
  <r>
    <x v="0"/>
    <d v="2020-05-30T00:00:00"/>
    <x v="1"/>
    <n v="790"/>
    <n v="7"/>
    <n v="18565"/>
    <n v="21499.695"/>
    <n v="3071.3850000000002"/>
    <n v="112.85714285714286"/>
    <n v="23.5"/>
    <n v="-2934.6950000000002"/>
    <x v="2"/>
    <x v="4"/>
    <x v="21"/>
  </r>
  <r>
    <x v="0"/>
    <d v="2020-05-30T00:00:00"/>
    <x v="1"/>
    <n v="844.8"/>
    <n v="6"/>
    <n v="19852.8"/>
    <n v="7822.0789999999997"/>
    <n v="1303.68"/>
    <n v="140.79999999999998"/>
    <n v="23.5"/>
    <n v="12030.721"/>
    <x v="2"/>
    <x v="4"/>
    <x v="21"/>
  </r>
  <r>
    <x v="0"/>
    <d v="2020-05-30T00:00:00"/>
    <x v="1"/>
    <n v="1040"/>
    <n v="10"/>
    <n v="24440"/>
    <n v="30713.85"/>
    <n v="3071.3850000000002"/>
    <n v="104"/>
    <n v="23.5"/>
    <n v="-6273.85"/>
    <x v="2"/>
    <x v="4"/>
    <x v="21"/>
  </r>
  <r>
    <x v="0"/>
    <d v="2020-05-30T00:00:00"/>
    <x v="1"/>
    <n v="840"/>
    <n v="8"/>
    <n v="19740"/>
    <n v="24571.08"/>
    <n v="3071.3850000000002"/>
    <n v="105"/>
    <n v="23.5"/>
    <n v="-4831.08"/>
    <x v="2"/>
    <x v="4"/>
    <x v="21"/>
  </r>
  <r>
    <x v="0"/>
    <d v="2020-05-30T00:00:00"/>
    <x v="1"/>
    <n v="401.2"/>
    <n v="4"/>
    <n v="9428.2000000000007"/>
    <n v="5214.7190000000001"/>
    <n v="1303.68"/>
    <n v="100.3"/>
    <n v="23.5"/>
    <n v="4213.4809999999998"/>
    <x v="2"/>
    <x v="4"/>
    <x v="21"/>
  </r>
  <r>
    <x v="0"/>
    <d v="2020-05-30T00:00:00"/>
    <x v="1"/>
    <n v="482"/>
    <n v="4"/>
    <n v="11327"/>
    <n v="5214.7190000000001"/>
    <n v="1303.68"/>
    <n v="120.5"/>
    <n v="23.5"/>
    <n v="6112.2809999999999"/>
    <x v="2"/>
    <x v="4"/>
    <x v="21"/>
  </r>
  <r>
    <x v="0"/>
    <d v="2020-05-30T00:00:00"/>
    <x v="1"/>
    <n v="234"/>
    <n v="2"/>
    <n v="5499"/>
    <n v="2607.36"/>
    <n v="1303.68"/>
    <n v="117"/>
    <n v="23.5"/>
    <n v="2891.64"/>
    <x v="2"/>
    <x v="4"/>
    <x v="21"/>
  </r>
  <r>
    <x v="0"/>
    <d v="2020-05-30T00:00:00"/>
    <x v="1"/>
    <n v="122"/>
    <n v="1"/>
    <n v="2379"/>
    <n v="1303.68"/>
    <n v="1303.68"/>
    <n v="122"/>
    <n v="19.5"/>
    <n v="1075.32"/>
    <x v="2"/>
    <x v="4"/>
    <x v="21"/>
  </r>
  <r>
    <x v="0"/>
    <d v="2020-05-30T00:00:00"/>
    <x v="1"/>
    <n v="186.8"/>
    <n v="2"/>
    <n v="4389.8"/>
    <n v="2607.36"/>
    <n v="1303.68"/>
    <n v="93.4"/>
    <n v="23.5"/>
    <n v="1782.44"/>
    <x v="2"/>
    <x v="4"/>
    <x v="21"/>
  </r>
  <r>
    <x v="0"/>
    <d v="2020-05-30T00:00:00"/>
    <x v="1"/>
    <n v="128"/>
    <n v="1"/>
    <n v="3072"/>
    <n v="3303.248"/>
    <n v="3303.248"/>
    <n v="128"/>
    <n v="24"/>
    <n v="-231.24799999999999"/>
    <x v="2"/>
    <x v="4"/>
    <x v="21"/>
  </r>
  <r>
    <x v="0"/>
    <d v="2020-05-30T00:00:00"/>
    <x v="1"/>
    <n v="120"/>
    <n v="1"/>
    <n v="2880"/>
    <n v="3303.248"/>
    <n v="3303.248"/>
    <n v="120"/>
    <n v="24"/>
    <n v="-423.24799999999999"/>
    <x v="2"/>
    <x v="4"/>
    <x v="21"/>
  </r>
  <r>
    <x v="0"/>
    <d v="2020-05-30T00:00:00"/>
    <x v="1"/>
    <n v="222"/>
    <n v="2"/>
    <n v="5328"/>
    <n v="6606.4960000000001"/>
    <n v="3303.248"/>
    <n v="111"/>
    <n v="24"/>
    <n v="-1278.4960000000001"/>
    <x v="2"/>
    <x v="4"/>
    <x v="21"/>
  </r>
  <r>
    <x v="0"/>
    <d v="2020-05-30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30T00:00:00"/>
    <x v="1"/>
    <n v="3798"/>
    <n v="30"/>
    <n v="89253"/>
    <n v="99097.437000000005"/>
    <n v="3303.248"/>
    <n v="126.6"/>
    <n v="23.5"/>
    <n v="-9844.4369999999999"/>
    <x v="2"/>
    <x v="4"/>
    <x v="21"/>
  </r>
  <r>
    <x v="0"/>
    <d v="2020-05-30T00:00:00"/>
    <x v="1"/>
    <n v="484.5"/>
    <n v="4"/>
    <n v="11385.75"/>
    <n v="10411.293"/>
    <n v="2602.8229999999999"/>
    <n v="121.125"/>
    <n v="23.5"/>
    <n v="974.45699999999999"/>
    <x v="2"/>
    <x v="4"/>
    <x v="21"/>
  </r>
  <r>
    <x v="0"/>
    <d v="2020-05-30T00:00:00"/>
    <x v="1"/>
    <n v="235"/>
    <n v="2"/>
    <n v="5522.5"/>
    <n v="5205.6469999999999"/>
    <n v="2602.8229999999999"/>
    <n v="117.5"/>
    <n v="23.5"/>
    <n v="316.85300000000001"/>
    <x v="2"/>
    <x v="4"/>
    <x v="21"/>
  </r>
  <r>
    <x v="0"/>
    <d v="2020-05-30T00:00:00"/>
    <x v="1"/>
    <n v="187"/>
    <n v="2"/>
    <n v="4394.5"/>
    <n v="5205.6469999999999"/>
    <n v="2602.8229999999999"/>
    <n v="93.5"/>
    <n v="23.5"/>
    <n v="-811.14700000000005"/>
    <x v="2"/>
    <x v="4"/>
    <x v="21"/>
  </r>
  <r>
    <x v="0"/>
    <d v="2020-05-30T00:00:00"/>
    <x v="1"/>
    <n v="125.5"/>
    <n v="1"/>
    <n v="2949.25"/>
    <n v="2602.8229999999999"/>
    <n v="2602.8229999999999"/>
    <n v="125.5"/>
    <n v="23.5"/>
    <n v="346.42700000000002"/>
    <x v="2"/>
    <x v="4"/>
    <x v="21"/>
  </r>
  <r>
    <x v="0"/>
    <d v="2020-05-30T00:00:00"/>
    <x v="1"/>
    <n v="122"/>
    <n v="1"/>
    <n v="2379"/>
    <n v="3303.248"/>
    <n v="3303.248"/>
    <n v="122"/>
    <n v="19.5"/>
    <n v="-924.24800000000005"/>
    <x v="2"/>
    <x v="4"/>
    <x v="21"/>
  </r>
  <r>
    <x v="0"/>
    <d v="2020-05-30T00:00:00"/>
    <x v="1"/>
    <n v="401.2"/>
    <n v="4"/>
    <n v="9428.2000000000007"/>
    <n v="13212.992"/>
    <n v="3303.248"/>
    <n v="100.3"/>
    <n v="23.5"/>
    <n v="-3784.7919999999999"/>
    <x v="2"/>
    <x v="4"/>
    <x v="21"/>
  </r>
  <r>
    <x v="1"/>
    <d v="2020-05-30T00:00:00"/>
    <x v="1"/>
    <n v="-401.2"/>
    <n v="-4"/>
    <n v="-9428.2000000000007"/>
    <n v="-13212.992"/>
    <n v="-3303.248"/>
    <n v="100.3"/>
    <n v="23.5"/>
    <n v="3784.7919999999999"/>
    <x v="2"/>
    <x v="4"/>
    <x v="21"/>
  </r>
  <r>
    <x v="1"/>
    <d v="2020-05-30T00:00:00"/>
    <x v="1"/>
    <n v="-122"/>
    <n v="-1"/>
    <n v="-2379"/>
    <n v="-3303.248"/>
    <n v="-3303.248"/>
    <n v="122"/>
    <n v="19.5"/>
    <n v="924.24800000000005"/>
    <x v="2"/>
    <x v="4"/>
    <x v="21"/>
  </r>
  <r>
    <x v="0"/>
    <d v="2020-05-30T00:00:00"/>
    <x v="1"/>
    <n v="134.19999999999999"/>
    <n v="1"/>
    <n v="3153.7"/>
    <n v="3303.248"/>
    <n v="3303.248"/>
    <n v="134.19999999999999"/>
    <n v="23.5"/>
    <n v="-149.548"/>
    <x v="2"/>
    <x v="4"/>
    <x v="21"/>
  </r>
  <r>
    <x v="0"/>
    <d v="2020-05-30T00:00:00"/>
    <x v="1"/>
    <n v="261.39999999999998"/>
    <n v="2"/>
    <n v="6142.9"/>
    <n v="6606.4960000000001"/>
    <n v="3303.248"/>
    <n v="130.69999999999999"/>
    <n v="23.5"/>
    <n v="-463.596"/>
    <x v="2"/>
    <x v="4"/>
    <x v="21"/>
  </r>
  <r>
    <x v="0"/>
    <d v="2020-05-30T00:00:00"/>
    <x v="1"/>
    <n v="398"/>
    <n v="3"/>
    <n v="9552"/>
    <n v="9909.7440000000006"/>
    <n v="3303.248"/>
    <n v="132.66666666666666"/>
    <n v="24"/>
    <n v="-357.74400000000003"/>
    <x v="2"/>
    <x v="4"/>
    <x v="21"/>
  </r>
  <r>
    <x v="0"/>
    <d v="2020-05-30T00:00:00"/>
    <x v="1"/>
    <n v="102.8"/>
    <n v="1"/>
    <n v="2415.8000000000002"/>
    <n v="3303.248"/>
    <n v="3303.248"/>
    <n v="102.8"/>
    <n v="23.5"/>
    <n v="-887.44799999999998"/>
    <x v="2"/>
    <x v="4"/>
    <x v="21"/>
  </r>
  <r>
    <x v="0"/>
    <d v="2020-05-30T00:00:00"/>
    <x v="1"/>
    <n v="106.4"/>
    <n v="1"/>
    <n v="2500.4"/>
    <n v="3303.248"/>
    <n v="3303.248"/>
    <n v="106.4"/>
    <n v="23.5"/>
    <n v="-802.84799999999996"/>
    <x v="2"/>
    <x v="4"/>
    <x v="21"/>
  </r>
  <r>
    <x v="0"/>
    <d v="2020-06-01T00:00:00"/>
    <x v="0"/>
    <n v="226.31"/>
    <m/>
    <n v="5770.91"/>
    <n v="3626.6819999999998"/>
    <n v="16.024999999999999"/>
    <m/>
    <n v="25.5"/>
    <n v="2144.2280000000001"/>
    <x v="2"/>
    <x v="5"/>
    <x v="22"/>
  </r>
  <r>
    <x v="0"/>
    <d v="2020-06-01T00:00:00"/>
    <x v="0"/>
    <n v="362.33"/>
    <m/>
    <n v="9239.42"/>
    <n v="5806.4409999999998"/>
    <n v="16.024999999999999"/>
    <m/>
    <n v="25.5"/>
    <n v="3432.9789999999998"/>
    <x v="2"/>
    <x v="5"/>
    <x v="22"/>
  </r>
  <r>
    <x v="0"/>
    <d v="2020-06-01T00:00:00"/>
    <x v="0"/>
    <n v="1080.93"/>
    <m/>
    <n v="28104.18"/>
    <n v="17322.208999999999"/>
    <n v="16.024999999999999"/>
    <m/>
    <n v="26"/>
    <n v="10781.971"/>
    <x v="2"/>
    <x v="5"/>
    <x v="22"/>
  </r>
  <r>
    <x v="0"/>
    <d v="2020-06-01T00:00:00"/>
    <x v="0"/>
    <n v="215.47"/>
    <m/>
    <n v="5494.49"/>
    <n v="3452.9679999999998"/>
    <n v="16.024999999999999"/>
    <m/>
    <n v="25.5"/>
    <n v="2041.5219999999999"/>
    <x v="2"/>
    <x v="5"/>
    <x v="22"/>
  </r>
  <r>
    <x v="0"/>
    <d v="2020-06-01T00:00:00"/>
    <x v="0"/>
    <n v="220.33"/>
    <m/>
    <n v="5618.42"/>
    <n v="3530.8510000000001"/>
    <n v="16.024999999999999"/>
    <m/>
    <n v="25.5"/>
    <n v="2087.569"/>
    <x v="2"/>
    <x v="5"/>
    <x v="22"/>
  </r>
  <r>
    <x v="0"/>
    <d v="2020-06-01T00:00:00"/>
    <x v="0"/>
    <n v="334.29"/>
    <m/>
    <n v="8524.4"/>
    <n v="5357.0919999999996"/>
    <n v="16.024999999999999"/>
    <m/>
    <n v="25.5"/>
    <n v="3167.308"/>
    <x v="2"/>
    <x v="5"/>
    <x v="22"/>
  </r>
  <r>
    <x v="0"/>
    <d v="2020-06-01T00:00:00"/>
    <x v="0"/>
    <n v="118.93"/>
    <m/>
    <n v="2854.32"/>
    <n v="1905.8869999999999"/>
    <n v="16.024999999999999"/>
    <m/>
    <n v="24"/>
    <n v="948.43299999999999"/>
    <x v="2"/>
    <x v="5"/>
    <x v="22"/>
  </r>
  <r>
    <x v="0"/>
    <d v="2020-06-01T00:00:00"/>
    <x v="0"/>
    <n v="445.77"/>
    <m/>
    <n v="11367.14"/>
    <n v="7143.59"/>
    <n v="16.024999999999999"/>
    <m/>
    <n v="25.5"/>
    <n v="4223.55"/>
    <x v="2"/>
    <x v="5"/>
    <x v="22"/>
  </r>
  <r>
    <x v="0"/>
    <d v="2020-06-01T00:00:00"/>
    <x v="0"/>
    <n v="431.86"/>
    <m/>
    <n v="11012.43"/>
    <n v="6920.6790000000001"/>
    <n v="16.024999999999999"/>
    <m/>
    <n v="25.5"/>
    <n v="4091.7510000000002"/>
    <x v="2"/>
    <x v="5"/>
    <x v="22"/>
  </r>
  <r>
    <x v="0"/>
    <d v="2020-06-01T00:00:00"/>
    <x v="0"/>
    <n v="216.97"/>
    <m/>
    <n v="5532.74"/>
    <n v="3477.0059999999999"/>
    <n v="16.024999999999999"/>
    <m/>
    <n v="25.5"/>
    <n v="2055.7339999999999"/>
    <x v="2"/>
    <x v="5"/>
    <x v="22"/>
  </r>
  <r>
    <x v="0"/>
    <d v="2020-06-01T00:00:00"/>
    <x v="0"/>
    <n v="440.72"/>
    <m/>
    <n v="11458.72"/>
    <n v="7062.6629999999996"/>
    <n v="16.024999999999999"/>
    <m/>
    <n v="26"/>
    <n v="4396.0569999999998"/>
    <x v="2"/>
    <x v="5"/>
    <x v="22"/>
  </r>
  <r>
    <x v="0"/>
    <d v="2020-06-01T00:00:00"/>
    <x v="0"/>
    <n v="42.79"/>
    <m/>
    <n v="1091.1500000000001"/>
    <n v="685.72199999999998"/>
    <n v="16.024999999999999"/>
    <m/>
    <n v="25.5001"/>
    <n v="405.428"/>
    <x v="2"/>
    <x v="5"/>
    <x v="22"/>
  </r>
  <r>
    <x v="0"/>
    <d v="2020-06-01T00:00:00"/>
    <x v="0"/>
    <n v="98.03"/>
    <m/>
    <n v="2303.71"/>
    <n v="1570.9580000000001"/>
    <n v="16.024999999999999"/>
    <m/>
    <n v="23.5001"/>
    <n v="732.75199999999995"/>
    <x v="2"/>
    <x v="5"/>
    <x v="22"/>
  </r>
  <r>
    <x v="0"/>
    <d v="2020-06-01T00:00:00"/>
    <x v="0"/>
    <n v="664.83"/>
    <m/>
    <n v="16953.169999999998"/>
    <n v="10654.089"/>
    <n v="16.024999999999999"/>
    <m/>
    <n v="25.5"/>
    <n v="6299.0810000000001"/>
    <x v="2"/>
    <x v="5"/>
    <x v="22"/>
  </r>
  <r>
    <x v="0"/>
    <d v="2020-06-01T00:00:00"/>
    <x v="0"/>
    <n v="369.61"/>
    <m/>
    <n v="5728.96"/>
    <n v="5923.1049999999996"/>
    <n v="16.024999999999999"/>
    <m/>
    <n v="15.5"/>
    <n v="-194.14500000000001"/>
    <x v="2"/>
    <x v="5"/>
    <x v="22"/>
  </r>
  <r>
    <x v="0"/>
    <d v="2020-06-01T00:00:00"/>
    <x v="0"/>
    <n v="1300.3"/>
    <m/>
    <n v="33157.65"/>
    <n v="20837.674999999999"/>
    <n v="16.024999999999999"/>
    <m/>
    <n v="25.5"/>
    <n v="12319.975"/>
    <x v="2"/>
    <x v="5"/>
    <x v="22"/>
  </r>
  <r>
    <x v="0"/>
    <d v="2020-06-01T00:00:00"/>
    <x v="0"/>
    <n v="20.92"/>
    <m/>
    <n v="533.46"/>
    <n v="335.24900000000002"/>
    <n v="16.024999999999999"/>
    <m/>
    <n v="25.5"/>
    <n v="198.21100000000001"/>
    <x v="2"/>
    <x v="5"/>
    <x v="22"/>
  </r>
  <r>
    <x v="0"/>
    <d v="2020-06-01T00:00:00"/>
    <x v="0"/>
    <n v="223.91"/>
    <m/>
    <n v="5709.71"/>
    <n v="3588.221"/>
    <n v="16.024999999999999"/>
    <m/>
    <n v="25.5"/>
    <n v="2121.489"/>
    <x v="2"/>
    <x v="5"/>
    <x v="22"/>
  </r>
  <r>
    <x v="0"/>
    <d v="2020-06-01T00:00:00"/>
    <x v="0"/>
    <n v="1055"/>
    <m/>
    <n v="26902.5"/>
    <n v="16906.672999999999"/>
    <n v="16.024999999999999"/>
    <m/>
    <n v="25.5"/>
    <n v="9995.8269999999993"/>
    <x v="2"/>
    <x v="5"/>
    <x v="22"/>
  </r>
  <r>
    <x v="0"/>
    <d v="2020-06-01T00:00:00"/>
    <x v="0"/>
    <n v="298.77"/>
    <m/>
    <n v="6124.79"/>
    <n v="4787.8739999999998"/>
    <n v="16.024999999999999"/>
    <m/>
    <n v="20.5"/>
    <n v="1336.9159999999999"/>
    <x v="2"/>
    <x v="5"/>
    <x v="22"/>
  </r>
  <r>
    <x v="0"/>
    <d v="2020-06-01T00:00:00"/>
    <x v="0"/>
    <n v="334.56"/>
    <m/>
    <n v="8531.2800000000007"/>
    <n v="5361.4189999999999"/>
    <n v="16.024999999999999"/>
    <m/>
    <n v="25.5"/>
    <n v="3169.8609999999999"/>
    <x v="2"/>
    <x v="5"/>
    <x v="22"/>
  </r>
  <r>
    <x v="0"/>
    <d v="2020-06-01T00:00:00"/>
    <x v="0"/>
    <n v="215.41"/>
    <m/>
    <n v="5492.96"/>
    <n v="3452.0059999999999"/>
    <n v="16.024999999999999"/>
    <m/>
    <n v="25.5"/>
    <n v="2040.954"/>
    <x v="2"/>
    <x v="5"/>
    <x v="22"/>
  </r>
  <r>
    <x v="0"/>
    <d v="2020-06-01T00:00:00"/>
    <x v="0"/>
    <n v="108.19"/>
    <m/>
    <n v="2758.85"/>
    <n v="1733.7750000000001"/>
    <n v="16.024999999999999"/>
    <m/>
    <n v="25.5"/>
    <n v="1025.075"/>
    <x v="2"/>
    <x v="5"/>
    <x v="22"/>
  </r>
  <r>
    <x v="0"/>
    <d v="2020-06-01T00:00:00"/>
    <x v="0"/>
    <n v="424.68"/>
    <m/>
    <n v="10829.34"/>
    <n v="6805.6170000000002"/>
    <n v="16.024999999999999"/>
    <m/>
    <n v="25.5"/>
    <n v="4023.723"/>
    <x v="2"/>
    <x v="5"/>
    <x v="22"/>
  </r>
  <r>
    <x v="0"/>
    <d v="2020-06-01T00:00:00"/>
    <x v="0"/>
    <n v="208.91"/>
    <m/>
    <n v="5327.21"/>
    <n v="3347.8420000000001"/>
    <n v="16.024999999999999"/>
    <m/>
    <n v="25.5"/>
    <n v="1979.3679999999999"/>
    <x v="2"/>
    <x v="5"/>
    <x v="22"/>
  </r>
  <r>
    <x v="0"/>
    <d v="2020-06-01T00:00:00"/>
    <x v="0"/>
    <n v="210.12"/>
    <m/>
    <n v="5358.06"/>
    <n v="3367.232"/>
    <n v="16.024999999999999"/>
    <m/>
    <n v="25.5"/>
    <n v="1990.828"/>
    <x v="2"/>
    <x v="5"/>
    <x v="22"/>
  </r>
  <r>
    <x v="0"/>
    <d v="2020-06-01T00:00:00"/>
    <x v="0"/>
    <n v="275.70999999999998"/>
    <m/>
    <n v="7030.61"/>
    <n v="4418.3310000000001"/>
    <n v="16.024999999999999"/>
    <m/>
    <n v="25.5"/>
    <n v="2612.279"/>
    <x v="2"/>
    <x v="5"/>
    <x v="22"/>
  </r>
  <r>
    <x v="0"/>
    <d v="2020-06-02T00:00:00"/>
    <x v="1"/>
    <n v="109.2"/>
    <n v="1"/>
    <n v="2675.4"/>
    <n v="3303.248"/>
    <n v="3303.248"/>
    <n v="109.2"/>
    <n v="24.5"/>
    <n v="-627.84799999999996"/>
    <x v="2"/>
    <x v="5"/>
    <x v="22"/>
  </r>
  <r>
    <x v="0"/>
    <d v="2020-06-02T00:00:00"/>
    <x v="1"/>
    <n v="511.8"/>
    <n v="4"/>
    <n v="12027.3"/>
    <n v="13212.992"/>
    <n v="3303.248"/>
    <n v="127.95"/>
    <n v="23.5"/>
    <n v="-1185.692"/>
    <x v="2"/>
    <x v="5"/>
    <x v="22"/>
  </r>
  <r>
    <x v="0"/>
    <d v="2020-06-02T00:00:00"/>
    <x v="1"/>
    <n v="80"/>
    <n v="1"/>
    <n v="1880"/>
    <n v="1743.1130000000001"/>
    <n v="1743.1130000000001"/>
    <n v="80"/>
    <n v="23.5"/>
    <n v="136.887"/>
    <x v="2"/>
    <x v="5"/>
    <x v="22"/>
  </r>
  <r>
    <x v="0"/>
    <d v="2020-06-02T00:00:00"/>
    <x v="1"/>
    <n v="330.4"/>
    <n v="3"/>
    <n v="8094.8"/>
    <n v="9909.7440000000006"/>
    <n v="3303.248"/>
    <n v="110.13333333333333"/>
    <n v="24.5"/>
    <n v="-1814.944"/>
    <x v="2"/>
    <x v="5"/>
    <x v="22"/>
  </r>
  <r>
    <x v="0"/>
    <d v="2020-06-02T00:00:00"/>
    <x v="1"/>
    <n v="88.6"/>
    <n v="1"/>
    <n v="2215"/>
    <n v="1303.68"/>
    <n v="1303.68"/>
    <n v="88.6"/>
    <n v="25"/>
    <n v="911.32"/>
    <x v="2"/>
    <x v="5"/>
    <x v="22"/>
  </r>
  <r>
    <x v="0"/>
    <d v="2020-06-02T00:00:00"/>
    <x v="1"/>
    <n v="50"/>
    <n v="1"/>
    <n v="1175"/>
    <n v="2828.52"/>
    <n v="2828.52"/>
    <n v="50"/>
    <n v="23.5"/>
    <n v="-1653.52"/>
    <x v="2"/>
    <x v="5"/>
    <x v="22"/>
  </r>
  <r>
    <x v="0"/>
    <d v="2020-06-02T00:00:00"/>
    <x v="1"/>
    <n v="120"/>
    <n v="1"/>
    <n v="2820"/>
    <n v="3303.248"/>
    <n v="3303.248"/>
    <n v="120"/>
    <n v="23.5"/>
    <n v="-483.24799999999999"/>
    <x v="2"/>
    <x v="5"/>
    <x v="22"/>
  </r>
  <r>
    <x v="0"/>
    <d v="2020-06-02T00:00:00"/>
    <x v="1"/>
    <n v="984.8"/>
    <n v="8"/>
    <n v="23142.799999999999"/>
    <n v="26425.983"/>
    <n v="3303.248"/>
    <n v="123.1"/>
    <n v="23.5"/>
    <n v="-3283.183"/>
    <x v="2"/>
    <x v="5"/>
    <x v="22"/>
  </r>
  <r>
    <x v="0"/>
    <d v="2020-06-02T00:00:00"/>
    <x v="1"/>
    <n v="136.5"/>
    <n v="1"/>
    <n v="2661.75"/>
    <n v="2602.8229999999999"/>
    <n v="2602.8229999999999"/>
    <n v="136.5"/>
    <n v="19.5"/>
    <n v="58.927"/>
    <x v="2"/>
    <x v="5"/>
    <x v="22"/>
  </r>
  <r>
    <x v="0"/>
    <d v="2020-06-02T00:00:00"/>
    <x v="1"/>
    <n v="238"/>
    <n v="2"/>
    <n v="5831"/>
    <n v="5205.6469999999999"/>
    <n v="2602.8229999999999"/>
    <n v="119"/>
    <n v="24.5"/>
    <n v="625.35299999999995"/>
    <x v="2"/>
    <x v="5"/>
    <x v="22"/>
  </r>
  <r>
    <x v="0"/>
    <d v="2020-06-02T00:00:00"/>
    <x v="1"/>
    <n v="881.5"/>
    <n v="8"/>
    <n v="21156"/>
    <n v="22787.746999999999"/>
    <n v="2848.4679999999998"/>
    <n v="110.1875"/>
    <n v="24"/>
    <n v="-1631.7470000000001"/>
    <x v="2"/>
    <x v="5"/>
    <x v="22"/>
  </r>
  <r>
    <x v="0"/>
    <d v="2020-06-02T00:00:00"/>
    <x v="1"/>
    <n v="243.5"/>
    <n v="2"/>
    <n v="5722.25"/>
    <n v="5205.6469999999999"/>
    <n v="2602.8229999999999"/>
    <n v="121.75"/>
    <n v="23.5"/>
    <n v="516.60299999999995"/>
    <x v="2"/>
    <x v="5"/>
    <x v="22"/>
  </r>
  <r>
    <x v="0"/>
    <d v="2020-06-02T00:00:00"/>
    <x v="1"/>
    <n v="102"/>
    <n v="1"/>
    <n v="2499"/>
    <n v="2602.8229999999999"/>
    <n v="2602.8229999999999"/>
    <n v="102"/>
    <n v="24.5"/>
    <n v="-103.82299999999999"/>
    <x v="2"/>
    <x v="5"/>
    <x v="22"/>
  </r>
  <r>
    <x v="0"/>
    <d v="2020-06-02T00:00:00"/>
    <x v="1"/>
    <n v="104"/>
    <n v="1"/>
    <n v="2028"/>
    <n v="2602.8229999999999"/>
    <n v="2602.8229999999999"/>
    <n v="104"/>
    <n v="19.5"/>
    <n v="-574.82299999999998"/>
    <x v="2"/>
    <x v="5"/>
    <x v="22"/>
  </r>
  <r>
    <x v="0"/>
    <d v="2020-06-02T00:00:00"/>
    <x v="1"/>
    <n v="144.5"/>
    <n v="1"/>
    <n v="3540.25"/>
    <n v="2602.8229999999999"/>
    <n v="2602.8229999999999"/>
    <n v="144.5"/>
    <n v="24.5"/>
    <n v="937.42700000000002"/>
    <x v="2"/>
    <x v="5"/>
    <x v="22"/>
  </r>
  <r>
    <x v="0"/>
    <d v="2020-06-02T00:00:00"/>
    <x v="1"/>
    <n v="117"/>
    <n v="1"/>
    <n v="2749.5"/>
    <n v="2602.8229999999999"/>
    <n v="2602.8229999999999"/>
    <n v="117"/>
    <n v="23.5"/>
    <n v="146.67699999999999"/>
    <x v="2"/>
    <x v="5"/>
    <x v="22"/>
  </r>
  <r>
    <x v="0"/>
    <d v="2020-06-03T00:00:00"/>
    <x v="1"/>
    <n v="194"/>
    <n v="2"/>
    <n v="4753"/>
    <n v="4692.3689999999997"/>
    <n v="2346.1840000000002"/>
    <n v="97"/>
    <n v="24.5"/>
    <n v="60.631"/>
    <x v="2"/>
    <x v="5"/>
    <x v="22"/>
  </r>
  <r>
    <x v="0"/>
    <d v="2020-06-03T00:00:00"/>
    <x v="1"/>
    <n v="108"/>
    <n v="1"/>
    <n v="2646"/>
    <n v="2346.1840000000002"/>
    <n v="2346.1840000000002"/>
    <n v="108"/>
    <n v="24.5"/>
    <n v="299.81599999999997"/>
    <x v="2"/>
    <x v="5"/>
    <x v="22"/>
  </r>
  <r>
    <x v="0"/>
    <d v="2020-06-03T00:00:00"/>
    <x v="1"/>
    <n v="144"/>
    <n v="1"/>
    <n v="3528"/>
    <n v="2346.1840000000002"/>
    <n v="2346.1840000000002"/>
    <n v="144"/>
    <n v="24.5"/>
    <n v="1181.816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444"/>
    <n v="4"/>
    <n v="10878"/>
    <n v="9384.7369999999992"/>
    <n v="2346.1840000000002"/>
    <n v="111"/>
    <n v="24.5"/>
    <n v="1493.2629999999999"/>
    <x v="2"/>
    <x v="5"/>
    <x v="22"/>
  </r>
  <r>
    <x v="0"/>
    <d v="2020-06-03T00:00:00"/>
    <x v="1"/>
    <n v="200"/>
    <n v="2"/>
    <n v="4900"/>
    <n v="4692.3689999999997"/>
    <n v="2346.1840000000002"/>
    <n v="100"/>
    <n v="24.5"/>
    <n v="207.631"/>
    <x v="2"/>
    <x v="5"/>
    <x v="22"/>
  </r>
  <r>
    <x v="0"/>
    <d v="2020-06-03T00:00:00"/>
    <x v="1"/>
    <n v="318"/>
    <n v="3"/>
    <n v="7791"/>
    <n v="7038.5529999999999"/>
    <n v="2346.1840000000002"/>
    <n v="106"/>
    <n v="24.5"/>
    <n v="752.447"/>
    <x v="2"/>
    <x v="5"/>
    <x v="22"/>
  </r>
  <r>
    <x v="0"/>
    <d v="2020-06-03T00:00:00"/>
    <x v="1"/>
    <n v="236"/>
    <n v="2"/>
    <n v="5782"/>
    <n v="4692.3689999999997"/>
    <n v="2346.1840000000002"/>
    <n v="118"/>
    <n v="24.5"/>
    <n v="1089.6310000000001"/>
    <x v="2"/>
    <x v="5"/>
    <x v="22"/>
  </r>
  <r>
    <x v="0"/>
    <d v="2020-06-03T00:00:00"/>
    <x v="1"/>
    <n v="209"/>
    <n v="2"/>
    <n v="5120.5"/>
    <n v="4692.3689999999997"/>
    <n v="2346.1840000000002"/>
    <n v="104.5"/>
    <n v="24.5"/>
    <n v="428.13099999999997"/>
    <x v="2"/>
    <x v="5"/>
    <x v="22"/>
  </r>
  <r>
    <x v="0"/>
    <d v="2020-06-03T00:00:00"/>
    <x v="1"/>
    <n v="204"/>
    <n v="2"/>
    <n v="4998"/>
    <n v="4692.3689999999997"/>
    <n v="2346.1840000000002"/>
    <n v="102"/>
    <n v="24.5"/>
    <n v="305.63099999999997"/>
    <x v="2"/>
    <x v="5"/>
    <x v="22"/>
  </r>
  <r>
    <x v="0"/>
    <d v="2020-06-03T00:00:00"/>
    <x v="1"/>
    <n v="9012"/>
    <n v="78"/>
    <n v="202770"/>
    <n v="275466.02299999999"/>
    <n v="3531.616"/>
    <n v="115.53846153846153"/>
    <n v="22.5"/>
    <n v="-72696.023000000001"/>
    <x v="2"/>
    <x v="5"/>
    <x v="22"/>
  </r>
  <r>
    <x v="0"/>
    <d v="2020-06-03T00:00:00"/>
    <x v="1"/>
    <n v="3500"/>
    <n v="30"/>
    <n v="78750"/>
    <n v="105948.47"/>
    <n v="3531.616"/>
    <n v="116.66666666666667"/>
    <n v="22.5"/>
    <n v="-27198.47"/>
    <x v="2"/>
    <x v="5"/>
    <x v="22"/>
  </r>
  <r>
    <x v="0"/>
    <d v="2020-06-03T00:00:00"/>
    <x v="1"/>
    <n v="107"/>
    <n v="1"/>
    <n v="2621.5"/>
    <n v="2346.1840000000002"/>
    <n v="2346.1840000000002"/>
    <n v="107"/>
    <n v="24.5"/>
    <n v="275.31599999999997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124"/>
    <n v="1"/>
    <n v="3038"/>
    <n v="2346.1840000000002"/>
    <n v="2346.1840000000002"/>
    <n v="124"/>
    <n v="24.5"/>
    <n v="691.81600000000003"/>
    <x v="2"/>
    <x v="5"/>
    <x v="22"/>
  </r>
  <r>
    <x v="0"/>
    <d v="2020-06-03T00:00:00"/>
    <x v="1"/>
    <n v="244"/>
    <n v="2"/>
    <n v="5978"/>
    <n v="4692.3689999999997"/>
    <n v="2346.1840000000002"/>
    <n v="122"/>
    <n v="24.5"/>
    <n v="1285.6310000000001"/>
    <x v="2"/>
    <x v="5"/>
    <x v="22"/>
  </r>
  <r>
    <x v="0"/>
    <d v="2020-06-03T00:00:00"/>
    <x v="1"/>
    <n v="142"/>
    <n v="1"/>
    <n v="3479"/>
    <n v="2616.181"/>
    <n v="2616.181"/>
    <n v="142"/>
    <n v="24.5"/>
    <n v="862.81899999999996"/>
    <x v="2"/>
    <x v="5"/>
    <x v="22"/>
  </r>
  <r>
    <x v="0"/>
    <d v="2020-06-03T00:00:00"/>
    <x v="1"/>
    <n v="1150"/>
    <n v="10"/>
    <n v="28175"/>
    <n v="26161.806"/>
    <n v="2616.181"/>
    <n v="115"/>
    <n v="24.5"/>
    <n v="2013.194"/>
    <x v="2"/>
    <x v="5"/>
    <x v="22"/>
  </r>
  <r>
    <x v="0"/>
    <d v="2020-06-03T00:00:00"/>
    <x v="1"/>
    <n v="220"/>
    <n v="2"/>
    <n v="5390"/>
    <n v="5232.3609999999999"/>
    <n v="2616.181"/>
    <n v="110"/>
    <n v="24.5"/>
    <n v="157.63900000000001"/>
    <x v="2"/>
    <x v="5"/>
    <x v="22"/>
  </r>
  <r>
    <x v="0"/>
    <d v="2020-06-03T00:00:00"/>
    <x v="1"/>
    <n v="200"/>
    <n v="2"/>
    <n v="4900"/>
    <n v="5232.3609999999999"/>
    <n v="2616.181"/>
    <n v="100"/>
    <n v="24.5"/>
    <n v="-332.36099999999999"/>
    <x v="2"/>
    <x v="5"/>
    <x v="22"/>
  </r>
  <r>
    <x v="0"/>
    <d v="2020-06-03T00:00:00"/>
    <x v="1"/>
    <n v="1110"/>
    <n v="2"/>
    <n v="4995"/>
    <n v="6998.4309999999996"/>
    <n v="3499.2159999999999"/>
    <n v="555"/>
    <n v="4.5"/>
    <n v="-2003.431"/>
    <x v="2"/>
    <x v="5"/>
    <x v="22"/>
  </r>
  <r>
    <x v="0"/>
    <d v="2020-06-03T00:00:00"/>
    <x v="1"/>
    <n v="1110"/>
    <n v="1"/>
    <n v="2497.5"/>
    <n v="3432.8409999999999"/>
    <n v="3432.8409999999999"/>
    <n v="1110"/>
    <n v="2.25"/>
    <n v="-935.34100000000001"/>
    <x v="2"/>
    <x v="5"/>
    <x v="22"/>
  </r>
  <r>
    <x v="0"/>
    <d v="2020-06-03T00:00:00"/>
    <x v="1"/>
    <n v="2298"/>
    <n v="19"/>
    <n v="55152"/>
    <n v="49707.430999999997"/>
    <n v="2616.181"/>
    <n v="120.94736842105263"/>
    <n v="24"/>
    <n v="5444.5690000000004"/>
    <x v="2"/>
    <x v="5"/>
    <x v="22"/>
  </r>
  <r>
    <x v="0"/>
    <d v="2020-06-03T00:00:00"/>
    <x v="1"/>
    <n v="1110"/>
    <n v="7"/>
    <n v="17482.5"/>
    <n v="23464.303"/>
    <n v="3352.0430000000001"/>
    <n v="158.57142857142858"/>
    <n v="15.75"/>
    <n v="-5981.8029999999999"/>
    <x v="2"/>
    <x v="5"/>
    <x v="22"/>
  </r>
  <r>
    <x v="0"/>
    <d v="2020-06-03T00:00:00"/>
    <x v="1"/>
    <n v="128"/>
    <n v="1"/>
    <n v="3136"/>
    <n v="2346.1840000000002"/>
    <n v="2346.1840000000002"/>
    <n v="128"/>
    <n v="24.5"/>
    <n v="789.81600000000003"/>
    <x v="2"/>
    <x v="5"/>
    <x v="22"/>
  </r>
  <r>
    <x v="0"/>
    <d v="2020-06-03T00:00:00"/>
    <x v="1"/>
    <n v="123"/>
    <n v="1"/>
    <n v="3013.5"/>
    <n v="2346.1840000000002"/>
    <n v="2346.1840000000002"/>
    <n v="123"/>
    <n v="24.5"/>
    <n v="667.31600000000003"/>
    <x v="2"/>
    <x v="5"/>
    <x v="22"/>
  </r>
  <r>
    <x v="0"/>
    <d v="2020-06-03T00:00:00"/>
    <x v="1"/>
    <n v="205"/>
    <n v="2"/>
    <n v="5022.5"/>
    <n v="4692.3689999999997"/>
    <n v="2346.1840000000002"/>
    <n v="102.5"/>
    <n v="24.5"/>
    <n v="330.13099999999997"/>
    <x v="2"/>
    <x v="5"/>
    <x v="22"/>
  </r>
  <r>
    <x v="0"/>
    <d v="2020-06-03T00:00:00"/>
    <x v="1"/>
    <n v="210"/>
    <n v="2"/>
    <n v="5145"/>
    <n v="4692.3689999999997"/>
    <n v="2346.1840000000002"/>
    <n v="105"/>
    <n v="24.5"/>
    <n v="452.63099999999997"/>
    <x v="2"/>
    <x v="5"/>
    <x v="22"/>
  </r>
  <r>
    <x v="0"/>
    <d v="2020-06-03T00:00:00"/>
    <x v="1"/>
    <n v="352"/>
    <n v="3"/>
    <n v="8624"/>
    <n v="7848.5420000000004"/>
    <n v="2616.181"/>
    <n v="117.33333333333333"/>
    <n v="24.5"/>
    <n v="775.45799999999997"/>
    <x v="2"/>
    <x v="5"/>
    <x v="22"/>
  </r>
  <r>
    <x v="0"/>
    <d v="2020-06-03T00:00:00"/>
    <x v="1"/>
    <n v="2338"/>
    <n v="21"/>
    <n v="56112"/>
    <n v="54939.792000000001"/>
    <n v="2616.181"/>
    <n v="111.33333333333333"/>
    <n v="24"/>
    <n v="1172.2080000000001"/>
    <x v="2"/>
    <x v="5"/>
    <x v="22"/>
  </r>
  <r>
    <x v="0"/>
    <d v="2020-06-03T00:00:00"/>
    <x v="1"/>
    <n v="215"/>
    <n v="2"/>
    <n v="5267.5"/>
    <n v="5232.3609999999999"/>
    <n v="2616.181"/>
    <n v="107.5"/>
    <n v="24.5"/>
    <n v="35.139000000000003"/>
    <x v="2"/>
    <x v="5"/>
    <x v="22"/>
  </r>
  <r>
    <x v="0"/>
    <d v="2020-06-03T00:00:00"/>
    <x v="1"/>
    <n v="105"/>
    <n v="1"/>
    <n v="2572.5"/>
    <n v="2616.181"/>
    <n v="2616.181"/>
    <n v="105"/>
    <n v="24.5"/>
    <n v="-43.680999999999997"/>
    <x v="2"/>
    <x v="5"/>
    <x v="22"/>
  </r>
  <r>
    <x v="0"/>
    <d v="2020-06-04T00:00:00"/>
    <x v="0"/>
    <n v="124.82"/>
    <m/>
    <n v="3120.5"/>
    <n v="2111.1889999999999"/>
    <n v="16.914000000000001"/>
    <m/>
    <n v="25"/>
    <n v="1009.311"/>
    <x v="2"/>
    <x v="5"/>
    <x v="22"/>
  </r>
  <r>
    <x v="0"/>
    <d v="2020-06-04T00:00:00"/>
    <x v="1"/>
    <n v="114"/>
    <n v="1"/>
    <n v="2736"/>
    <n v="3391.32"/>
    <n v="3391.32"/>
    <n v="114"/>
    <n v="24"/>
    <n v="-655.32000000000005"/>
    <x v="2"/>
    <x v="5"/>
    <x v="22"/>
  </r>
  <r>
    <x v="0"/>
    <d v="2020-06-04T00:00:00"/>
    <x v="0"/>
    <n v="536.97"/>
    <m/>
    <n v="13424.25"/>
    <n v="9082.2379999999994"/>
    <n v="16.914000000000001"/>
    <m/>
    <n v="25"/>
    <n v="4342.0119999999997"/>
    <x v="2"/>
    <x v="5"/>
    <x v="22"/>
  </r>
  <r>
    <x v="0"/>
    <d v="2020-06-04T00:00:00"/>
    <x v="1"/>
    <n v="100"/>
    <n v="1"/>
    <n v="2400"/>
    <n v="3391.32"/>
    <n v="3391.32"/>
    <n v="100"/>
    <n v="24"/>
    <n v="-991.32"/>
    <x v="2"/>
    <x v="5"/>
    <x v="22"/>
  </r>
  <r>
    <x v="0"/>
    <d v="2020-06-04T00:00:00"/>
    <x v="0"/>
    <n v="216.63"/>
    <m/>
    <n v="5415.75"/>
    <n v="3664.0509999999999"/>
    <n v="16.914000000000001"/>
    <m/>
    <n v="25"/>
    <n v="1751.6990000000001"/>
    <x v="2"/>
    <x v="5"/>
    <x v="22"/>
  </r>
  <r>
    <x v="0"/>
    <d v="2020-06-04T00:00:00"/>
    <x v="1"/>
    <n v="352.2"/>
    <n v="3"/>
    <n v="8452.7999999999993"/>
    <n v="10173.959999999999"/>
    <n v="3391.32"/>
    <n v="117.39999999999999"/>
    <n v="24"/>
    <n v="-1721.16"/>
    <x v="2"/>
    <x v="5"/>
    <x v="22"/>
  </r>
  <r>
    <x v="0"/>
    <d v="2020-06-04T00:00:00"/>
    <x v="0"/>
    <n v="222.48"/>
    <m/>
    <n v="5562"/>
    <n v="3762.9969999999998"/>
    <n v="16.914000000000001"/>
    <m/>
    <n v="25"/>
    <n v="1799.0029999999999"/>
    <x v="2"/>
    <x v="5"/>
    <x v="22"/>
  </r>
  <r>
    <x v="0"/>
    <d v="2020-06-04T00:00:00"/>
    <x v="1"/>
    <n v="417.8"/>
    <n v="3"/>
    <n v="10027.200000000001"/>
    <n v="10173.959999999999"/>
    <n v="3391.32"/>
    <n v="139.26666666666668"/>
    <n v="24"/>
    <n v="-146.76"/>
    <x v="2"/>
    <x v="5"/>
    <x v="22"/>
  </r>
  <r>
    <x v="0"/>
    <d v="2020-06-04T00:00:00"/>
    <x v="0"/>
    <n v="133.22"/>
    <m/>
    <n v="1998.3"/>
    <n v="2253.2649999999999"/>
    <n v="16.914000000000001"/>
    <m/>
    <n v="15"/>
    <n v="-254.965"/>
    <x v="2"/>
    <x v="5"/>
    <x v="22"/>
  </r>
  <r>
    <x v="0"/>
    <d v="2020-06-04T00:00:00"/>
    <x v="1"/>
    <n v="443.2"/>
    <n v="3"/>
    <n v="10636.8"/>
    <n v="10173.959999999999"/>
    <n v="3391.32"/>
    <n v="147.73333333333332"/>
    <n v="24"/>
    <n v="462.84"/>
    <x v="2"/>
    <x v="5"/>
    <x v="22"/>
  </r>
  <r>
    <x v="0"/>
    <d v="2020-06-04T00:00:00"/>
    <x v="0"/>
    <n v="130.13999999999999"/>
    <m/>
    <n v="3253.5"/>
    <n v="2201.17"/>
    <n v="16.914000000000001"/>
    <m/>
    <n v="25"/>
    <n v="1052.33"/>
    <x v="2"/>
    <x v="5"/>
    <x v="22"/>
  </r>
  <r>
    <x v="0"/>
    <d v="2020-06-04T00:00:00"/>
    <x v="1"/>
    <n v="100.6"/>
    <n v="1"/>
    <n v="2414.4"/>
    <n v="3391.32"/>
    <n v="3391.32"/>
    <n v="100.6"/>
    <n v="24"/>
    <n v="-976.92"/>
    <x v="2"/>
    <x v="5"/>
    <x v="22"/>
  </r>
  <r>
    <x v="0"/>
    <d v="2020-06-04T00:00:00"/>
    <x v="0"/>
    <n v="218.15"/>
    <m/>
    <n v="3272.25"/>
    <n v="3689.76"/>
    <n v="16.914000000000001"/>
    <m/>
    <n v="15"/>
    <n v="-417.51"/>
    <x v="2"/>
    <x v="5"/>
    <x v="22"/>
  </r>
  <r>
    <x v="0"/>
    <d v="2020-06-04T00:00:00"/>
    <x v="1"/>
    <n v="1229.8"/>
    <n v="10"/>
    <n v="28900.3"/>
    <n v="29571.815999999999"/>
    <n v="2957.1819999999998"/>
    <n v="122.97999999999999"/>
    <n v="23.5"/>
    <n v="-671.51599999999996"/>
    <x v="2"/>
    <x v="5"/>
    <x v="22"/>
  </r>
  <r>
    <x v="0"/>
    <d v="2020-06-04T00:00:00"/>
    <x v="0"/>
    <n v="235.01"/>
    <m/>
    <n v="4700.2"/>
    <n v="3974.9279999999999"/>
    <n v="16.914000000000001"/>
    <m/>
    <n v="20"/>
    <n v="725.27200000000005"/>
    <x v="2"/>
    <x v="5"/>
    <x v="22"/>
  </r>
  <r>
    <x v="0"/>
    <d v="2020-06-04T00:00:00"/>
    <x v="1"/>
    <n v="129.19999999999999"/>
    <n v="1"/>
    <n v="3100.8"/>
    <n v="3391.32"/>
    <n v="3391.32"/>
    <n v="129.19999999999999"/>
    <n v="24"/>
    <n v="-290.52"/>
    <x v="2"/>
    <x v="5"/>
    <x v="22"/>
  </r>
  <r>
    <x v="0"/>
    <d v="2020-06-04T00:00:00"/>
    <x v="0"/>
    <n v="110.23"/>
    <m/>
    <n v="2755.75"/>
    <n v="1864.415"/>
    <n v="16.914000000000001"/>
    <m/>
    <n v="25"/>
    <n v="891.33500000000004"/>
    <x v="2"/>
    <x v="5"/>
    <x v="22"/>
  </r>
  <r>
    <x v="0"/>
    <d v="2020-06-04T00:00:00"/>
    <x v="1"/>
    <n v="520.20000000000005"/>
    <n v="4"/>
    <n v="12484.8"/>
    <n v="13565.28"/>
    <n v="3391.32"/>
    <n v="130.05000000000001"/>
    <n v="24"/>
    <n v="-1080.48"/>
    <x v="2"/>
    <x v="5"/>
    <x v="22"/>
  </r>
  <r>
    <x v="0"/>
    <d v="2020-06-04T00:00:00"/>
    <x v="0"/>
    <n v="312.60000000000002"/>
    <m/>
    <n v="7815"/>
    <n v="5287.2740000000003"/>
    <n v="16.914000000000001"/>
    <m/>
    <n v="25"/>
    <n v="2527.7260000000001"/>
    <x v="2"/>
    <x v="5"/>
    <x v="22"/>
  </r>
  <r>
    <x v="0"/>
    <d v="2020-06-04T00:00:00"/>
    <x v="1"/>
    <n v="173.2"/>
    <n v="2"/>
    <n v="4156.8"/>
    <n v="6782.64"/>
    <n v="3391.32"/>
    <n v="86.6"/>
    <n v="24"/>
    <n v="-2625.84"/>
    <x v="2"/>
    <x v="5"/>
    <x v="22"/>
  </r>
  <r>
    <x v="0"/>
    <d v="2020-06-04T00:00:00"/>
    <x v="0"/>
    <n v="173.05"/>
    <m/>
    <n v="4326.25"/>
    <n v="2926.944"/>
    <n v="16.914000000000001"/>
    <m/>
    <n v="25"/>
    <n v="1399.306"/>
    <x v="2"/>
    <x v="5"/>
    <x v="22"/>
  </r>
  <r>
    <x v="0"/>
    <d v="2020-06-04T00:00:00"/>
    <x v="1"/>
    <n v="122"/>
    <n v="1"/>
    <n v="2928"/>
    <n v="1303.68"/>
    <n v="1303.68"/>
    <n v="122"/>
    <n v="24"/>
    <n v="1624.32"/>
    <x v="2"/>
    <x v="5"/>
    <x v="22"/>
  </r>
  <r>
    <x v="0"/>
    <d v="2020-06-04T00:00:00"/>
    <x v="0"/>
    <n v="2684.81"/>
    <m/>
    <n v="67120.25"/>
    <n v="45410.514999999999"/>
    <n v="16.914000000000001"/>
    <m/>
    <n v="25"/>
    <n v="21709.735000000001"/>
    <x v="2"/>
    <x v="5"/>
    <x v="22"/>
  </r>
  <r>
    <x v="0"/>
    <d v="2020-06-04T00:00:00"/>
    <x v="1"/>
    <n v="105"/>
    <n v="1"/>
    <n v="2520"/>
    <n v="2616.181"/>
    <n v="2616.181"/>
    <n v="105"/>
    <n v="24"/>
    <n v="-96.180999999999997"/>
    <x v="2"/>
    <x v="5"/>
    <x v="22"/>
  </r>
  <r>
    <x v="0"/>
    <d v="2020-06-04T00:00:00"/>
    <x v="0"/>
    <n v="128.56"/>
    <m/>
    <n v="3214"/>
    <n v="2174.4470000000001"/>
    <n v="16.914000000000001"/>
    <m/>
    <n v="25"/>
    <n v="1039.5530000000001"/>
    <x v="2"/>
    <x v="5"/>
    <x v="22"/>
  </r>
  <r>
    <x v="0"/>
    <d v="2020-06-04T00:00:00"/>
    <x v="1"/>
    <n v="973.2"/>
    <n v="7"/>
    <n v="23356.799999999999"/>
    <n v="9125.759"/>
    <n v="1303.68"/>
    <n v="139.02857142857144"/>
    <n v="24"/>
    <n v="14231.040999999999"/>
    <x v="2"/>
    <x v="5"/>
    <x v="22"/>
  </r>
  <r>
    <x v="0"/>
    <d v="2020-06-04T00:00:00"/>
    <x v="0"/>
    <n v="464.2"/>
    <m/>
    <n v="11605"/>
    <n v="7851.4160000000002"/>
    <n v="16.914000000000001"/>
    <m/>
    <n v="25"/>
    <n v="3753.5839999999998"/>
    <x v="2"/>
    <x v="5"/>
    <x v="22"/>
  </r>
  <r>
    <x v="0"/>
    <d v="2020-06-04T00:00:00"/>
    <x v="1"/>
    <n v="622.20000000000005"/>
    <n v="5"/>
    <n v="14932.8"/>
    <n v="6518.3990000000003"/>
    <n v="1303.68"/>
    <n v="124.44000000000001"/>
    <n v="24"/>
    <n v="8414.4009999999998"/>
    <x v="2"/>
    <x v="5"/>
    <x v="22"/>
  </r>
  <r>
    <x v="0"/>
    <d v="2020-06-04T00:00:00"/>
    <x v="0"/>
    <n v="215.11"/>
    <m/>
    <n v="5377.75"/>
    <n v="3638.3420000000001"/>
    <n v="16.914000000000001"/>
    <m/>
    <n v="25"/>
    <n v="1739.4079999999999"/>
    <x v="2"/>
    <x v="5"/>
    <x v="22"/>
  </r>
  <r>
    <x v="0"/>
    <d v="2020-06-04T00:00:00"/>
    <x v="1"/>
    <n v="105.4"/>
    <n v="1"/>
    <n v="2529.6"/>
    <n v="1303.68"/>
    <n v="1303.68"/>
    <n v="105.4"/>
    <n v="24"/>
    <n v="1225.92"/>
    <x v="2"/>
    <x v="5"/>
    <x v="22"/>
  </r>
  <r>
    <x v="0"/>
    <d v="2020-06-04T00:00:00"/>
    <x v="0"/>
    <n v="449.79"/>
    <m/>
    <n v="11244.75"/>
    <n v="7607.6880000000001"/>
    <n v="16.914000000000001"/>
    <m/>
    <n v="25"/>
    <n v="3637.0619999999999"/>
    <x v="2"/>
    <x v="5"/>
    <x v="22"/>
  </r>
  <r>
    <x v="0"/>
    <d v="2020-06-04T00:00:00"/>
    <x v="1"/>
    <n v="488"/>
    <n v="4"/>
    <n v="11712"/>
    <n v="9384.7369999999992"/>
    <n v="2346.1840000000002"/>
    <n v="122"/>
    <n v="24"/>
    <n v="2327.2629999999999"/>
    <x v="2"/>
    <x v="5"/>
    <x v="22"/>
  </r>
  <r>
    <x v="0"/>
    <d v="2020-06-04T00:00:00"/>
    <x v="0"/>
    <n v="61.45"/>
    <m/>
    <n v="1536.25"/>
    <n v="1039.357"/>
    <n v="16.914000000000001"/>
    <m/>
    <n v="25"/>
    <n v="496.89299999999997"/>
    <x v="2"/>
    <x v="5"/>
    <x v="22"/>
  </r>
  <r>
    <x v="0"/>
    <d v="2020-06-04T00:00:00"/>
    <x v="1"/>
    <n v="839"/>
    <n v="7"/>
    <n v="20136"/>
    <n v="16423.291000000001"/>
    <n v="2346.1840000000002"/>
    <n v="119.85714285714286"/>
    <n v="24"/>
    <n v="3712.7089999999998"/>
    <x v="2"/>
    <x v="5"/>
    <x v="22"/>
  </r>
  <r>
    <x v="0"/>
    <d v="2020-06-04T00:00:00"/>
    <x v="0"/>
    <n v="340.7"/>
    <m/>
    <n v="8517.5"/>
    <n v="5762.5540000000001"/>
    <n v="16.914000000000001"/>
    <m/>
    <n v="25"/>
    <n v="2754.9459999999999"/>
    <x v="2"/>
    <x v="5"/>
    <x v="22"/>
  </r>
  <r>
    <x v="0"/>
    <d v="2020-06-04T00:00:00"/>
    <x v="1"/>
    <n v="235"/>
    <n v="2"/>
    <n v="5640"/>
    <n v="4692.3689999999997"/>
    <n v="2346.1840000000002"/>
    <n v="117.5"/>
    <n v="24"/>
    <n v="947.63099999999997"/>
    <x v="2"/>
    <x v="5"/>
    <x v="22"/>
  </r>
  <r>
    <x v="0"/>
    <d v="2020-06-04T00:00:00"/>
    <x v="0"/>
    <n v="1295.5999999999999"/>
    <m/>
    <n v="32390"/>
    <n v="21913.603999999999"/>
    <n v="16.914000000000001"/>
    <m/>
    <n v="25"/>
    <n v="10476.396000000001"/>
    <x v="2"/>
    <x v="5"/>
    <x v="22"/>
  </r>
  <r>
    <x v="0"/>
    <d v="2020-06-04T00:00:00"/>
    <x v="1"/>
    <n v="110"/>
    <n v="1"/>
    <n v="1500.4"/>
    <n v="2616.181"/>
    <n v="2616.181"/>
    <n v="110"/>
    <n v="13.64"/>
    <n v="-1115.7809999999999"/>
    <x v="2"/>
    <x v="5"/>
    <x v="22"/>
  </r>
  <r>
    <x v="0"/>
    <d v="2020-06-04T00:00:00"/>
    <x v="0"/>
    <n v="223.91"/>
    <m/>
    <n v="5597.75"/>
    <n v="3787.1840000000002"/>
    <n v="16.914000000000001"/>
    <m/>
    <n v="25"/>
    <n v="1810.566"/>
    <x v="2"/>
    <x v="5"/>
    <x v="22"/>
  </r>
  <r>
    <x v="0"/>
    <d v="2020-06-04T00:00:00"/>
    <x v="1"/>
    <n v="578"/>
    <n v="5"/>
    <n v="13872"/>
    <n v="11730.922"/>
    <n v="2346.1840000000002"/>
    <n v="115.6"/>
    <n v="24"/>
    <n v="2141.078"/>
    <x v="2"/>
    <x v="5"/>
    <x v="22"/>
  </r>
  <r>
    <x v="0"/>
    <d v="2020-06-04T00:00:00"/>
    <x v="0"/>
    <n v="296.74"/>
    <m/>
    <n v="7418.5"/>
    <n v="5019.0200000000004"/>
    <n v="16.914000000000001"/>
    <m/>
    <n v="25"/>
    <n v="2399.48"/>
    <x v="2"/>
    <x v="5"/>
    <x v="22"/>
  </r>
  <r>
    <x v="0"/>
    <d v="2020-06-04T00:00:00"/>
    <x v="0"/>
    <n v="243.2"/>
    <m/>
    <n v="6080"/>
    <n v="4113.4520000000002"/>
    <n v="16.914000000000001"/>
    <m/>
    <n v="25"/>
    <n v="1966.548"/>
    <x v="2"/>
    <x v="5"/>
    <x v="22"/>
  </r>
  <r>
    <x v="0"/>
    <d v="2020-06-04T00:00:00"/>
    <x v="0"/>
    <n v="692.97"/>
    <m/>
    <n v="15938.31"/>
    <n v="11720.800999999999"/>
    <n v="16.914000000000001"/>
    <m/>
    <n v="23"/>
    <n v="4217.509"/>
    <x v="2"/>
    <x v="5"/>
    <x v="22"/>
  </r>
  <r>
    <x v="0"/>
    <d v="2020-06-04T00:00:00"/>
    <x v="0"/>
    <n v="440.47"/>
    <m/>
    <n v="11011.75"/>
    <n v="7450.05"/>
    <n v="16.914000000000001"/>
    <m/>
    <n v="25"/>
    <n v="3561.7"/>
    <x v="2"/>
    <x v="5"/>
    <x v="22"/>
  </r>
  <r>
    <x v="0"/>
    <d v="2020-06-04T00:00:00"/>
    <x v="0"/>
    <n v="657.43"/>
    <m/>
    <n v="16435.75"/>
    <n v="10927.373"/>
    <n v="16.620999999999999"/>
    <m/>
    <n v="25"/>
    <n v="5508.3770000000004"/>
    <x v="2"/>
    <x v="5"/>
    <x v="22"/>
  </r>
  <r>
    <x v="0"/>
    <d v="2020-06-04T00:00:00"/>
    <x v="0"/>
    <n v="328.67"/>
    <m/>
    <n v="8216.75"/>
    <n v="5462.9380000000001"/>
    <n v="16.620999999999999"/>
    <m/>
    <n v="25"/>
    <n v="2753.8119999999999"/>
    <x v="2"/>
    <x v="5"/>
    <x v="22"/>
  </r>
  <r>
    <x v="0"/>
    <d v="2020-06-04T00:00:00"/>
    <x v="0"/>
    <n v="2435.69"/>
    <m/>
    <n v="59674.41"/>
    <n v="40484.451000000001"/>
    <n v="16.620999999999999"/>
    <m/>
    <n v="24.5"/>
    <n v="19189.958999999999"/>
    <x v="2"/>
    <x v="5"/>
    <x v="22"/>
  </r>
  <r>
    <x v="0"/>
    <d v="2020-06-04T00:00:00"/>
    <x v="0"/>
    <n v="106.64"/>
    <m/>
    <n v="2666"/>
    <n v="1803.6949999999999"/>
    <n v="16.914000000000001"/>
    <m/>
    <n v="25"/>
    <n v="862.30499999999995"/>
    <x v="2"/>
    <x v="5"/>
    <x v="22"/>
  </r>
  <r>
    <x v="0"/>
    <d v="2020-06-04T00:00:00"/>
    <x v="0"/>
    <n v="208.53"/>
    <m/>
    <n v="5213.25"/>
    <n v="3527.0479999999998"/>
    <n v="16.914000000000001"/>
    <m/>
    <n v="25"/>
    <n v="1686.202"/>
    <x v="2"/>
    <x v="5"/>
    <x v="22"/>
  </r>
  <r>
    <x v="0"/>
    <d v="2020-06-04T00:00:00"/>
    <x v="0"/>
    <n v="216.36"/>
    <m/>
    <n v="5409"/>
    <n v="3596.1950000000002"/>
    <n v="16.620999999999999"/>
    <m/>
    <n v="25"/>
    <n v="1812.8050000000001"/>
    <x v="2"/>
    <x v="5"/>
    <x v="22"/>
  </r>
  <r>
    <x v="0"/>
    <d v="2020-06-04T00:00:00"/>
    <x v="0"/>
    <n v="1271.82"/>
    <m/>
    <n v="31795.5"/>
    <n v="21139.363000000001"/>
    <n v="16.620999999999999"/>
    <m/>
    <n v="25"/>
    <n v="10656.137000000001"/>
    <x v="2"/>
    <x v="5"/>
    <x v="22"/>
  </r>
  <r>
    <x v="0"/>
    <d v="2020-06-04T00:00:00"/>
    <x v="0"/>
    <n v="195.35"/>
    <m/>
    <n v="4883.75"/>
    <n v="3246.98"/>
    <n v="16.620999999999999"/>
    <m/>
    <n v="25"/>
    <n v="1636.77"/>
    <x v="2"/>
    <x v="5"/>
    <x v="22"/>
  </r>
  <r>
    <x v="0"/>
    <d v="2020-06-04T00:00:00"/>
    <x v="0"/>
    <n v="1088.44"/>
    <m/>
    <n v="27755.22"/>
    <n v="18091.34"/>
    <n v="16.620999999999999"/>
    <m/>
    <n v="25.5"/>
    <n v="9663.8799999999992"/>
    <x v="2"/>
    <x v="5"/>
    <x v="22"/>
  </r>
  <r>
    <x v="0"/>
    <d v="2020-06-04T00:00:00"/>
    <x v="0"/>
    <n v="213.83"/>
    <m/>
    <n v="5345.75"/>
    <n v="3554.143"/>
    <n v="16.620999999999999"/>
    <m/>
    <n v="25"/>
    <n v="1791.607"/>
    <x v="2"/>
    <x v="5"/>
    <x v="22"/>
  </r>
  <r>
    <x v="0"/>
    <d v="2020-06-04T00:00:00"/>
    <x v="0"/>
    <n v="1061.8"/>
    <m/>
    <n v="26545"/>
    <n v="17648.546999999999"/>
    <n v="16.620999999999999"/>
    <m/>
    <n v="25"/>
    <n v="8896.4529999999995"/>
    <x v="2"/>
    <x v="5"/>
    <x v="22"/>
  </r>
  <r>
    <x v="0"/>
    <d v="2020-06-04T00:00:00"/>
    <x v="0"/>
    <n v="148.33000000000001"/>
    <m/>
    <n v="3708.25"/>
    <n v="2508.8339999999998"/>
    <n v="16.914000000000001"/>
    <m/>
    <n v="25"/>
    <n v="1199.4159999999999"/>
    <x v="2"/>
    <x v="5"/>
    <x v="22"/>
  </r>
  <r>
    <x v="0"/>
    <d v="2020-06-04T00:00:00"/>
    <x v="0"/>
    <n v="287.55"/>
    <m/>
    <n v="7188.75"/>
    <n v="4863.5820000000003"/>
    <n v="16.914000000000001"/>
    <m/>
    <n v="25"/>
    <n v="2325.1680000000001"/>
    <x v="2"/>
    <x v="5"/>
    <x v="22"/>
  </r>
  <r>
    <x v="0"/>
    <d v="2020-06-04T00:00:00"/>
    <x v="0"/>
    <n v="217.55"/>
    <m/>
    <n v="5003.6499999999996"/>
    <n v="3679.6109999999999"/>
    <n v="16.914000000000001"/>
    <m/>
    <n v="23"/>
    <n v="1324.039"/>
    <x v="2"/>
    <x v="5"/>
    <x v="22"/>
  </r>
  <r>
    <x v="0"/>
    <d v="2020-06-04T00:00:00"/>
    <x v="0"/>
    <n v="455.35"/>
    <m/>
    <n v="11383.75"/>
    <n v="7701.7290000000003"/>
    <n v="16.914000000000001"/>
    <m/>
    <n v="25"/>
    <n v="3682.0210000000002"/>
    <x v="2"/>
    <x v="5"/>
    <x v="22"/>
  </r>
  <r>
    <x v="0"/>
    <d v="2020-06-04T00:00:00"/>
    <x v="0"/>
    <n v="640.79999999999995"/>
    <m/>
    <n v="16020"/>
    <n v="10838.405000000001"/>
    <n v="16.914000000000001"/>
    <m/>
    <n v="25"/>
    <n v="5181.5950000000003"/>
    <x v="2"/>
    <x v="5"/>
    <x v="22"/>
  </r>
  <r>
    <x v="0"/>
    <d v="2020-06-04T00:00:00"/>
    <x v="0"/>
    <n v="514.38"/>
    <m/>
    <n v="12859.5"/>
    <n v="8700.1540000000005"/>
    <n v="16.914000000000001"/>
    <m/>
    <n v="25"/>
    <n v="4159.3459999999995"/>
    <x v="2"/>
    <x v="5"/>
    <x v="22"/>
  </r>
  <r>
    <x v="0"/>
    <d v="2020-06-04T00:00:00"/>
    <x v="0"/>
    <n v="442.86"/>
    <m/>
    <n v="11071.5"/>
    <n v="7490.4750000000004"/>
    <n v="16.914000000000001"/>
    <m/>
    <n v="25"/>
    <n v="3581.0250000000001"/>
    <x v="2"/>
    <x v="5"/>
    <x v="22"/>
  </r>
  <r>
    <x v="0"/>
    <d v="2020-06-04T00:00:00"/>
    <x v="0"/>
    <n v="233.73"/>
    <m/>
    <n v="5843.25"/>
    <n v="3953.2779999999998"/>
    <n v="16.914000000000001"/>
    <m/>
    <n v="25"/>
    <n v="1889.972"/>
    <x v="2"/>
    <x v="5"/>
    <x v="22"/>
  </r>
  <r>
    <x v="0"/>
    <d v="2020-06-04T00:00:00"/>
    <x v="0"/>
    <n v="318.92"/>
    <m/>
    <n v="7973"/>
    <n v="5394.17"/>
    <n v="16.914000000000001"/>
    <m/>
    <n v="25"/>
    <n v="2578.83"/>
    <x v="2"/>
    <x v="5"/>
    <x v="22"/>
  </r>
  <r>
    <x v="0"/>
    <d v="2020-06-04T00:00:00"/>
    <x v="0"/>
    <n v="208.39"/>
    <m/>
    <n v="5209.75"/>
    <n v="3524.68"/>
    <n v="16.914000000000001"/>
    <m/>
    <n v="25"/>
    <n v="1685.07"/>
    <x v="2"/>
    <x v="5"/>
    <x v="22"/>
  </r>
  <r>
    <x v="0"/>
    <d v="2020-06-04T00:00:00"/>
    <x v="0"/>
    <n v="126.17"/>
    <m/>
    <n v="3154.25"/>
    <n v="2134.0219999999999"/>
    <n v="16.914000000000001"/>
    <m/>
    <n v="25"/>
    <n v="1020.228"/>
    <x v="2"/>
    <x v="5"/>
    <x v="22"/>
  </r>
  <r>
    <x v="0"/>
    <d v="2020-06-04T00:00:00"/>
    <x v="0"/>
    <n v="212.78"/>
    <m/>
    <n v="5319.5"/>
    <n v="3598.9319999999998"/>
    <n v="16.914000000000001"/>
    <m/>
    <n v="25"/>
    <n v="1720.568"/>
    <x v="2"/>
    <x v="5"/>
    <x v="22"/>
  </r>
  <r>
    <x v="0"/>
    <d v="2020-06-05T00:00:00"/>
    <x v="1"/>
    <n v="137"/>
    <n v="1"/>
    <n v="3356.5"/>
    <n v="2957.1819999999998"/>
    <n v="2957.1819999999998"/>
    <n v="137"/>
    <n v="24.5"/>
    <n v="399.31799999999998"/>
    <x v="2"/>
    <x v="5"/>
    <x v="22"/>
  </r>
  <r>
    <x v="0"/>
    <d v="2020-06-05T00:00:00"/>
    <x v="0"/>
    <n v="258.39999999999998"/>
    <m/>
    <n v="5684.8"/>
    <n v="4570.2430000000004"/>
    <n v="17.687000000000001"/>
    <m/>
    <n v="22"/>
    <n v="1114.557"/>
    <x v="2"/>
    <x v="5"/>
    <x v="22"/>
  </r>
  <r>
    <x v="0"/>
    <d v="2020-06-05T00:00:00"/>
    <x v="1"/>
    <n v="250"/>
    <n v="2"/>
    <n v="6125"/>
    <n v="5914.3630000000003"/>
    <n v="2957.1819999999998"/>
    <n v="125"/>
    <n v="24.5"/>
    <n v="210.637"/>
    <x v="2"/>
    <x v="5"/>
    <x v="22"/>
  </r>
  <r>
    <x v="0"/>
    <d v="2020-06-05T00:00:00"/>
    <x v="0"/>
    <n v="1044.7"/>
    <m/>
    <n v="25072.799999999999"/>
    <n v="18477.294000000002"/>
    <n v="17.687000000000001"/>
    <m/>
    <n v="24"/>
    <n v="6595.5060000000003"/>
    <x v="2"/>
    <x v="5"/>
    <x v="22"/>
  </r>
  <r>
    <x v="0"/>
    <d v="2020-06-05T00:00:00"/>
    <x v="1"/>
    <n v="3699"/>
    <n v="28"/>
    <n v="88776"/>
    <n v="82801.085999999996"/>
    <n v="2957.1819999999998"/>
    <n v="132.10714285714286"/>
    <n v="24"/>
    <n v="5974.9139999999998"/>
    <x v="2"/>
    <x v="5"/>
    <x v="22"/>
  </r>
  <r>
    <x v="0"/>
    <d v="2020-06-05T00:00:00"/>
    <x v="0"/>
    <n v="459.16"/>
    <m/>
    <n v="11019.84"/>
    <n v="8121.0249999999996"/>
    <n v="17.687000000000001"/>
    <m/>
    <n v="24"/>
    <n v="2898.8150000000001"/>
    <x v="2"/>
    <x v="5"/>
    <x v="22"/>
  </r>
  <r>
    <x v="0"/>
    <d v="2020-06-05T00:00:00"/>
    <x v="1"/>
    <n v="502"/>
    <n v="4"/>
    <n v="12299"/>
    <n v="11828.727000000001"/>
    <n v="2957.1819999999998"/>
    <n v="125.5"/>
    <n v="24.5"/>
    <n v="470.27300000000002"/>
    <x v="2"/>
    <x v="5"/>
    <x v="22"/>
  </r>
  <r>
    <x v="0"/>
    <d v="2020-06-05T00:00:00"/>
    <x v="0"/>
    <n v="39.799999999999997"/>
    <m/>
    <n v="875.6"/>
    <n v="703.93100000000004"/>
    <n v="17.687000000000001"/>
    <m/>
    <n v="22"/>
    <n v="171.66900000000001"/>
    <x v="2"/>
    <x v="5"/>
    <x v="22"/>
  </r>
  <r>
    <x v="0"/>
    <d v="2020-06-05T00:00:00"/>
    <x v="1"/>
    <n v="1128"/>
    <n v="10"/>
    <n v="27636"/>
    <n v="29571.815999999999"/>
    <n v="2957.1819999999998"/>
    <n v="112.8"/>
    <n v="24.5"/>
    <n v="-1935.816"/>
    <x v="2"/>
    <x v="5"/>
    <x v="22"/>
  </r>
  <r>
    <x v="0"/>
    <d v="2020-06-05T00:00:00"/>
    <x v="0"/>
    <n v="66.510000000000005"/>
    <m/>
    <n v="931.14"/>
    <n v="1176.3420000000001"/>
    <n v="17.687000000000001"/>
    <m/>
    <n v="14"/>
    <n v="-245.202"/>
    <x v="2"/>
    <x v="5"/>
    <x v="22"/>
  </r>
  <r>
    <x v="0"/>
    <d v="2020-06-05T00:00:00"/>
    <x v="1"/>
    <n v="240"/>
    <n v="2"/>
    <n v="5880"/>
    <n v="5914.3630000000003"/>
    <n v="2957.1819999999998"/>
    <n v="120"/>
    <n v="24.5"/>
    <n v="-34.363"/>
    <x v="2"/>
    <x v="5"/>
    <x v="22"/>
  </r>
  <r>
    <x v="0"/>
    <d v="2020-06-05T00:00:00"/>
    <x v="1"/>
    <n v="203"/>
    <n v="2"/>
    <n v="4973.5"/>
    <n v="5914.3630000000003"/>
    <n v="2957.1819999999998"/>
    <n v="101.5"/>
    <n v="24.5"/>
    <n v="-940.86300000000006"/>
    <x v="2"/>
    <x v="5"/>
    <x v="22"/>
  </r>
  <r>
    <x v="0"/>
    <d v="2020-06-05T00:00:00"/>
    <x v="1"/>
    <n v="618"/>
    <n v="6"/>
    <n v="15141"/>
    <n v="17743.09"/>
    <n v="2957.1819999999998"/>
    <n v="103"/>
    <n v="24.5"/>
    <n v="-2602.0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17"/>
    <n v="1"/>
    <n v="0"/>
    <n v="2957.1819999999998"/>
    <n v="2957.1819999999998"/>
    <n v="117"/>
    <n v="0"/>
    <n v="-2957.1819999999998"/>
    <x v="2"/>
    <x v="5"/>
    <x v="22"/>
  </r>
  <r>
    <x v="0"/>
    <d v="2020-06-05T00:00:00"/>
    <x v="1"/>
    <n v="416"/>
    <n v="4"/>
    <n v="10192"/>
    <n v="11828.727000000001"/>
    <n v="2957.1819999999998"/>
    <n v="104"/>
    <n v="24.5"/>
    <n v="-1636.7270000000001"/>
    <x v="2"/>
    <x v="5"/>
    <x v="22"/>
  </r>
  <r>
    <x v="0"/>
    <d v="2020-06-05T00:00:00"/>
    <x v="1"/>
    <n v="198"/>
    <n v="2"/>
    <n v="4851"/>
    <n v="5914.3630000000003"/>
    <n v="2957.1819999999998"/>
    <n v="99"/>
    <n v="24.5"/>
    <n v="-1063.3630000000001"/>
    <x v="2"/>
    <x v="5"/>
    <x v="22"/>
  </r>
  <r>
    <x v="0"/>
    <d v="2020-06-05T00:00:00"/>
    <x v="1"/>
    <n v="118"/>
    <n v="1"/>
    <n v="2891"/>
    <n v="2957.1819999999998"/>
    <n v="2957.1819999999998"/>
    <n v="118"/>
    <n v="24.5"/>
    <n v="-66.182000000000002"/>
    <x v="2"/>
    <x v="5"/>
    <x v="22"/>
  </r>
  <r>
    <x v="0"/>
    <d v="2020-06-05T00:00:00"/>
    <x v="1"/>
    <n v="908"/>
    <n v="7"/>
    <n v="18160"/>
    <n v="20700.271000000001"/>
    <n v="2957.1819999999998"/>
    <n v="129.71428571428572"/>
    <n v="20"/>
    <n v="-2540.2710000000002"/>
    <x v="2"/>
    <x v="5"/>
    <x v="22"/>
  </r>
  <r>
    <x v="0"/>
    <d v="2020-06-05T00:00:00"/>
    <x v="1"/>
    <n v="1146"/>
    <n v="10"/>
    <n v="28077"/>
    <n v="29571.815999999999"/>
    <n v="2957.1819999999998"/>
    <n v="114.6"/>
    <n v="24.5"/>
    <n v="-1494.816"/>
    <x v="2"/>
    <x v="5"/>
    <x v="22"/>
  </r>
  <r>
    <x v="0"/>
    <d v="2020-06-05T00:00:00"/>
    <x v="1"/>
    <n v="120"/>
    <n v="1"/>
    <n v="2940"/>
    <n v="2957.1819999999998"/>
    <n v="2957.1819999999998"/>
    <n v="120"/>
    <n v="24.5"/>
    <n v="-17.18199999999999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6300"/>
    <n v="7"/>
    <n v="20286"/>
    <n v="21499.695"/>
    <n v="3071.3850000000002"/>
    <n v="900"/>
    <n v="3.22"/>
    <n v="-1213.6949999999999"/>
    <x v="2"/>
    <x v="5"/>
    <x v="22"/>
  </r>
  <r>
    <x v="0"/>
    <d v="2020-06-05T00:00:00"/>
    <x v="1"/>
    <n v="6300"/>
    <n v="43"/>
    <n v="124614"/>
    <n v="127158.81"/>
    <n v="2957.1819999999998"/>
    <n v="146.51162790697674"/>
    <n v="19.78"/>
    <n v="-2544.81"/>
    <x v="2"/>
    <x v="5"/>
    <x v="22"/>
  </r>
  <r>
    <x v="0"/>
    <d v="2020-06-05T00:00:00"/>
    <x v="1"/>
    <n v="704"/>
    <n v="6"/>
    <n v="17248"/>
    <n v="17743.09"/>
    <n v="2957.1819999999998"/>
    <n v="117.33333333333333"/>
    <n v="24.5"/>
    <n v="-495.09"/>
    <x v="2"/>
    <x v="5"/>
    <x v="22"/>
  </r>
  <r>
    <x v="0"/>
    <d v="2020-06-05T00:00:00"/>
    <x v="1"/>
    <n v="564"/>
    <n v="5"/>
    <n v="13818"/>
    <n v="16956.598999999998"/>
    <n v="3391.32"/>
    <n v="112.8"/>
    <n v="24.5"/>
    <n v="-3138.5990000000002"/>
    <x v="2"/>
    <x v="5"/>
    <x v="22"/>
  </r>
  <r>
    <x v="0"/>
    <d v="2020-06-05T00:00:00"/>
    <x v="1"/>
    <n v="232"/>
    <n v="2"/>
    <n v="5684"/>
    <n v="5914.3630000000003"/>
    <n v="2957.1819999999998"/>
    <n v="116"/>
    <n v="24.5"/>
    <n v="-230.363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"/>
    <n v="3"/>
    <n v="8232"/>
    <n v="8871.5450000000001"/>
    <n v="2957.1819999999998"/>
    <n v="0.33333333333333331"/>
    <n v="8232"/>
    <n v="-639.54499999999996"/>
    <x v="2"/>
    <x v="5"/>
    <x v="22"/>
  </r>
  <r>
    <x v="0"/>
    <d v="2020-06-05T00:00:00"/>
    <x v="1"/>
    <n v="609"/>
    <n v="5"/>
    <n v="14920.5"/>
    <n v="14785.907999999999"/>
    <n v="2957.1819999999998"/>
    <n v="121.8"/>
    <n v="24.5"/>
    <n v="134.59200000000001"/>
    <x v="2"/>
    <x v="5"/>
    <x v="22"/>
  </r>
  <r>
    <x v="0"/>
    <d v="2020-06-05T00:00:00"/>
    <x v="1"/>
    <n v="104"/>
    <n v="1"/>
    <n v="2548"/>
    <n v="2957.1819999999998"/>
    <n v="2957.1819999999998"/>
    <n v="104"/>
    <n v="24.5"/>
    <n v="-409.18200000000002"/>
    <x v="2"/>
    <x v="5"/>
    <x v="22"/>
  </r>
  <r>
    <x v="0"/>
    <d v="2020-06-05T00:00:00"/>
    <x v="1"/>
    <n v="305"/>
    <n v="3"/>
    <n v="7472.5"/>
    <n v="8871.5450000000001"/>
    <n v="2957.1819999999998"/>
    <n v="101.66666666666667"/>
    <n v="24.5"/>
    <n v="-1399.0450000000001"/>
    <x v="2"/>
    <x v="5"/>
    <x v="22"/>
  </r>
  <r>
    <x v="0"/>
    <d v="2020-06-05T00:00:00"/>
    <x v="1"/>
    <n v="736"/>
    <n v="6"/>
    <n v="18032"/>
    <n v="17743.09"/>
    <n v="2957.1819999999998"/>
    <n v="122.66666666666667"/>
    <n v="24.5"/>
    <n v="288.91000000000003"/>
    <x v="2"/>
    <x v="5"/>
    <x v="22"/>
  </r>
  <r>
    <x v="0"/>
    <d v="2020-06-05T00:00:00"/>
    <x v="1"/>
    <n v="550"/>
    <n v="4"/>
    <n v="13475"/>
    <n v="11828.727000000001"/>
    <n v="2957.1819999999998"/>
    <n v="137.5"/>
    <n v="24.5"/>
    <n v="1646.2729999999999"/>
    <x v="2"/>
    <x v="5"/>
    <x v="22"/>
  </r>
  <r>
    <x v="0"/>
    <d v="2020-06-06T00:00:00"/>
    <x v="0"/>
    <n v="21.02"/>
    <m/>
    <n v="294.27999999999997"/>
    <n v="361.3"/>
    <n v="17.187999999999999"/>
    <m/>
    <n v="14"/>
    <n v="-67.02"/>
    <x v="2"/>
    <x v="5"/>
    <x v="22"/>
  </r>
  <r>
    <x v="0"/>
    <d v="2020-06-06T00:00:00"/>
    <x v="1"/>
    <n v="96.5"/>
    <n v="1"/>
    <n v="2316"/>
    <n v="2346.1840000000002"/>
    <n v="2346.1840000000002"/>
    <n v="96.5"/>
    <n v="24"/>
    <n v="-30.184000000000001"/>
    <x v="2"/>
    <x v="5"/>
    <x v="22"/>
  </r>
  <r>
    <x v="0"/>
    <d v="2020-06-06T00:00:00"/>
    <x v="0"/>
    <n v="21.15"/>
    <m/>
    <n v="507.6"/>
    <n v="363.53500000000003"/>
    <n v="17.187999999999999"/>
    <m/>
    <n v="24"/>
    <n v="144.065"/>
    <x v="2"/>
    <x v="5"/>
    <x v="22"/>
  </r>
  <r>
    <x v="0"/>
    <d v="2020-06-06T00:00:00"/>
    <x v="1"/>
    <n v="229.5"/>
    <n v="2"/>
    <n v="5508"/>
    <n v="4692.3689999999997"/>
    <n v="2346.1840000000002"/>
    <n v="114.75"/>
    <n v="24"/>
    <n v="815.63099999999997"/>
    <x v="2"/>
    <x v="5"/>
    <x v="22"/>
  </r>
  <r>
    <x v="0"/>
    <d v="2020-06-06T00:00:00"/>
    <x v="0"/>
    <n v="428.49"/>
    <m/>
    <n v="10498.01"/>
    <n v="7365.0590000000002"/>
    <n v="17.187999999999999"/>
    <m/>
    <n v="24.5"/>
    <n v="3132.951"/>
    <x v="2"/>
    <x v="5"/>
    <x v="22"/>
  </r>
  <r>
    <x v="0"/>
    <d v="2020-06-06T00:00:00"/>
    <x v="1"/>
    <n v="706.8"/>
    <n v="7"/>
    <n v="16963.2"/>
    <n v="23511.050999999999"/>
    <n v="3358.7220000000002"/>
    <n v="100.97142857142856"/>
    <n v="24"/>
    <n v="-6547.8509999999997"/>
    <x v="2"/>
    <x v="5"/>
    <x v="22"/>
  </r>
  <r>
    <x v="0"/>
    <d v="2020-06-06T00:00:00"/>
    <x v="0"/>
    <n v="986.44"/>
    <m/>
    <n v="24167.78"/>
    <n v="16955.330000000002"/>
    <n v="17.187999999999999"/>
    <m/>
    <n v="24.5"/>
    <n v="7212.45"/>
    <x v="2"/>
    <x v="5"/>
    <x v="22"/>
  </r>
  <r>
    <x v="0"/>
    <d v="2020-06-06T00:00:00"/>
    <x v="1"/>
    <n v="799"/>
    <n v="7"/>
    <n v="19176"/>
    <n v="16423.291000000001"/>
    <n v="2346.1840000000002"/>
    <n v="114.14285714285714"/>
    <n v="24"/>
    <n v="2752.7089999999998"/>
    <x v="2"/>
    <x v="5"/>
    <x v="22"/>
  </r>
  <r>
    <x v="0"/>
    <d v="2020-06-06T00:00:00"/>
    <x v="0"/>
    <n v="296.47000000000003"/>
    <m/>
    <n v="6670.58"/>
    <n v="5095.8459999999995"/>
    <n v="17.187999999999999"/>
    <m/>
    <n v="22.5"/>
    <n v="1574.7339999999999"/>
    <x v="2"/>
    <x v="5"/>
    <x v="22"/>
  </r>
  <r>
    <x v="0"/>
    <d v="2020-06-06T00:00:00"/>
    <x v="1"/>
    <n v="317.5"/>
    <n v="3"/>
    <n v="7620"/>
    <n v="7038.5529999999999"/>
    <n v="2346.1840000000002"/>
    <n v="105.83333333333333"/>
    <n v="24"/>
    <n v="581.447"/>
    <x v="2"/>
    <x v="5"/>
    <x v="22"/>
  </r>
  <r>
    <x v="0"/>
    <d v="2020-06-06T00:00:00"/>
    <x v="0"/>
    <n v="97.99"/>
    <m/>
    <n v="2155.7800000000002"/>
    <n v="1684.2919999999999"/>
    <n v="17.187999999999999"/>
    <m/>
    <n v="22"/>
    <n v="471.488"/>
    <x v="2"/>
    <x v="5"/>
    <x v="22"/>
  </r>
  <r>
    <x v="0"/>
    <d v="2020-06-06T00:00:00"/>
    <x v="1"/>
    <n v="500"/>
    <n v="3"/>
    <n v="12000"/>
    <n v="7894.38"/>
    <n v="2631.46"/>
    <n v="166.66666666666666"/>
    <n v="24"/>
    <n v="4105.62"/>
    <x v="2"/>
    <x v="5"/>
    <x v="22"/>
  </r>
  <r>
    <x v="0"/>
    <d v="2020-06-06T00:00:00"/>
    <x v="0"/>
    <n v="404.23"/>
    <m/>
    <n v="9701.52"/>
    <n v="6948.0690000000004"/>
    <n v="17.187999999999999"/>
    <m/>
    <n v="24"/>
    <n v="2753.451"/>
    <x v="2"/>
    <x v="5"/>
    <x v="22"/>
  </r>
  <r>
    <x v="0"/>
    <d v="2020-06-06T00:00:00"/>
    <x v="1"/>
    <n v="197.5"/>
    <n v="2"/>
    <n v="4740"/>
    <n v="5262.92"/>
    <n v="2631.46"/>
    <n v="98.75"/>
    <n v="24"/>
    <n v="-522.91999999999996"/>
    <x v="2"/>
    <x v="5"/>
    <x v="22"/>
  </r>
  <r>
    <x v="0"/>
    <d v="2020-06-06T00:00:00"/>
    <x v="0"/>
    <n v="220.92"/>
    <m/>
    <n v="5302.08"/>
    <n v="3803.1570000000002"/>
    <n v="17.215"/>
    <m/>
    <n v="24"/>
    <n v="1498.923"/>
    <x v="2"/>
    <x v="5"/>
    <x v="22"/>
  </r>
  <r>
    <x v="0"/>
    <d v="2020-06-06T00:00:00"/>
    <x v="1"/>
    <n v="150"/>
    <n v="2"/>
    <n v="3600"/>
    <n v="5232.3609999999999"/>
    <n v="2616.181"/>
    <n v="75"/>
    <n v="24"/>
    <n v="-1632.3610000000001"/>
    <x v="2"/>
    <x v="5"/>
    <x v="22"/>
  </r>
  <r>
    <x v="0"/>
    <d v="2020-06-06T00:00:00"/>
    <x v="0"/>
    <n v="212.19"/>
    <m/>
    <n v="5092.5600000000004"/>
    <n v="3647.2080000000001"/>
    <n v="17.187999999999999"/>
    <m/>
    <n v="24"/>
    <n v="1445.3520000000001"/>
    <x v="2"/>
    <x v="5"/>
    <x v="22"/>
  </r>
  <r>
    <x v="0"/>
    <d v="2020-06-06T00:00:00"/>
    <x v="1"/>
    <n v="267.5"/>
    <n v="3"/>
    <n v="6420"/>
    <n v="8545.4050000000007"/>
    <n v="2848.4679999999998"/>
    <n v="89.166666666666671"/>
    <n v="24"/>
    <n v="-2125.4050000000002"/>
    <x v="2"/>
    <x v="5"/>
    <x v="22"/>
  </r>
  <r>
    <x v="0"/>
    <d v="2020-06-06T00:00:00"/>
    <x v="0"/>
    <n v="99.04"/>
    <m/>
    <n v="2178.88"/>
    <n v="1702.34"/>
    <n v="17.187999999999999"/>
    <m/>
    <n v="22"/>
    <n v="476.54"/>
    <x v="2"/>
    <x v="5"/>
    <x v="22"/>
  </r>
  <r>
    <x v="0"/>
    <d v="2020-06-06T00:00:00"/>
    <x v="0"/>
    <n v="216.27"/>
    <m/>
    <n v="5190.4799999999996"/>
    <n v="3717.3359999999998"/>
    <n v="17.187999999999999"/>
    <m/>
    <n v="24"/>
    <n v="1473.144"/>
    <x v="2"/>
    <x v="5"/>
    <x v="22"/>
  </r>
  <r>
    <x v="0"/>
    <d v="2020-06-06T00:00:00"/>
    <x v="0"/>
    <n v="171.88"/>
    <m/>
    <n v="4125.12"/>
    <n v="2954.3429999999998"/>
    <n v="17.187999999999999"/>
    <m/>
    <n v="24"/>
    <n v="1170.777"/>
    <x v="2"/>
    <x v="5"/>
    <x v="22"/>
  </r>
  <r>
    <x v="0"/>
    <d v="2020-06-06T00:00:00"/>
    <x v="0"/>
    <n v="429.2"/>
    <m/>
    <n v="10300.799999999999"/>
    <n v="7377.2629999999999"/>
    <n v="17.187999999999999"/>
    <m/>
    <n v="24"/>
    <n v="2923.5369999999998"/>
    <x v="2"/>
    <x v="5"/>
    <x v="22"/>
  </r>
  <r>
    <x v="0"/>
    <d v="2020-06-06T00:00:00"/>
    <x v="0"/>
    <n v="427.01"/>
    <m/>
    <n v="10248.24"/>
    <n v="7339.6210000000001"/>
    <n v="17.187999999999999"/>
    <m/>
    <n v="24"/>
    <n v="2908.6190000000001"/>
    <x v="2"/>
    <x v="5"/>
    <x v="22"/>
  </r>
  <r>
    <x v="0"/>
    <d v="2020-06-06T00:00:00"/>
    <x v="0"/>
    <n v="279.02999999999997"/>
    <m/>
    <n v="6696.72"/>
    <n v="4796.08"/>
    <n v="17.187999999999999"/>
    <m/>
    <n v="24"/>
    <n v="1900.64"/>
    <x v="2"/>
    <x v="5"/>
    <x v="22"/>
  </r>
  <r>
    <x v="0"/>
    <d v="2020-06-06T00:00:00"/>
    <x v="0"/>
    <n v="213.74"/>
    <m/>
    <n v="5129.76"/>
    <n v="3673.85"/>
    <n v="17.187999999999999"/>
    <m/>
    <n v="24"/>
    <n v="1455.91"/>
    <x v="2"/>
    <x v="5"/>
    <x v="22"/>
  </r>
  <r>
    <x v="0"/>
    <d v="2020-06-06T00:00:00"/>
    <x v="0"/>
    <n v="150.88"/>
    <m/>
    <n v="3621.12"/>
    <n v="2593.386"/>
    <n v="17.187999999999999"/>
    <m/>
    <n v="24"/>
    <n v="1027.7339999999999"/>
    <x v="2"/>
    <x v="5"/>
    <x v="22"/>
  </r>
  <r>
    <x v="0"/>
    <d v="2020-06-06T00:00:00"/>
    <x v="0"/>
    <n v="269.39999999999998"/>
    <m/>
    <n v="6465.6"/>
    <n v="4630.5559999999996"/>
    <n v="17.187999999999999"/>
    <m/>
    <n v="24"/>
    <n v="1835.0440000000001"/>
    <x v="2"/>
    <x v="5"/>
    <x v="22"/>
  </r>
  <r>
    <x v="0"/>
    <d v="2020-06-06T00:00:00"/>
    <x v="0"/>
    <n v="398.84"/>
    <m/>
    <n v="9572.16"/>
    <n v="6855.4229999999998"/>
    <n v="17.187999999999999"/>
    <m/>
    <n v="24"/>
    <n v="2716.7370000000001"/>
    <x v="2"/>
    <x v="5"/>
    <x v="22"/>
  </r>
  <r>
    <x v="0"/>
    <d v="2020-06-06T00:00:00"/>
    <x v="0"/>
    <n v="350.63"/>
    <m/>
    <n v="8415.1200000000008"/>
    <n v="6026.77"/>
    <n v="17.187999999999999"/>
    <m/>
    <n v="24"/>
    <n v="2388.35"/>
    <x v="2"/>
    <x v="5"/>
    <x v="22"/>
  </r>
  <r>
    <x v="0"/>
    <d v="2020-06-06T00:00:00"/>
    <x v="0"/>
    <n v="646.26"/>
    <m/>
    <n v="15510.24"/>
    <n v="11108.178"/>
    <n v="17.187999999999999"/>
    <m/>
    <n v="24"/>
    <n v="4402.0619999999999"/>
    <x v="2"/>
    <x v="5"/>
    <x v="22"/>
  </r>
  <r>
    <x v="0"/>
    <d v="2020-06-06T00:00:00"/>
    <x v="0"/>
    <n v="283.64999999999998"/>
    <m/>
    <n v="6807.6"/>
    <n v="4875.491"/>
    <n v="17.187999999999999"/>
    <m/>
    <n v="24"/>
    <n v="1932.1089999999999"/>
    <x v="2"/>
    <x v="5"/>
    <x v="22"/>
  </r>
  <r>
    <x v="0"/>
    <d v="2020-06-08T00:00:00"/>
    <x v="1"/>
    <n v="352"/>
    <n v="3"/>
    <n v="8624"/>
    <n v="7038.5529999999999"/>
    <n v="2346.1840000000002"/>
    <n v="117.33333333333333"/>
    <n v="24.5"/>
    <n v="1585.4469999999999"/>
    <x v="2"/>
    <x v="5"/>
    <x v="23"/>
  </r>
  <r>
    <x v="0"/>
    <d v="2020-06-08T00:00:00"/>
    <x v="0"/>
    <n v="21.44"/>
    <m/>
    <n v="300.16000000000003"/>
    <n v="369.03399999999999"/>
    <n v="17.212"/>
    <m/>
    <n v="14"/>
    <n v="-68.873999999999995"/>
    <x v="2"/>
    <x v="5"/>
    <x v="23"/>
  </r>
  <r>
    <x v="0"/>
    <d v="2020-06-08T00:00:00"/>
    <x v="1"/>
    <n v="197.5"/>
    <n v="2"/>
    <n v="4740"/>
    <n v="5232.3609999999999"/>
    <n v="2616.181"/>
    <n v="98.75"/>
    <n v="24"/>
    <n v="-492.36099999999999"/>
    <x v="2"/>
    <x v="5"/>
    <x v="23"/>
  </r>
  <r>
    <x v="0"/>
    <d v="2020-06-08T00:00:00"/>
    <x v="0"/>
    <n v="259.52999999999997"/>
    <m/>
    <n v="3633.42"/>
    <n v="4467.134"/>
    <n v="17.212"/>
    <m/>
    <n v="14"/>
    <n v="-833.71400000000006"/>
    <x v="2"/>
    <x v="5"/>
    <x v="23"/>
  </r>
  <r>
    <x v="0"/>
    <d v="2020-06-08T00:00:00"/>
    <x v="1"/>
    <n v="1200"/>
    <n v="10"/>
    <n v="27600"/>
    <n v="33587.216"/>
    <n v="3358.7220000000002"/>
    <n v="120"/>
    <n v="23"/>
    <n v="-5987.2160000000003"/>
    <x v="2"/>
    <x v="5"/>
    <x v="23"/>
  </r>
  <r>
    <x v="0"/>
    <d v="2020-06-08T00:00:00"/>
    <x v="0"/>
    <n v="321.37"/>
    <m/>
    <n v="6106.03"/>
    <n v="5531.549"/>
    <n v="17.212"/>
    <m/>
    <n v="19"/>
    <n v="574.48099999999999"/>
    <x v="2"/>
    <x v="5"/>
    <x v="23"/>
  </r>
  <r>
    <x v="0"/>
    <d v="2020-06-08T00:00:00"/>
    <x v="1"/>
    <n v="1770"/>
    <n v="15"/>
    <n v="41595"/>
    <n v="44357.724999999999"/>
    <n v="2957.1819999999998"/>
    <n v="118"/>
    <n v="23.5"/>
    <n v="-2762.7249999999999"/>
    <x v="2"/>
    <x v="5"/>
    <x v="23"/>
  </r>
  <r>
    <x v="1"/>
    <d v="2020-06-08T00:00:00"/>
    <x v="0"/>
    <n v="-220.92"/>
    <m/>
    <n v="-5302.08"/>
    <n v="-3803.1570000000002"/>
    <n v="-17.215"/>
    <m/>
    <n v="24"/>
    <n v="-1498.923"/>
    <x v="2"/>
    <x v="5"/>
    <x v="23"/>
  </r>
  <r>
    <x v="1"/>
    <d v="2020-06-08T00:00:00"/>
    <x v="1"/>
    <n v="-6300"/>
    <n v="-43"/>
    <n v="-124614"/>
    <n v="-127158.81"/>
    <n v="-2957.1819999999998"/>
    <n v="146.51162790697674"/>
    <n v="19.78"/>
    <n v="2544.81"/>
    <x v="2"/>
    <x v="5"/>
    <x v="23"/>
  </r>
  <r>
    <x v="0"/>
    <d v="2020-06-08T00:00:00"/>
    <x v="0"/>
    <n v="220.92"/>
    <m/>
    <n v="5302.08"/>
    <n v="3797.2620000000002"/>
    <n v="17.187999999999999"/>
    <m/>
    <n v="24"/>
    <n v="1504.818"/>
    <x v="2"/>
    <x v="5"/>
    <x v="23"/>
  </r>
  <r>
    <x v="1"/>
    <d v="2020-06-08T00:00:00"/>
    <x v="1"/>
    <n v="-197.5"/>
    <n v="-2"/>
    <n v="-4740"/>
    <n v="-5262.92"/>
    <n v="-2631.46"/>
    <n v="98.75"/>
    <n v="24"/>
    <n v="522.91999999999996"/>
    <x v="2"/>
    <x v="5"/>
    <x v="23"/>
  </r>
  <r>
    <x v="0"/>
    <d v="2020-06-08T00:00:00"/>
    <x v="0"/>
    <n v="195.99"/>
    <m/>
    <n v="4311.78"/>
    <n v="3373.4580000000001"/>
    <n v="17.212"/>
    <m/>
    <n v="22"/>
    <n v="938.322"/>
    <x v="2"/>
    <x v="5"/>
    <x v="23"/>
  </r>
  <r>
    <x v="1"/>
    <d v="2020-06-08T00:00:00"/>
    <x v="1"/>
    <n v="-352"/>
    <n v="-3"/>
    <n v="-8624"/>
    <n v="-7848.5420000000004"/>
    <n v="-2616.181"/>
    <n v="117.33333333333333"/>
    <n v="24.5"/>
    <n v="-775.45799999999997"/>
    <x v="2"/>
    <x v="5"/>
    <x v="23"/>
  </r>
  <r>
    <x v="0"/>
    <d v="2020-06-08T00:00:00"/>
    <x v="0"/>
    <n v="3262.6"/>
    <m/>
    <n v="78302.399999999994"/>
    <n v="56157.171999999999"/>
    <n v="17.212"/>
    <m/>
    <n v="24"/>
    <n v="22145.227999999999"/>
    <x v="2"/>
    <x v="5"/>
    <x v="23"/>
  </r>
  <r>
    <x v="1"/>
    <d v="2020-06-08T00:00:00"/>
    <x v="1"/>
    <n v="-6300"/>
    <n v="-7"/>
    <n v="-20286"/>
    <n v="-21499.695"/>
    <n v="-3071.3850000000002"/>
    <n v="900"/>
    <n v="3.22"/>
    <n v="1213.6949999999999"/>
    <x v="2"/>
    <x v="5"/>
    <x v="23"/>
  </r>
  <r>
    <x v="0"/>
    <d v="2020-06-08T00:00:00"/>
    <x v="0"/>
    <n v="23.41"/>
    <m/>
    <n v="608.66"/>
    <n v="455.42099999999999"/>
    <n v="19.454000000000001"/>
    <m/>
    <n v="26"/>
    <n v="153.239"/>
    <x v="2"/>
    <x v="5"/>
    <x v="23"/>
  </r>
  <r>
    <x v="0"/>
    <d v="2020-06-08T00:00:00"/>
    <x v="0"/>
    <n v="27.74"/>
    <m/>
    <n v="665.76"/>
    <n v="539.65700000000004"/>
    <n v="19.454000000000001"/>
    <m/>
    <n v="24"/>
    <n v="126.10299999999999"/>
    <x v="2"/>
    <x v="5"/>
    <x v="23"/>
  </r>
  <r>
    <x v="0"/>
    <d v="2020-06-08T00:00:00"/>
    <x v="0"/>
    <n v="1254.3"/>
    <m/>
    <n v="30103.200000000001"/>
    <n v="21589.511999999999"/>
    <n v="17.212"/>
    <m/>
    <n v="24"/>
    <n v="8513.6880000000001"/>
    <x v="2"/>
    <x v="5"/>
    <x v="23"/>
  </r>
  <r>
    <x v="0"/>
    <d v="2020-06-08T00:00:00"/>
    <x v="0"/>
    <n v="829.84"/>
    <m/>
    <n v="19916.16"/>
    <n v="14283.537"/>
    <n v="17.212"/>
    <m/>
    <n v="24"/>
    <n v="5632.6229999999996"/>
    <x v="2"/>
    <x v="5"/>
    <x v="23"/>
  </r>
  <r>
    <x v="0"/>
    <d v="2020-06-08T00:00:00"/>
    <x v="0"/>
    <n v="393.42"/>
    <m/>
    <n v="8655.24"/>
    <n v="6771.7020000000002"/>
    <n v="17.212"/>
    <m/>
    <n v="22"/>
    <n v="1883.538"/>
    <x v="2"/>
    <x v="5"/>
    <x v="23"/>
  </r>
  <r>
    <x v="0"/>
    <d v="2020-06-09T00:00:00"/>
    <x v="2"/>
    <n v="10516"/>
    <n v="81"/>
    <n v="112728"/>
    <n v="151878.37400000001"/>
    <n v="1875.0419999999999"/>
    <n v="129.82716049382717"/>
    <n v="10.7197"/>
    <n v="-39150.374000000003"/>
    <x v="2"/>
    <x v="5"/>
    <x v="23"/>
  </r>
  <r>
    <x v="0"/>
    <d v="2020-06-09T00:00:00"/>
    <x v="1"/>
    <n v="12558"/>
    <n v="9"/>
    <n v="24592.75"/>
    <n v="27642.465"/>
    <n v="3071.3850000000002"/>
    <n v="1395.3333333333333"/>
    <n v="1.9582999999999999"/>
    <n v="-3049.7150000000001"/>
    <x v="2"/>
    <x v="5"/>
    <x v="23"/>
  </r>
  <r>
    <x v="0"/>
    <d v="2020-06-09T00:00:00"/>
    <x v="2"/>
    <n v="10516"/>
    <n v="132"/>
    <n v="197846"/>
    <n v="247505.49900000001"/>
    <n v="1875.0419999999999"/>
    <n v="79.666666666666671"/>
    <n v="18.813800000000001"/>
    <n v="-49659.499000000003"/>
    <x v="2"/>
    <x v="5"/>
    <x v="23"/>
  </r>
  <r>
    <x v="0"/>
    <d v="2020-06-09T00:00:00"/>
    <x v="0"/>
    <n v="415.2"/>
    <m/>
    <n v="9964.7999999999993"/>
    <n v="7030.9449999999997"/>
    <n v="16.934000000000001"/>
    <m/>
    <n v="24"/>
    <n v="2933.855"/>
    <x v="2"/>
    <x v="5"/>
    <x v="23"/>
  </r>
  <r>
    <x v="0"/>
    <d v="2020-06-09T00:00:00"/>
    <x v="1"/>
    <n v="12558"/>
    <n v="87"/>
    <n v="237729.91699999999"/>
    <n v="292208.77600000001"/>
    <n v="3358.7220000000002"/>
    <n v="144.34482758620689"/>
    <n v="18.930599999999998"/>
    <n v="-54478.858999999997"/>
    <x v="2"/>
    <x v="5"/>
    <x v="23"/>
  </r>
  <r>
    <x v="0"/>
    <d v="2020-06-09T00:00:00"/>
    <x v="0"/>
    <n v="102.93"/>
    <m/>
    <n v="2470.3200000000002"/>
    <n v="1743.0039999999999"/>
    <n v="16.934000000000001"/>
    <m/>
    <n v="24"/>
    <n v="727.31600000000003"/>
    <x v="2"/>
    <x v="5"/>
    <x v="23"/>
  </r>
  <r>
    <x v="0"/>
    <d v="2020-06-09T00:00:00"/>
    <x v="1"/>
    <n v="12558"/>
    <n v="12"/>
    <n v="32790.332999999999"/>
    <n v="65767.796000000002"/>
    <n v="5480.65"/>
    <n v="1046.5"/>
    <n v="2.6111"/>
    <n v="-32977.463000000003"/>
    <x v="2"/>
    <x v="5"/>
    <x v="23"/>
  </r>
  <r>
    <x v="0"/>
    <d v="2020-06-09T00:00:00"/>
    <x v="0"/>
    <n v="278.95999999999998"/>
    <m/>
    <n v="6695.04"/>
    <n v="4723.8739999999998"/>
    <n v="16.934000000000001"/>
    <m/>
    <n v="24"/>
    <n v="1971.1659999999999"/>
    <x v="2"/>
    <x v="5"/>
    <x v="23"/>
  </r>
  <r>
    <x v="0"/>
    <d v="2020-06-09T00:00:00"/>
    <x v="1"/>
    <n v="5853"/>
    <n v="33"/>
    <n v="90780.03"/>
    <n v="89647.827999999994"/>
    <n v="2716.6010000000001"/>
    <n v="177.36363636363637"/>
    <n v="15.51"/>
    <n v="1132.202"/>
    <x v="2"/>
    <x v="5"/>
    <x v="23"/>
  </r>
  <r>
    <x v="0"/>
    <d v="2020-06-09T00:00:00"/>
    <x v="0"/>
    <n v="438.35"/>
    <m/>
    <n v="10520.4"/>
    <n v="7422.9650000000001"/>
    <n v="16.934000000000001"/>
    <m/>
    <n v="24"/>
    <n v="3097.4349999999999"/>
    <x v="2"/>
    <x v="5"/>
    <x v="23"/>
  </r>
  <r>
    <x v="0"/>
    <d v="2020-06-09T00:00:00"/>
    <x v="1"/>
    <n v="6300"/>
    <n v="7"/>
    <n v="20286"/>
    <n v="23739.239000000001"/>
    <n v="3391.32"/>
    <n v="900"/>
    <n v="3.22"/>
    <n v="-3453.239"/>
    <x v="2"/>
    <x v="5"/>
    <x v="23"/>
  </r>
  <r>
    <x v="0"/>
    <d v="2020-06-09T00:00:00"/>
    <x v="0"/>
    <n v="127.66"/>
    <m/>
    <n v="3063.84"/>
    <n v="2161.779"/>
    <n v="16.934000000000001"/>
    <m/>
    <n v="24"/>
    <n v="902.06100000000004"/>
    <x v="2"/>
    <x v="5"/>
    <x v="23"/>
  </r>
  <r>
    <x v="0"/>
    <d v="2020-06-09T00:00:00"/>
    <x v="1"/>
    <n v="5853"/>
    <n v="17"/>
    <n v="46765.47"/>
    <n v="50272.088000000003"/>
    <n v="2957.1819999999998"/>
    <n v="344.29411764705884"/>
    <n v="7.99"/>
    <n v="-3506.6179999999999"/>
    <x v="2"/>
    <x v="5"/>
    <x v="23"/>
  </r>
  <r>
    <x v="0"/>
    <d v="2020-06-09T00:00:00"/>
    <x v="0"/>
    <n v="130.63"/>
    <m/>
    <n v="1828.82"/>
    <n v="2212.0720000000001"/>
    <n v="16.934000000000001"/>
    <m/>
    <n v="14"/>
    <n v="-383.25200000000001"/>
    <x v="2"/>
    <x v="5"/>
    <x v="23"/>
  </r>
  <r>
    <x v="0"/>
    <d v="2020-06-09T00:00:00"/>
    <x v="1"/>
    <n v="6300"/>
    <n v="43"/>
    <n v="124614"/>
    <n v="127158.81"/>
    <n v="2957.1819999999998"/>
    <n v="146.51162790697674"/>
    <n v="19.78"/>
    <n v="-2544.81"/>
    <x v="2"/>
    <x v="5"/>
    <x v="23"/>
  </r>
  <r>
    <x v="0"/>
    <d v="2020-06-09T00:00:00"/>
    <x v="0"/>
    <n v="825.16"/>
    <m/>
    <n v="18153.52"/>
    <n v="13973.156999999999"/>
    <n v="16.934000000000001"/>
    <m/>
    <n v="22"/>
    <n v="4180.3630000000003"/>
    <x v="2"/>
    <x v="5"/>
    <x v="23"/>
  </r>
  <r>
    <x v="0"/>
    <d v="2020-06-09T00:00:00"/>
    <x v="0"/>
    <n v="423.55"/>
    <m/>
    <n v="10165.200000000001"/>
    <n v="7172.3429999999998"/>
    <n v="16.934000000000001"/>
    <m/>
    <n v="24"/>
    <n v="2992.857"/>
    <x v="2"/>
    <x v="5"/>
    <x v="23"/>
  </r>
  <r>
    <x v="0"/>
    <d v="2020-06-09T00:00:00"/>
    <x v="0"/>
    <n v="221.66"/>
    <m/>
    <n v="5319.84"/>
    <n v="3753.5630000000001"/>
    <n v="16.934000000000001"/>
    <m/>
    <n v="24"/>
    <n v="1566.277"/>
    <x v="2"/>
    <x v="5"/>
    <x v="23"/>
  </r>
  <r>
    <x v="0"/>
    <d v="2020-06-09T00:00:00"/>
    <x v="0"/>
    <n v="178.09"/>
    <m/>
    <n v="4274.16"/>
    <n v="3015.7539999999999"/>
    <n v="16.934000000000001"/>
    <m/>
    <n v="24"/>
    <n v="1258.4059999999999"/>
    <x v="2"/>
    <x v="5"/>
    <x v="23"/>
  </r>
  <r>
    <x v="0"/>
    <d v="2020-06-09T00:00:00"/>
    <x v="0"/>
    <n v="214.25"/>
    <m/>
    <n v="5142"/>
    <n v="3628.0830000000001"/>
    <n v="16.934000000000001"/>
    <m/>
    <n v="24"/>
    <n v="1513.9169999999999"/>
    <x v="2"/>
    <x v="5"/>
    <x v="23"/>
  </r>
  <r>
    <x v="0"/>
    <d v="2020-06-09T00:00:00"/>
    <x v="0"/>
    <n v="134.47999999999999"/>
    <m/>
    <n v="3227.52"/>
    <n v="2277.268"/>
    <n v="16.934000000000001"/>
    <m/>
    <n v="24"/>
    <n v="950.25199999999995"/>
    <x v="2"/>
    <x v="5"/>
    <x v="23"/>
  </r>
  <r>
    <x v="0"/>
    <d v="2020-06-09T00:00:00"/>
    <x v="0"/>
    <n v="544.38"/>
    <m/>
    <n v="13065.12"/>
    <n v="9218.4629999999997"/>
    <n v="16.934000000000001"/>
    <m/>
    <n v="24"/>
    <n v="3846.6570000000002"/>
    <x v="2"/>
    <x v="5"/>
    <x v="23"/>
  </r>
  <r>
    <x v="0"/>
    <d v="2020-06-09T00:00:00"/>
    <x v="0"/>
    <n v="209.28"/>
    <m/>
    <n v="5022.72"/>
    <n v="3543.922"/>
    <n v="16.934000000000001"/>
    <m/>
    <n v="24"/>
    <n v="1478.798"/>
    <x v="2"/>
    <x v="5"/>
    <x v="23"/>
  </r>
  <r>
    <x v="0"/>
    <d v="2020-06-09T00:00:00"/>
    <x v="0"/>
    <n v="319.5"/>
    <m/>
    <n v="7668"/>
    <n v="5410.3729999999996"/>
    <n v="16.934000000000001"/>
    <m/>
    <n v="24"/>
    <n v="2257.627"/>
    <x v="2"/>
    <x v="5"/>
    <x v="23"/>
  </r>
  <r>
    <x v="0"/>
    <d v="2020-06-09T00:00:00"/>
    <x v="0"/>
    <n v="863.51"/>
    <m/>
    <n v="20724.240000000002"/>
    <n v="14622.571"/>
    <n v="16.934000000000001"/>
    <m/>
    <n v="24"/>
    <n v="6101.6689999999999"/>
    <x v="2"/>
    <x v="5"/>
    <x v="23"/>
  </r>
  <r>
    <x v="0"/>
    <d v="2020-06-09T00:00:00"/>
    <x v="0"/>
    <n v="430.48"/>
    <m/>
    <n v="10331.52"/>
    <n v="7289.6949999999997"/>
    <n v="16.934000000000001"/>
    <m/>
    <n v="24"/>
    <n v="3041.8249999999998"/>
    <x v="2"/>
    <x v="5"/>
    <x v="23"/>
  </r>
  <r>
    <x v="0"/>
    <d v="2020-06-09T00:00:00"/>
    <x v="0"/>
    <n v="2700.81"/>
    <m/>
    <n v="64819.44"/>
    <n v="45735.182000000001"/>
    <n v="16.934000000000001"/>
    <m/>
    <n v="24"/>
    <n v="19084.258000000002"/>
    <x v="2"/>
    <x v="5"/>
    <x v="23"/>
  </r>
  <r>
    <x v="0"/>
    <d v="2020-06-10T00:00:00"/>
    <x v="1"/>
    <n v="113"/>
    <n v="1"/>
    <n v="2825"/>
    <n v="2527.0659999999998"/>
    <n v="2527.0659999999998"/>
    <n v="113"/>
    <n v="25"/>
    <n v="297.93400000000003"/>
    <x v="2"/>
    <x v="5"/>
    <x v="23"/>
  </r>
  <r>
    <x v="0"/>
    <d v="2020-06-10T00:00:00"/>
    <x v="0"/>
    <n v="446.84"/>
    <m/>
    <n v="10500.74"/>
    <n v="7542.3280000000004"/>
    <n v="16.879000000000001"/>
    <m/>
    <n v="23.5"/>
    <n v="2958.4119999999998"/>
    <x v="2"/>
    <x v="5"/>
    <x v="23"/>
  </r>
  <r>
    <x v="0"/>
    <d v="2020-06-10T00:00:00"/>
    <x v="1"/>
    <n v="115"/>
    <n v="1"/>
    <n v="2760"/>
    <n v="2527.0659999999998"/>
    <n v="2527.0659999999998"/>
    <n v="115"/>
    <n v="24"/>
    <n v="232.934"/>
    <x v="2"/>
    <x v="5"/>
    <x v="23"/>
  </r>
  <r>
    <x v="0"/>
    <d v="2020-06-10T00:00:00"/>
    <x v="0"/>
    <n v="878.41"/>
    <m/>
    <n v="20642.64"/>
    <n v="14826.91"/>
    <n v="16.879000000000001"/>
    <m/>
    <n v="23.5"/>
    <n v="5815.73"/>
    <x v="2"/>
    <x v="5"/>
    <x v="23"/>
  </r>
  <r>
    <x v="0"/>
    <d v="2020-06-10T00:00:00"/>
    <x v="1"/>
    <n v="505"/>
    <n v="5"/>
    <n v="13130"/>
    <n v="12635.33"/>
    <n v="2527.0659999999998"/>
    <n v="101"/>
    <n v="26"/>
    <n v="494.67"/>
    <x v="2"/>
    <x v="5"/>
    <x v="23"/>
  </r>
  <r>
    <x v="0"/>
    <d v="2020-06-10T00:00:00"/>
    <x v="0"/>
    <n v="459.98"/>
    <m/>
    <n v="10809.53"/>
    <n v="7764.1220000000003"/>
    <n v="16.879000000000001"/>
    <m/>
    <n v="23.5"/>
    <n v="3045.4079999999999"/>
    <x v="2"/>
    <x v="5"/>
    <x v="23"/>
  </r>
  <r>
    <x v="0"/>
    <d v="2020-06-10T00:00:00"/>
    <x v="1"/>
    <n v="262.5"/>
    <n v="2"/>
    <n v="6562.5"/>
    <n v="5054.1319999999996"/>
    <n v="2527.0659999999998"/>
    <n v="131.25"/>
    <n v="25"/>
    <n v="1508.3679999999999"/>
    <x v="2"/>
    <x v="5"/>
    <x v="23"/>
  </r>
  <r>
    <x v="0"/>
    <d v="2020-06-10T00:00:00"/>
    <x v="0"/>
    <n v="205.09"/>
    <m/>
    <n v="4819.62"/>
    <n v="3461.7669999999998"/>
    <n v="16.879000000000001"/>
    <m/>
    <n v="23.5"/>
    <n v="1357.8530000000001"/>
    <x v="2"/>
    <x v="5"/>
    <x v="23"/>
  </r>
  <r>
    <x v="0"/>
    <d v="2020-06-10T00:00:00"/>
    <x v="1"/>
    <n v="436.5"/>
    <n v="4"/>
    <n v="10912.5"/>
    <n v="10108.263999999999"/>
    <n v="2527.0659999999998"/>
    <n v="109.125"/>
    <n v="25"/>
    <n v="804.23599999999999"/>
    <x v="2"/>
    <x v="5"/>
    <x v="23"/>
  </r>
  <r>
    <x v="0"/>
    <d v="2020-06-10T00:00:00"/>
    <x v="0"/>
    <n v="293.60000000000002"/>
    <m/>
    <n v="6312.4"/>
    <n v="4955.7510000000002"/>
    <n v="16.879000000000001"/>
    <m/>
    <n v="21.5"/>
    <n v="1356.6489999999999"/>
    <x v="2"/>
    <x v="5"/>
    <x v="23"/>
  </r>
  <r>
    <x v="0"/>
    <d v="2020-06-10T00:00:00"/>
    <x v="1"/>
    <n v="180"/>
    <n v="2"/>
    <n v="4680"/>
    <n v="4665.0600000000004"/>
    <n v="2332.5300000000002"/>
    <n v="90"/>
    <n v="26"/>
    <n v="14.94"/>
    <x v="2"/>
    <x v="5"/>
    <x v="23"/>
  </r>
  <r>
    <x v="0"/>
    <d v="2020-06-10T00:00:00"/>
    <x v="0"/>
    <n v="418.77"/>
    <m/>
    <n v="9841.1"/>
    <n v="7068.527"/>
    <n v="16.879000000000001"/>
    <m/>
    <n v="23.5"/>
    <n v="2772.5729999999999"/>
    <x v="2"/>
    <x v="5"/>
    <x v="23"/>
  </r>
  <r>
    <x v="0"/>
    <d v="2020-06-10T00:00:00"/>
    <x v="1"/>
    <n v="174"/>
    <n v="2"/>
    <n v="4524"/>
    <n v="4665.0600000000004"/>
    <n v="2332.5300000000002"/>
    <n v="87"/>
    <n v="26"/>
    <n v="-141.06"/>
    <x v="2"/>
    <x v="5"/>
    <x v="23"/>
  </r>
  <r>
    <x v="0"/>
    <d v="2020-06-10T00:00:00"/>
    <x v="0"/>
    <n v="668.2"/>
    <m/>
    <n v="15702.7"/>
    <n v="11278.721"/>
    <n v="16.879000000000001"/>
    <m/>
    <n v="23.5"/>
    <n v="4423.9790000000003"/>
    <x v="2"/>
    <x v="5"/>
    <x v="23"/>
  </r>
  <r>
    <x v="0"/>
    <d v="2020-06-10T00:00:00"/>
    <x v="1"/>
    <n v="90"/>
    <n v="1"/>
    <n v="2340"/>
    <n v="2332.5300000000002"/>
    <n v="2332.5300000000002"/>
    <n v="90"/>
    <n v="26"/>
    <n v="7.47"/>
    <x v="2"/>
    <x v="5"/>
    <x v="23"/>
  </r>
  <r>
    <x v="0"/>
    <d v="2020-06-10T00:00:00"/>
    <x v="0"/>
    <n v="236.84"/>
    <m/>
    <n v="4381.54"/>
    <n v="3997.6840000000002"/>
    <n v="16.879000000000001"/>
    <m/>
    <n v="18.5"/>
    <n v="383.85599999999999"/>
    <x v="2"/>
    <x v="5"/>
    <x v="23"/>
  </r>
  <r>
    <x v="0"/>
    <d v="2020-06-10T00:00:00"/>
    <x v="1"/>
    <n v="315"/>
    <n v="3"/>
    <n v="8190"/>
    <n v="6997.5910000000003"/>
    <n v="2332.5300000000002"/>
    <n v="105"/>
    <n v="26"/>
    <n v="1192.4090000000001"/>
    <x v="2"/>
    <x v="5"/>
    <x v="23"/>
  </r>
  <r>
    <x v="0"/>
    <d v="2020-06-10T00:00:00"/>
    <x v="0"/>
    <n v="85.38"/>
    <m/>
    <n v="1152.6300000000001"/>
    <n v="1441.1510000000001"/>
    <n v="16.879000000000001"/>
    <m/>
    <n v="13.5"/>
    <n v="-288.52100000000002"/>
    <x v="2"/>
    <x v="5"/>
    <x v="23"/>
  </r>
  <r>
    <x v="0"/>
    <d v="2020-06-10T00:00:00"/>
    <x v="1"/>
    <n v="190"/>
    <n v="2"/>
    <n v="4940"/>
    <n v="5054.1319999999996"/>
    <n v="2527.0659999999998"/>
    <n v="95"/>
    <n v="26"/>
    <n v="-114.13200000000001"/>
    <x v="2"/>
    <x v="5"/>
    <x v="23"/>
  </r>
  <r>
    <x v="0"/>
    <d v="2020-06-10T00:00:00"/>
    <x v="0"/>
    <n v="277.82"/>
    <m/>
    <n v="5973.13"/>
    <n v="4689.3959999999997"/>
    <n v="16.879000000000001"/>
    <m/>
    <n v="21.5"/>
    <n v="1283.7339999999999"/>
    <x v="2"/>
    <x v="5"/>
    <x v="23"/>
  </r>
  <r>
    <x v="0"/>
    <d v="2020-06-10T00:00:00"/>
    <x v="1"/>
    <n v="60"/>
    <n v="1"/>
    <n v="1440"/>
    <n v="2446.5540000000001"/>
    <n v="2446.5540000000001"/>
    <n v="60"/>
    <n v="24"/>
    <n v="-1006.554"/>
    <x v="2"/>
    <x v="5"/>
    <x v="23"/>
  </r>
  <r>
    <x v="0"/>
    <d v="2020-06-10T00:00:00"/>
    <x v="0"/>
    <n v="271.31"/>
    <m/>
    <n v="6375.79"/>
    <n v="4579.5119999999997"/>
    <n v="16.879000000000001"/>
    <m/>
    <n v="23.5"/>
    <n v="1796.278"/>
    <x v="2"/>
    <x v="5"/>
    <x v="23"/>
  </r>
  <r>
    <x v="0"/>
    <d v="2020-06-10T00:00:00"/>
    <x v="1"/>
    <n v="65"/>
    <n v="1"/>
    <n v="1560"/>
    <n v="1836.8409999999999"/>
    <n v="1836.8409999999999"/>
    <n v="65"/>
    <n v="24"/>
    <n v="-276.84100000000001"/>
    <x v="2"/>
    <x v="5"/>
    <x v="23"/>
  </r>
  <r>
    <x v="0"/>
    <d v="2020-06-10T00:00:00"/>
    <x v="0"/>
    <n v="2381.41"/>
    <m/>
    <n v="55963.14"/>
    <n v="40196.436999999998"/>
    <n v="16.879000000000001"/>
    <m/>
    <n v="23.5"/>
    <n v="15766.703"/>
    <x v="2"/>
    <x v="5"/>
    <x v="23"/>
  </r>
  <r>
    <x v="0"/>
    <d v="2020-06-10T00:00:00"/>
    <x v="1"/>
    <n v="1174.2"/>
    <n v="10"/>
    <n v="28180.799999999999"/>
    <n v="27539.61"/>
    <n v="2753.9609999999998"/>
    <n v="117.42"/>
    <n v="24"/>
    <n v="641.19000000000005"/>
    <x v="2"/>
    <x v="5"/>
    <x v="23"/>
  </r>
  <r>
    <x v="0"/>
    <d v="2020-06-10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0T00:00:00"/>
    <x v="1"/>
    <n v="481.6"/>
    <n v="4"/>
    <n v="12280.8"/>
    <n v="11015.843999999999"/>
    <n v="2753.9609999999998"/>
    <n v="120.4"/>
    <n v="25.5"/>
    <n v="1264.9559999999999"/>
    <x v="2"/>
    <x v="5"/>
    <x v="23"/>
  </r>
  <r>
    <x v="0"/>
    <d v="2020-06-10T00:00:00"/>
    <x v="0"/>
    <n v="158.16999999999999"/>
    <m/>
    <n v="3400.66"/>
    <n v="2669.7919999999999"/>
    <n v="16.879000000000001"/>
    <m/>
    <n v="21.5"/>
    <n v="730.86800000000005"/>
    <x v="2"/>
    <x v="5"/>
    <x v="23"/>
  </r>
  <r>
    <x v="0"/>
    <d v="2020-06-10T00:00:00"/>
    <x v="1"/>
    <n v="2884"/>
    <n v="25"/>
    <n v="73542"/>
    <n v="63176.652000000002"/>
    <n v="2527.0659999999998"/>
    <n v="115.36"/>
    <n v="25.5"/>
    <n v="10365.348"/>
    <x v="2"/>
    <x v="5"/>
    <x v="23"/>
  </r>
  <r>
    <x v="0"/>
    <d v="2020-06-10T00:00:00"/>
    <x v="0"/>
    <n v="125.8"/>
    <m/>
    <n v="2956.3"/>
    <n v="2123.4110000000001"/>
    <n v="16.879000000000001"/>
    <m/>
    <n v="23.5"/>
    <n v="832.88900000000001"/>
    <x v="2"/>
    <x v="5"/>
    <x v="23"/>
  </r>
  <r>
    <x v="0"/>
    <d v="2020-06-10T00:00:00"/>
    <x v="1"/>
    <n v="100"/>
    <n v="1"/>
    <n v="2600"/>
    <n v="2527.0659999999998"/>
    <n v="2527.0659999999998"/>
    <n v="100"/>
    <n v="26"/>
    <n v="72.933999999999997"/>
    <x v="2"/>
    <x v="5"/>
    <x v="23"/>
  </r>
  <r>
    <x v="0"/>
    <d v="2020-06-10T00:00:00"/>
    <x v="0"/>
    <n v="209.47"/>
    <m/>
    <n v="4922.55"/>
    <n v="3535.6979999999999"/>
    <n v="16.879000000000001"/>
    <m/>
    <n v="23.5"/>
    <n v="1386.8520000000001"/>
    <x v="2"/>
    <x v="5"/>
    <x v="23"/>
  </r>
  <r>
    <x v="0"/>
    <d v="2020-06-10T00:00:00"/>
    <x v="1"/>
    <n v="109"/>
    <n v="1"/>
    <n v="2834"/>
    <n v="2527.0659999999998"/>
    <n v="2527.0659999999998"/>
    <n v="109"/>
    <n v="26"/>
    <n v="306.93400000000003"/>
    <x v="2"/>
    <x v="5"/>
    <x v="23"/>
  </r>
  <r>
    <x v="0"/>
    <d v="2020-06-10T00:00:00"/>
    <x v="0"/>
    <n v="319.98"/>
    <m/>
    <n v="7519.53"/>
    <n v="5401.0249999999996"/>
    <n v="16.879000000000001"/>
    <m/>
    <n v="23.5"/>
    <n v="2118.5050000000001"/>
    <x v="2"/>
    <x v="5"/>
    <x v="23"/>
  </r>
  <r>
    <x v="0"/>
    <d v="2020-06-10T00:00:00"/>
    <x v="1"/>
    <n v="2280"/>
    <n v="20"/>
    <n v="58140"/>
    <n v="50541.322"/>
    <n v="2527.0659999999998"/>
    <n v="114"/>
    <n v="25.5"/>
    <n v="7598.6779999999999"/>
    <x v="2"/>
    <x v="5"/>
    <x v="23"/>
  </r>
  <r>
    <x v="0"/>
    <d v="2020-06-10T00:00:00"/>
    <x v="0"/>
    <n v="208.25"/>
    <m/>
    <n v="4893.88"/>
    <n v="3515.1060000000002"/>
    <n v="16.879000000000001"/>
    <m/>
    <n v="23.5"/>
    <n v="1378.7739999999999"/>
    <x v="2"/>
    <x v="5"/>
    <x v="23"/>
  </r>
  <r>
    <x v="0"/>
    <d v="2020-06-10T00:00:00"/>
    <x v="1"/>
    <n v="230"/>
    <n v="2"/>
    <n v="5980"/>
    <n v="5054.1319999999996"/>
    <n v="2527.0659999999998"/>
    <n v="115"/>
    <n v="26"/>
    <n v="925.86800000000005"/>
    <x v="2"/>
    <x v="5"/>
    <x v="23"/>
  </r>
  <r>
    <x v="0"/>
    <d v="2020-06-10T00:00:00"/>
    <x v="1"/>
    <n v="200"/>
    <n v="2"/>
    <n v="5200"/>
    <n v="4665.0600000000004"/>
    <n v="2332.5300000000002"/>
    <n v="100"/>
    <n v="26"/>
    <n v="534.94000000000005"/>
    <x v="2"/>
    <x v="5"/>
    <x v="23"/>
  </r>
  <r>
    <x v="0"/>
    <d v="2020-06-10T00:00:00"/>
    <x v="1"/>
    <n v="100"/>
    <n v="1"/>
    <n v="2600"/>
    <n v="2332.5300000000002"/>
    <n v="2332.5300000000002"/>
    <n v="100"/>
    <n v="26"/>
    <n v="267.47000000000003"/>
    <x v="2"/>
    <x v="5"/>
    <x v="23"/>
  </r>
  <r>
    <x v="0"/>
    <d v="2020-06-10T00:00:00"/>
    <x v="1"/>
    <n v="320"/>
    <n v="3"/>
    <n v="8320"/>
    <n v="6997.5910000000003"/>
    <n v="2332.5300000000002"/>
    <n v="106.66666666666667"/>
    <n v="26"/>
    <n v="1322.4090000000001"/>
    <x v="2"/>
    <x v="5"/>
    <x v="23"/>
  </r>
  <r>
    <x v="0"/>
    <d v="2020-06-10T00:00:00"/>
    <x v="1"/>
    <n v="206"/>
    <n v="2"/>
    <n v="5356"/>
    <n v="4665.0600000000004"/>
    <n v="2332.5300000000002"/>
    <n v="103"/>
    <n v="26"/>
    <n v="690.94"/>
    <x v="2"/>
    <x v="5"/>
    <x v="23"/>
  </r>
  <r>
    <x v="0"/>
    <d v="2020-06-10T00:00:00"/>
    <x v="1"/>
    <n v="504.5"/>
    <n v="1"/>
    <n v="3027"/>
    <n v="2616.181"/>
    <n v="2616.181"/>
    <n v="504.5"/>
    <n v="6"/>
    <n v="410.81900000000002"/>
    <x v="2"/>
    <x v="5"/>
    <x v="23"/>
  </r>
  <r>
    <x v="0"/>
    <d v="2020-06-10T00:00:00"/>
    <x v="1"/>
    <n v="226"/>
    <n v="2"/>
    <n v="5876"/>
    <n v="5262.92"/>
    <n v="2631.46"/>
    <n v="113"/>
    <n v="26"/>
    <n v="613.08000000000004"/>
    <x v="2"/>
    <x v="5"/>
    <x v="23"/>
  </r>
  <r>
    <x v="0"/>
    <d v="2020-06-10T00:00:00"/>
    <x v="1"/>
    <n v="504.5"/>
    <n v="3"/>
    <n v="9081"/>
    <n v="7894.38"/>
    <n v="2631.46"/>
    <n v="168.16666666666666"/>
    <n v="18"/>
    <n v="1186.6199999999999"/>
    <x v="2"/>
    <x v="5"/>
    <x v="23"/>
  </r>
  <r>
    <x v="0"/>
    <d v="2020-06-10T00:00:00"/>
    <x v="1"/>
    <n v="137.6"/>
    <n v="1"/>
    <n v="2683.2"/>
    <n v="1303.68"/>
    <n v="1303.68"/>
    <n v="137.6"/>
    <n v="19.5"/>
    <n v="1379.52"/>
    <x v="2"/>
    <x v="5"/>
    <x v="23"/>
  </r>
  <r>
    <x v="0"/>
    <d v="2020-06-10T00:00:00"/>
    <x v="1"/>
    <n v="494"/>
    <n v="5"/>
    <n v="12844"/>
    <n v="13157.3"/>
    <n v="2631.46"/>
    <n v="98.8"/>
    <n v="26"/>
    <n v="-313.3"/>
    <x v="2"/>
    <x v="5"/>
    <x v="23"/>
  </r>
  <r>
    <x v="0"/>
    <d v="2020-06-10T00:00:00"/>
    <x v="1"/>
    <n v="294"/>
    <n v="3"/>
    <n v="7644"/>
    <n v="6997.5910000000003"/>
    <n v="2332.5300000000002"/>
    <n v="98"/>
    <n v="26"/>
    <n v="646.40899999999999"/>
    <x v="2"/>
    <x v="5"/>
    <x v="23"/>
  </r>
  <r>
    <x v="0"/>
    <d v="2020-06-10T00:00:00"/>
    <x v="1"/>
    <n v="410"/>
    <n v="4"/>
    <n v="10660"/>
    <n v="9330.1209999999992"/>
    <n v="2332.5300000000002"/>
    <n v="102.5"/>
    <n v="26"/>
    <n v="1329.8789999999999"/>
    <x v="2"/>
    <x v="5"/>
    <x v="23"/>
  </r>
  <r>
    <x v="0"/>
    <d v="2020-06-10T00:00:00"/>
    <x v="1"/>
    <n v="204"/>
    <n v="2"/>
    <n v="5304"/>
    <n v="4665.0600000000004"/>
    <n v="2332.5300000000002"/>
    <n v="102"/>
    <n v="26"/>
    <n v="638.94000000000005"/>
    <x v="2"/>
    <x v="5"/>
    <x v="23"/>
  </r>
  <r>
    <x v="0"/>
    <d v="2020-06-10T00:00:00"/>
    <x v="1"/>
    <n v="182"/>
    <n v="2"/>
    <n v="4732"/>
    <n v="4665.0600000000004"/>
    <n v="2332.5300000000002"/>
    <n v="91"/>
    <n v="26"/>
    <n v="66.94"/>
    <x v="2"/>
    <x v="5"/>
    <x v="23"/>
  </r>
  <r>
    <x v="0"/>
    <d v="2020-06-10T00:00:00"/>
    <x v="1"/>
    <n v="118"/>
    <n v="1"/>
    <n v="3068"/>
    <n v="2332.5300000000002"/>
    <n v="2332.5300000000002"/>
    <n v="118"/>
    <n v="26"/>
    <n v="735.47"/>
    <x v="2"/>
    <x v="5"/>
    <x v="23"/>
  </r>
  <r>
    <x v="0"/>
    <d v="2020-06-10T00:00:00"/>
    <x v="1"/>
    <n v="456"/>
    <n v="4"/>
    <n v="11856"/>
    <n v="9330.1209999999992"/>
    <n v="2332.5300000000002"/>
    <n v="114"/>
    <n v="26"/>
    <n v="2525.8789999999999"/>
    <x v="2"/>
    <x v="5"/>
    <x v="23"/>
  </r>
  <r>
    <x v="0"/>
    <d v="2020-06-10T00:00:00"/>
    <x v="1"/>
    <n v="114"/>
    <n v="1"/>
    <n v="2964"/>
    <n v="2332.5300000000002"/>
    <n v="2332.5300000000002"/>
    <n v="114"/>
    <n v="26"/>
    <n v="631.47"/>
    <x v="2"/>
    <x v="5"/>
    <x v="23"/>
  </r>
  <r>
    <x v="0"/>
    <d v="2020-06-10T00:00:00"/>
    <x v="1"/>
    <n v="214"/>
    <n v="2"/>
    <n v="5564"/>
    <n v="4665.0600000000004"/>
    <n v="2332.5300000000002"/>
    <n v="107"/>
    <n v="26"/>
    <n v="898.94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1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1T00:00:00"/>
    <x v="1"/>
    <n v="358"/>
    <n v="3"/>
    <n v="9308"/>
    <n v="8261.8829999999998"/>
    <n v="2753.9609999999998"/>
    <n v="119.33333333333333"/>
    <n v="26"/>
    <n v="1046.117"/>
    <x v="2"/>
    <x v="5"/>
    <x v="23"/>
  </r>
  <r>
    <x v="0"/>
    <d v="2020-06-11T00:00:00"/>
    <x v="0"/>
    <n v="394.85"/>
    <m/>
    <n v="8489.2800000000007"/>
    <n v="6598.5780000000004"/>
    <n v="16.712"/>
    <m/>
    <n v="21.5"/>
    <n v="1890.702"/>
    <x v="2"/>
    <x v="5"/>
    <x v="23"/>
  </r>
  <r>
    <x v="0"/>
    <d v="2020-06-11T00:00:00"/>
    <x v="1"/>
    <n v="568"/>
    <n v="5"/>
    <n v="14768"/>
    <n v="13769.805"/>
    <n v="2753.9609999999998"/>
    <n v="113.6"/>
    <n v="26"/>
    <n v="998.19500000000005"/>
    <x v="2"/>
    <x v="5"/>
    <x v="23"/>
  </r>
  <r>
    <x v="0"/>
    <d v="2020-06-11T00:00:00"/>
    <x v="0"/>
    <n v="721.23"/>
    <m/>
    <n v="16948.91"/>
    <n v="12052.912"/>
    <n v="16.712"/>
    <m/>
    <n v="23.5"/>
    <n v="4895.9979999999996"/>
    <x v="2"/>
    <x v="5"/>
    <x v="23"/>
  </r>
  <r>
    <x v="0"/>
    <d v="2020-06-11T00:00:00"/>
    <x v="1"/>
    <n v="620"/>
    <n v="5"/>
    <n v="16120"/>
    <n v="13769.805"/>
    <n v="2753.9609999999998"/>
    <n v="124"/>
    <n v="26"/>
    <n v="2350.1950000000002"/>
    <x v="2"/>
    <x v="5"/>
    <x v="23"/>
  </r>
  <r>
    <x v="0"/>
    <d v="2020-06-11T00:00:00"/>
    <x v="0"/>
    <n v="138.91"/>
    <m/>
    <n v="2986.57"/>
    <n v="2344.6979999999999"/>
    <n v="16.879000000000001"/>
    <m/>
    <n v="21.5"/>
    <n v="641.87199999999996"/>
    <x v="2"/>
    <x v="5"/>
    <x v="23"/>
  </r>
  <r>
    <x v="0"/>
    <d v="2020-06-11T00:00:00"/>
    <x v="1"/>
    <n v="226"/>
    <n v="2"/>
    <n v="5876"/>
    <n v="5507.9219999999996"/>
    <n v="2753.9609999999998"/>
    <n v="113"/>
    <n v="26"/>
    <n v="368.07799999999997"/>
    <x v="2"/>
    <x v="5"/>
    <x v="23"/>
  </r>
  <r>
    <x v="1"/>
    <d v="2020-06-11T00:00:00"/>
    <x v="0"/>
    <n v="-135.66999999999999"/>
    <m/>
    <n v="-5973.13"/>
    <n v="-2290.0079999999998"/>
    <n v="-16.879000000000001"/>
    <m/>
    <n v="44.026899999999998"/>
    <n v="-3683.1219999999998"/>
    <x v="2"/>
    <x v="5"/>
    <x v="23"/>
  </r>
  <r>
    <x v="0"/>
    <d v="2020-06-11T00:00:00"/>
    <x v="1"/>
    <n v="204"/>
    <n v="2"/>
    <n v="5304"/>
    <n v="5507.9219999999996"/>
    <n v="2753.9609999999998"/>
    <n v="102"/>
    <n v="26"/>
    <n v="-203.922"/>
    <x v="2"/>
    <x v="5"/>
    <x v="23"/>
  </r>
  <r>
    <x v="1"/>
    <d v="2020-06-11T00:00:00"/>
    <x v="0"/>
    <n v="-142.15"/>
    <m/>
    <n v="-5973.13"/>
    <n v="-2399.3879999999999"/>
    <n v="-16.879000000000001"/>
    <m/>
    <n v="42.0199"/>
    <n v="-3573.7420000000002"/>
    <x v="2"/>
    <x v="5"/>
    <x v="23"/>
  </r>
  <r>
    <x v="0"/>
    <d v="2020-06-11T00:00:00"/>
    <x v="1"/>
    <n v="311"/>
    <n v="2"/>
    <n v="8086"/>
    <n v="5507.9219999999996"/>
    <n v="2753.9609999999998"/>
    <n v="155.5"/>
    <n v="26"/>
    <n v="2578.078"/>
    <x v="2"/>
    <x v="5"/>
    <x v="23"/>
  </r>
  <r>
    <x v="1"/>
    <d v="2020-06-11T00:00:00"/>
    <x v="0"/>
    <n v="-21.66"/>
    <m/>
    <n v="-509.01"/>
    <n v="-365.60500000000002"/>
    <n v="-16.879000000000001"/>
    <m/>
    <n v="23.5"/>
    <n v="-143.405"/>
    <x v="2"/>
    <x v="5"/>
    <x v="23"/>
  </r>
  <r>
    <x v="0"/>
    <d v="2020-06-11T00:00:00"/>
    <x v="1"/>
    <n v="260"/>
    <n v="2"/>
    <n v="6760"/>
    <n v="5507.9219999999996"/>
    <n v="2753.9609999999998"/>
    <n v="130"/>
    <n v="26"/>
    <n v="1252.078"/>
    <x v="2"/>
    <x v="5"/>
    <x v="23"/>
  </r>
  <r>
    <x v="0"/>
    <d v="2020-06-11T00:00:00"/>
    <x v="0"/>
    <n v="43.69"/>
    <m/>
    <n v="1026.72"/>
    <n v="730.13"/>
    <n v="16.712"/>
    <m/>
    <n v="23.5001"/>
    <n v="296.58999999999997"/>
    <x v="2"/>
    <x v="5"/>
    <x v="23"/>
  </r>
  <r>
    <x v="0"/>
    <d v="2020-06-11T00:00:00"/>
    <x v="1"/>
    <n v="208"/>
    <n v="2"/>
    <n v="5408"/>
    <n v="5507.9219999999996"/>
    <n v="2753.9609999999998"/>
    <n v="104"/>
    <n v="26"/>
    <n v="-99.921999999999997"/>
    <x v="2"/>
    <x v="5"/>
    <x v="23"/>
  </r>
  <r>
    <x v="0"/>
    <d v="2020-06-11T00:00:00"/>
    <x v="0"/>
    <n v="196.77"/>
    <m/>
    <n v="4624.1000000000004"/>
    <n v="3288.3429999999998"/>
    <n v="16.712"/>
    <m/>
    <n v="23.5"/>
    <n v="1335.7570000000001"/>
    <x v="2"/>
    <x v="5"/>
    <x v="23"/>
  </r>
  <r>
    <x v="0"/>
    <d v="2020-06-11T00:00:00"/>
    <x v="1"/>
    <n v="406"/>
    <n v="4"/>
    <n v="10556"/>
    <n v="11015.843999999999"/>
    <n v="2753.9609999999998"/>
    <n v="101.5"/>
    <n v="26"/>
    <n v="-459.84399999999999"/>
    <x v="2"/>
    <x v="5"/>
    <x v="23"/>
  </r>
  <r>
    <x v="0"/>
    <d v="2020-06-11T00:00:00"/>
    <x v="0"/>
    <n v="218.19"/>
    <m/>
    <n v="5127.47"/>
    <n v="3646.3049999999998"/>
    <n v="16.712"/>
    <m/>
    <n v="23.5"/>
    <n v="1481.165"/>
    <x v="2"/>
    <x v="5"/>
    <x v="23"/>
  </r>
  <r>
    <x v="0"/>
    <d v="2020-06-11T00:00:00"/>
    <x v="1"/>
    <n v="108"/>
    <n v="1"/>
    <n v="2808"/>
    <n v="2753.9609999999998"/>
    <n v="2753.9609999999998"/>
    <n v="108"/>
    <n v="26"/>
    <n v="54.039000000000001"/>
    <x v="2"/>
    <x v="5"/>
    <x v="23"/>
  </r>
  <r>
    <x v="0"/>
    <d v="2020-06-11T00:00:00"/>
    <x v="0"/>
    <n v="217.09"/>
    <m/>
    <n v="5101.62"/>
    <n v="3627.9229999999998"/>
    <n v="16.712"/>
    <m/>
    <n v="23.5"/>
    <n v="1473.6969999999999"/>
    <x v="2"/>
    <x v="5"/>
    <x v="23"/>
  </r>
  <r>
    <x v="0"/>
    <d v="2020-06-11T00:00:00"/>
    <x v="1"/>
    <n v="1243"/>
    <n v="12"/>
    <n v="32318"/>
    <n v="33047.531999999999"/>
    <n v="2753.9609999999998"/>
    <n v="103.58333333333333"/>
    <n v="26"/>
    <n v="-729.53200000000004"/>
    <x v="2"/>
    <x v="5"/>
    <x v="23"/>
  </r>
  <r>
    <x v="0"/>
    <d v="2020-06-11T00:00:00"/>
    <x v="0"/>
    <n v="176.28"/>
    <m/>
    <n v="4142.58"/>
    <n v="2945.922"/>
    <n v="16.712"/>
    <m/>
    <n v="23.5"/>
    <n v="1196.6579999999999"/>
    <x v="2"/>
    <x v="5"/>
    <x v="23"/>
  </r>
  <r>
    <x v="0"/>
    <d v="2020-06-11T00:00:00"/>
    <x v="1"/>
    <n v="408"/>
    <n v="4"/>
    <n v="10608"/>
    <n v="11015.843999999999"/>
    <n v="2753.9609999999998"/>
    <n v="102"/>
    <n v="26"/>
    <n v="-407.84399999999999"/>
    <x v="2"/>
    <x v="5"/>
    <x v="23"/>
  </r>
  <r>
    <x v="0"/>
    <d v="2020-06-11T00:00:00"/>
    <x v="0"/>
    <n v="320.10000000000002"/>
    <m/>
    <n v="7522.35"/>
    <n v="5349.3850000000002"/>
    <n v="16.712"/>
    <m/>
    <n v="23.5"/>
    <n v="2172.9650000000001"/>
    <x v="2"/>
    <x v="5"/>
    <x v="23"/>
  </r>
  <r>
    <x v="1"/>
    <d v="2020-06-11T00:00:00"/>
    <x v="1"/>
    <n v="-311"/>
    <n v="-2"/>
    <n v="-8086"/>
    <n v="-5507.9219999999996"/>
    <n v="-2753.9609999999998"/>
    <n v="155.5"/>
    <n v="26"/>
    <n v="-2578.078"/>
    <x v="2"/>
    <x v="5"/>
    <x v="23"/>
  </r>
  <r>
    <x v="0"/>
    <d v="2020-06-11T00:00:00"/>
    <x v="0"/>
    <n v="328.97"/>
    <m/>
    <n v="7730.8"/>
    <n v="5497.6170000000002"/>
    <n v="16.712"/>
    <m/>
    <n v="23.5"/>
    <n v="2233.183"/>
    <x v="2"/>
    <x v="5"/>
    <x v="23"/>
  </r>
  <r>
    <x v="0"/>
    <d v="2020-06-11T00:00:00"/>
    <x v="1"/>
    <n v="90"/>
    <n v="1"/>
    <n v="2340"/>
    <n v="2753.9609999999998"/>
    <n v="2753.9609999999998"/>
    <n v="90"/>
    <n v="26"/>
    <n v="-413.96100000000001"/>
    <x v="2"/>
    <x v="5"/>
    <x v="23"/>
  </r>
  <r>
    <x v="0"/>
    <d v="2020-06-11T00:00:00"/>
    <x v="1"/>
    <n v="130"/>
    <n v="1"/>
    <n v="3380"/>
    <n v="2753.9609999999998"/>
    <n v="2753.9609999999998"/>
    <n v="130"/>
    <n v="26"/>
    <n v="626.03899999999999"/>
    <x v="2"/>
    <x v="5"/>
    <x v="23"/>
  </r>
  <r>
    <x v="0"/>
    <d v="2020-06-11T00:00:00"/>
    <x v="1"/>
    <n v="470"/>
    <n v="4"/>
    <n v="9165"/>
    <n v="11015.843999999999"/>
    <n v="2753.9609999999998"/>
    <n v="117.5"/>
    <n v="19.5"/>
    <n v="-1850.8440000000001"/>
    <x v="2"/>
    <x v="5"/>
    <x v="23"/>
  </r>
  <r>
    <x v="1"/>
    <d v="2020-06-11T00:00:00"/>
    <x v="1"/>
    <n v="-470"/>
    <n v="-4"/>
    <n v="-12220"/>
    <n v="-11015.843999999999"/>
    <n v="-2753.9609999999998"/>
    <n v="117.5"/>
    <n v="26"/>
    <n v="-1204.1559999999999"/>
    <x v="2"/>
    <x v="5"/>
    <x v="23"/>
  </r>
  <r>
    <x v="0"/>
    <d v="2020-06-11T00:00:00"/>
    <x v="1"/>
    <n v="311"/>
    <n v="2"/>
    <n v="6064.5"/>
    <n v="5507.9219999999996"/>
    <n v="2753.9609999999998"/>
    <n v="155.5"/>
    <n v="19.5"/>
    <n v="556.57799999999997"/>
    <x v="2"/>
    <x v="5"/>
    <x v="23"/>
  </r>
  <r>
    <x v="0"/>
    <d v="2020-06-11T00:00:00"/>
    <x v="1"/>
    <n v="233"/>
    <n v="2"/>
    <n v="6058"/>
    <n v="5507.9219999999996"/>
    <n v="2753.9609999999998"/>
    <n v="116.5"/>
    <n v="26"/>
    <n v="550.07799999999997"/>
    <x v="2"/>
    <x v="5"/>
    <x v="23"/>
  </r>
  <r>
    <x v="0"/>
    <d v="2020-06-11T00:00:00"/>
    <x v="1"/>
    <n v="444"/>
    <n v="4"/>
    <n v="11544"/>
    <n v="11015.843999999999"/>
    <n v="2753.9609999999998"/>
    <n v="111"/>
    <n v="26"/>
    <n v="528.15599999999995"/>
    <x v="2"/>
    <x v="5"/>
    <x v="23"/>
  </r>
  <r>
    <x v="0"/>
    <d v="2020-06-11T00:00:00"/>
    <x v="1"/>
    <n v="250"/>
    <n v="2"/>
    <n v="6500"/>
    <n v="5507.9219999999996"/>
    <n v="2753.9609999999998"/>
    <n v="125"/>
    <n v="26"/>
    <n v="992.07799999999997"/>
    <x v="2"/>
    <x v="5"/>
    <x v="23"/>
  </r>
  <r>
    <x v="0"/>
    <d v="2020-06-11T00:00:00"/>
    <x v="1"/>
    <n v="212"/>
    <n v="2"/>
    <n v="5512"/>
    <n v="5507.9219999999996"/>
    <n v="2753.9609999999998"/>
    <n v="106"/>
    <n v="26"/>
    <n v="4.0780000000000003"/>
    <x v="2"/>
    <x v="5"/>
    <x v="23"/>
  </r>
  <r>
    <x v="0"/>
    <d v="2020-06-11T00:00:00"/>
    <x v="1"/>
    <n v="410"/>
    <n v="3"/>
    <n v="10660"/>
    <n v="8261.8829999999998"/>
    <n v="2753.9609999999998"/>
    <n v="136.66666666666666"/>
    <n v="26"/>
    <n v="2398.1170000000002"/>
    <x v="2"/>
    <x v="5"/>
    <x v="23"/>
  </r>
  <r>
    <x v="0"/>
    <d v="2020-06-11T00:00:00"/>
    <x v="1"/>
    <n v="466"/>
    <n v="4"/>
    <n v="12116"/>
    <n v="11015.843999999999"/>
    <n v="2753.9609999999998"/>
    <n v="116.5"/>
    <n v="26"/>
    <n v="1100.1559999999999"/>
    <x v="2"/>
    <x v="5"/>
    <x v="23"/>
  </r>
  <r>
    <x v="0"/>
    <d v="2020-06-11T00:00:00"/>
    <x v="1"/>
    <n v="102.5"/>
    <n v="1"/>
    <n v="2613.75"/>
    <n v="2332.5300000000002"/>
    <n v="2332.5300000000002"/>
    <n v="102.5"/>
    <n v="25.5"/>
    <n v="281.22000000000003"/>
    <x v="2"/>
    <x v="5"/>
    <x v="23"/>
  </r>
  <r>
    <x v="0"/>
    <d v="2020-06-11T00:00:00"/>
    <x v="1"/>
    <n v="245.4"/>
    <n v="2"/>
    <n v="6257.7"/>
    <n v="6782.64"/>
    <n v="3391.32"/>
    <n v="122.7"/>
    <n v="25.5"/>
    <n v="-524.94000000000005"/>
    <x v="2"/>
    <x v="5"/>
    <x v="23"/>
  </r>
  <r>
    <x v="0"/>
    <d v="2020-06-11T00:00:00"/>
    <x v="1"/>
    <n v="104.6"/>
    <n v="1"/>
    <n v="2667.3"/>
    <n v="3391.32"/>
    <n v="3391.32"/>
    <n v="104.6"/>
    <n v="25.5"/>
    <n v="-724.02"/>
    <x v="2"/>
    <x v="5"/>
    <x v="23"/>
  </r>
  <r>
    <x v="0"/>
    <d v="2020-06-11T00:00:00"/>
    <x v="1"/>
    <n v="221.5"/>
    <n v="3"/>
    <n v="5648.25"/>
    <n v="7581.1980000000003"/>
    <n v="2527.0659999999998"/>
    <n v="73.833333333333329"/>
    <n v="25.5"/>
    <n v="-1932.9480000000001"/>
    <x v="2"/>
    <x v="5"/>
    <x v="23"/>
  </r>
  <r>
    <x v="0"/>
    <d v="2020-06-11T00:00:00"/>
    <x v="1"/>
    <n v="311.5"/>
    <n v="3"/>
    <n v="8099"/>
    <n v="7581.1980000000003"/>
    <n v="2527.0659999999998"/>
    <n v="103.83333333333333"/>
    <n v="26"/>
    <n v="517.80200000000002"/>
    <x v="2"/>
    <x v="5"/>
    <x v="23"/>
  </r>
  <r>
    <x v="0"/>
    <d v="2020-06-11T00:00:00"/>
    <x v="1"/>
    <n v="312.5"/>
    <n v="3"/>
    <n v="7968.75"/>
    <n v="6997.5910000000003"/>
    <n v="2332.5300000000002"/>
    <n v="104.16666666666667"/>
    <n v="25.5"/>
    <n v="971.15899999999999"/>
    <x v="2"/>
    <x v="5"/>
    <x v="23"/>
  </r>
  <r>
    <x v="0"/>
    <d v="2020-06-11T00:00:00"/>
    <x v="1"/>
    <n v="306.5"/>
    <n v="2"/>
    <n v="5210.5"/>
    <n v="5262.92"/>
    <n v="2631.46"/>
    <n v="153.25"/>
    <n v="17"/>
    <n v="-52.42"/>
    <x v="2"/>
    <x v="5"/>
    <x v="23"/>
  </r>
  <r>
    <x v="0"/>
    <d v="2020-06-11T00:00:00"/>
    <x v="1"/>
    <n v="97"/>
    <n v="1"/>
    <n v="2473.5"/>
    <n v="2631.46"/>
    <n v="2631.46"/>
    <n v="97"/>
    <n v="25.5"/>
    <n v="-157.96"/>
    <x v="2"/>
    <x v="5"/>
    <x v="23"/>
  </r>
  <r>
    <x v="0"/>
    <d v="2020-06-11T00:00:00"/>
    <x v="1"/>
    <n v="107.5"/>
    <n v="1"/>
    <n v="2741.25"/>
    <n v="2631.46"/>
    <n v="2631.46"/>
    <n v="107.5"/>
    <n v="25.5"/>
    <n v="109.79"/>
    <x v="2"/>
    <x v="5"/>
    <x v="23"/>
  </r>
  <r>
    <x v="0"/>
    <d v="2020-06-11T00:00:00"/>
    <x v="1"/>
    <n v="97.4"/>
    <n v="1"/>
    <n v="2483.6999999999998"/>
    <n v="3391.32"/>
    <n v="3391.32"/>
    <n v="97.4"/>
    <n v="25.5"/>
    <n v="-907.62"/>
    <x v="2"/>
    <x v="5"/>
    <x v="23"/>
  </r>
  <r>
    <x v="0"/>
    <d v="2020-06-11T00:00:00"/>
    <x v="1"/>
    <n v="240"/>
    <n v="2"/>
    <n v="6120"/>
    <n v="5696.9369999999999"/>
    <n v="2848.4679999999998"/>
    <n v="120"/>
    <n v="25.5"/>
    <n v="423.06299999999999"/>
    <x v="2"/>
    <x v="5"/>
    <x v="23"/>
  </r>
  <r>
    <x v="0"/>
    <d v="2020-06-11T00:00:00"/>
    <x v="1"/>
    <n v="306.5"/>
    <n v="1"/>
    <n v="2605.25"/>
    <n v="3914.4430000000002"/>
    <n v="3914.4430000000002"/>
    <n v="306.5"/>
    <n v="8.5"/>
    <n v="-1309.193"/>
    <x v="2"/>
    <x v="5"/>
    <x v="23"/>
  </r>
  <r>
    <x v="0"/>
    <d v="2020-06-11T00:00:00"/>
    <x v="1"/>
    <n v="110"/>
    <n v="1"/>
    <n v="2860"/>
    <n v="2753.9609999999998"/>
    <n v="2753.9609999999998"/>
    <n v="110"/>
    <n v="26"/>
    <n v="106.039"/>
    <x v="2"/>
    <x v="5"/>
    <x v="23"/>
  </r>
  <r>
    <x v="0"/>
    <d v="2020-06-11T00:00:00"/>
    <x v="1"/>
    <n v="470"/>
    <n v="4"/>
    <n v="12220"/>
    <n v="11015.843999999999"/>
    <n v="2753.9609999999998"/>
    <n v="117.5"/>
    <n v="26"/>
    <n v="1204.1559999999999"/>
    <x v="2"/>
    <x v="5"/>
    <x v="23"/>
  </r>
  <r>
    <x v="0"/>
    <d v="2020-06-11T00:00:00"/>
    <x v="1"/>
    <n v="206"/>
    <n v="2"/>
    <n v="5356"/>
    <n v="5507.9219999999996"/>
    <n v="2753.9609999999998"/>
    <n v="103"/>
    <n v="26"/>
    <n v="-151.922"/>
    <x v="2"/>
    <x v="5"/>
    <x v="23"/>
  </r>
  <r>
    <x v="0"/>
    <d v="2020-06-11T00:00:00"/>
    <x v="1"/>
    <n v="3064"/>
    <n v="25"/>
    <n v="78132"/>
    <n v="68849.024999999994"/>
    <n v="2753.9609999999998"/>
    <n v="122.56"/>
    <n v="25.5"/>
    <n v="9282.9750000000004"/>
    <x v="2"/>
    <x v="5"/>
    <x v="23"/>
  </r>
  <r>
    <x v="0"/>
    <d v="2020-06-11T00:00:00"/>
    <x v="1"/>
    <n v="105"/>
    <n v="1"/>
    <n v="2730"/>
    <n v="2753.9609999999998"/>
    <n v="2753.9609999999998"/>
    <n v="105"/>
    <n v="26"/>
    <n v="-23.960999999999999"/>
    <x v="2"/>
    <x v="5"/>
    <x v="23"/>
  </r>
  <r>
    <x v="0"/>
    <d v="2020-06-11T00:00:00"/>
    <x v="1"/>
    <n v="215"/>
    <n v="2"/>
    <n v="5590"/>
    <n v="5507.9219999999996"/>
    <n v="2753.9609999999998"/>
    <n v="107.5"/>
    <n v="26"/>
    <n v="82.078000000000003"/>
    <x v="2"/>
    <x v="5"/>
    <x v="23"/>
  </r>
  <r>
    <x v="0"/>
    <d v="2020-06-11T00:00:00"/>
    <x v="1"/>
    <n v="545.20000000000005"/>
    <n v="5"/>
    <n v="13902.6"/>
    <n v="16071.638999999999"/>
    <n v="3214.328"/>
    <n v="109.04"/>
    <n v="25.5"/>
    <n v="-2169.0390000000002"/>
    <x v="2"/>
    <x v="5"/>
    <x v="23"/>
  </r>
  <r>
    <x v="0"/>
    <d v="2020-06-11T00:00:00"/>
    <x v="1"/>
    <n v="1104.8"/>
    <n v="8"/>
    <n v="28172.400000000001"/>
    <n v="25714.623"/>
    <n v="3214.328"/>
    <n v="138.1"/>
    <n v="25.5"/>
    <n v="2457.777"/>
    <x v="2"/>
    <x v="5"/>
    <x v="23"/>
  </r>
  <r>
    <x v="0"/>
    <d v="2020-06-11T00:00:00"/>
    <x v="1"/>
    <n v="187"/>
    <n v="2"/>
    <n v="4768.5"/>
    <n v="5054.1319999999996"/>
    <n v="2527.0659999999998"/>
    <n v="93.5"/>
    <n v="25.5"/>
    <n v="-285.63200000000001"/>
    <x v="2"/>
    <x v="5"/>
    <x v="23"/>
  </r>
  <r>
    <x v="0"/>
    <d v="2020-06-11T00:00:00"/>
    <x v="1"/>
    <n v="190"/>
    <n v="2"/>
    <n v="4940"/>
    <n v="5507.9219999999996"/>
    <n v="2753.9609999999998"/>
    <n v="95"/>
    <n v="26"/>
    <n v="-567.92200000000003"/>
    <x v="2"/>
    <x v="5"/>
    <x v="23"/>
  </r>
  <r>
    <x v="0"/>
    <d v="2020-06-11T00:00:00"/>
    <x v="1"/>
    <n v="690"/>
    <n v="6"/>
    <n v="17940"/>
    <n v="16523.766"/>
    <n v="2753.9609999999998"/>
    <n v="115"/>
    <n v="26"/>
    <n v="1416.2339999999999"/>
    <x v="2"/>
    <x v="5"/>
    <x v="23"/>
  </r>
  <r>
    <x v="0"/>
    <d v="2020-06-11T00:00:00"/>
    <x v="1"/>
    <n v="101.2"/>
    <n v="1"/>
    <n v="2580.6"/>
    <n v="3214.328"/>
    <n v="3214.328"/>
    <n v="101.2"/>
    <n v="25.5"/>
    <n v="-633.72799999999995"/>
    <x v="2"/>
    <x v="5"/>
    <x v="23"/>
  </r>
  <r>
    <x v="0"/>
    <d v="2020-06-12T00:00:00"/>
    <x v="0"/>
    <n v="165.42"/>
    <m/>
    <n v="3887.37"/>
    <n v="2828.335"/>
    <n v="17.097999999999999"/>
    <m/>
    <n v="23.5"/>
    <n v="1059.0350000000001"/>
    <x v="2"/>
    <x v="5"/>
    <x v="23"/>
  </r>
  <r>
    <x v="0"/>
    <d v="2020-06-12T00:00:00"/>
    <x v="1"/>
    <n v="1035.5"/>
    <n v="10"/>
    <n v="25887.5"/>
    <n v="23325.302"/>
    <n v="2332.5300000000002"/>
    <n v="103.55"/>
    <n v="25"/>
    <n v="2562.1979999999999"/>
    <x v="2"/>
    <x v="5"/>
    <x v="23"/>
  </r>
  <r>
    <x v="0"/>
    <d v="2020-06-12T00:00:00"/>
    <x v="0"/>
    <n v="335.17"/>
    <m/>
    <n v="7876.5"/>
    <n v="5730.7030000000004"/>
    <n v="17.097999999999999"/>
    <m/>
    <n v="23.5"/>
    <n v="2145.797"/>
    <x v="2"/>
    <x v="5"/>
    <x v="23"/>
  </r>
  <r>
    <x v="0"/>
    <d v="2020-06-12T00:00:00"/>
    <x v="1"/>
    <n v="214.5"/>
    <n v="2"/>
    <n v="5469.75"/>
    <n v="4665.0600000000004"/>
    <n v="2332.5300000000002"/>
    <n v="107.25"/>
    <n v="25.5"/>
    <n v="804.69"/>
    <x v="2"/>
    <x v="5"/>
    <x v="23"/>
  </r>
  <r>
    <x v="0"/>
    <d v="2020-06-12T00:00:00"/>
    <x v="0"/>
    <n v="444.11"/>
    <m/>
    <n v="10436.59"/>
    <n v="7593.348"/>
    <n v="17.097999999999999"/>
    <m/>
    <n v="23.5"/>
    <n v="2843.2420000000002"/>
    <x v="2"/>
    <x v="5"/>
    <x v="23"/>
  </r>
  <r>
    <x v="0"/>
    <d v="2020-06-12T00:00:00"/>
    <x v="1"/>
    <n v="347.6"/>
    <n v="3"/>
    <n v="9037.6"/>
    <n v="9642.9840000000004"/>
    <n v="3214.328"/>
    <n v="115.86666666666667"/>
    <n v="26"/>
    <n v="-605.38400000000001"/>
    <x v="2"/>
    <x v="5"/>
    <x v="23"/>
  </r>
  <r>
    <x v="0"/>
    <d v="2020-06-12T00:00:00"/>
    <x v="0"/>
    <n v="211.58"/>
    <m/>
    <n v="4972.13"/>
    <n v="3617.5740000000001"/>
    <n v="17.097999999999999"/>
    <m/>
    <n v="23.5"/>
    <n v="1354.556"/>
    <x v="2"/>
    <x v="5"/>
    <x v="23"/>
  </r>
  <r>
    <x v="0"/>
    <d v="2020-06-12T00:00:00"/>
    <x v="1"/>
    <n v="456"/>
    <n v="4"/>
    <n v="11856"/>
    <n v="11015.843999999999"/>
    <n v="2753.9609999999998"/>
    <n v="114"/>
    <n v="26"/>
    <n v="840.15599999999995"/>
    <x v="2"/>
    <x v="5"/>
    <x v="23"/>
  </r>
  <r>
    <x v="0"/>
    <d v="2020-06-12T00:00:00"/>
    <x v="0"/>
    <n v="99.28"/>
    <m/>
    <n v="1864.48"/>
    <n v="1697.48"/>
    <n v="17.097999999999999"/>
    <m/>
    <n v="18.78"/>
    <n v="167"/>
    <x v="2"/>
    <x v="5"/>
    <x v="23"/>
  </r>
  <r>
    <x v="0"/>
    <d v="2020-06-12T00:00:00"/>
    <x v="1"/>
    <n v="24.5"/>
    <n v="50"/>
    <n v="148690.5"/>
    <n v="137698.05100000001"/>
    <n v="2753.9609999999998"/>
    <n v="0.49"/>
    <n v="6069"/>
    <n v="10992.449000000001"/>
    <x v="2"/>
    <x v="5"/>
    <x v="23"/>
  </r>
  <r>
    <x v="0"/>
    <d v="2020-06-12T00:00:00"/>
    <x v="0"/>
    <n v="22.53"/>
    <m/>
    <n v="529.46"/>
    <n v="385.21600000000001"/>
    <n v="17.097999999999999"/>
    <m/>
    <n v="23.5002"/>
    <n v="144.244"/>
    <x v="2"/>
    <x v="5"/>
    <x v="23"/>
  </r>
  <r>
    <x v="0"/>
    <d v="2020-06-12T00:00:00"/>
    <x v="1"/>
    <n v="941"/>
    <n v="8"/>
    <n v="23995.5"/>
    <n v="18660.241000000002"/>
    <n v="2332.5300000000002"/>
    <n v="117.625"/>
    <n v="25.5"/>
    <n v="5335.259"/>
    <x v="2"/>
    <x v="5"/>
    <x v="23"/>
  </r>
  <r>
    <x v="0"/>
    <d v="2020-06-12T00:00:00"/>
    <x v="0"/>
    <n v="411"/>
    <m/>
    <n v="9658.5"/>
    <n v="7027.2370000000001"/>
    <n v="17.097999999999999"/>
    <m/>
    <n v="23.5"/>
    <n v="2631.2629999999999"/>
    <x v="2"/>
    <x v="5"/>
    <x v="23"/>
  </r>
  <r>
    <x v="0"/>
    <d v="2020-06-12T00:00:00"/>
    <x v="1"/>
    <n v="956"/>
    <n v="9"/>
    <n v="24378"/>
    <n v="20992.772000000001"/>
    <n v="2332.5300000000002"/>
    <n v="106.22222222222223"/>
    <n v="25.5"/>
    <n v="3385.2280000000001"/>
    <x v="2"/>
    <x v="5"/>
    <x v="23"/>
  </r>
  <r>
    <x v="0"/>
    <d v="2020-06-12T00:00:00"/>
    <x v="0"/>
    <n v="166.77"/>
    <m/>
    <n v="3919.1"/>
    <n v="2851.4169999999999"/>
    <n v="17.097999999999999"/>
    <m/>
    <n v="23.5"/>
    <n v="1067.683"/>
    <x v="2"/>
    <x v="5"/>
    <x v="23"/>
  </r>
  <r>
    <x v="0"/>
    <d v="2020-06-12T00:00:00"/>
    <x v="1"/>
    <n v="412"/>
    <n v="4"/>
    <n v="10506"/>
    <n v="9330.1209999999992"/>
    <n v="2332.5300000000002"/>
    <n v="103"/>
    <n v="25.5"/>
    <n v="1175.8789999999999"/>
    <x v="2"/>
    <x v="5"/>
    <x v="23"/>
  </r>
  <r>
    <x v="0"/>
    <d v="2020-06-12T00:00:00"/>
    <x v="1"/>
    <n v="326"/>
    <n v="3"/>
    <n v="8313"/>
    <n v="6997.5910000000003"/>
    <n v="2332.5300000000002"/>
    <n v="108.66666666666667"/>
    <n v="25.5"/>
    <n v="1315.4090000000001"/>
    <x v="2"/>
    <x v="5"/>
    <x v="23"/>
  </r>
  <r>
    <x v="0"/>
    <d v="2020-06-12T00:00:00"/>
    <x v="1"/>
    <n v="197"/>
    <n v="2"/>
    <n v="5023.5"/>
    <n v="4665.0600000000004"/>
    <n v="2332.5300000000002"/>
    <n v="98.5"/>
    <n v="25.5"/>
    <n v="358.44"/>
    <x v="2"/>
    <x v="5"/>
    <x v="23"/>
  </r>
  <r>
    <x v="0"/>
    <d v="2020-06-13T00:00:00"/>
    <x v="1"/>
    <n v="245"/>
    <n v="2"/>
    <n v="6247.5"/>
    <n v="5042.3559999999998"/>
    <n v="2521.1779999999999"/>
    <n v="122.5"/>
    <n v="25.5"/>
    <n v="1205.144"/>
    <x v="2"/>
    <x v="5"/>
    <x v="23"/>
  </r>
  <r>
    <x v="0"/>
    <d v="2020-06-13T00:00:00"/>
    <x v="1"/>
    <n v="80"/>
    <n v="1"/>
    <n v="2040"/>
    <n v="2527.0659999999998"/>
    <n v="2527.0659999999998"/>
    <n v="80"/>
    <n v="25.5"/>
    <n v="-487.06599999999997"/>
    <x v="2"/>
    <x v="5"/>
    <x v="23"/>
  </r>
  <r>
    <x v="0"/>
    <d v="2020-06-13T00:00:00"/>
    <x v="1"/>
    <n v="491.8"/>
    <n v="4"/>
    <n v="11803.2"/>
    <n v="12857.311"/>
    <n v="3214.328"/>
    <n v="122.95"/>
    <n v="24"/>
    <n v="-1054.1110000000001"/>
    <x v="2"/>
    <x v="5"/>
    <x v="23"/>
  </r>
  <r>
    <x v="0"/>
    <d v="2020-06-13T00:00:00"/>
    <x v="1"/>
    <n v="482"/>
    <n v="4"/>
    <n v="12291"/>
    <n v="10084.712"/>
    <n v="2521.1779999999999"/>
    <n v="120.5"/>
    <n v="25.5"/>
    <n v="2206.288"/>
    <x v="2"/>
    <x v="5"/>
    <x v="23"/>
  </r>
  <r>
    <x v="0"/>
    <d v="2020-06-13T00:00:00"/>
    <x v="1"/>
    <n v="80.5"/>
    <n v="1"/>
    <n v="1932"/>
    <n v="2848.4679999999998"/>
    <n v="2848.4679999999998"/>
    <n v="80.5"/>
    <n v="24"/>
    <n v="-916.46799999999996"/>
    <x v="2"/>
    <x v="5"/>
    <x v="23"/>
  </r>
  <r>
    <x v="0"/>
    <d v="2020-06-13T00:00:00"/>
    <x v="1"/>
    <n v="70"/>
    <n v="1"/>
    <n v="1785"/>
    <n v="3914.4430000000002"/>
    <n v="3914.4430000000002"/>
    <n v="70"/>
    <n v="25.5"/>
    <n v="-2129.4430000000002"/>
    <x v="2"/>
    <x v="5"/>
    <x v="23"/>
  </r>
  <r>
    <x v="0"/>
    <d v="2020-06-13T00:00:00"/>
    <x v="1"/>
    <n v="70"/>
    <n v="1"/>
    <n v="1680"/>
    <n v="2527.0659999999998"/>
    <n v="2527.0659999999998"/>
    <n v="70"/>
    <n v="24"/>
    <n v="-847.06600000000003"/>
    <x v="2"/>
    <x v="5"/>
    <x v="23"/>
  </r>
  <r>
    <x v="0"/>
    <d v="2020-06-13T00:00:00"/>
    <x v="1"/>
    <n v="5811"/>
    <n v="50"/>
    <n v="145275"/>
    <n v="133726.49"/>
    <n v="2674.53"/>
    <n v="116.22"/>
    <n v="25"/>
    <n v="11548.51"/>
    <x v="2"/>
    <x v="5"/>
    <x v="23"/>
  </r>
  <r>
    <x v="0"/>
    <d v="2020-06-15T00:00:00"/>
    <x v="0"/>
    <n v="149.52000000000001"/>
    <m/>
    <n v="3513.72"/>
    <n v="2492.3739999999998"/>
    <n v="16.669"/>
    <m/>
    <n v="23.5"/>
    <n v="1021.346"/>
    <x v="2"/>
    <x v="5"/>
    <x v="24"/>
  </r>
  <r>
    <x v="0"/>
    <d v="2020-06-15T00:00:00"/>
    <x v="1"/>
    <n v="205.4"/>
    <n v="2"/>
    <n v="5237.7"/>
    <n v="5473.027"/>
    <n v="2736.5129999999999"/>
    <n v="102.7"/>
    <n v="25.5"/>
    <n v="-235.327"/>
    <x v="2"/>
    <x v="5"/>
    <x v="24"/>
  </r>
  <r>
    <x v="0"/>
    <d v="2020-06-15T00:00:00"/>
    <x v="0"/>
    <n v="219.48"/>
    <m/>
    <n v="5157.78"/>
    <n v="3658.55"/>
    <n v="16.669"/>
    <m/>
    <n v="23.5"/>
    <n v="1499.23"/>
    <x v="2"/>
    <x v="5"/>
    <x v="24"/>
  </r>
  <r>
    <x v="0"/>
    <d v="2020-06-15T00:00:00"/>
    <x v="1"/>
    <n v="5811"/>
    <n v="50"/>
    <n v="145275"/>
    <n v="136825.66699999999"/>
    <n v="2736.5129999999999"/>
    <n v="116.22"/>
    <n v="25"/>
    <n v="8449.3330000000005"/>
    <x v="2"/>
    <x v="5"/>
    <x v="24"/>
  </r>
  <r>
    <x v="0"/>
    <d v="2020-06-15T00:00:00"/>
    <x v="0"/>
    <n v="425.37"/>
    <m/>
    <n v="10208.879999999999"/>
    <n v="7090.5649999999996"/>
    <n v="16.669"/>
    <m/>
    <n v="24"/>
    <n v="3118.3150000000001"/>
    <x v="2"/>
    <x v="5"/>
    <x v="24"/>
  </r>
  <r>
    <x v="1"/>
    <d v="2020-06-15T00:00:00"/>
    <x v="1"/>
    <n v="-5811"/>
    <n v="-50"/>
    <n v="-145275"/>
    <n v="-133726.49"/>
    <n v="-2674.53"/>
    <n v="116.22"/>
    <n v="25"/>
    <n v="-11548.51"/>
    <x v="2"/>
    <x v="5"/>
    <x v="24"/>
  </r>
  <r>
    <x v="0"/>
    <d v="2020-06-15T00:00:00"/>
    <x v="0"/>
    <n v="281.51"/>
    <m/>
    <n v="6615.49"/>
    <n v="4692.5379999999996"/>
    <n v="16.669"/>
    <m/>
    <n v="23.5"/>
    <n v="1922.952"/>
    <x v="2"/>
    <x v="5"/>
    <x v="24"/>
  </r>
  <r>
    <x v="0"/>
    <d v="2020-06-15T00:00:00"/>
    <x v="0"/>
    <n v="137.68"/>
    <m/>
    <n v="2960.12"/>
    <n v="2295.0120000000002"/>
    <n v="16.669"/>
    <m/>
    <n v="21.5"/>
    <n v="665.10799999999995"/>
    <x v="2"/>
    <x v="5"/>
    <x v="24"/>
  </r>
  <r>
    <x v="0"/>
    <d v="2020-06-15T00:00:00"/>
    <x v="0"/>
    <n v="427.27"/>
    <m/>
    <n v="10040.85"/>
    <n v="7122.2370000000001"/>
    <n v="16.669"/>
    <m/>
    <n v="23.5"/>
    <n v="2918.6129999999998"/>
    <x v="2"/>
    <x v="5"/>
    <x v="24"/>
  </r>
  <r>
    <x v="0"/>
    <d v="2020-06-15T00:00:00"/>
    <x v="0"/>
    <n v="266.45"/>
    <m/>
    <n v="6261.58"/>
    <n v="4441.5010000000002"/>
    <n v="16.669"/>
    <m/>
    <n v="23.5"/>
    <n v="1820.079"/>
    <x v="2"/>
    <x v="5"/>
    <x v="24"/>
  </r>
  <r>
    <x v="0"/>
    <d v="2020-06-15T00:00:00"/>
    <x v="0"/>
    <n v="651.20000000000005"/>
    <m/>
    <n v="15303.2"/>
    <n v="10854.964"/>
    <n v="16.669"/>
    <m/>
    <n v="23.5"/>
    <n v="4448.2359999999999"/>
    <x v="2"/>
    <x v="5"/>
    <x v="24"/>
  </r>
  <r>
    <x v="0"/>
    <d v="2020-06-15T00:00:00"/>
    <x v="0"/>
    <n v="276.2"/>
    <m/>
    <n v="6490.7"/>
    <n v="4604.0249999999996"/>
    <n v="16.669"/>
    <m/>
    <n v="23.5"/>
    <n v="1886.675"/>
    <x v="2"/>
    <x v="5"/>
    <x v="24"/>
  </r>
  <r>
    <x v="0"/>
    <d v="2020-06-15T00:00:00"/>
    <x v="0"/>
    <n v="430.92"/>
    <m/>
    <n v="10126.620000000001"/>
    <n v="7183.0789999999997"/>
    <n v="16.669"/>
    <m/>
    <n v="23.5"/>
    <n v="2943.5410000000002"/>
    <x v="2"/>
    <x v="5"/>
    <x v="24"/>
  </r>
  <r>
    <x v="0"/>
    <d v="2020-06-15T00:00:00"/>
    <x v="0"/>
    <n v="236.79"/>
    <m/>
    <n v="5564.57"/>
    <n v="3947.0929999999998"/>
    <n v="16.669"/>
    <m/>
    <n v="23.5"/>
    <n v="1617.4770000000001"/>
    <x v="2"/>
    <x v="5"/>
    <x v="24"/>
  </r>
  <r>
    <x v="0"/>
    <d v="2020-06-15T00:00:00"/>
    <x v="0"/>
    <n v="61.32"/>
    <m/>
    <n v="827.82"/>
    <n v="1020.49"/>
    <n v="16.641999999999999"/>
    <m/>
    <n v="13.5"/>
    <n v="-192.67"/>
    <x v="2"/>
    <x v="5"/>
    <x v="24"/>
  </r>
  <r>
    <x v="0"/>
    <d v="2020-06-15T00:00:00"/>
    <x v="0"/>
    <n v="3.64"/>
    <m/>
    <n v="87.36"/>
    <n v="60.576999999999998"/>
    <n v="16.641999999999999"/>
    <m/>
    <n v="24"/>
    <n v="26.783000000000001"/>
    <x v="2"/>
    <x v="5"/>
    <x v="24"/>
  </r>
  <r>
    <x v="0"/>
    <d v="2020-06-15T00:00:00"/>
    <x v="0"/>
    <n v="21.7"/>
    <m/>
    <n v="292.95"/>
    <n v="361.13200000000001"/>
    <n v="16.641999999999999"/>
    <m/>
    <n v="13.5"/>
    <n v="-68.182000000000002"/>
    <x v="2"/>
    <x v="5"/>
    <x v="24"/>
  </r>
  <r>
    <x v="0"/>
    <d v="2020-06-15T00:00:00"/>
    <x v="0"/>
    <n v="27.63"/>
    <m/>
    <n v="649.30999999999995"/>
    <n v="459.798"/>
    <n v="16.640999999999998"/>
    <m/>
    <n v="23.5002"/>
    <n v="189.512"/>
    <x v="2"/>
    <x v="5"/>
    <x v="24"/>
  </r>
  <r>
    <x v="0"/>
    <d v="2020-06-15T00:00:00"/>
    <x v="0"/>
    <n v="26.04"/>
    <m/>
    <n v="611.94000000000005"/>
    <n v="467.51499999999999"/>
    <n v="17.954000000000001"/>
    <m/>
    <n v="23.5"/>
    <n v="144.42500000000001"/>
    <x v="2"/>
    <x v="5"/>
    <x v="24"/>
  </r>
  <r>
    <x v="1"/>
    <d v="2020-06-15T00:00:00"/>
    <x v="0"/>
    <n v="-26.04"/>
    <m/>
    <n v="-611.94000000000005"/>
    <n v="-433.35899999999998"/>
    <n v="-16.641999999999999"/>
    <m/>
    <n v="23.5"/>
    <n v="-178.58099999999999"/>
    <x v="2"/>
    <x v="5"/>
    <x v="24"/>
  </r>
  <r>
    <x v="0"/>
    <d v="2020-06-15T00:00:00"/>
    <x v="0"/>
    <n v="353.68"/>
    <m/>
    <n v="7780.96"/>
    <n v="5895.5529999999999"/>
    <n v="16.669"/>
    <m/>
    <n v="22"/>
    <n v="1885.4069999999999"/>
    <x v="2"/>
    <x v="5"/>
    <x v="24"/>
  </r>
  <r>
    <x v="0"/>
    <d v="2020-06-15T00:00:00"/>
    <x v="0"/>
    <n v="431"/>
    <m/>
    <n v="10128.5"/>
    <n v="7184.4129999999996"/>
    <n v="16.669"/>
    <m/>
    <n v="23.5"/>
    <n v="2944.087"/>
    <x v="2"/>
    <x v="5"/>
    <x v="24"/>
  </r>
  <r>
    <x v="0"/>
    <d v="2020-06-15T00:00:00"/>
    <x v="0"/>
    <n v="999.19"/>
    <m/>
    <n v="23980.560000000001"/>
    <n v="16655.669000000002"/>
    <n v="16.669"/>
    <m/>
    <n v="24"/>
    <n v="7324.8909999999996"/>
    <x v="2"/>
    <x v="5"/>
    <x v="24"/>
  </r>
  <r>
    <x v="0"/>
    <d v="2020-06-15T00:00:00"/>
    <x v="0"/>
    <n v="26.04"/>
    <m/>
    <n v="611.94000000000005"/>
    <n v="433.35899999999998"/>
    <n v="16.641999999999999"/>
    <m/>
    <n v="23.5"/>
    <n v="178.58099999999999"/>
    <x v="2"/>
    <x v="5"/>
    <x v="24"/>
  </r>
  <r>
    <x v="0"/>
    <d v="2020-06-15T00:00:00"/>
    <x v="0"/>
    <n v="23.95"/>
    <m/>
    <n v="562.83000000000004"/>
    <n v="398.577"/>
    <n v="16.641999999999999"/>
    <m/>
    <n v="23.5002"/>
    <n v="164.25299999999999"/>
    <x v="2"/>
    <x v="5"/>
    <x v="24"/>
  </r>
  <r>
    <x v="0"/>
    <d v="2020-06-16T00:00:00"/>
    <x v="1"/>
    <n v="222"/>
    <n v="2"/>
    <n v="6216"/>
    <n v="2918.7510000000002"/>
    <n v="1459.376"/>
    <n v="111"/>
    <n v="28"/>
    <n v="3297.2489999999998"/>
    <x v="2"/>
    <x v="5"/>
    <x v="24"/>
  </r>
  <r>
    <x v="0"/>
    <d v="2020-06-16T00:00:00"/>
    <x v="0"/>
    <n v="571.52"/>
    <m/>
    <n v="12287.68"/>
    <n v="9474.8909999999996"/>
    <n v="16.577999999999999"/>
    <m/>
    <n v="21.5"/>
    <n v="2812.789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910.57"/>
    <m/>
    <n v="21398.400000000001"/>
    <n v="15095.8"/>
    <n v="16.577999999999999"/>
    <m/>
    <n v="23.5"/>
    <n v="6302.6"/>
    <x v="2"/>
    <x v="5"/>
    <x v="24"/>
  </r>
  <r>
    <x v="0"/>
    <d v="2020-06-16T00:00:00"/>
    <x v="1"/>
    <n v="182"/>
    <n v="2"/>
    <n v="5096"/>
    <n v="2918.7510000000002"/>
    <n v="1459.376"/>
    <n v="91"/>
    <n v="28"/>
    <n v="2177.2489999999998"/>
    <x v="2"/>
    <x v="5"/>
    <x v="24"/>
  </r>
  <r>
    <x v="0"/>
    <d v="2020-06-16T00:00:00"/>
    <x v="0"/>
    <n v="396.19"/>
    <m/>
    <n v="8716.18"/>
    <n v="6568.1989999999996"/>
    <n v="16.577999999999999"/>
    <m/>
    <n v="22"/>
    <n v="2147.9810000000002"/>
    <x v="2"/>
    <x v="5"/>
    <x v="24"/>
  </r>
  <r>
    <x v="0"/>
    <d v="2020-06-16T00:00:00"/>
    <x v="1"/>
    <n v="220"/>
    <n v="2"/>
    <n v="6160"/>
    <n v="2918.7510000000002"/>
    <n v="1459.376"/>
    <n v="110"/>
    <n v="28"/>
    <n v="3241.2489999999998"/>
    <x v="2"/>
    <x v="5"/>
    <x v="24"/>
  </r>
  <r>
    <x v="0"/>
    <d v="2020-06-16T00:00:00"/>
    <x v="0"/>
    <n v="658.62"/>
    <m/>
    <n v="15477.57"/>
    <n v="10918.87"/>
    <n v="16.577999999999999"/>
    <m/>
    <n v="23.5"/>
    <n v="4558.7"/>
    <x v="2"/>
    <x v="5"/>
    <x v="24"/>
  </r>
  <r>
    <x v="0"/>
    <d v="2020-06-16T00:00:00"/>
    <x v="1"/>
    <n v="1633"/>
    <n v="15"/>
    <n v="44907.5"/>
    <n v="21890.633000000002"/>
    <n v="1459.376"/>
    <n v="108.86666666666666"/>
    <n v="27.5"/>
    <n v="23016.866999999998"/>
    <x v="2"/>
    <x v="5"/>
    <x v="24"/>
  </r>
  <r>
    <x v="0"/>
    <d v="2020-06-16T00:00:00"/>
    <x v="0"/>
    <n v="355.14"/>
    <m/>
    <n v="7635.51"/>
    <n v="5887.6549999999997"/>
    <n v="16.577999999999999"/>
    <m/>
    <n v="21.5"/>
    <n v="1747.855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419.07"/>
    <m/>
    <n v="9848.15"/>
    <n v="6947.5129999999999"/>
    <n v="16.577999999999999"/>
    <m/>
    <n v="23.5"/>
    <n v="2900.637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87.81"/>
    <m/>
    <n v="1185.44"/>
    <n v="1455.75"/>
    <n v="16.577999999999999"/>
    <m/>
    <n v="13.5001"/>
    <n v="-270.31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644.6"/>
    <m/>
    <n v="15148.1"/>
    <n v="10686.441000000001"/>
    <n v="16.577999999999999"/>
    <m/>
    <n v="23.5"/>
    <n v="4461.6589999999997"/>
    <x v="2"/>
    <x v="5"/>
    <x v="24"/>
  </r>
  <r>
    <x v="0"/>
    <d v="2020-06-16T00:00:00"/>
    <x v="1"/>
    <n v="5780"/>
    <n v="50"/>
    <n v="153170"/>
    <n v="137323.55499999999"/>
    <n v="2746.471"/>
    <n v="115.6"/>
    <n v="26.5"/>
    <n v="15846.445"/>
    <x v="2"/>
    <x v="5"/>
    <x v="24"/>
  </r>
  <r>
    <x v="0"/>
    <d v="2020-06-16T00:00:00"/>
    <x v="0"/>
    <n v="977.6"/>
    <m/>
    <n v="22973.599999999999"/>
    <n v="16207.050999999999"/>
    <n v="16.577999999999999"/>
    <m/>
    <n v="23.5"/>
    <n v="6766.549"/>
    <x v="2"/>
    <x v="5"/>
    <x v="24"/>
  </r>
  <r>
    <x v="0"/>
    <d v="2020-06-16T00:00:00"/>
    <x v="1"/>
    <n v="250.6"/>
    <n v="2"/>
    <n v="4886.7"/>
    <n v="5473.027"/>
    <n v="2736.5129999999999"/>
    <n v="125.3"/>
    <n v="19.5"/>
    <n v="-586.327"/>
    <x v="2"/>
    <x v="5"/>
    <x v="24"/>
  </r>
  <r>
    <x v="0"/>
    <d v="2020-06-16T00:00:00"/>
    <x v="0"/>
    <n v="346.99"/>
    <m/>
    <n v="4684.37"/>
    <n v="5823.5349999999999"/>
    <n v="16.783000000000001"/>
    <m/>
    <n v="13.5"/>
    <n v="-1139.165"/>
    <x v="2"/>
    <x v="5"/>
    <x v="24"/>
  </r>
  <r>
    <x v="0"/>
    <d v="2020-06-16T00:00:00"/>
    <x v="1"/>
    <n v="332"/>
    <n v="3"/>
    <n v="9296"/>
    <n v="4378.1270000000004"/>
    <n v="1459.376"/>
    <n v="110.66666666666667"/>
    <n v="28"/>
    <n v="4917.8729999999996"/>
    <x v="2"/>
    <x v="5"/>
    <x v="24"/>
  </r>
  <r>
    <x v="0"/>
    <d v="2020-06-16T00:00:00"/>
    <x v="0"/>
    <n v="446.09"/>
    <m/>
    <n v="8252.67"/>
    <n v="7470.4160000000002"/>
    <n v="16.745999999999999"/>
    <m/>
    <n v="18.5"/>
    <n v="782.25400000000002"/>
    <x v="2"/>
    <x v="5"/>
    <x v="24"/>
  </r>
  <r>
    <x v="0"/>
    <d v="2020-06-16T00:00:00"/>
    <x v="1"/>
    <n v="272"/>
    <n v="3"/>
    <n v="7616"/>
    <n v="4378.1270000000004"/>
    <n v="1459.376"/>
    <n v="90.666666666666671"/>
    <n v="28"/>
    <n v="3237.873"/>
    <x v="2"/>
    <x v="5"/>
    <x v="24"/>
  </r>
  <r>
    <x v="0"/>
    <d v="2020-06-16T00:00:00"/>
    <x v="0"/>
    <n v="222.48"/>
    <m/>
    <n v="5228.28"/>
    <n v="3830.0129999999999"/>
    <n v="17.215"/>
    <m/>
    <n v="23.5"/>
    <n v="1398.2670000000001"/>
    <x v="2"/>
    <x v="5"/>
    <x v="24"/>
  </r>
  <r>
    <x v="0"/>
    <d v="2020-06-16T00:00:00"/>
    <x v="1"/>
    <n v="208"/>
    <n v="2"/>
    <n v="5824"/>
    <n v="2918.7510000000002"/>
    <n v="1459.376"/>
    <n v="104"/>
    <n v="28"/>
    <n v="2905.2489999999998"/>
    <x v="2"/>
    <x v="5"/>
    <x v="24"/>
  </r>
  <r>
    <x v="1"/>
    <d v="2020-06-16T00:00:00"/>
    <x v="0"/>
    <n v="-222.48"/>
    <m/>
    <n v="-5228.28"/>
    <n v="-3830.0129999999999"/>
    <n v="-17.215"/>
    <m/>
    <n v="23.5"/>
    <n v="-1398.2670000000001"/>
    <x v="2"/>
    <x v="5"/>
    <x v="24"/>
  </r>
  <r>
    <x v="0"/>
    <d v="2020-06-16T00:00:00"/>
    <x v="1"/>
    <n v="1752"/>
    <n v="18"/>
    <n v="48180"/>
    <n v="26268.76"/>
    <n v="1459.376"/>
    <n v="97.333333333333329"/>
    <n v="27.5"/>
    <n v="21911.24"/>
    <x v="2"/>
    <x v="5"/>
    <x v="24"/>
  </r>
  <r>
    <x v="0"/>
    <d v="2020-06-16T00:00:00"/>
    <x v="0"/>
    <n v="1053"/>
    <m/>
    <n v="24745.5"/>
    <n v="17457.062999999998"/>
    <n v="16.577999999999999"/>
    <m/>
    <n v="23.5"/>
    <n v="7288.4369999999999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259.63"/>
    <m/>
    <n v="4803.16"/>
    <n v="4304.2520000000004"/>
    <n v="16.577999999999999"/>
    <m/>
    <n v="18.5"/>
    <n v="498.90800000000002"/>
    <x v="2"/>
    <x v="5"/>
    <x v="24"/>
  </r>
  <r>
    <x v="0"/>
    <d v="2020-06-16T00:00:00"/>
    <x v="1"/>
    <n v="95"/>
    <n v="1"/>
    <n v="2660"/>
    <n v="1459.376"/>
    <n v="1459.376"/>
    <n v="95"/>
    <n v="28"/>
    <n v="1200.624"/>
    <x v="2"/>
    <x v="5"/>
    <x v="24"/>
  </r>
  <r>
    <x v="0"/>
    <d v="2020-06-16T00:00:00"/>
    <x v="0"/>
    <n v="636.76"/>
    <m/>
    <n v="15282.24"/>
    <n v="10556.466"/>
    <n v="16.577999999999999"/>
    <m/>
    <n v="24"/>
    <n v="4725.7740000000003"/>
    <x v="2"/>
    <x v="5"/>
    <x v="24"/>
  </r>
  <r>
    <x v="0"/>
    <d v="2020-06-16T00:00:00"/>
    <x v="1"/>
    <n v="315"/>
    <n v="3"/>
    <n v="8820"/>
    <n v="4378.1270000000004"/>
    <n v="1459.376"/>
    <n v="105"/>
    <n v="28"/>
    <n v="4441.8729999999996"/>
    <x v="2"/>
    <x v="5"/>
    <x v="24"/>
  </r>
  <r>
    <x v="0"/>
    <d v="2020-06-16T00:00:00"/>
    <x v="0"/>
    <n v="19.8"/>
    <m/>
    <n v="425.7"/>
    <n v="328.25200000000001"/>
    <n v="16.577999999999999"/>
    <m/>
    <n v="21.5"/>
    <n v="97.447999999999993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131.37"/>
    <m/>
    <n v="1773.5"/>
    <n v="2177.9050000000002"/>
    <n v="16.577999999999999"/>
    <m/>
    <n v="13.5"/>
    <n v="-404.40499999999997"/>
    <x v="2"/>
    <x v="5"/>
    <x v="24"/>
  </r>
  <r>
    <x v="0"/>
    <d v="2020-06-16T00:00:00"/>
    <x v="1"/>
    <n v="102"/>
    <n v="1"/>
    <n v="2856"/>
    <n v="1459.376"/>
    <n v="1459.376"/>
    <n v="102"/>
    <n v="28"/>
    <n v="1396.624"/>
    <x v="2"/>
    <x v="5"/>
    <x v="24"/>
  </r>
  <r>
    <x v="0"/>
    <d v="2020-06-16T00:00:00"/>
    <x v="0"/>
    <n v="552.29999999999995"/>
    <m/>
    <n v="12979.05"/>
    <n v="9156.2540000000008"/>
    <n v="16.577999999999999"/>
    <m/>
    <n v="23.5"/>
    <n v="3822.7959999999998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152.22"/>
    <m/>
    <n v="3577.17"/>
    <n v="2523.5650000000001"/>
    <n v="16.577999999999999"/>
    <m/>
    <n v="23.5"/>
    <n v="1053.605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19.88"/>
    <m/>
    <n v="427.42"/>
    <n v="329.57900000000001"/>
    <n v="16.577999999999999"/>
    <m/>
    <n v="21.5"/>
    <n v="97.840999999999994"/>
    <x v="2"/>
    <x v="5"/>
    <x v="24"/>
  </r>
  <r>
    <x v="0"/>
    <d v="2020-06-16T00:00:00"/>
    <x v="1"/>
    <n v="210"/>
    <n v="2"/>
    <n v="5880"/>
    <n v="2918.7510000000002"/>
    <n v="1459.376"/>
    <n v="105"/>
    <n v="28"/>
    <n v="2961.2489999999998"/>
    <x v="2"/>
    <x v="5"/>
    <x v="24"/>
  </r>
  <r>
    <x v="0"/>
    <d v="2020-06-16T00:00:00"/>
    <x v="0"/>
    <n v="196.12"/>
    <m/>
    <n v="4608.82"/>
    <n v="3251.357"/>
    <n v="16.577999999999999"/>
    <m/>
    <n v="23.5"/>
    <n v="1357.463"/>
    <x v="2"/>
    <x v="5"/>
    <x v="24"/>
  </r>
  <r>
    <x v="0"/>
    <d v="2020-06-16T00:00:00"/>
    <x v="1"/>
    <n v="340"/>
    <n v="3"/>
    <n v="9520"/>
    <n v="4378.1270000000004"/>
    <n v="1459.376"/>
    <n v="113.33333333333333"/>
    <n v="28"/>
    <n v="5141.8729999999996"/>
    <x v="2"/>
    <x v="5"/>
    <x v="24"/>
  </r>
  <r>
    <x v="0"/>
    <d v="2020-06-16T00:00:00"/>
    <x v="0"/>
    <n v="646.70000000000005"/>
    <m/>
    <n v="15197.45"/>
    <n v="10721.255999999999"/>
    <n v="16.577999999999999"/>
    <m/>
    <n v="23.5"/>
    <n v="4476.1940000000004"/>
    <x v="2"/>
    <x v="5"/>
    <x v="24"/>
  </r>
  <r>
    <x v="0"/>
    <d v="2020-06-16T00:00:00"/>
    <x v="1"/>
    <n v="112"/>
    <n v="1"/>
    <n v="3136"/>
    <n v="1459.376"/>
    <n v="1459.376"/>
    <n v="112"/>
    <n v="28"/>
    <n v="1676.624"/>
    <x v="2"/>
    <x v="5"/>
    <x v="24"/>
  </r>
  <r>
    <x v="0"/>
    <d v="2020-06-16T00:00:00"/>
    <x v="0"/>
    <n v="195.63"/>
    <m/>
    <n v="4597.3100000000004"/>
    <n v="3243.2339999999999"/>
    <n v="16.577999999999999"/>
    <m/>
    <n v="23.5"/>
    <n v="1354.076"/>
    <x v="2"/>
    <x v="5"/>
    <x v="24"/>
  </r>
  <r>
    <x v="0"/>
    <d v="2020-06-16T00:00:00"/>
    <x v="1"/>
    <n v="314"/>
    <n v="3"/>
    <n v="8792"/>
    <n v="4378.1270000000004"/>
    <n v="1459.376"/>
    <n v="104.66666666666667"/>
    <n v="28"/>
    <n v="4413.8729999999996"/>
    <x v="2"/>
    <x v="5"/>
    <x v="24"/>
  </r>
  <r>
    <x v="0"/>
    <d v="2020-06-16T00:00:00"/>
    <x v="0"/>
    <n v="258.3"/>
    <m/>
    <n v="6070.05"/>
    <n v="4282.2030000000004"/>
    <n v="16.577999999999999"/>
    <m/>
    <n v="23.5"/>
    <n v="1787.847"/>
    <x v="2"/>
    <x v="5"/>
    <x v="24"/>
  </r>
  <r>
    <x v="0"/>
    <d v="2020-06-16T00:00:00"/>
    <x v="1"/>
    <n v="368"/>
    <n v="4"/>
    <n v="10304"/>
    <n v="5837.5020000000004"/>
    <n v="1459.376"/>
    <n v="92"/>
    <n v="28"/>
    <n v="4466.4979999999996"/>
    <x v="2"/>
    <x v="5"/>
    <x v="24"/>
  </r>
  <r>
    <x v="0"/>
    <d v="2020-06-16T00:00:00"/>
    <x v="0"/>
    <n v="21.78"/>
    <m/>
    <n v="294.02999999999997"/>
    <n v="361.07799999999997"/>
    <n v="16.577999999999999"/>
    <m/>
    <n v="13.5"/>
    <n v="-67.048000000000002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171.89"/>
    <m/>
    <n v="4039.42"/>
    <n v="2849.6619999999998"/>
    <n v="16.577999999999999"/>
    <m/>
    <n v="23.5"/>
    <n v="1189.758"/>
    <x v="2"/>
    <x v="5"/>
    <x v="24"/>
  </r>
  <r>
    <x v="0"/>
    <d v="2020-06-16T00:00:00"/>
    <x v="1"/>
    <n v="504"/>
    <n v="5"/>
    <n v="14112"/>
    <n v="7296.8779999999997"/>
    <n v="1459.376"/>
    <n v="100.8"/>
    <n v="28"/>
    <n v="6815.1220000000003"/>
    <x v="2"/>
    <x v="5"/>
    <x v="24"/>
  </r>
  <r>
    <x v="0"/>
    <d v="2020-06-16T00:00:00"/>
    <x v="0"/>
    <n v="222.48"/>
    <m/>
    <n v="5228.28"/>
    <n v="3688.364"/>
    <n v="16.577999999999999"/>
    <m/>
    <n v="23.5"/>
    <n v="1539.9159999999999"/>
    <x v="2"/>
    <x v="5"/>
    <x v="24"/>
  </r>
  <r>
    <x v="0"/>
    <d v="2020-06-16T00:00:00"/>
    <x v="1"/>
    <n v="12228"/>
    <n v="39"/>
    <n v="110391.667"/>
    <n v="213745.33600000001"/>
    <n v="5480.65"/>
    <n v="313.53846153846155"/>
    <n v="9.0277999999999992"/>
    <n v="-103353.66899999999"/>
    <x v="2"/>
    <x v="5"/>
    <x v="24"/>
  </r>
  <r>
    <x v="0"/>
    <d v="2020-06-16T00:00:00"/>
    <x v="0"/>
    <n v="427.8"/>
    <m/>
    <n v="10053.299999999999"/>
    <n v="7092.2420000000002"/>
    <n v="16.577999999999999"/>
    <m/>
    <n v="23.5"/>
    <n v="2961.058"/>
    <x v="2"/>
    <x v="5"/>
    <x v="24"/>
  </r>
  <r>
    <x v="0"/>
    <d v="2020-06-16T00:00:00"/>
    <x v="1"/>
    <n v="12228"/>
    <n v="69"/>
    <n v="195308.33300000001"/>
    <n v="140443.21900000001"/>
    <n v="2035.4090000000001"/>
    <n v="177.21739130434781"/>
    <n v="15.972200000000001"/>
    <n v="54865.114000000001"/>
    <x v="2"/>
    <x v="5"/>
    <x v="24"/>
  </r>
  <r>
    <x v="0"/>
    <d v="2020-06-16T00:00:00"/>
    <x v="0"/>
    <n v="497.15"/>
    <m/>
    <n v="11683.03"/>
    <n v="8241.9549999999999"/>
    <n v="16.577999999999999"/>
    <m/>
    <n v="23.5"/>
    <n v="3441.0749999999998"/>
    <x v="2"/>
    <x v="5"/>
    <x v="24"/>
  </r>
  <r>
    <x v="0"/>
    <d v="2020-06-16T00:00:00"/>
    <x v="1"/>
    <n v="1593.5"/>
    <n v="6"/>
    <n v="16253.7"/>
    <n v="16419.080000000002"/>
    <n v="2736.5129999999999"/>
    <n v="265.58333333333331"/>
    <n v="10.199999999999999"/>
    <n v="-165.38"/>
    <x v="2"/>
    <x v="5"/>
    <x v="24"/>
  </r>
  <r>
    <x v="0"/>
    <d v="2020-06-16T00:00:00"/>
    <x v="0"/>
    <n v="262.52"/>
    <m/>
    <n v="6169.22"/>
    <n v="4352.1629999999996"/>
    <n v="16.577999999999999"/>
    <m/>
    <n v="23.5"/>
    <n v="1817.057"/>
    <x v="2"/>
    <x v="5"/>
    <x v="24"/>
  </r>
  <r>
    <x v="0"/>
    <d v="2020-06-16T00:00:00"/>
    <x v="1"/>
    <n v="111.5"/>
    <n v="1"/>
    <n v="2899"/>
    <n v="2332.5300000000002"/>
    <n v="2332.5300000000002"/>
    <n v="111.5"/>
    <n v="26"/>
    <n v="566.47"/>
    <x v="2"/>
    <x v="5"/>
    <x v="24"/>
  </r>
  <r>
    <x v="0"/>
    <d v="2020-06-16T00:00:00"/>
    <x v="0"/>
    <n v="155.30000000000001"/>
    <m/>
    <n v="3649.55"/>
    <n v="2574.627"/>
    <n v="16.577999999999999"/>
    <m/>
    <n v="23.5"/>
    <n v="1074.923"/>
    <x v="2"/>
    <x v="5"/>
    <x v="24"/>
  </r>
  <r>
    <x v="0"/>
    <d v="2020-06-16T00:00:00"/>
    <x v="1"/>
    <n v="496.5"/>
    <n v="5"/>
    <n v="12909"/>
    <n v="11662.651"/>
    <n v="2332.5300000000002"/>
    <n v="99.3"/>
    <n v="26"/>
    <n v="1246.3489999999999"/>
    <x v="2"/>
    <x v="5"/>
    <x v="24"/>
  </r>
  <r>
    <x v="0"/>
    <d v="2020-06-16T00:00:00"/>
    <x v="0"/>
    <n v="534.85"/>
    <m/>
    <n v="12568.98"/>
    <n v="8866.9609999999993"/>
    <n v="16.577999999999999"/>
    <m/>
    <n v="23.5"/>
    <n v="3702.0189999999998"/>
    <x v="2"/>
    <x v="5"/>
    <x v="24"/>
  </r>
  <r>
    <x v="0"/>
    <d v="2020-06-16T00:00:00"/>
    <x v="1"/>
    <n v="108.5"/>
    <n v="1"/>
    <n v="2821"/>
    <n v="2332.5300000000002"/>
    <n v="2332.5300000000002"/>
    <n v="108.5"/>
    <n v="26"/>
    <n v="488.47"/>
    <x v="2"/>
    <x v="5"/>
    <x v="24"/>
  </r>
  <r>
    <x v="0"/>
    <d v="2020-06-16T00:00:00"/>
    <x v="0"/>
    <n v="2657.25"/>
    <m/>
    <n v="62445.38"/>
    <n v="44052.972000000002"/>
    <n v="16.577999999999999"/>
    <m/>
    <n v="23.5"/>
    <n v="18392.407999999999"/>
    <x v="2"/>
    <x v="5"/>
    <x v="24"/>
  </r>
  <r>
    <x v="0"/>
    <d v="2020-06-16T00:00:00"/>
    <x v="1"/>
    <n v="108.5"/>
    <n v="1"/>
    <n v="2766.75"/>
    <n v="2332.5300000000002"/>
    <n v="2332.5300000000002"/>
    <n v="108.5"/>
    <n v="25.5"/>
    <n v="434.22"/>
    <x v="2"/>
    <x v="5"/>
    <x v="24"/>
  </r>
  <r>
    <x v="0"/>
    <d v="2020-06-16T00:00:00"/>
    <x v="0"/>
    <n v="321.32"/>
    <m/>
    <n v="7551.02"/>
    <n v="5326.9740000000002"/>
    <n v="16.577999999999999"/>
    <m/>
    <n v="23.5"/>
    <n v="2224.0459999999998"/>
    <x v="2"/>
    <x v="5"/>
    <x v="24"/>
  </r>
  <r>
    <x v="0"/>
    <d v="2020-06-16T00:00:00"/>
    <x v="1"/>
    <n v="252.5"/>
    <n v="1"/>
    <n v="6438.75"/>
    <n v="3914.4430000000002"/>
    <n v="3914.4430000000002"/>
    <n v="252.5"/>
    <n v="25.5"/>
    <n v="2524.3069999999998"/>
    <x v="2"/>
    <x v="5"/>
    <x v="24"/>
  </r>
  <r>
    <x v="0"/>
    <d v="2020-06-16T00:00:00"/>
    <x v="0"/>
    <n v="634.95000000000005"/>
    <m/>
    <n v="13651.43"/>
    <n v="10526.459000000001"/>
    <n v="16.577999999999999"/>
    <m/>
    <n v="21.5"/>
    <n v="3124.971"/>
    <x v="2"/>
    <x v="5"/>
    <x v="24"/>
  </r>
  <r>
    <x v="0"/>
    <d v="2020-06-16T00:00:00"/>
    <x v="1"/>
    <n v="90"/>
    <n v="1"/>
    <n v="1755"/>
    <n v="3914.4430000000002"/>
    <n v="3914.4430000000002"/>
    <n v="90"/>
    <n v="19.5"/>
    <n v="-2159.4430000000002"/>
    <x v="2"/>
    <x v="5"/>
    <x v="24"/>
  </r>
  <r>
    <x v="0"/>
    <d v="2020-06-16T00:00:00"/>
    <x v="0"/>
    <n v="436.14"/>
    <m/>
    <n v="10249.290000000001"/>
    <n v="7230.5060000000003"/>
    <n v="16.577999999999999"/>
    <m/>
    <n v="23.5"/>
    <n v="3018.7840000000001"/>
    <x v="2"/>
    <x v="5"/>
    <x v="24"/>
  </r>
  <r>
    <x v="0"/>
    <d v="2020-06-16T00:00:00"/>
    <x v="1"/>
    <n v="434.5"/>
    <n v="2"/>
    <n v="11079.75"/>
    <n v="7828.8860000000004"/>
    <n v="3914.4430000000002"/>
    <n v="217.25"/>
    <n v="25.5"/>
    <n v="3250.864"/>
    <x v="2"/>
    <x v="5"/>
    <x v="24"/>
  </r>
  <r>
    <x v="0"/>
    <d v="2020-06-16T00:00:00"/>
    <x v="1"/>
    <n v="186"/>
    <n v="1"/>
    <n v="2557.5"/>
    <n v="3914.4430000000002"/>
    <n v="3914.4430000000002"/>
    <n v="186"/>
    <n v="13.75"/>
    <n v="-1356.943"/>
    <x v="2"/>
    <x v="5"/>
    <x v="24"/>
  </r>
  <r>
    <x v="0"/>
    <d v="2020-06-16T00:00:00"/>
    <x v="1"/>
    <n v="186"/>
    <n v="1"/>
    <n v="2557.5"/>
    <n v="2753.9609999999998"/>
    <n v="2753.9609999999998"/>
    <n v="186"/>
    <n v="13.75"/>
    <n v="-196.46100000000001"/>
    <x v="2"/>
    <x v="5"/>
    <x v="24"/>
  </r>
  <r>
    <x v="0"/>
    <d v="2020-06-16T00:00:00"/>
    <x v="1"/>
    <n v="939"/>
    <n v="8"/>
    <n v="25822.5"/>
    <n v="22031.687999999998"/>
    <n v="2753.9609999999998"/>
    <n v="117.375"/>
    <n v="27.5"/>
    <n v="3790.8119999999999"/>
    <x v="2"/>
    <x v="5"/>
    <x v="24"/>
  </r>
  <r>
    <x v="0"/>
    <d v="2020-06-16T00:00:00"/>
    <x v="1"/>
    <n v="1593.5"/>
    <n v="9"/>
    <n v="24380.55"/>
    <n v="24785.649000000001"/>
    <n v="2753.9609999999998"/>
    <n v="177.05555555555554"/>
    <n v="15.3"/>
    <n v="-405.09899999999999"/>
    <x v="2"/>
    <x v="5"/>
    <x v="24"/>
  </r>
  <r>
    <x v="0"/>
    <d v="2020-06-16T00:00:00"/>
    <x v="1"/>
    <n v="530"/>
    <n v="4"/>
    <n v="14575"/>
    <n v="10946.053"/>
    <n v="2736.5129999999999"/>
    <n v="132.5"/>
    <n v="27.5"/>
    <n v="3628.9470000000001"/>
    <x v="2"/>
    <x v="5"/>
    <x v="24"/>
  </r>
  <r>
    <x v="0"/>
    <d v="2020-06-16T00:00:00"/>
    <x v="1"/>
    <n v="129.80000000000001"/>
    <n v="1"/>
    <n v="2531.1"/>
    <n v="2736.5129999999999"/>
    <n v="2736.5129999999999"/>
    <n v="129.80000000000001"/>
    <n v="19.5"/>
    <n v="-205.41300000000001"/>
    <x v="2"/>
    <x v="5"/>
    <x v="24"/>
  </r>
  <r>
    <x v="0"/>
    <d v="2020-06-16T00:00:00"/>
    <x v="1"/>
    <n v="245.2"/>
    <n v="2"/>
    <n v="6375.2"/>
    <n v="5473.027"/>
    <n v="2736.5129999999999"/>
    <n v="122.6"/>
    <n v="26"/>
    <n v="902.173"/>
    <x v="2"/>
    <x v="5"/>
    <x v="24"/>
  </r>
  <r>
    <x v="0"/>
    <d v="2020-06-16T00:00:00"/>
    <x v="1"/>
    <n v="1191"/>
    <n v="10"/>
    <n v="29775"/>
    <n v="27365.133000000002"/>
    <n v="2736.5129999999999"/>
    <n v="119.1"/>
    <n v="25"/>
    <n v="2409.8670000000002"/>
    <x v="2"/>
    <x v="5"/>
    <x v="24"/>
  </r>
  <r>
    <x v="0"/>
    <d v="2020-06-16T00:00:00"/>
    <x v="1"/>
    <n v="99.6"/>
    <n v="1"/>
    <n v="2739"/>
    <n v="2736.5129999999999"/>
    <n v="2736.5129999999999"/>
    <n v="99.6"/>
    <n v="27.5"/>
    <n v="2.4870000000000001"/>
    <x v="2"/>
    <x v="5"/>
    <x v="24"/>
  </r>
  <r>
    <x v="0"/>
    <d v="2020-06-16T00:00:00"/>
    <x v="1"/>
    <n v="129.4"/>
    <n v="1"/>
    <n v="3558.5"/>
    <n v="2736.5129999999999"/>
    <n v="2736.5129999999999"/>
    <n v="129.4"/>
    <n v="27.5"/>
    <n v="821.98699999999997"/>
    <x v="2"/>
    <x v="5"/>
    <x v="24"/>
  </r>
  <r>
    <x v="0"/>
    <d v="2020-06-16T00:00:00"/>
    <x v="1"/>
    <n v="575.79999999999995"/>
    <n v="5"/>
    <n v="15834.5"/>
    <n v="13682.566999999999"/>
    <n v="2736.5129999999999"/>
    <n v="115.16"/>
    <n v="27.5"/>
    <n v="2151.933"/>
    <x v="2"/>
    <x v="5"/>
    <x v="24"/>
  </r>
  <r>
    <x v="0"/>
    <d v="2020-06-16T00:00:00"/>
    <x v="1"/>
    <n v="202"/>
    <n v="2"/>
    <n v="5151"/>
    <n v="4665.0600000000004"/>
    <n v="2332.5300000000002"/>
    <n v="101"/>
    <n v="25.5"/>
    <n v="485.94"/>
    <x v="2"/>
    <x v="5"/>
    <x v="24"/>
  </r>
  <r>
    <x v="0"/>
    <d v="2020-06-16T00:00:00"/>
    <x v="1"/>
    <n v="213.5"/>
    <n v="2"/>
    <n v="5444.25"/>
    <n v="4665.0600000000004"/>
    <n v="2332.5300000000002"/>
    <n v="106.75"/>
    <n v="25.5"/>
    <n v="779.19"/>
    <x v="2"/>
    <x v="5"/>
    <x v="24"/>
  </r>
  <r>
    <x v="0"/>
    <d v="2020-06-16T00:00:00"/>
    <x v="1"/>
    <n v="100.5"/>
    <n v="1"/>
    <n v="2562.75"/>
    <n v="2332.5300000000002"/>
    <n v="2332.5300000000002"/>
    <n v="100.5"/>
    <n v="25.5"/>
    <n v="230.22"/>
    <x v="2"/>
    <x v="5"/>
    <x v="24"/>
  </r>
  <r>
    <x v="0"/>
    <d v="2020-06-16T00:00:00"/>
    <x v="1"/>
    <n v="1100"/>
    <n v="12"/>
    <n v="28050"/>
    <n v="27990.362000000001"/>
    <n v="2332.5300000000002"/>
    <n v="91.666666666666671"/>
    <n v="25.5"/>
    <n v="59.637999999999998"/>
    <x v="2"/>
    <x v="5"/>
    <x v="24"/>
  </r>
  <r>
    <x v="0"/>
    <d v="2020-06-16T00:00:00"/>
    <x v="1"/>
    <n v="113"/>
    <n v="1"/>
    <n v="2881.5"/>
    <n v="2521.1779999999999"/>
    <n v="2521.1779999999999"/>
    <n v="113"/>
    <n v="25.5"/>
    <n v="360.322"/>
    <x v="2"/>
    <x v="5"/>
    <x v="24"/>
  </r>
  <r>
    <x v="0"/>
    <d v="2020-06-16T00:00:00"/>
    <x v="1"/>
    <n v="934.5"/>
    <n v="8"/>
    <n v="23829.75"/>
    <n v="20169.423999999999"/>
    <n v="2521.1779999999999"/>
    <n v="116.8125"/>
    <n v="25.5"/>
    <n v="3660.326"/>
    <x v="2"/>
    <x v="5"/>
    <x v="24"/>
  </r>
  <r>
    <x v="0"/>
    <d v="2020-06-16T00:00:00"/>
    <x v="1"/>
    <n v="392"/>
    <n v="3"/>
    <n v="9996"/>
    <n v="7563.5339999999997"/>
    <n v="2521.1779999999999"/>
    <n v="130.66666666666666"/>
    <n v="25.5"/>
    <n v="2432.4659999999999"/>
    <x v="2"/>
    <x v="5"/>
    <x v="24"/>
  </r>
  <r>
    <x v="0"/>
    <d v="2020-06-17T00:00:00"/>
    <x v="1"/>
    <n v="382.4"/>
    <n v="4"/>
    <n v="10516"/>
    <n v="11212.227000000001"/>
    <n v="2803.0569999999998"/>
    <n v="95.6"/>
    <n v="27.5"/>
    <n v="-696.22699999999998"/>
    <x v="2"/>
    <x v="5"/>
    <x v="24"/>
  </r>
  <r>
    <x v="0"/>
    <d v="2020-06-17T00:00:00"/>
    <x v="1"/>
    <n v="561.20000000000005"/>
    <n v="5"/>
    <n v="15433"/>
    <n v="14015.284"/>
    <n v="2803.0569999999998"/>
    <n v="112.24000000000001"/>
    <n v="27.5"/>
    <n v="1417.7159999999999"/>
    <x v="2"/>
    <x v="5"/>
    <x v="24"/>
  </r>
  <r>
    <x v="0"/>
    <d v="2020-06-17T00:00:00"/>
    <x v="1"/>
    <n v="104.2"/>
    <n v="1"/>
    <n v="2865.5"/>
    <n v="3324.0189999999998"/>
    <n v="3324.0189999999998"/>
    <n v="104.2"/>
    <n v="27.5"/>
    <n v="-458.51900000000001"/>
    <x v="2"/>
    <x v="5"/>
    <x v="24"/>
  </r>
  <r>
    <x v="0"/>
    <d v="2020-06-17T00:00:00"/>
    <x v="1"/>
    <n v="108.8"/>
    <n v="1"/>
    <n v="2992"/>
    <n v="2803.0569999999998"/>
    <n v="2803.0569999999998"/>
    <n v="108.8"/>
    <n v="27.5"/>
    <n v="188.94300000000001"/>
    <x v="2"/>
    <x v="5"/>
    <x v="24"/>
  </r>
  <r>
    <x v="0"/>
    <d v="2020-06-17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0"/>
    <d v="2020-06-17T00:00:00"/>
    <x v="1"/>
    <n v="535.6"/>
    <n v="5"/>
    <n v="14729"/>
    <n v="13978.762000000001"/>
    <n v="2795.752"/>
    <n v="107.12"/>
    <n v="27.5"/>
    <n v="750.23800000000006"/>
    <x v="2"/>
    <x v="5"/>
    <x v="24"/>
  </r>
  <r>
    <x v="0"/>
    <d v="2020-06-17T00:00:00"/>
    <x v="1"/>
    <n v="561.6"/>
    <n v="5"/>
    <n v="15444"/>
    <n v="14015.284"/>
    <n v="2803.0569999999998"/>
    <n v="112.32000000000001"/>
    <n v="27.5"/>
    <n v="1428.7159999999999"/>
    <x v="2"/>
    <x v="5"/>
    <x v="24"/>
  </r>
  <r>
    <x v="0"/>
    <d v="2020-06-17T00:00:00"/>
    <x v="1"/>
    <n v="247.2"/>
    <n v="2"/>
    <n v="6798"/>
    <n v="5606.1130000000003"/>
    <n v="2803.0569999999998"/>
    <n v="123.6"/>
    <n v="27.5"/>
    <n v="1191.8869999999999"/>
    <x v="2"/>
    <x v="5"/>
    <x v="24"/>
  </r>
  <r>
    <x v="0"/>
    <d v="2020-06-18T00:00:00"/>
    <x v="0"/>
    <n v="119.2"/>
    <m/>
    <n v="2622.4"/>
    <n v="1955.2850000000001"/>
    <n v="16.402999999999999"/>
    <m/>
    <n v="22"/>
    <n v="667.11500000000001"/>
    <x v="2"/>
    <x v="5"/>
    <x v="24"/>
  </r>
  <r>
    <x v="0"/>
    <d v="2020-06-18T00:00:00"/>
    <x v="1"/>
    <n v="192"/>
    <n v="2"/>
    <n v="5376"/>
    <n v="5347.7539999999999"/>
    <n v="2673.877"/>
    <n v="96"/>
    <n v="28"/>
    <n v="28.245999999999999"/>
    <x v="2"/>
    <x v="5"/>
    <x v="24"/>
  </r>
  <r>
    <x v="0"/>
    <d v="2020-06-18T00:00:00"/>
    <x v="0"/>
    <n v="299.39999999999998"/>
    <m/>
    <n v="7185.6"/>
    <n v="4911.1769999999997"/>
    <n v="16.402999999999999"/>
    <m/>
    <n v="24"/>
    <n v="2274.4229999999998"/>
    <x v="2"/>
    <x v="5"/>
    <x v="24"/>
  </r>
  <r>
    <x v="0"/>
    <d v="2020-06-18T00:00:00"/>
    <x v="1"/>
    <n v="100"/>
    <n v="1"/>
    <n v="2800"/>
    <n v="2673.877"/>
    <n v="2673.877"/>
    <n v="100"/>
    <n v="28"/>
    <n v="126.123"/>
    <x v="2"/>
    <x v="5"/>
    <x v="24"/>
  </r>
  <r>
    <x v="0"/>
    <d v="2020-06-18T00:00:00"/>
    <x v="0"/>
    <n v="560.19000000000005"/>
    <m/>
    <n v="13164.47"/>
    <n v="9189.018"/>
    <n v="16.402999999999999"/>
    <m/>
    <n v="23.5"/>
    <n v="3975.4520000000002"/>
    <x v="2"/>
    <x v="5"/>
    <x v="24"/>
  </r>
  <r>
    <x v="0"/>
    <d v="2020-06-18T00:00:00"/>
    <x v="1"/>
    <n v="105"/>
    <n v="1"/>
    <n v="2940"/>
    <n v="2673.877"/>
    <n v="2673.877"/>
    <n v="105"/>
    <n v="28"/>
    <n v="266.12299999999999"/>
    <x v="2"/>
    <x v="5"/>
    <x v="24"/>
  </r>
  <r>
    <x v="0"/>
    <d v="2020-06-18T00:00:00"/>
    <x v="0"/>
    <n v="760.27"/>
    <m/>
    <n v="17866.349999999999"/>
    <n v="12471.01"/>
    <n v="16.402999999999999"/>
    <m/>
    <n v="23.5"/>
    <n v="5395.34"/>
    <x v="2"/>
    <x v="5"/>
    <x v="24"/>
  </r>
  <r>
    <x v="0"/>
    <d v="2020-06-18T00:00:00"/>
    <x v="1"/>
    <n v="130"/>
    <n v="1"/>
    <n v="3640"/>
    <n v="2673.877"/>
    <n v="2673.877"/>
    <n v="130"/>
    <n v="28"/>
    <n v="966.12300000000005"/>
    <x v="2"/>
    <x v="5"/>
    <x v="24"/>
  </r>
  <r>
    <x v="0"/>
    <d v="2020-06-18T00:00:00"/>
    <x v="0"/>
    <n v="118.4"/>
    <m/>
    <n v="2604.8000000000002"/>
    <n v="1942.162"/>
    <n v="16.402999999999999"/>
    <m/>
    <n v="22"/>
    <n v="662.63800000000003"/>
    <x v="2"/>
    <x v="5"/>
    <x v="24"/>
  </r>
  <r>
    <x v="0"/>
    <d v="2020-06-18T00:00:00"/>
    <x v="1"/>
    <n v="106"/>
    <n v="1"/>
    <n v="2968"/>
    <n v="2673.877"/>
    <n v="2673.877"/>
    <n v="106"/>
    <n v="28"/>
    <n v="294.12299999999999"/>
    <x v="2"/>
    <x v="5"/>
    <x v="24"/>
  </r>
  <r>
    <x v="0"/>
    <d v="2020-06-18T00:00:00"/>
    <x v="0"/>
    <n v="629"/>
    <m/>
    <n v="15096"/>
    <n v="10317.736000000001"/>
    <n v="16.402999999999999"/>
    <m/>
    <n v="24"/>
    <n v="4778.2640000000001"/>
    <x v="2"/>
    <x v="5"/>
    <x v="24"/>
  </r>
  <r>
    <x v="0"/>
    <d v="2020-06-18T00:00:00"/>
    <x v="1"/>
    <n v="204"/>
    <n v="2"/>
    <n v="5712"/>
    <n v="5347.7539999999999"/>
    <n v="2673.877"/>
    <n v="102"/>
    <n v="28"/>
    <n v="364.24599999999998"/>
    <x v="2"/>
    <x v="5"/>
    <x v="24"/>
  </r>
  <r>
    <x v="0"/>
    <d v="2020-06-18T00:00:00"/>
    <x v="0"/>
    <n v="194.4"/>
    <m/>
    <n v="4276.8"/>
    <n v="3188.82"/>
    <n v="16.402999999999999"/>
    <m/>
    <n v="22"/>
    <n v="1087.98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8T00:00:00"/>
    <x v="0"/>
    <n v="760.48"/>
    <m/>
    <n v="18251.52"/>
    <n v="12474.455"/>
    <n v="16.402999999999999"/>
    <m/>
    <n v="24"/>
    <n v="5777.0649999999996"/>
    <x v="2"/>
    <x v="5"/>
    <x v="24"/>
  </r>
  <r>
    <x v="0"/>
    <d v="2020-06-18T00:00:00"/>
    <x v="1"/>
    <n v="298"/>
    <n v="3"/>
    <n v="8344"/>
    <n v="8021.6310000000003"/>
    <n v="2673.877"/>
    <n v="99.333333333333329"/>
    <n v="28"/>
    <n v="322.36900000000003"/>
    <x v="2"/>
    <x v="5"/>
    <x v="24"/>
  </r>
  <r>
    <x v="0"/>
    <d v="2020-06-18T00:00:00"/>
    <x v="0"/>
    <n v="1778.89"/>
    <m/>
    <n v="42693.36"/>
    <n v="29179.837"/>
    <n v="16.402999999999999"/>
    <m/>
    <n v="24"/>
    <n v="13513.522999999999"/>
    <x v="2"/>
    <x v="5"/>
    <x v="24"/>
  </r>
  <r>
    <x v="0"/>
    <d v="2020-06-18T00:00:00"/>
    <x v="1"/>
    <n v="660"/>
    <n v="6"/>
    <n v="18480"/>
    <n v="16043.263000000001"/>
    <n v="2673.877"/>
    <n v="110"/>
    <n v="28"/>
    <n v="2436.7370000000001"/>
    <x v="2"/>
    <x v="5"/>
    <x v="24"/>
  </r>
  <r>
    <x v="0"/>
    <d v="2020-06-18T00:00:00"/>
    <x v="0"/>
    <n v="111.16"/>
    <m/>
    <n v="2612.2600000000002"/>
    <n v="1823.402"/>
    <n v="16.402999999999999"/>
    <m/>
    <n v="23.5"/>
    <n v="788.85799999999995"/>
    <x v="2"/>
    <x v="5"/>
    <x v="24"/>
  </r>
  <r>
    <x v="0"/>
    <d v="2020-06-18T00:00:00"/>
    <x v="1"/>
    <n v="112"/>
    <n v="1"/>
    <n v="3136"/>
    <n v="2673.877"/>
    <n v="2673.877"/>
    <n v="112"/>
    <n v="28"/>
    <n v="462.12299999999999"/>
    <x v="2"/>
    <x v="5"/>
    <x v="24"/>
  </r>
  <r>
    <x v="0"/>
    <d v="2020-06-18T00:00:00"/>
    <x v="0"/>
    <n v="196.51"/>
    <m/>
    <n v="4617.99"/>
    <n v="3223.431"/>
    <n v="16.402999999999999"/>
    <m/>
    <n v="23.5"/>
    <n v="1394.559"/>
    <x v="2"/>
    <x v="5"/>
    <x v="24"/>
  </r>
  <r>
    <x v="1"/>
    <d v="2020-06-18T00:00:00"/>
    <x v="1"/>
    <n v="-122"/>
    <n v="-1"/>
    <n v="-3416"/>
    <n v="-2673.877"/>
    <n v="-2673.877"/>
    <n v="122"/>
    <n v="28"/>
    <n v="-742.12300000000005"/>
    <x v="2"/>
    <x v="5"/>
    <x v="24"/>
  </r>
  <r>
    <x v="0"/>
    <d v="2020-06-18T00:00:00"/>
    <x v="0"/>
    <n v="45.08"/>
    <m/>
    <n v="1059.3800000000001"/>
    <n v="739.46500000000003"/>
    <n v="16.402999999999999"/>
    <m/>
    <n v="23.5"/>
    <n v="319.91500000000002"/>
    <x v="2"/>
    <x v="5"/>
    <x v="24"/>
  </r>
  <r>
    <x v="0"/>
    <d v="2020-06-18T00:00:00"/>
    <x v="1"/>
    <n v="1219.5999999999999"/>
    <n v="10"/>
    <n v="32929.199999999997"/>
    <n v="33240.188999999998"/>
    <n v="3324.0189999999998"/>
    <n v="121.96"/>
    <n v="27"/>
    <n v="-310.98899999999998"/>
    <x v="2"/>
    <x v="5"/>
    <x v="24"/>
  </r>
  <r>
    <x v="0"/>
    <d v="2020-06-18T00:00:00"/>
    <x v="0"/>
    <n v="99.06"/>
    <m/>
    <n v="2129.79"/>
    <n v="1624.92"/>
    <n v="16.402999999999999"/>
    <m/>
    <n v="21.5"/>
    <n v="504.87"/>
    <x v="2"/>
    <x v="5"/>
    <x v="24"/>
  </r>
  <r>
    <x v="0"/>
    <d v="2020-06-18T00:00:00"/>
    <x v="1"/>
    <n v="5890"/>
    <n v="53"/>
    <n v="161975"/>
    <n v="148562.008"/>
    <n v="2803.0569999999998"/>
    <n v="111.13207547169812"/>
    <n v="27.5"/>
    <n v="13412.992"/>
    <x v="2"/>
    <x v="5"/>
    <x v="24"/>
  </r>
  <r>
    <x v="0"/>
    <d v="2020-06-18T00:00:00"/>
    <x v="0"/>
    <n v="213.02"/>
    <m/>
    <n v="5005.97"/>
    <n v="3494.2510000000002"/>
    <n v="16.402999999999999"/>
    <m/>
    <n v="23.5"/>
    <n v="1511.7190000000001"/>
    <x v="2"/>
    <x v="5"/>
    <x v="24"/>
  </r>
  <r>
    <x v="0"/>
    <d v="2020-06-18T00:00:00"/>
    <x v="1"/>
    <n v="320"/>
    <n v="3"/>
    <n v="8800"/>
    <n v="8021.6310000000003"/>
    <n v="2673.877"/>
    <n v="106.66666666666667"/>
    <n v="27.5"/>
    <n v="778.36900000000003"/>
    <x v="2"/>
    <x v="5"/>
    <x v="24"/>
  </r>
  <r>
    <x v="0"/>
    <d v="2020-06-18T00:00:00"/>
    <x v="0"/>
    <n v="621.86"/>
    <m/>
    <n v="14613.71"/>
    <n v="10200.616"/>
    <n v="16.402999999999999"/>
    <m/>
    <n v="23.5"/>
    <n v="4413.0940000000001"/>
    <x v="2"/>
    <x v="5"/>
    <x v="24"/>
  </r>
  <r>
    <x v="0"/>
    <d v="2020-06-18T00:00:00"/>
    <x v="1"/>
    <n v="1009"/>
    <n v="9"/>
    <n v="27747.5"/>
    <n v="24064.894"/>
    <n v="2673.877"/>
    <n v="112.11111111111111"/>
    <n v="27.5"/>
    <n v="3682.6060000000002"/>
    <x v="2"/>
    <x v="5"/>
    <x v="24"/>
  </r>
  <r>
    <x v="0"/>
    <d v="2020-06-18T00:00:00"/>
    <x v="0"/>
    <n v="123.97"/>
    <m/>
    <n v="2913.3"/>
    <n v="2033.529"/>
    <n v="16.402999999999999"/>
    <m/>
    <n v="23.5"/>
    <n v="879.77099999999996"/>
    <x v="2"/>
    <x v="5"/>
    <x v="24"/>
  </r>
  <r>
    <x v="0"/>
    <d v="2020-06-18T00:00:00"/>
    <x v="1"/>
    <n v="570"/>
    <n v="5"/>
    <n v="15960"/>
    <n v="13369.386"/>
    <n v="2673.877"/>
    <n v="114"/>
    <n v="28"/>
    <n v="2590.614"/>
    <x v="2"/>
    <x v="5"/>
    <x v="24"/>
  </r>
  <r>
    <x v="0"/>
    <d v="2020-06-18T00:00:00"/>
    <x v="0"/>
    <n v="424.35"/>
    <m/>
    <n v="9972.23"/>
    <n v="6960.7809999999999"/>
    <n v="16.402999999999999"/>
    <m/>
    <n v="23.5"/>
    <n v="3011.4490000000001"/>
    <x v="2"/>
    <x v="5"/>
    <x v="24"/>
  </r>
  <r>
    <x v="0"/>
    <d v="2020-06-18T00:00:00"/>
    <x v="1"/>
    <n v="580"/>
    <n v="5"/>
    <n v="15950"/>
    <n v="13369.386"/>
    <n v="2673.877"/>
    <n v="116"/>
    <n v="27.5"/>
    <n v="2580.614"/>
    <x v="2"/>
    <x v="5"/>
    <x v="24"/>
  </r>
  <r>
    <x v="0"/>
    <d v="2020-06-18T00:00:00"/>
    <x v="0"/>
    <n v="316.7"/>
    <m/>
    <n v="7442.45"/>
    <n v="5194.9560000000001"/>
    <n v="16.402999999999999"/>
    <m/>
    <n v="23.5"/>
    <n v="2247.4940000000001"/>
    <x v="2"/>
    <x v="5"/>
    <x v="24"/>
  </r>
  <r>
    <x v="0"/>
    <d v="2020-06-18T00:00:00"/>
    <x v="1"/>
    <n v="765"/>
    <n v="6"/>
    <n v="21037.5"/>
    <n v="16043.263000000001"/>
    <n v="2673.877"/>
    <n v="127.5"/>
    <n v="27.5"/>
    <n v="4994.2370000000001"/>
    <x v="2"/>
    <x v="5"/>
    <x v="24"/>
  </r>
  <r>
    <x v="0"/>
    <d v="2020-06-18T00:00:00"/>
    <x v="1"/>
    <n v="586"/>
    <n v="5"/>
    <n v="16408"/>
    <n v="13369.386"/>
    <n v="2673.877"/>
    <n v="117.2"/>
    <n v="28"/>
    <n v="3038.614"/>
    <x v="2"/>
    <x v="5"/>
    <x v="24"/>
  </r>
  <r>
    <x v="0"/>
    <d v="2020-06-18T00:00:00"/>
    <x v="1"/>
    <n v="128"/>
    <n v="1"/>
    <n v="3584"/>
    <n v="2673.877"/>
    <n v="2673.877"/>
    <n v="128"/>
    <n v="28"/>
    <n v="910.12300000000005"/>
    <x v="2"/>
    <x v="5"/>
    <x v="24"/>
  </r>
  <r>
    <x v="0"/>
    <d v="2020-06-18T00:00:00"/>
    <x v="1"/>
    <n v="390"/>
    <n v="4"/>
    <n v="10920"/>
    <n v="10695.508"/>
    <n v="2673.877"/>
    <n v="97.5"/>
    <n v="28"/>
    <n v="224.49199999999999"/>
    <x v="2"/>
    <x v="5"/>
    <x v="24"/>
  </r>
  <r>
    <x v="0"/>
    <d v="2020-06-18T00:00:00"/>
    <x v="1"/>
    <n v="218"/>
    <n v="2"/>
    <n v="6104"/>
    <n v="5347.7539999999999"/>
    <n v="2673.877"/>
    <n v="109"/>
    <n v="28"/>
    <n v="756.24599999999998"/>
    <x v="2"/>
    <x v="5"/>
    <x v="24"/>
  </r>
  <r>
    <x v="0"/>
    <d v="2020-06-18T00:00:00"/>
    <x v="1"/>
    <n v="1062"/>
    <n v="10"/>
    <n v="29736"/>
    <n v="26738.771000000001"/>
    <n v="2673.877"/>
    <n v="106.2"/>
    <n v="28"/>
    <n v="2997.2289999999998"/>
    <x v="2"/>
    <x v="5"/>
    <x v="24"/>
  </r>
  <r>
    <x v="0"/>
    <d v="2020-06-18T00:00:00"/>
    <x v="1"/>
    <n v="210"/>
    <n v="2"/>
    <n v="5880"/>
    <n v="5347.7539999999999"/>
    <n v="2673.877"/>
    <n v="105"/>
    <n v="28"/>
    <n v="532.24599999999998"/>
    <x v="2"/>
    <x v="5"/>
    <x v="24"/>
  </r>
  <r>
    <x v="0"/>
    <d v="2020-06-18T00:00:00"/>
    <x v="1"/>
    <n v="2316"/>
    <n v="25"/>
    <n v="63690"/>
    <n v="58726.233"/>
    <n v="2349.049"/>
    <n v="92.64"/>
    <n v="27.5"/>
    <n v="4963.7669999999998"/>
    <x v="2"/>
    <x v="5"/>
    <x v="24"/>
  </r>
  <r>
    <x v="0"/>
    <d v="2020-06-18T00:00:00"/>
    <x v="1"/>
    <n v="524"/>
    <n v="5"/>
    <n v="14672"/>
    <n v="11745.246999999999"/>
    <n v="2349.049"/>
    <n v="104.8"/>
    <n v="28"/>
    <n v="2926.7530000000002"/>
    <x v="2"/>
    <x v="5"/>
    <x v="24"/>
  </r>
  <r>
    <x v="0"/>
    <d v="2020-06-18T00:00:00"/>
    <x v="1"/>
    <n v="200"/>
    <n v="2"/>
    <n v="5600"/>
    <n v="5347.7539999999999"/>
    <n v="2673.877"/>
    <n v="100"/>
    <n v="28"/>
    <n v="252.24600000000001"/>
    <x v="2"/>
    <x v="5"/>
    <x v="24"/>
  </r>
  <r>
    <x v="0"/>
    <d v="2020-06-18T00:00:00"/>
    <x v="1"/>
    <n v="522"/>
    <n v="5"/>
    <n v="14616"/>
    <n v="11745.246999999999"/>
    <n v="2349.049"/>
    <n v="104.4"/>
    <n v="28"/>
    <n v="2870.7530000000002"/>
    <x v="2"/>
    <x v="5"/>
    <x v="24"/>
  </r>
  <r>
    <x v="0"/>
    <d v="2020-06-18T00:00:00"/>
    <x v="1"/>
    <n v="435"/>
    <n v="4"/>
    <n v="12180"/>
    <n v="10695.508"/>
    <n v="2673.877"/>
    <n v="108.75"/>
    <n v="28"/>
    <n v="1484.492"/>
    <x v="2"/>
    <x v="5"/>
    <x v="24"/>
  </r>
  <r>
    <x v="0"/>
    <d v="2020-06-18T00:00:00"/>
    <x v="1"/>
    <n v="376"/>
    <n v="3"/>
    <n v="10528"/>
    <n v="8021.6310000000003"/>
    <n v="2673.877"/>
    <n v="125.33333333333333"/>
    <n v="28"/>
    <n v="2506.3690000000001"/>
    <x v="2"/>
    <x v="5"/>
    <x v="24"/>
  </r>
  <r>
    <x v="0"/>
    <d v="2020-06-18T00:00:00"/>
    <x v="1"/>
    <n v="646"/>
    <n v="6"/>
    <n v="18088"/>
    <n v="16043.263000000001"/>
    <n v="2673.877"/>
    <n v="107.66666666666667"/>
    <n v="28"/>
    <n v="2044.7370000000001"/>
    <x v="2"/>
    <x v="5"/>
    <x v="24"/>
  </r>
  <r>
    <x v="0"/>
    <d v="2020-06-18T00:00:00"/>
    <x v="1"/>
    <n v="240"/>
    <n v="2"/>
    <n v="6720"/>
    <n v="5347.7539999999999"/>
    <n v="2673.877"/>
    <n v="120"/>
    <n v="28"/>
    <n v="1372.2460000000001"/>
    <x v="2"/>
    <x v="5"/>
    <x v="24"/>
  </r>
  <r>
    <x v="0"/>
    <d v="2020-06-18T00:00:00"/>
    <x v="1"/>
    <n v="340"/>
    <n v="3"/>
    <n v="9520"/>
    <n v="8021.6310000000003"/>
    <n v="2673.877"/>
    <n v="113.33333333333333"/>
    <n v="28"/>
    <n v="1498.3689999999999"/>
    <x v="2"/>
    <x v="5"/>
    <x v="24"/>
  </r>
  <r>
    <x v="0"/>
    <d v="2020-06-18T00:00:00"/>
    <x v="1"/>
    <n v="120"/>
    <n v="1"/>
    <n v="3360"/>
    <n v="2673.877"/>
    <n v="2673.877"/>
    <n v="120"/>
    <n v="28"/>
    <n v="686.12300000000005"/>
    <x v="2"/>
    <x v="5"/>
    <x v="24"/>
  </r>
  <r>
    <x v="0"/>
    <d v="2020-06-18T00:00:00"/>
    <x v="1"/>
    <n v="122"/>
    <n v="1"/>
    <n v="3416"/>
    <n v="2673.877"/>
    <n v="2673.877"/>
    <n v="122"/>
    <n v="28"/>
    <n v="742.12300000000005"/>
    <x v="2"/>
    <x v="5"/>
    <x v="24"/>
  </r>
  <r>
    <x v="0"/>
    <d v="2020-06-18T00:00:00"/>
    <x v="1"/>
    <n v="1038"/>
    <n v="11"/>
    <n v="29064"/>
    <n v="29412.648000000001"/>
    <n v="2673.877"/>
    <n v="94.36363636363636"/>
    <n v="28"/>
    <n v="-348.64800000000002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9T00:00:00"/>
    <x v="1"/>
    <n v="217.4"/>
    <n v="2"/>
    <n v="5978.5"/>
    <n v="6648.0379999999996"/>
    <n v="3324.0189999999998"/>
    <n v="108.7"/>
    <n v="27.5"/>
    <n v="-669.53800000000001"/>
    <x v="2"/>
    <x v="5"/>
    <x v="24"/>
  </r>
  <r>
    <x v="0"/>
    <d v="2020-06-19T00:00:00"/>
    <x v="1"/>
    <n v="390.2"/>
    <n v="3"/>
    <n v="10730.5"/>
    <n v="9972.0570000000007"/>
    <n v="3324.0189999999998"/>
    <n v="130.06666666666666"/>
    <n v="27.5"/>
    <n v="758.44299999999998"/>
    <x v="2"/>
    <x v="5"/>
    <x v="24"/>
  </r>
  <r>
    <x v="0"/>
    <d v="2020-06-19T00:00:00"/>
    <x v="1"/>
    <n v="234.2"/>
    <n v="2"/>
    <n v="6440.5"/>
    <n v="6648.0379999999996"/>
    <n v="3324.0189999999998"/>
    <n v="117.1"/>
    <n v="27.5"/>
    <n v="-207.53800000000001"/>
    <x v="2"/>
    <x v="5"/>
    <x v="24"/>
  </r>
  <r>
    <x v="0"/>
    <d v="2020-06-19T00:00:00"/>
    <x v="1"/>
    <n v="505.6"/>
    <n v="4"/>
    <n v="13904"/>
    <n v="13296.075999999999"/>
    <n v="3324.0189999999998"/>
    <n v="126.4"/>
    <n v="27.5"/>
    <n v="607.92399999999998"/>
    <x v="2"/>
    <x v="5"/>
    <x v="24"/>
  </r>
  <r>
    <x v="0"/>
    <d v="2020-06-19T00:00:00"/>
    <x v="1"/>
    <n v="13221"/>
    <n v="108"/>
    <n v="363577.5"/>
    <n v="358994.04599999997"/>
    <n v="3324.0189999999998"/>
    <n v="122.41666666666667"/>
    <n v="27.5"/>
    <n v="4583.4539999999997"/>
    <x v="2"/>
    <x v="5"/>
    <x v="24"/>
  </r>
  <r>
    <x v="0"/>
    <d v="2020-06-19T00:00:00"/>
    <x v="1"/>
    <n v="1290"/>
    <n v="10"/>
    <n v="35475"/>
    <n v="33240.188999999998"/>
    <n v="3324.0189999999998"/>
    <n v="129"/>
    <n v="27.5"/>
    <n v="2234.8110000000001"/>
    <x v="2"/>
    <x v="5"/>
    <x v="24"/>
  </r>
  <r>
    <x v="0"/>
    <d v="2020-06-19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1"/>
    <d v="2020-06-19T00:00:00"/>
    <x v="1"/>
    <n v="-92.2"/>
    <n v="-1"/>
    <n v="-2535.5"/>
    <n v="-2803.0569999999998"/>
    <n v="-2803.0569999999998"/>
    <n v="92.2"/>
    <n v="27.5"/>
    <n v="267.55700000000002"/>
    <x v="2"/>
    <x v="5"/>
    <x v="24"/>
  </r>
  <r>
    <x v="0"/>
    <d v="2020-06-19T00:00:00"/>
    <x v="1"/>
    <n v="111"/>
    <n v="1"/>
    <n v="3052.5"/>
    <n v="2673.877"/>
    <n v="2673.877"/>
    <n v="111"/>
    <n v="27.5"/>
    <n v="378.62299999999999"/>
    <x v="2"/>
    <x v="5"/>
    <x v="24"/>
  </r>
  <r>
    <x v="0"/>
    <d v="2020-06-19T00:00:00"/>
    <x v="1"/>
    <n v="300.39999999999998"/>
    <n v="3"/>
    <n v="8261"/>
    <n v="9972.0570000000007"/>
    <n v="3324.0189999999998"/>
    <n v="100.13333333333333"/>
    <n v="27.5"/>
    <n v="-1711.057"/>
    <x v="2"/>
    <x v="5"/>
    <x v="24"/>
  </r>
  <r>
    <x v="0"/>
    <d v="2020-06-19T00:00:00"/>
    <x v="1"/>
    <n v="95.6"/>
    <n v="1"/>
    <n v="2629"/>
    <n v="2803.0569999999998"/>
    <n v="2803.0569999999998"/>
    <n v="95.6"/>
    <n v="27.5"/>
    <n v="-174.05699999999999"/>
    <x v="2"/>
    <x v="5"/>
    <x v="24"/>
  </r>
  <r>
    <x v="0"/>
    <d v="2020-06-19T00:00:00"/>
    <x v="1"/>
    <n v="84.6"/>
    <n v="1"/>
    <n v="2326.5"/>
    <n v="2803.0569999999998"/>
    <n v="2803.0569999999998"/>
    <n v="84.6"/>
    <n v="27.5"/>
    <n v="-476.55700000000002"/>
    <x v="2"/>
    <x v="5"/>
    <x v="24"/>
  </r>
  <r>
    <x v="0"/>
    <d v="2020-06-20T00:00:00"/>
    <x v="0"/>
    <n v="634.16999999999996"/>
    <m/>
    <n v="15220.08"/>
    <n v="10374.865"/>
    <n v="16.36"/>
    <m/>
    <n v="24"/>
    <n v="4845.2150000000001"/>
    <x v="2"/>
    <x v="5"/>
    <x v="24"/>
  </r>
  <r>
    <x v="0"/>
    <d v="2020-06-20T00:00:00"/>
    <x v="1"/>
    <n v="1882"/>
    <n v="15"/>
    <n v="51755"/>
    <n v="49860.284"/>
    <n v="3324.0189999999998"/>
    <n v="125.46666666666667"/>
    <n v="27.5"/>
    <n v="1894.7159999999999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1"/>
    <n v="1882"/>
    <n v="15"/>
    <n v="394.5"/>
    <n v="49860.284"/>
    <n v="3324.0189999999998"/>
    <n v="125.46666666666667"/>
    <n v="0.20960000000000001"/>
    <n v="-49465.784"/>
    <x v="2"/>
    <x v="5"/>
    <x v="24"/>
  </r>
  <r>
    <x v="0"/>
    <d v="2020-06-20T00:00:00"/>
    <x v="0"/>
    <n v="548.85"/>
    <m/>
    <n v="13172.4"/>
    <n v="8979.0509999999995"/>
    <n v="16.36"/>
    <m/>
    <n v="24"/>
    <n v="4193.3490000000002"/>
    <x v="2"/>
    <x v="5"/>
    <x v="24"/>
  </r>
  <r>
    <x v="0"/>
    <d v="2020-06-20T00:00:00"/>
    <x v="0"/>
    <n v="444.9"/>
    <m/>
    <n v="10677.6"/>
    <n v="7278.4539999999997"/>
    <n v="16.36"/>
    <m/>
    <n v="24"/>
    <n v="3399.1460000000002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0"/>
    <n v="304.79000000000002"/>
    <m/>
    <n v="5791.01"/>
    <n v="4986.2889999999998"/>
    <n v="16.36"/>
    <m/>
    <n v="19"/>
    <n v="804.721"/>
    <x v="2"/>
    <x v="5"/>
    <x v="24"/>
  </r>
  <r>
    <x v="0"/>
    <d v="2020-06-20T00:00:00"/>
    <x v="0"/>
    <n v="284.55"/>
    <m/>
    <n v="3983.7"/>
    <n v="4655.1679999999997"/>
    <n v="16.36"/>
    <m/>
    <n v="14"/>
    <n v="-671.46799999999996"/>
    <x v="2"/>
    <x v="5"/>
    <x v="24"/>
  </r>
  <r>
    <x v="0"/>
    <d v="2020-06-20T00:00:00"/>
    <x v="0"/>
    <n v="1079.54"/>
    <m/>
    <n v="25369.19"/>
    <n v="17661.008999999998"/>
    <n v="16.36"/>
    <m/>
    <n v="23.5"/>
    <n v="7708.1809999999996"/>
    <x v="2"/>
    <x v="5"/>
    <x v="24"/>
  </r>
  <r>
    <x v="0"/>
    <d v="2020-06-20T00:00:00"/>
    <x v="0"/>
    <n v="444.89"/>
    <m/>
    <n v="10677.36"/>
    <n v="7278.2910000000002"/>
    <n v="16.36"/>
    <m/>
    <n v="24"/>
    <n v="3399.069"/>
    <x v="2"/>
    <x v="5"/>
    <x v="24"/>
  </r>
  <r>
    <x v="0"/>
    <d v="2020-06-20T00:00:00"/>
    <x v="0"/>
    <n v="608.24"/>
    <m/>
    <n v="14597.76"/>
    <n v="9950.6569999999992"/>
    <n v="16.36"/>
    <m/>
    <n v="24"/>
    <n v="4647.1030000000001"/>
    <x v="2"/>
    <x v="5"/>
    <x v="24"/>
  </r>
  <r>
    <x v="0"/>
    <d v="2020-06-20T00:00:00"/>
    <x v="0"/>
    <n v="236.41"/>
    <m/>
    <n v="5673.84"/>
    <n v="3867.6089999999999"/>
    <n v="16.36"/>
    <m/>
    <n v="24"/>
    <n v="1806.231"/>
    <x v="2"/>
    <x v="5"/>
    <x v="24"/>
  </r>
  <r>
    <x v="0"/>
    <d v="2020-06-20T00:00:00"/>
    <x v="0"/>
    <n v="255.83"/>
    <m/>
    <n v="6139.92"/>
    <n v="4185.3159999999998"/>
    <n v="16.36"/>
    <m/>
    <n v="24"/>
    <n v="1954.604"/>
    <x v="2"/>
    <x v="5"/>
    <x v="24"/>
  </r>
  <r>
    <x v="0"/>
    <d v="2020-06-20T00:00:00"/>
    <x v="0"/>
    <n v="194.48"/>
    <m/>
    <n v="4667.5200000000004"/>
    <n v="3181.645"/>
    <n v="16.36"/>
    <m/>
    <n v="24"/>
    <n v="1485.875"/>
    <x v="2"/>
    <x v="5"/>
    <x v="24"/>
  </r>
  <r>
    <x v="0"/>
    <d v="2020-06-20T00:00:00"/>
    <x v="0"/>
    <n v="99.5"/>
    <m/>
    <n v="2189"/>
    <n v="1627.7950000000001"/>
    <n v="16.36"/>
    <m/>
    <n v="22"/>
    <n v="561.20500000000004"/>
    <x v="2"/>
    <x v="5"/>
    <x v="24"/>
  </r>
  <r>
    <x v="0"/>
    <d v="2020-06-20T00:00:00"/>
    <x v="0"/>
    <n v="245.71"/>
    <m/>
    <n v="5897.04"/>
    <n v="4019.7550000000001"/>
    <n v="16.36"/>
    <m/>
    <n v="24"/>
    <n v="1877.2850000000001"/>
    <x v="2"/>
    <x v="5"/>
    <x v="24"/>
  </r>
  <r>
    <x v="0"/>
    <d v="2020-06-20T00:00:00"/>
    <x v="0"/>
    <n v="264.83"/>
    <m/>
    <n v="6355.92"/>
    <n v="4332.5540000000001"/>
    <n v="16.36"/>
    <m/>
    <n v="24"/>
    <n v="2023.366"/>
    <x v="2"/>
    <x v="5"/>
    <x v="24"/>
  </r>
  <r>
    <x v="0"/>
    <d v="2020-06-20T00:00:00"/>
    <x v="0"/>
    <n v="211.57"/>
    <m/>
    <n v="5077.68"/>
    <n v="3461.2330000000002"/>
    <n v="16.36"/>
    <m/>
    <n v="24"/>
    <n v="1616.4469999999999"/>
    <x v="2"/>
    <x v="5"/>
    <x v="24"/>
  </r>
  <r>
    <x v="0"/>
    <d v="2020-06-20T00:00:00"/>
    <x v="0"/>
    <n v="861.52"/>
    <m/>
    <n v="20676.48"/>
    <n v="14094.254999999999"/>
    <n v="16.36"/>
    <m/>
    <n v="24"/>
    <n v="6582.2250000000004"/>
    <x v="2"/>
    <x v="5"/>
    <x v="24"/>
  </r>
  <r>
    <x v="1"/>
    <d v="2020-06-22T00:00:00"/>
    <x v="0"/>
    <n v="-175.63"/>
    <m/>
    <n v="-4191.43"/>
    <n v="-2873.2620000000002"/>
    <n v="-16.36"/>
    <m/>
    <n v="23.865100000000002"/>
    <n v="-1318.1679999999999"/>
    <x v="2"/>
    <x v="5"/>
    <x v="25"/>
  </r>
  <r>
    <x v="1"/>
    <d v="2020-06-22T00:00:00"/>
    <x v="0"/>
    <n v="-19.32"/>
    <m/>
    <n v="-4191.43"/>
    <n v="-316.072"/>
    <n v="-16.36"/>
    <m/>
    <n v="216.9477"/>
    <n v="-3875.3580000000002"/>
    <x v="2"/>
    <x v="5"/>
    <x v="25"/>
  </r>
  <r>
    <x v="0"/>
    <d v="2020-06-23T00:00:00"/>
    <x v="1"/>
    <n v="3056"/>
    <n v="20"/>
    <n v="93208"/>
    <n v="58300.544000000002"/>
    <n v="2915.027"/>
    <n v="152.80000000000001"/>
    <n v="30.5"/>
    <n v="34907.455999999998"/>
    <x v="2"/>
    <x v="5"/>
    <x v="25"/>
  </r>
  <r>
    <x v="0"/>
    <d v="2020-06-23T00:00:00"/>
    <x v="0"/>
    <n v="106.97"/>
    <m/>
    <n v="2727.74"/>
    <n v="1762.5719999999999"/>
    <n v="16.477"/>
    <m/>
    <n v="25.5"/>
    <n v="965.16800000000001"/>
    <x v="2"/>
    <x v="5"/>
    <x v="25"/>
  </r>
  <r>
    <x v="0"/>
    <d v="2020-06-23T00:00:00"/>
    <x v="1"/>
    <n v="134"/>
    <n v="1"/>
    <n v="4154"/>
    <n v="2915.027"/>
    <n v="2915.027"/>
    <n v="134"/>
    <n v="31"/>
    <n v="1238.973"/>
    <x v="2"/>
    <x v="5"/>
    <x v="25"/>
  </r>
  <r>
    <x v="0"/>
    <d v="2020-06-23T00:00:00"/>
    <x v="0"/>
    <n v="872.65"/>
    <m/>
    <n v="22252.58"/>
    <n v="14378.876"/>
    <n v="16.477"/>
    <m/>
    <n v="25.5"/>
    <n v="7873.7039999999997"/>
    <x v="2"/>
    <x v="5"/>
    <x v="25"/>
  </r>
  <r>
    <x v="0"/>
    <d v="2020-06-23T00:00:00"/>
    <x v="1"/>
    <n v="424"/>
    <n v="4"/>
    <n v="8480"/>
    <n v="11660.109"/>
    <n v="2915.027"/>
    <n v="106"/>
    <n v="20"/>
    <n v="-3180.1089999999999"/>
    <x v="2"/>
    <x v="5"/>
    <x v="25"/>
  </r>
  <r>
    <x v="0"/>
    <d v="2020-06-23T00:00:00"/>
    <x v="0"/>
    <n v="633.28"/>
    <m/>
    <n v="16465.28"/>
    <n v="10434.715"/>
    <n v="16.477"/>
    <m/>
    <n v="26"/>
    <n v="6030.5649999999996"/>
    <x v="2"/>
    <x v="5"/>
    <x v="25"/>
  </r>
  <r>
    <x v="0"/>
    <d v="2020-06-23T00:00:00"/>
    <x v="1"/>
    <n v="136"/>
    <n v="1"/>
    <n v="4216"/>
    <n v="2915.027"/>
    <n v="2915.027"/>
    <n v="136"/>
    <n v="31"/>
    <n v="1300.973"/>
    <x v="2"/>
    <x v="5"/>
    <x v="25"/>
  </r>
  <r>
    <x v="0"/>
    <d v="2020-06-23T00:00:00"/>
    <x v="0"/>
    <n v="1410.49"/>
    <m/>
    <n v="36672.74"/>
    <n v="23241.002"/>
    <n v="16.477"/>
    <m/>
    <n v="26"/>
    <n v="13431.737999999999"/>
    <x v="2"/>
    <x v="5"/>
    <x v="25"/>
  </r>
  <r>
    <x v="0"/>
    <d v="2020-06-23T00:00:00"/>
    <x v="1"/>
    <n v="260"/>
    <n v="2"/>
    <n v="8060"/>
    <n v="5830.0540000000001"/>
    <n v="2915.027"/>
    <n v="130"/>
    <n v="31"/>
    <n v="2229.9459999999999"/>
    <x v="2"/>
    <x v="5"/>
    <x v="25"/>
  </r>
  <r>
    <x v="0"/>
    <d v="2020-06-23T00:00:00"/>
    <x v="1"/>
    <n v="1185"/>
    <n v="10"/>
    <n v="36735"/>
    <n v="29150.272000000001"/>
    <n v="2915.027"/>
    <n v="118.5"/>
    <n v="31"/>
    <n v="7584.7280000000001"/>
    <x v="2"/>
    <x v="5"/>
    <x v="25"/>
  </r>
  <r>
    <x v="0"/>
    <d v="2020-06-23T00:00:00"/>
    <x v="1"/>
    <n v="109"/>
    <n v="1"/>
    <n v="3379"/>
    <n v="2915.027"/>
    <n v="2915.027"/>
    <n v="109"/>
    <n v="31"/>
    <n v="463.97300000000001"/>
    <x v="2"/>
    <x v="5"/>
    <x v="25"/>
  </r>
  <r>
    <x v="0"/>
    <d v="2020-06-23T00:00:00"/>
    <x v="1"/>
    <n v="250"/>
    <n v="2"/>
    <n v="7750"/>
    <n v="5830.0540000000001"/>
    <n v="2915.027"/>
    <n v="125"/>
    <n v="31"/>
    <n v="1919.9459999999999"/>
    <x v="2"/>
    <x v="5"/>
    <x v="25"/>
  </r>
  <r>
    <x v="0"/>
    <d v="2020-06-23T00:00:00"/>
    <x v="1"/>
    <n v="452"/>
    <n v="4"/>
    <n v="14012"/>
    <n v="11660.109"/>
    <n v="2915.027"/>
    <n v="113"/>
    <n v="31"/>
    <n v="2351.8910000000001"/>
    <x v="2"/>
    <x v="5"/>
    <x v="25"/>
  </r>
  <r>
    <x v="0"/>
    <d v="2020-06-23T00:00:00"/>
    <x v="1"/>
    <n v="328"/>
    <n v="3"/>
    <n v="10168"/>
    <n v="8745.0820000000003"/>
    <n v="2915.027"/>
    <n v="109.33333333333333"/>
    <n v="31"/>
    <n v="1422.9179999999999"/>
    <x v="2"/>
    <x v="5"/>
    <x v="25"/>
  </r>
  <r>
    <x v="1"/>
    <d v="2020-06-23T00:00:00"/>
    <x v="1"/>
    <n v="-120"/>
    <n v="-1"/>
    <n v="-3720"/>
    <n v="-2915.027"/>
    <n v="-2915.027"/>
    <n v="120"/>
    <n v="31"/>
    <n v="-804.97299999999996"/>
    <x v="2"/>
    <x v="5"/>
    <x v="25"/>
  </r>
  <r>
    <x v="0"/>
    <d v="2020-06-23T00:00:00"/>
    <x v="1"/>
    <n v="120"/>
    <n v="1"/>
    <n v="3720"/>
    <n v="2915.027"/>
    <n v="2915.027"/>
    <n v="120"/>
    <n v="31"/>
    <n v="804.97299999999996"/>
    <x v="2"/>
    <x v="5"/>
    <x v="25"/>
  </r>
  <r>
    <x v="0"/>
    <d v="2020-06-23T00:00:00"/>
    <x v="1"/>
    <n v="124"/>
    <n v="1"/>
    <n v="3844"/>
    <n v="2915.027"/>
    <n v="2915.027"/>
    <n v="124"/>
    <n v="31"/>
    <n v="928.97299999999996"/>
    <x v="2"/>
    <x v="5"/>
    <x v="25"/>
  </r>
  <r>
    <x v="0"/>
    <d v="2020-06-23T00:00:00"/>
    <x v="1"/>
    <n v="146"/>
    <n v="1"/>
    <n v="4526"/>
    <n v="2915.027"/>
    <n v="2915.027"/>
    <n v="146"/>
    <n v="31"/>
    <n v="1610.973"/>
    <x v="2"/>
    <x v="5"/>
    <x v="25"/>
  </r>
  <r>
    <x v="0"/>
    <d v="2020-06-23T00:00:00"/>
    <x v="1"/>
    <n v="741"/>
    <n v="6"/>
    <n v="22971"/>
    <n v="17490.163"/>
    <n v="2915.027"/>
    <n v="123.5"/>
    <n v="31"/>
    <n v="5480.8370000000004"/>
    <x v="2"/>
    <x v="5"/>
    <x v="25"/>
  </r>
  <r>
    <x v="0"/>
    <d v="2020-06-23T00:00:00"/>
    <x v="1"/>
    <n v="504"/>
    <n v="4"/>
    <n v="15624"/>
    <n v="11660.109"/>
    <n v="2915.027"/>
    <n v="126"/>
    <n v="31"/>
    <n v="3963.8910000000001"/>
    <x v="2"/>
    <x v="5"/>
    <x v="25"/>
  </r>
  <r>
    <x v="0"/>
    <d v="2020-06-23T00:00:00"/>
    <x v="1"/>
    <n v="144"/>
    <n v="1"/>
    <n v="4464"/>
    <n v="3342.2930000000001"/>
    <n v="3342.2930000000001"/>
    <n v="144"/>
    <n v="31"/>
    <n v="1121.7070000000001"/>
    <x v="2"/>
    <x v="5"/>
    <x v="25"/>
  </r>
  <r>
    <x v="1"/>
    <d v="2020-06-23T00:00:00"/>
    <x v="1"/>
    <n v="-1882"/>
    <n v="-15"/>
    <n v="-394.5"/>
    <n v="-49860.284"/>
    <n v="-3324.0189999999998"/>
    <n v="125.46666666666667"/>
    <n v="0.20960000000000001"/>
    <n v="49465.784"/>
    <x v="2"/>
    <x v="5"/>
    <x v="25"/>
  </r>
  <r>
    <x v="0"/>
    <d v="2020-06-23T00:00:00"/>
    <x v="1"/>
    <n v="128"/>
    <n v="1"/>
    <n v="3968"/>
    <n v="3342.2930000000001"/>
    <n v="3342.2930000000001"/>
    <n v="128"/>
    <n v="31"/>
    <n v="625.70699999999999"/>
    <x v="2"/>
    <x v="5"/>
    <x v="25"/>
  </r>
  <r>
    <x v="0"/>
    <d v="2020-06-23T00:00:00"/>
    <x v="1"/>
    <n v="120"/>
    <n v="1"/>
    <n v="3720"/>
    <n v="3342.2930000000001"/>
    <n v="3342.2930000000001"/>
    <n v="120"/>
    <n v="31"/>
    <n v="377.70699999999999"/>
    <x v="2"/>
    <x v="5"/>
    <x v="25"/>
  </r>
  <r>
    <x v="0"/>
    <d v="2020-06-23T00:00:00"/>
    <x v="1"/>
    <n v="2316"/>
    <n v="20"/>
    <n v="63690"/>
    <n v="47407.298000000003"/>
    <n v="2370.3649999999998"/>
    <n v="115.8"/>
    <n v="27.5"/>
    <n v="16282.701999999999"/>
    <x v="2"/>
    <x v="5"/>
    <x v="25"/>
  </r>
  <r>
    <x v="1"/>
    <d v="2020-06-23T00:00:00"/>
    <x v="1"/>
    <n v="-2316"/>
    <n v="-25"/>
    <n v="-63690"/>
    <n v="-58726.233"/>
    <n v="-2349.049"/>
    <n v="92.64"/>
    <n v="27.5"/>
    <n v="-4963.7669999999998"/>
    <x v="2"/>
    <x v="5"/>
    <x v="25"/>
  </r>
  <r>
    <x v="1"/>
    <d v="2020-06-23T00:00:00"/>
    <x v="1"/>
    <n v="-210"/>
    <n v="-2"/>
    <n v="-6510"/>
    <n v="-3673.683"/>
    <n v="-1836.8409999999999"/>
    <n v="105"/>
    <n v="31"/>
    <n v="-2836.317"/>
    <x v="2"/>
    <x v="5"/>
    <x v="25"/>
  </r>
  <r>
    <x v="0"/>
    <d v="2020-06-23T00:00:00"/>
    <x v="1"/>
    <n v="210"/>
    <n v="2"/>
    <n v="6510"/>
    <n v="3673.683"/>
    <n v="1836.8409999999999"/>
    <n v="105"/>
    <n v="31"/>
    <n v="2836.317"/>
    <x v="2"/>
    <x v="5"/>
    <x v="25"/>
  </r>
  <r>
    <x v="0"/>
    <d v="2020-06-23T00:00:00"/>
    <x v="1"/>
    <n v="2599"/>
    <n v="21"/>
    <n v="79269.5"/>
    <n v="61215.571000000004"/>
    <n v="2915.027"/>
    <n v="123.76190476190476"/>
    <n v="30.5"/>
    <n v="18053.929"/>
    <x v="2"/>
    <x v="5"/>
    <x v="25"/>
  </r>
  <r>
    <x v="0"/>
    <d v="2020-06-23T00:00:00"/>
    <x v="1"/>
    <n v="436"/>
    <n v="4"/>
    <n v="13516"/>
    <n v="11660.109"/>
    <n v="2915.027"/>
    <n v="109"/>
    <n v="31"/>
    <n v="1855.8910000000001"/>
    <x v="2"/>
    <x v="5"/>
    <x v="25"/>
  </r>
  <r>
    <x v="0"/>
    <d v="2020-06-23T00:00:00"/>
    <x v="1"/>
    <n v="112"/>
    <n v="1"/>
    <n v="3472"/>
    <n v="2915.027"/>
    <n v="2915.027"/>
    <n v="112"/>
    <n v="31"/>
    <n v="556.97299999999996"/>
    <x v="2"/>
    <x v="5"/>
    <x v="25"/>
  </r>
  <r>
    <x v="0"/>
    <d v="2020-06-23T00:00:00"/>
    <x v="1"/>
    <n v="320"/>
    <n v="3"/>
    <n v="9920"/>
    <n v="8745.0820000000003"/>
    <n v="2915.027"/>
    <n v="106.66666666666667"/>
    <n v="31"/>
    <n v="1174.9179999999999"/>
    <x v="2"/>
    <x v="5"/>
    <x v="25"/>
  </r>
  <r>
    <x v="0"/>
    <d v="2020-06-23T00:00:00"/>
    <x v="1"/>
    <n v="110"/>
    <n v="1"/>
    <n v="3410"/>
    <n v="3342.2930000000001"/>
    <n v="3342.2930000000001"/>
    <n v="110"/>
    <n v="31"/>
    <n v="67.706999999999994"/>
    <x v="2"/>
    <x v="5"/>
    <x v="25"/>
  </r>
  <r>
    <x v="0"/>
    <d v="2020-06-23T00:00:00"/>
    <x v="1"/>
    <n v="100"/>
    <n v="1"/>
    <n v="3100"/>
    <n v="3342.2930000000001"/>
    <n v="3342.2930000000001"/>
    <n v="100"/>
    <n v="31"/>
    <n v="-242.29300000000001"/>
    <x v="2"/>
    <x v="5"/>
    <x v="25"/>
  </r>
  <r>
    <x v="0"/>
    <d v="2020-06-23T00:00:00"/>
    <x v="1"/>
    <n v="210"/>
    <n v="2"/>
    <n v="6510"/>
    <n v="5830.0540000000001"/>
    <n v="2915.027"/>
    <n v="105"/>
    <n v="31"/>
    <n v="679.94600000000003"/>
    <x v="2"/>
    <x v="5"/>
    <x v="25"/>
  </r>
  <r>
    <x v="0"/>
    <d v="2020-06-23T00:00:00"/>
    <x v="1"/>
    <n v="122"/>
    <n v="1"/>
    <n v="3782"/>
    <n v="3342.2930000000001"/>
    <n v="3342.2930000000001"/>
    <n v="122"/>
    <n v="31"/>
    <n v="439.70699999999999"/>
    <x v="2"/>
    <x v="5"/>
    <x v="25"/>
  </r>
  <r>
    <x v="1"/>
    <d v="2020-06-24T00:00:00"/>
    <x v="0"/>
    <n v="-31.04"/>
    <m/>
    <n v="-729.44"/>
    <n v="-386.05"/>
    <n v="-12.436999999999999"/>
    <m/>
    <n v="23.5"/>
    <n v="-343.39"/>
    <x v="2"/>
    <x v="5"/>
    <x v="25"/>
  </r>
  <r>
    <x v="0"/>
    <d v="2020-06-24T00:00:00"/>
    <x v="1"/>
    <n v="424"/>
    <n v="4"/>
    <n v="10176"/>
    <n v="11660.109"/>
    <n v="2915.027"/>
    <n v="106"/>
    <n v="24"/>
    <n v="-1484.1089999999999"/>
    <x v="2"/>
    <x v="5"/>
    <x v="25"/>
  </r>
  <r>
    <x v="0"/>
    <d v="2020-06-24T00:00:00"/>
    <x v="0"/>
    <n v="31.04"/>
    <m/>
    <n v="729.44"/>
    <n v="386.05"/>
    <n v="12.436999999999999"/>
    <m/>
    <n v="23.5"/>
    <n v="343.39"/>
    <x v="2"/>
    <x v="5"/>
    <x v="25"/>
  </r>
  <r>
    <x v="1"/>
    <d v="2020-06-24T00:00:00"/>
    <x v="1"/>
    <n v="-3056"/>
    <n v="-20"/>
    <n v="-93208"/>
    <n v="-58300.544000000002"/>
    <n v="-2915.027"/>
    <n v="152.80000000000001"/>
    <n v="30.5"/>
    <n v="-34907.455999999998"/>
    <x v="2"/>
    <x v="5"/>
    <x v="25"/>
  </r>
  <r>
    <x v="1"/>
    <d v="2020-06-24T00:00:00"/>
    <x v="0"/>
    <n v="1E-3"/>
    <m/>
    <n v="-729.44"/>
    <n v="0"/>
    <n v="-12.436999999999999"/>
    <m/>
    <n v="-729440"/>
    <n v="-729.44"/>
    <x v="2"/>
    <x v="5"/>
    <x v="25"/>
  </r>
  <r>
    <x v="0"/>
    <d v="2020-06-24T00:00:00"/>
    <x v="1"/>
    <n v="2430"/>
    <n v="20"/>
    <n v="74115"/>
    <n v="58300.544000000002"/>
    <n v="2915.027"/>
    <n v="121.5"/>
    <n v="30.5"/>
    <n v="15814.456"/>
    <x v="2"/>
    <x v="5"/>
    <x v="25"/>
  </r>
  <r>
    <x v="0"/>
    <d v="2020-06-24T00:00:00"/>
    <x v="0"/>
    <n v="3.69"/>
    <m/>
    <n v="86.72"/>
    <n v="67.320999999999998"/>
    <n v="18.244"/>
    <m/>
    <n v="23.5014"/>
    <n v="19.399000000000001"/>
    <x v="2"/>
    <x v="5"/>
    <x v="25"/>
  </r>
  <r>
    <x v="1"/>
    <d v="2020-06-24T00:00:00"/>
    <x v="1"/>
    <n v="-424"/>
    <n v="-4"/>
    <n v="-8480"/>
    <n v="-11660.109"/>
    <n v="-2915.027"/>
    <n v="106"/>
    <n v="20"/>
    <n v="3180.1089999999999"/>
    <x v="2"/>
    <x v="5"/>
    <x v="25"/>
  </r>
  <r>
    <x v="0"/>
    <d v="2020-06-24T00:00:00"/>
    <x v="0"/>
    <n v="31.04"/>
    <m/>
    <n v="729.44"/>
    <n v="566.29499999999996"/>
    <n v="18.244"/>
    <m/>
    <n v="23.5"/>
    <n v="163.14500000000001"/>
    <x v="2"/>
    <x v="5"/>
    <x v="25"/>
  </r>
  <r>
    <x v="1"/>
    <d v="2020-06-24T00:00:00"/>
    <x v="1"/>
    <n v="-741"/>
    <n v="-6"/>
    <n v="-22971"/>
    <n v="-17490.163"/>
    <n v="-2915.027"/>
    <n v="123.5"/>
    <n v="31"/>
    <n v="-5480.8370000000004"/>
    <x v="2"/>
    <x v="5"/>
    <x v="25"/>
  </r>
  <r>
    <x v="0"/>
    <d v="2020-06-24T00:00:00"/>
    <x v="1"/>
    <n v="626"/>
    <n v="5"/>
    <n v="19406"/>
    <n v="14575.136"/>
    <n v="2915.027"/>
    <n v="125.2"/>
    <n v="31"/>
    <n v="4830.8639999999996"/>
    <x v="2"/>
    <x v="5"/>
    <x v="25"/>
  </r>
  <r>
    <x v="0"/>
    <d v="2020-06-24T00:00:00"/>
    <x v="1"/>
    <n v="115"/>
    <n v="1"/>
    <n v="0"/>
    <n v="2915.027"/>
    <n v="2915.027"/>
    <n v="115"/>
    <n v="0"/>
    <n v="-2915.027"/>
    <x v="2"/>
    <x v="5"/>
    <x v="25"/>
  </r>
  <r>
    <x v="0"/>
    <d v="2020-06-24T00:00:00"/>
    <x v="1"/>
    <n v="626"/>
    <n v="5"/>
    <n v="17215"/>
    <n v="14575.136"/>
    <n v="2915.027"/>
    <n v="125.2"/>
    <n v="27.5"/>
    <n v="2639.864"/>
    <x v="2"/>
    <x v="5"/>
    <x v="25"/>
  </r>
  <r>
    <x v="0"/>
    <d v="2020-06-24T00:00:00"/>
    <x v="1"/>
    <n v="102"/>
    <n v="1"/>
    <n v="3111"/>
    <n v="2915.027"/>
    <n v="2915.027"/>
    <n v="102"/>
    <n v="30.5"/>
    <n v="195.97300000000001"/>
    <x v="2"/>
    <x v="5"/>
    <x v="25"/>
  </r>
  <r>
    <x v="0"/>
    <d v="2020-06-24T00:00:00"/>
    <x v="1"/>
    <n v="109.6"/>
    <n v="1"/>
    <n v="3342.8"/>
    <n v="2915.027"/>
    <n v="2915.027"/>
    <n v="109.6"/>
    <n v="30.5"/>
    <n v="427.77300000000002"/>
    <x v="2"/>
    <x v="5"/>
    <x v="25"/>
  </r>
  <r>
    <x v="0"/>
    <d v="2020-06-24T00:00:00"/>
    <x v="1"/>
    <n v="39.4"/>
    <n v="1"/>
    <n v="1083.5"/>
    <n v="1495.723"/>
    <n v="1495.723"/>
    <n v="39.4"/>
    <n v="27.5"/>
    <n v="-412.22300000000001"/>
    <x v="2"/>
    <x v="5"/>
    <x v="25"/>
  </r>
  <r>
    <x v="0"/>
    <d v="2020-06-24T00:00:00"/>
    <x v="1"/>
    <n v="517.20000000000005"/>
    <n v="4"/>
    <n v="15774.6"/>
    <n v="11660.109"/>
    <n v="2915.027"/>
    <n v="129.30000000000001"/>
    <n v="30.5"/>
    <n v="4114.491"/>
    <x v="2"/>
    <x v="5"/>
    <x v="25"/>
  </r>
  <r>
    <x v="1"/>
    <d v="2020-06-24T00:00:00"/>
    <x v="1"/>
    <n v="-2599"/>
    <n v="-21"/>
    <n v="-79269.5"/>
    <n v="-61215.571000000004"/>
    <n v="-2915.027"/>
    <n v="123.76190476190476"/>
    <n v="30.5"/>
    <n v="-18053.929"/>
    <x v="2"/>
    <x v="5"/>
    <x v="25"/>
  </r>
  <r>
    <x v="0"/>
    <d v="2020-06-24T00:00:00"/>
    <x v="1"/>
    <n v="2477"/>
    <n v="20"/>
    <n v="75548.5"/>
    <n v="58300.544000000002"/>
    <n v="2915.027"/>
    <n v="123.85"/>
    <n v="30.5"/>
    <n v="17247.955999999998"/>
    <x v="2"/>
    <x v="5"/>
    <x v="25"/>
  </r>
  <r>
    <x v="0"/>
    <d v="2020-06-24T00:00:00"/>
    <x v="1"/>
    <n v="120"/>
    <n v="1"/>
    <n v="0"/>
    <n v="2915.027"/>
    <n v="2915.027"/>
    <n v="120"/>
    <n v="0"/>
    <n v="-2915.027"/>
    <x v="2"/>
    <x v="5"/>
    <x v="25"/>
  </r>
  <r>
    <x v="0"/>
    <d v="2020-06-24T00:00:00"/>
    <x v="1"/>
    <n v="118"/>
    <n v="1"/>
    <n v="3363"/>
    <n v="2673.877"/>
    <n v="2673.877"/>
    <n v="118"/>
    <n v="28.5"/>
    <n v="689.12300000000005"/>
    <x v="2"/>
    <x v="5"/>
    <x v="25"/>
  </r>
  <r>
    <x v="0"/>
    <d v="2020-06-24T00:00:00"/>
    <x v="1"/>
    <n v="411.5"/>
    <n v="4"/>
    <n v="11727.75"/>
    <n v="10695.508"/>
    <n v="2673.877"/>
    <n v="102.875"/>
    <n v="28.5"/>
    <n v="1032.242"/>
    <x v="2"/>
    <x v="5"/>
    <x v="25"/>
  </r>
  <r>
    <x v="0"/>
    <d v="2020-06-24T00:00:00"/>
    <x v="1"/>
    <n v="116.2"/>
    <n v="1"/>
    <n v="2614.5"/>
    <n v="2803.0569999999998"/>
    <n v="2803.0569999999998"/>
    <n v="116.2"/>
    <n v="22.5"/>
    <n v="-188.55699999999999"/>
    <x v="2"/>
    <x v="5"/>
    <x v="25"/>
  </r>
  <r>
    <x v="0"/>
    <d v="2020-06-24T00:00:00"/>
    <x v="1"/>
    <n v="1231.5"/>
    <n v="10"/>
    <n v="36945"/>
    <n v="26738.771000000001"/>
    <n v="2673.877"/>
    <n v="123.15"/>
    <n v="30"/>
    <n v="10206.228999999999"/>
    <x v="2"/>
    <x v="5"/>
    <x v="25"/>
  </r>
  <r>
    <x v="0"/>
    <d v="2020-06-24T00:00:00"/>
    <x v="1"/>
    <n v="570"/>
    <n v="5"/>
    <n v="15960"/>
    <n v="11851.824000000001"/>
    <n v="2370.3649999999998"/>
    <n v="114"/>
    <n v="28"/>
    <n v="4108.1760000000004"/>
    <x v="2"/>
    <x v="5"/>
    <x v="25"/>
  </r>
  <r>
    <x v="0"/>
    <d v="2020-06-24T00:00:00"/>
    <x v="1"/>
    <n v="94.5"/>
    <n v="1"/>
    <n v="2598.75"/>
    <n v="2370.3649999999998"/>
    <n v="2370.3649999999998"/>
    <n v="94.5"/>
    <n v="27.5"/>
    <n v="228.38499999999999"/>
    <x v="2"/>
    <x v="5"/>
    <x v="25"/>
  </r>
  <r>
    <x v="1"/>
    <d v="2020-06-24T00:00:00"/>
    <x v="1"/>
    <n v="-570"/>
    <n v="-5"/>
    <n v="-15960"/>
    <n v="-13369.386"/>
    <n v="-2673.877"/>
    <n v="114"/>
    <n v="28"/>
    <n v="-2590.614"/>
    <x v="2"/>
    <x v="5"/>
    <x v="25"/>
  </r>
  <r>
    <x v="0"/>
    <d v="2020-06-24T00:00:00"/>
    <x v="1"/>
    <n v="281"/>
    <n v="2"/>
    <n v="6322.5"/>
    <n v="5606.1130000000003"/>
    <n v="2803.0569999999998"/>
    <n v="140.5"/>
    <n v="22.5"/>
    <n v="716.38699999999994"/>
    <x v="2"/>
    <x v="5"/>
    <x v="25"/>
  </r>
  <r>
    <x v="0"/>
    <d v="2020-06-24T00:00:00"/>
    <x v="1"/>
    <n v="133"/>
    <n v="1"/>
    <n v="4056.5"/>
    <n v="3342.2930000000001"/>
    <n v="3342.2930000000001"/>
    <n v="133"/>
    <n v="30.5"/>
    <n v="714.20699999999999"/>
    <x v="2"/>
    <x v="5"/>
    <x v="25"/>
  </r>
  <r>
    <x v="0"/>
    <d v="2020-06-24T00:00:00"/>
    <x v="1"/>
    <n v="131"/>
    <n v="1"/>
    <n v="2947.5"/>
    <n v="3342.2930000000001"/>
    <n v="3342.2930000000001"/>
    <n v="131"/>
    <n v="22.5"/>
    <n v="-394.79300000000001"/>
    <x v="2"/>
    <x v="5"/>
    <x v="25"/>
  </r>
  <r>
    <x v="0"/>
    <d v="2020-06-24T00:00:00"/>
    <x v="1"/>
    <n v="110.2"/>
    <n v="1"/>
    <n v="2479.5"/>
    <n v="3342.2930000000001"/>
    <n v="3342.2930000000001"/>
    <n v="110.2"/>
    <n v="22.5"/>
    <n v="-862.79300000000001"/>
    <x v="2"/>
    <x v="5"/>
    <x v="25"/>
  </r>
  <r>
    <x v="0"/>
    <d v="2020-06-24T00:00:00"/>
    <x v="1"/>
    <n v="170.4"/>
    <n v="2"/>
    <n v="5197.2"/>
    <n v="6684.5860000000002"/>
    <n v="3342.2930000000001"/>
    <n v="85.2"/>
    <n v="30.5"/>
    <n v="-1487.386"/>
    <x v="2"/>
    <x v="5"/>
    <x v="25"/>
  </r>
  <r>
    <x v="0"/>
    <d v="2020-06-24T00:00:00"/>
    <x v="1"/>
    <n v="5921"/>
    <n v="50"/>
    <n v="165788"/>
    <n v="167114.644"/>
    <n v="3342.2930000000001"/>
    <n v="118.42"/>
    <n v="28"/>
    <n v="-1326.644"/>
    <x v="2"/>
    <x v="5"/>
    <x v="25"/>
  </r>
  <r>
    <x v="0"/>
    <d v="2020-06-24T00:00:00"/>
    <x v="1"/>
    <n v="133"/>
    <n v="1"/>
    <n v="3657.5"/>
    <n v="3342.2930000000001"/>
    <n v="3342.2930000000001"/>
    <n v="133"/>
    <n v="27.5"/>
    <n v="315.20699999999999"/>
    <x v="2"/>
    <x v="5"/>
    <x v="25"/>
  </r>
  <r>
    <x v="0"/>
    <d v="2020-06-24T00:00:00"/>
    <x v="1"/>
    <n v="754.6"/>
    <n v="6"/>
    <n v="23015.3"/>
    <n v="20053.757000000001"/>
    <n v="3342.2930000000001"/>
    <n v="125.76666666666667"/>
    <n v="30.5"/>
    <n v="2961.5430000000001"/>
    <x v="2"/>
    <x v="5"/>
    <x v="25"/>
  </r>
  <r>
    <x v="0"/>
    <d v="2020-06-25T00:00:00"/>
    <x v="0"/>
    <n v="337.32"/>
    <m/>
    <n v="8938.98"/>
    <n v="6102.3280000000004"/>
    <n v="18.091000000000001"/>
    <m/>
    <n v="26.5"/>
    <n v="2836.652"/>
    <x v="2"/>
    <x v="5"/>
    <x v="25"/>
  </r>
  <r>
    <x v="0"/>
    <d v="2020-06-25T00:00:00"/>
    <x v="1"/>
    <n v="224"/>
    <n v="2"/>
    <n v="6944"/>
    <n v="5869.2259999999997"/>
    <n v="2934.6129999999998"/>
    <n v="112"/>
    <n v="31"/>
    <n v="1074.7739999999999"/>
    <x v="2"/>
    <x v="5"/>
    <x v="25"/>
  </r>
  <r>
    <x v="0"/>
    <d v="2020-06-25T00:00:00"/>
    <x v="0"/>
    <n v="2806.73"/>
    <m/>
    <n v="74378.350000000006"/>
    <n v="50775.487999999998"/>
    <n v="18.091000000000001"/>
    <m/>
    <n v="26.5"/>
    <n v="23602.862000000001"/>
    <x v="2"/>
    <x v="5"/>
    <x v="25"/>
  </r>
  <r>
    <x v="0"/>
    <d v="2020-06-25T00:00:00"/>
    <x v="1"/>
    <n v="115"/>
    <n v="1"/>
    <n v="3565"/>
    <n v="2934.6129999999998"/>
    <n v="2934.6129999999998"/>
    <n v="115"/>
    <n v="31"/>
    <n v="630.38699999999994"/>
    <x v="2"/>
    <x v="5"/>
    <x v="25"/>
  </r>
  <r>
    <x v="0"/>
    <d v="2020-06-25T00:00:00"/>
    <x v="0"/>
    <n v="804.9"/>
    <m/>
    <n v="21329.85"/>
    <n v="14561.141"/>
    <n v="18.091000000000001"/>
    <m/>
    <n v="26.5"/>
    <n v="6768.7089999999998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265.76"/>
    <m/>
    <n v="7042.64"/>
    <n v="4807.7629999999999"/>
    <n v="18.091000000000001"/>
    <m/>
    <n v="26.5"/>
    <n v="2234.877"/>
    <x v="2"/>
    <x v="5"/>
    <x v="25"/>
  </r>
  <r>
    <x v="0"/>
    <d v="2020-06-25T00:00:00"/>
    <x v="1"/>
    <n v="672"/>
    <n v="6"/>
    <n v="20832"/>
    <n v="17607.679"/>
    <n v="2934.6129999999998"/>
    <n v="112"/>
    <n v="31"/>
    <n v="3224.3209999999999"/>
    <x v="2"/>
    <x v="5"/>
    <x v="25"/>
  </r>
  <r>
    <x v="0"/>
    <d v="2020-06-25T00:00:00"/>
    <x v="0"/>
    <n v="216.14"/>
    <m/>
    <n v="5727.71"/>
    <n v="3910.107"/>
    <n v="18.091000000000001"/>
    <m/>
    <n v="26.5"/>
    <n v="1817.6030000000001"/>
    <x v="2"/>
    <x v="5"/>
    <x v="25"/>
  </r>
  <r>
    <x v="0"/>
    <d v="2020-06-25T00:00:00"/>
    <x v="1"/>
    <n v="530"/>
    <n v="5"/>
    <n v="16430"/>
    <n v="14673.066000000001"/>
    <n v="2934.6129999999998"/>
    <n v="106"/>
    <n v="31"/>
    <n v="1756.934"/>
    <x v="2"/>
    <x v="5"/>
    <x v="25"/>
  </r>
  <r>
    <x v="0"/>
    <d v="2020-06-25T00:00:00"/>
    <x v="0"/>
    <n v="544.38"/>
    <m/>
    <n v="14426.07"/>
    <n v="9848.1720000000005"/>
    <n v="18.091000000000001"/>
    <m/>
    <n v="26.5"/>
    <n v="4577.8980000000001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59.88"/>
    <m/>
    <n v="1467.06"/>
    <n v="1083.2660000000001"/>
    <n v="18.091000000000001"/>
    <m/>
    <n v="24.5"/>
    <n v="383.79399999999998"/>
    <x v="2"/>
    <x v="5"/>
    <x v="25"/>
  </r>
  <r>
    <x v="0"/>
    <d v="2020-06-25T00:00:00"/>
    <x v="1"/>
    <n v="210"/>
    <n v="2"/>
    <n v="6510"/>
    <n v="5869.2259999999997"/>
    <n v="2934.6129999999998"/>
    <n v="105"/>
    <n v="31"/>
    <n v="640.774"/>
    <x v="2"/>
    <x v="5"/>
    <x v="25"/>
  </r>
  <r>
    <x v="0"/>
    <d v="2020-06-25T00:00:00"/>
    <x v="0"/>
    <n v="196.92"/>
    <m/>
    <n v="5218.38"/>
    <n v="3562.4050000000002"/>
    <n v="18.091000000000001"/>
    <m/>
    <n v="26.5"/>
    <n v="1655.9749999999999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124.12"/>
    <m/>
    <n v="3289.18"/>
    <n v="2245.4079999999999"/>
    <n v="18.091000000000001"/>
    <m/>
    <n v="26.5"/>
    <n v="1043.7719999999999"/>
    <x v="2"/>
    <x v="5"/>
    <x v="25"/>
  </r>
  <r>
    <x v="0"/>
    <d v="2020-06-25T00:00:00"/>
    <x v="1"/>
    <n v="334"/>
    <n v="3"/>
    <n v="10354"/>
    <n v="8803.8389999999999"/>
    <n v="2934.6129999999998"/>
    <n v="111.33333333333333"/>
    <n v="31"/>
    <n v="1550.1610000000001"/>
    <x v="2"/>
    <x v="5"/>
    <x v="25"/>
  </r>
  <r>
    <x v="0"/>
    <d v="2020-06-25T00:00:00"/>
    <x v="0"/>
    <n v="337.67"/>
    <m/>
    <n v="8272.92"/>
    <n v="6108.66"/>
    <n v="18.091000000000001"/>
    <m/>
    <n v="24.5"/>
    <n v="2164.2600000000002"/>
    <x v="2"/>
    <x v="5"/>
    <x v="25"/>
  </r>
  <r>
    <x v="0"/>
    <d v="2020-06-25T00:00:00"/>
    <x v="1"/>
    <n v="92"/>
    <n v="1"/>
    <n v="2852"/>
    <n v="2527.712"/>
    <n v="2527.712"/>
    <n v="92"/>
    <n v="31"/>
    <n v="324.28800000000001"/>
    <x v="2"/>
    <x v="5"/>
    <x v="25"/>
  </r>
  <r>
    <x v="0"/>
    <d v="2020-06-25T00:00:00"/>
    <x v="0"/>
    <n v="269.58999999999997"/>
    <m/>
    <n v="7144.14"/>
    <n v="4877.05"/>
    <n v="18.091000000000001"/>
    <m/>
    <n v="26.5"/>
    <n v="2267.09"/>
    <x v="2"/>
    <x v="5"/>
    <x v="25"/>
  </r>
  <r>
    <x v="0"/>
    <d v="2020-06-25T00:00:00"/>
    <x v="1"/>
    <n v="1032"/>
    <n v="11"/>
    <n v="31992"/>
    <n v="27804.833999999999"/>
    <n v="2527.712"/>
    <n v="93.818181818181813"/>
    <n v="31"/>
    <n v="4187.1660000000002"/>
    <x v="2"/>
    <x v="5"/>
    <x v="25"/>
  </r>
  <r>
    <x v="0"/>
    <d v="2020-06-25T00:00:00"/>
    <x v="0"/>
    <n v="157.02000000000001"/>
    <m/>
    <n v="4161.03"/>
    <n v="2840.5889999999999"/>
    <n v="18.091000000000001"/>
    <m/>
    <n v="26.5"/>
    <n v="1320.441"/>
    <x v="2"/>
    <x v="5"/>
    <x v="25"/>
  </r>
  <r>
    <x v="0"/>
    <d v="2020-06-25T00:00:00"/>
    <x v="1"/>
    <n v="189"/>
    <n v="2"/>
    <n v="5859"/>
    <n v="5869.2259999999997"/>
    <n v="2934.6129999999998"/>
    <n v="94.5"/>
    <n v="31"/>
    <n v="-10.226000000000001"/>
    <x v="2"/>
    <x v="5"/>
    <x v="25"/>
  </r>
  <r>
    <x v="0"/>
    <d v="2020-06-25T00:00:00"/>
    <x v="0"/>
    <n v="132.13999999999999"/>
    <m/>
    <n v="2180.31"/>
    <n v="2390.4949999999999"/>
    <n v="18.091000000000001"/>
    <m/>
    <n v="16.5"/>
    <n v="-210.185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450.74"/>
    <m/>
    <n v="11944.61"/>
    <n v="8154.1660000000002"/>
    <n v="18.091000000000001"/>
    <m/>
    <n v="26.5"/>
    <n v="3790.444"/>
    <x v="2"/>
    <x v="5"/>
    <x v="25"/>
  </r>
  <r>
    <x v="0"/>
    <d v="2020-06-25T00:00:00"/>
    <x v="1"/>
    <n v="126"/>
    <n v="1"/>
    <n v="3906"/>
    <n v="2934.6129999999998"/>
    <n v="2934.6129999999998"/>
    <n v="126"/>
    <n v="31"/>
    <n v="971.38699999999994"/>
    <x v="2"/>
    <x v="5"/>
    <x v="25"/>
  </r>
  <r>
    <x v="0"/>
    <d v="2020-06-25T00:00:00"/>
    <x v="0"/>
    <n v="152.91999999999999"/>
    <m/>
    <n v="4052.38"/>
    <n v="2766.4180000000001"/>
    <n v="18.091000000000001"/>
    <m/>
    <n v="26.5"/>
    <n v="1285.962"/>
    <x v="2"/>
    <x v="5"/>
    <x v="25"/>
  </r>
  <r>
    <x v="0"/>
    <d v="2020-06-25T00:00:00"/>
    <x v="1"/>
    <n v="223"/>
    <n v="2"/>
    <n v="6913"/>
    <n v="5869.2259999999997"/>
    <n v="2934.6129999999998"/>
    <n v="111.5"/>
    <n v="31"/>
    <n v="1043.7739999999999"/>
    <x v="2"/>
    <x v="5"/>
    <x v="25"/>
  </r>
  <r>
    <x v="0"/>
    <d v="2020-06-25T00:00:00"/>
    <x v="0"/>
    <n v="448.37"/>
    <m/>
    <n v="11881.81"/>
    <n v="8111.2920000000004"/>
    <n v="18.091000000000001"/>
    <m/>
    <n v="26.5"/>
    <n v="3770.518"/>
    <x v="2"/>
    <x v="5"/>
    <x v="25"/>
  </r>
  <r>
    <x v="0"/>
    <d v="2020-06-25T00:00:00"/>
    <x v="1"/>
    <n v="668"/>
    <n v="6"/>
    <n v="20708"/>
    <n v="17607.679"/>
    <n v="2934.6129999999998"/>
    <n v="111.33333333333333"/>
    <n v="31"/>
    <n v="3100.3209999999999"/>
    <x v="2"/>
    <x v="5"/>
    <x v="25"/>
  </r>
  <r>
    <x v="0"/>
    <d v="2020-06-25T00:00:00"/>
    <x v="0"/>
    <n v="441.15"/>
    <m/>
    <n v="11690.48"/>
    <n v="7980.6769999999997"/>
    <n v="18.091000000000001"/>
    <m/>
    <n v="26.5"/>
    <n v="3709.8029999999999"/>
    <x v="2"/>
    <x v="5"/>
    <x v="25"/>
  </r>
  <r>
    <x v="0"/>
    <d v="2020-06-25T00:00:00"/>
    <x v="1"/>
    <n v="102"/>
    <n v="1"/>
    <n v="3162"/>
    <n v="2934.6129999999998"/>
    <n v="2934.6129999999998"/>
    <n v="102"/>
    <n v="31"/>
    <n v="227.387"/>
    <x v="2"/>
    <x v="5"/>
    <x v="25"/>
  </r>
  <r>
    <x v="0"/>
    <d v="2020-06-25T00:00:00"/>
    <x v="0"/>
    <n v="635.89"/>
    <m/>
    <n v="16215.2"/>
    <n v="11503.645"/>
    <n v="18.091000000000001"/>
    <m/>
    <n v="25.5"/>
    <n v="4711.5550000000003"/>
    <x v="2"/>
    <x v="5"/>
    <x v="25"/>
  </r>
  <r>
    <x v="0"/>
    <d v="2020-06-25T00:00:00"/>
    <x v="1"/>
    <n v="296"/>
    <n v="3"/>
    <n v="9176"/>
    <n v="8803.8389999999999"/>
    <n v="2934.6129999999998"/>
    <n v="98.666666666666671"/>
    <n v="31"/>
    <n v="372.161"/>
    <x v="2"/>
    <x v="5"/>
    <x v="25"/>
  </r>
  <r>
    <x v="0"/>
    <d v="2020-06-25T00:00:00"/>
    <x v="0"/>
    <n v="160.44999999999999"/>
    <m/>
    <n v="4251.93"/>
    <n v="2902.64"/>
    <n v="18.091000000000001"/>
    <m/>
    <n v="26.5"/>
    <n v="1349.29"/>
    <x v="2"/>
    <x v="5"/>
    <x v="25"/>
  </r>
  <r>
    <x v="0"/>
    <d v="2020-06-25T00:00:00"/>
    <x v="1"/>
    <n v="3586"/>
    <n v="30"/>
    <n v="109373"/>
    <n v="88038.394"/>
    <n v="2934.6129999999998"/>
    <n v="119.53333333333333"/>
    <n v="30.5"/>
    <n v="21334.606"/>
    <x v="2"/>
    <x v="5"/>
    <x v="25"/>
  </r>
  <r>
    <x v="0"/>
    <d v="2020-06-25T00:00:00"/>
    <x v="0"/>
    <n v="281.39"/>
    <m/>
    <n v="7456.84"/>
    <n v="5090.5200000000004"/>
    <n v="18.091000000000001"/>
    <m/>
    <n v="26.5"/>
    <n v="2366.3200000000002"/>
    <x v="2"/>
    <x v="5"/>
    <x v="25"/>
  </r>
  <r>
    <x v="0"/>
    <d v="2020-06-25T00:00:00"/>
    <x v="1"/>
    <n v="304"/>
    <n v="3"/>
    <n v="9424"/>
    <n v="8803.8389999999999"/>
    <n v="2934.6129999999998"/>
    <n v="101.33333333333333"/>
    <n v="31"/>
    <n v="620.16099999999994"/>
    <x v="2"/>
    <x v="5"/>
    <x v="25"/>
  </r>
  <r>
    <x v="0"/>
    <d v="2020-06-25T00:00:00"/>
    <x v="0"/>
    <n v="279.98"/>
    <m/>
    <n v="7419.47"/>
    <n v="5065.0119999999997"/>
    <n v="18.091000000000001"/>
    <m/>
    <n v="26.5"/>
    <n v="2354.4580000000001"/>
    <x v="2"/>
    <x v="5"/>
    <x v="25"/>
  </r>
  <r>
    <x v="0"/>
    <d v="2020-06-25T00:00:00"/>
    <x v="1"/>
    <n v="580"/>
    <n v="6"/>
    <n v="17980"/>
    <n v="17607.679"/>
    <n v="2934.6129999999998"/>
    <n v="96.666666666666671"/>
    <n v="31"/>
    <n v="372.32100000000003"/>
    <x v="2"/>
    <x v="5"/>
    <x v="25"/>
  </r>
  <r>
    <x v="0"/>
    <d v="2020-06-25T00:00:00"/>
    <x v="0"/>
    <n v="764.98"/>
    <m/>
    <n v="20271.97"/>
    <n v="13838.963"/>
    <n v="18.091000000000001"/>
    <m/>
    <n v="26.5"/>
    <n v="6433.0069999999996"/>
    <x v="2"/>
    <x v="5"/>
    <x v="25"/>
  </r>
  <r>
    <x v="0"/>
    <d v="2020-06-25T00:00:00"/>
    <x v="1"/>
    <n v="514"/>
    <n v="2"/>
    <n v="15934"/>
    <n v="5869.2259999999997"/>
    <n v="2934.6129999999998"/>
    <n v="257"/>
    <n v="31"/>
    <n v="10064.773999999999"/>
    <x v="2"/>
    <x v="5"/>
    <x v="25"/>
  </r>
  <r>
    <x v="0"/>
    <d v="2020-06-25T00:00:00"/>
    <x v="0"/>
    <n v="443.08"/>
    <m/>
    <n v="11741.62"/>
    <n v="8015.5919999999996"/>
    <n v="18.091000000000001"/>
    <m/>
    <n v="26.5"/>
    <n v="3726.0279999999998"/>
    <x v="2"/>
    <x v="5"/>
    <x v="25"/>
  </r>
  <r>
    <x v="0"/>
    <d v="2020-06-25T00:00:00"/>
    <x v="1"/>
    <n v="200"/>
    <n v="2"/>
    <n v="6200"/>
    <n v="5869.2259999999997"/>
    <n v="2934.6129999999998"/>
    <n v="100"/>
    <n v="31"/>
    <n v="330.774"/>
    <x v="2"/>
    <x v="5"/>
    <x v="25"/>
  </r>
  <r>
    <x v="0"/>
    <d v="2020-06-25T00:00:00"/>
    <x v="0"/>
    <n v="106.55"/>
    <m/>
    <n v="2823.58"/>
    <n v="1927.556"/>
    <n v="18.091000000000001"/>
    <m/>
    <n v="26.5"/>
    <n v="896.024"/>
    <x v="2"/>
    <x v="5"/>
    <x v="25"/>
  </r>
  <r>
    <x v="0"/>
    <d v="2020-06-25T00:00:00"/>
    <x v="1"/>
    <n v="364"/>
    <n v="3"/>
    <n v="11284"/>
    <n v="8803.8389999999999"/>
    <n v="2934.6129999999998"/>
    <n v="121.33333333333333"/>
    <n v="31"/>
    <n v="2480.1610000000001"/>
    <x v="2"/>
    <x v="5"/>
    <x v="25"/>
  </r>
  <r>
    <x v="0"/>
    <d v="2020-06-25T00:00:00"/>
    <x v="0"/>
    <n v="19.89"/>
    <m/>
    <n v="487.31"/>
    <n v="359.822"/>
    <n v="18.091000000000001"/>
    <m/>
    <n v="24.500299999999999"/>
    <n v="127.488"/>
    <x v="2"/>
    <x v="5"/>
    <x v="25"/>
  </r>
  <r>
    <x v="0"/>
    <d v="2020-06-25T00:00:00"/>
    <x v="1"/>
    <n v="182"/>
    <n v="2"/>
    <n v="5642"/>
    <n v="5869.2259999999997"/>
    <n v="2934.6129999999998"/>
    <n v="91"/>
    <n v="31"/>
    <n v="-227.226"/>
    <x v="2"/>
    <x v="5"/>
    <x v="25"/>
  </r>
  <r>
    <x v="0"/>
    <d v="2020-06-25T00:00:00"/>
    <x v="0"/>
    <n v="256.75"/>
    <m/>
    <n v="6803.88"/>
    <n v="4644.7669999999998"/>
    <n v="18.091000000000001"/>
    <m/>
    <n v="26.5"/>
    <n v="2159.1129999999998"/>
    <x v="2"/>
    <x v="5"/>
    <x v="25"/>
  </r>
  <r>
    <x v="0"/>
    <d v="2020-06-25T00:00:00"/>
    <x v="1"/>
    <n v="104"/>
    <n v="1"/>
    <n v="3224"/>
    <n v="2934.6129999999998"/>
    <n v="2934.6129999999998"/>
    <n v="104"/>
    <n v="31"/>
    <n v="289.387"/>
    <x v="2"/>
    <x v="5"/>
    <x v="25"/>
  </r>
  <r>
    <x v="0"/>
    <d v="2020-06-25T00:00:00"/>
    <x v="0"/>
    <n v="15.5"/>
    <m/>
    <n v="364.25"/>
    <n v="280.40499999999997"/>
    <n v="18.091000000000001"/>
    <m/>
    <n v="23.5"/>
    <n v="83.844999999999999"/>
    <x v="2"/>
    <x v="5"/>
    <x v="25"/>
  </r>
  <r>
    <x v="0"/>
    <d v="2020-06-25T00:00:00"/>
    <x v="1"/>
    <n v="225"/>
    <n v="2"/>
    <n v="6975"/>
    <n v="5869.2259999999997"/>
    <n v="2934.6129999999998"/>
    <n v="112.5"/>
    <n v="31"/>
    <n v="1105.7739999999999"/>
    <x v="2"/>
    <x v="5"/>
    <x v="25"/>
  </r>
  <r>
    <x v="0"/>
    <d v="2020-06-25T00:00:00"/>
    <x v="0"/>
    <n v="240.13"/>
    <m/>
    <n v="6363.45"/>
    <n v="4344.1009999999997"/>
    <n v="18.091000000000001"/>
    <m/>
    <n v="26.5"/>
    <n v="2019.3489999999999"/>
    <x v="2"/>
    <x v="5"/>
    <x v="25"/>
  </r>
  <r>
    <x v="0"/>
    <d v="2020-06-25T00:00:00"/>
    <x v="1"/>
    <n v="564"/>
    <n v="5"/>
    <n v="17484"/>
    <n v="14673.066000000001"/>
    <n v="2934.6129999999998"/>
    <n v="112.8"/>
    <n v="31"/>
    <n v="2810.9340000000002"/>
    <x v="2"/>
    <x v="5"/>
    <x v="25"/>
  </r>
  <r>
    <x v="0"/>
    <d v="2020-06-25T00:00:00"/>
    <x v="0"/>
    <n v="22.24"/>
    <m/>
    <n v="366.96"/>
    <n v="402.33499999999998"/>
    <n v="18.091000000000001"/>
    <m/>
    <n v="16.5"/>
    <n v="-35.375"/>
    <x v="2"/>
    <x v="5"/>
    <x v="25"/>
  </r>
  <r>
    <x v="0"/>
    <d v="2020-06-25T00:00:00"/>
    <x v="1"/>
    <n v="113"/>
    <n v="1"/>
    <n v="3503"/>
    <n v="2934.6129999999998"/>
    <n v="2934.6129999999998"/>
    <n v="113"/>
    <n v="31"/>
    <n v="568.38699999999994"/>
    <x v="2"/>
    <x v="5"/>
    <x v="25"/>
  </r>
  <r>
    <x v="0"/>
    <d v="2020-06-25T00:00:00"/>
    <x v="0"/>
    <n v="211.94"/>
    <m/>
    <n v="5616.41"/>
    <n v="3834.1260000000002"/>
    <n v="18.091000000000001"/>
    <m/>
    <n v="26.5"/>
    <n v="1782.2840000000001"/>
    <x v="2"/>
    <x v="5"/>
    <x v="25"/>
  </r>
  <r>
    <x v="0"/>
    <d v="2020-06-25T00:00:00"/>
    <x v="1"/>
    <n v="330"/>
    <n v="3"/>
    <n v="10230"/>
    <n v="8803.8389999999999"/>
    <n v="2934.6129999999998"/>
    <n v="110"/>
    <n v="31"/>
    <n v="1426.1610000000001"/>
    <x v="2"/>
    <x v="5"/>
    <x v="25"/>
  </r>
  <r>
    <x v="0"/>
    <d v="2020-06-25T00:00:00"/>
    <x v="0"/>
    <n v="448.4"/>
    <m/>
    <n v="9640.6"/>
    <n v="8111.8339999999998"/>
    <n v="18.091000000000001"/>
    <m/>
    <n v="21.5"/>
    <n v="1528.7660000000001"/>
    <x v="2"/>
    <x v="5"/>
    <x v="25"/>
  </r>
  <r>
    <x v="0"/>
    <d v="2020-06-25T00:00:00"/>
    <x v="1"/>
    <n v="580"/>
    <n v="5"/>
    <n v="17980"/>
    <n v="14673.066000000001"/>
    <n v="2934.6129999999998"/>
    <n v="116"/>
    <n v="31"/>
    <n v="3306.9340000000002"/>
    <x v="2"/>
    <x v="5"/>
    <x v="25"/>
  </r>
  <r>
    <x v="0"/>
    <d v="2020-06-25T00:00:00"/>
    <x v="0"/>
    <n v="418.99"/>
    <m/>
    <n v="11103.24"/>
    <n v="7579.7889999999998"/>
    <n v="18.091000000000001"/>
    <m/>
    <n v="26.5"/>
    <n v="3523.451"/>
    <x v="2"/>
    <x v="5"/>
    <x v="25"/>
  </r>
  <r>
    <x v="0"/>
    <d v="2020-06-25T00:00:00"/>
    <x v="0"/>
    <n v="883.6"/>
    <m/>
    <n v="23415.4"/>
    <n v="15984.873"/>
    <n v="18.091000000000001"/>
    <m/>
    <n v="26.5"/>
    <n v="7430.527"/>
    <x v="2"/>
    <x v="5"/>
    <x v="25"/>
  </r>
  <r>
    <x v="0"/>
    <d v="2020-06-25T00:00:00"/>
    <x v="0"/>
    <n v="260.26"/>
    <m/>
    <n v="4294.29"/>
    <n v="4708.2650000000003"/>
    <n v="18.091000000000001"/>
    <m/>
    <n v="16.5"/>
    <n v="-413.97500000000002"/>
    <x v="2"/>
    <x v="5"/>
    <x v="25"/>
  </r>
  <r>
    <x v="0"/>
    <d v="2020-06-25T00:00:00"/>
    <x v="0"/>
    <n v="1091.5999999999999"/>
    <m/>
    <n v="28927.4"/>
    <n v="19747.722000000002"/>
    <n v="18.091000000000001"/>
    <m/>
    <n v="26.5"/>
    <n v="9179.6779999999999"/>
    <x v="2"/>
    <x v="5"/>
    <x v="25"/>
  </r>
  <r>
    <x v="0"/>
    <d v="2020-06-25T00:00:00"/>
    <x v="0"/>
    <n v="381.93"/>
    <m/>
    <n v="10121.15"/>
    <n v="6909.3509999999997"/>
    <n v="18.091000000000001"/>
    <m/>
    <n v="26.5"/>
    <n v="3211.799"/>
    <x v="2"/>
    <x v="5"/>
    <x v="25"/>
  </r>
  <r>
    <x v="0"/>
    <d v="2020-06-25T00:00:00"/>
    <x v="0"/>
    <n v="530.69000000000005"/>
    <m/>
    <n v="14063.29"/>
    <n v="9600.5120000000006"/>
    <n v="18.091000000000001"/>
    <m/>
    <n v="26.5"/>
    <n v="4462.7780000000002"/>
    <x v="2"/>
    <x v="5"/>
    <x v="25"/>
  </r>
  <r>
    <x v="0"/>
    <d v="2020-06-25T00:00:00"/>
    <x v="0"/>
    <n v="890.98"/>
    <m/>
    <n v="23610.97"/>
    <n v="16118.380999999999"/>
    <n v="18.091000000000001"/>
    <m/>
    <n v="26.5"/>
    <n v="7492.5889999999999"/>
    <x v="2"/>
    <x v="5"/>
    <x v="25"/>
  </r>
  <r>
    <x v="0"/>
    <d v="2020-06-25T00:00:00"/>
    <x v="0"/>
    <n v="228.03"/>
    <m/>
    <n v="6042.8"/>
    <n v="4125.2039999999997"/>
    <n v="18.091000000000001"/>
    <m/>
    <n v="26.5"/>
    <n v="1917.596"/>
    <x v="2"/>
    <x v="5"/>
    <x v="25"/>
  </r>
  <r>
    <x v="0"/>
    <d v="2020-06-26T00:00:00"/>
    <x v="1"/>
    <n v="117.8"/>
    <n v="1"/>
    <n v="3592.9"/>
    <n v="2926.8119999999999"/>
    <n v="2926.8119999999999"/>
    <n v="117.8"/>
    <n v="30.5"/>
    <n v="666.08799999999997"/>
    <x v="2"/>
    <x v="5"/>
    <x v="25"/>
  </r>
  <r>
    <x v="0"/>
    <d v="2020-06-26T00:00:00"/>
    <x v="0"/>
    <n v="869.87"/>
    <m/>
    <n v="22181.69"/>
    <n v="16154.548000000001"/>
    <n v="18.571000000000002"/>
    <m/>
    <n v="25.5"/>
    <n v="6027.1419999999998"/>
    <x v="2"/>
    <x v="5"/>
    <x v="25"/>
  </r>
  <r>
    <x v="0"/>
    <d v="2020-06-26T00:00:00"/>
    <x v="1"/>
    <n v="113.2"/>
    <n v="1"/>
    <n v="3452.6"/>
    <n v="2926.8119999999999"/>
    <n v="2926.8119999999999"/>
    <n v="113.2"/>
    <n v="30.5"/>
    <n v="525.78800000000001"/>
    <x v="2"/>
    <x v="5"/>
    <x v="25"/>
  </r>
  <r>
    <x v="0"/>
    <d v="2020-06-26T00:00:00"/>
    <x v="0"/>
    <n v="1295.81"/>
    <m/>
    <n v="33043.160000000003"/>
    <n v="24064.774000000001"/>
    <n v="18.571000000000002"/>
    <m/>
    <n v="25.5"/>
    <n v="8978.3860000000004"/>
    <x v="2"/>
    <x v="5"/>
    <x v="25"/>
  </r>
  <r>
    <x v="0"/>
    <d v="2020-06-26T00:00:00"/>
    <x v="1"/>
    <n v="474"/>
    <n v="4"/>
    <n v="14457"/>
    <n v="11707.249"/>
    <n v="2926.8119999999999"/>
    <n v="118.5"/>
    <n v="30.5"/>
    <n v="2749.7510000000002"/>
    <x v="2"/>
    <x v="5"/>
    <x v="25"/>
  </r>
  <r>
    <x v="0"/>
    <d v="2020-06-26T00:00:00"/>
    <x v="0"/>
    <n v="223.93"/>
    <m/>
    <n v="5934.15"/>
    <n v="4158.6540000000005"/>
    <n v="18.571000000000002"/>
    <m/>
    <n v="26.5"/>
    <n v="1775.4960000000001"/>
    <x v="2"/>
    <x v="5"/>
    <x v="25"/>
  </r>
  <r>
    <x v="0"/>
    <d v="2020-06-26T00:00:00"/>
    <x v="1"/>
    <n v="498.6"/>
    <n v="4"/>
    <n v="15207.3"/>
    <n v="11707.249"/>
    <n v="2926.8119999999999"/>
    <n v="124.65"/>
    <n v="30.5"/>
    <n v="3500.0509999999999"/>
    <x v="2"/>
    <x v="5"/>
    <x v="25"/>
  </r>
  <r>
    <x v="0"/>
    <d v="2020-06-26T00:00:00"/>
    <x v="0"/>
    <n v="222.91"/>
    <m/>
    <n v="5907.12"/>
    <n v="4139.7110000000002"/>
    <n v="18.571000000000002"/>
    <m/>
    <n v="26.5"/>
    <n v="1767.4090000000001"/>
    <x v="2"/>
    <x v="5"/>
    <x v="25"/>
  </r>
  <r>
    <x v="0"/>
    <d v="2020-06-26T00:00:00"/>
    <x v="1"/>
    <n v="230.2"/>
    <n v="2"/>
    <n v="7021.1"/>
    <n v="5853.6239999999998"/>
    <n v="2926.8119999999999"/>
    <n v="115.1"/>
    <n v="30.5"/>
    <n v="1167.4760000000001"/>
    <x v="2"/>
    <x v="5"/>
    <x v="25"/>
  </r>
  <r>
    <x v="0"/>
    <d v="2020-06-26T00:00:00"/>
    <x v="0"/>
    <n v="1123.1400000000001"/>
    <m/>
    <n v="29201.64"/>
    <n v="20858.080999999998"/>
    <n v="18.571000000000002"/>
    <m/>
    <n v="26"/>
    <n v="8343.5589999999993"/>
    <x v="2"/>
    <x v="5"/>
    <x v="25"/>
  </r>
  <r>
    <x v="0"/>
    <d v="2020-06-26T00:00:00"/>
    <x v="1"/>
    <n v="465"/>
    <n v="4"/>
    <n v="14182.5"/>
    <n v="11707.249"/>
    <n v="2926.8119999999999"/>
    <n v="116.25"/>
    <n v="30.5"/>
    <n v="2475.2510000000002"/>
    <x v="2"/>
    <x v="5"/>
    <x v="25"/>
  </r>
  <r>
    <x v="0"/>
    <d v="2020-06-26T00:00:00"/>
    <x v="0"/>
    <n v="849.92"/>
    <m/>
    <n v="22522.880000000001"/>
    <n v="15784.052"/>
    <n v="18.571000000000002"/>
    <m/>
    <n v="26.5"/>
    <n v="6738.8280000000004"/>
    <x v="2"/>
    <x v="5"/>
    <x v="25"/>
  </r>
  <r>
    <x v="0"/>
    <d v="2020-06-26T00:00:00"/>
    <x v="1"/>
    <n v="480"/>
    <n v="4"/>
    <n v="14640"/>
    <n v="11707.249"/>
    <n v="2926.8119999999999"/>
    <n v="120"/>
    <n v="30.5"/>
    <n v="2932.7510000000002"/>
    <x v="2"/>
    <x v="5"/>
    <x v="25"/>
  </r>
  <r>
    <x v="0"/>
    <d v="2020-06-26T00:00:00"/>
    <x v="0"/>
    <n v="337.57"/>
    <m/>
    <n v="8945.61"/>
    <n v="6269.0870000000004"/>
    <n v="18.571000000000002"/>
    <m/>
    <n v="26.5"/>
    <n v="2676.5230000000001"/>
    <x v="2"/>
    <x v="5"/>
    <x v="25"/>
  </r>
  <r>
    <x v="0"/>
    <d v="2020-06-26T00:00:00"/>
    <x v="1"/>
    <n v="1064"/>
    <n v="9"/>
    <n v="32452"/>
    <n v="26341.31"/>
    <n v="2926.8119999999999"/>
    <n v="118.22222222222223"/>
    <n v="30.5"/>
    <n v="6110.69"/>
    <x v="2"/>
    <x v="5"/>
    <x v="25"/>
  </r>
  <r>
    <x v="0"/>
    <d v="2020-06-26T00:00:00"/>
    <x v="0"/>
    <n v="20"/>
    <m/>
    <n v="320"/>
    <n v="370.93700000000001"/>
    <n v="18.547000000000001"/>
    <m/>
    <n v="16"/>
    <n v="-50.936999999999998"/>
    <x v="2"/>
    <x v="5"/>
    <x v="25"/>
  </r>
  <r>
    <x v="0"/>
    <d v="2020-06-26T00:00:00"/>
    <x v="1"/>
    <n v="928"/>
    <n v="8"/>
    <n v="28304"/>
    <n v="23414.498"/>
    <n v="2926.8119999999999"/>
    <n v="116"/>
    <n v="30.5"/>
    <n v="4889.5020000000004"/>
    <x v="2"/>
    <x v="5"/>
    <x v="25"/>
  </r>
  <r>
    <x v="0"/>
    <d v="2020-06-26T00:00:00"/>
    <x v="0"/>
    <n v="1182.2"/>
    <m/>
    <n v="30737.200000000001"/>
    <n v="21926.115000000002"/>
    <n v="18.547000000000001"/>
    <m/>
    <n v="26"/>
    <n v="8811.0849999999991"/>
    <x v="2"/>
    <x v="5"/>
    <x v="25"/>
  </r>
  <r>
    <x v="1"/>
    <d v="2020-06-26T00:00:00"/>
    <x v="1"/>
    <n v="-364"/>
    <n v="-3"/>
    <n v="-11284"/>
    <n v="-8803.8389999999999"/>
    <n v="-2934.6129999999998"/>
    <n v="121.33333333333333"/>
    <n v="31"/>
    <n v="-2480.1610000000001"/>
    <x v="2"/>
    <x v="5"/>
    <x v="25"/>
  </r>
  <r>
    <x v="0"/>
    <d v="2020-06-26T00:00:00"/>
    <x v="0"/>
    <n v="3.5750000000000002"/>
    <m/>
    <n v="84.01"/>
    <n v="66.488"/>
    <n v="18.597999999999999"/>
    <m/>
    <n v="23.499300000000002"/>
    <n v="17.521999999999998"/>
    <x v="2"/>
    <x v="5"/>
    <x v="25"/>
  </r>
  <r>
    <x v="0"/>
    <d v="2020-06-26T00:00:00"/>
    <x v="1"/>
    <n v="238"/>
    <n v="2"/>
    <n v="7378"/>
    <n v="5869.2259999999997"/>
    <n v="2934.6129999999998"/>
    <n v="119"/>
    <n v="31"/>
    <n v="1508.7739999999999"/>
    <x v="2"/>
    <x v="5"/>
    <x v="25"/>
  </r>
  <r>
    <x v="0"/>
    <d v="2020-06-26T00:00:00"/>
    <x v="0"/>
    <n v="222.2"/>
    <m/>
    <n v="5888.3"/>
    <n v="4126.5249999999996"/>
    <n v="18.571000000000002"/>
    <m/>
    <n v="26.5"/>
    <n v="1761.7750000000001"/>
    <x v="2"/>
    <x v="5"/>
    <x v="25"/>
  </r>
  <r>
    <x v="0"/>
    <d v="2020-06-26T00:00:00"/>
    <x v="1"/>
    <n v="76"/>
    <n v="1"/>
    <n v="2318"/>
    <n v="6947.9610000000002"/>
    <n v="6947.9610000000002"/>
    <n v="76"/>
    <n v="30.5"/>
    <n v="-4629.9610000000002"/>
    <x v="2"/>
    <x v="5"/>
    <x v="25"/>
  </r>
  <r>
    <x v="0"/>
    <d v="2020-06-26T00:00:00"/>
    <x v="0"/>
    <n v="227.87"/>
    <m/>
    <n v="6038.56"/>
    <n v="4231.8239999999996"/>
    <n v="18.571000000000002"/>
    <m/>
    <n v="26.5"/>
    <n v="1806.7360000000001"/>
    <x v="2"/>
    <x v="5"/>
    <x v="25"/>
  </r>
  <r>
    <x v="0"/>
    <d v="2020-06-26T00:00:00"/>
    <x v="1"/>
    <n v="79"/>
    <n v="1"/>
    <n v="2409.5"/>
    <n v="4334.9979999999996"/>
    <n v="4334.9979999999996"/>
    <n v="79"/>
    <n v="30.5"/>
    <n v="-1925.498"/>
    <x v="2"/>
    <x v="5"/>
    <x v="25"/>
  </r>
  <r>
    <x v="0"/>
    <d v="2020-06-26T00:00:00"/>
    <x v="0"/>
    <n v="137.12"/>
    <m/>
    <n v="3633.68"/>
    <n v="2546.4859999999999"/>
    <n v="18.571000000000002"/>
    <m/>
    <n v="26.5"/>
    <n v="1087.194"/>
    <x v="2"/>
    <x v="5"/>
    <x v="25"/>
  </r>
  <r>
    <x v="1"/>
    <d v="2020-06-26T00:00:00"/>
    <x v="1"/>
    <n v="-514"/>
    <n v="-2"/>
    <n v="-15934"/>
    <n v="-5869.2259999999997"/>
    <n v="-2934.6129999999998"/>
    <n v="257"/>
    <n v="31"/>
    <n v="-10064.773999999999"/>
    <x v="2"/>
    <x v="5"/>
    <x v="25"/>
  </r>
  <r>
    <x v="0"/>
    <d v="2020-06-26T00:00:00"/>
    <x v="1"/>
    <n v="115.6"/>
    <n v="1"/>
    <n v="3525.8"/>
    <n v="2926.8119999999999"/>
    <n v="2926.8119999999999"/>
    <n v="115.6"/>
    <n v="30.5"/>
    <n v="598.98800000000006"/>
    <x v="2"/>
    <x v="5"/>
    <x v="25"/>
  </r>
  <r>
    <x v="0"/>
    <d v="2020-06-26T00:00:00"/>
    <x v="1"/>
    <n v="147.80000000000001"/>
    <n v="2"/>
    <n v="4507.8999999999996"/>
    <n v="5853.6239999999998"/>
    <n v="2926.8119999999999"/>
    <n v="73.900000000000006"/>
    <n v="30.5"/>
    <n v="-1345.7239999999999"/>
    <x v="2"/>
    <x v="5"/>
    <x v="25"/>
  </r>
  <r>
    <x v="0"/>
    <d v="2020-06-26T00:00:00"/>
    <x v="1"/>
    <n v="214"/>
    <n v="2"/>
    <n v="6634"/>
    <n v="5869.2259999999997"/>
    <n v="2934.6129999999998"/>
    <n v="107"/>
    <n v="31"/>
    <n v="764.774"/>
    <x v="2"/>
    <x v="5"/>
    <x v="25"/>
  </r>
  <r>
    <x v="0"/>
    <d v="2020-06-26T00:00:00"/>
    <x v="1"/>
    <n v="535.6"/>
    <n v="6"/>
    <n v="16335.8"/>
    <n v="20053.757000000001"/>
    <n v="3342.2930000000001"/>
    <n v="89.266666666666666"/>
    <n v="30.5"/>
    <n v="-3717.9569999999999"/>
    <x v="2"/>
    <x v="5"/>
    <x v="25"/>
  </r>
  <r>
    <x v="0"/>
    <d v="2020-06-27T00:00:00"/>
    <x v="0"/>
    <n v="151.93"/>
    <m/>
    <n v="3950.18"/>
    <n v="2833.643"/>
    <n v="18.651"/>
    <m/>
    <n v="26"/>
    <n v="1116.537"/>
    <x v="2"/>
    <x v="5"/>
    <x v="25"/>
  </r>
  <r>
    <x v="0"/>
    <d v="2020-06-27T00:00:00"/>
    <x v="1"/>
    <n v="383"/>
    <n v="3"/>
    <n v="11681.5"/>
    <n v="8229.4580000000005"/>
    <n v="2743.1529999999998"/>
    <n v="127.66666666666667"/>
    <n v="30.5"/>
    <n v="3452.0419999999999"/>
    <x v="2"/>
    <x v="5"/>
    <x v="25"/>
  </r>
  <r>
    <x v="0"/>
    <d v="2020-06-27T00:00:00"/>
    <x v="0"/>
    <n v="437"/>
    <m/>
    <n v="11362"/>
    <n v="8150.4759999999997"/>
    <n v="18.651"/>
    <m/>
    <n v="26"/>
    <n v="3211.523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397.34"/>
    <m/>
    <n v="10529.51"/>
    <n v="7410.7780000000002"/>
    <n v="18.651"/>
    <m/>
    <n v="26.5"/>
    <n v="3118.732"/>
    <x v="2"/>
    <x v="5"/>
    <x v="25"/>
  </r>
  <r>
    <x v="0"/>
    <d v="2020-06-27T00:00:00"/>
    <x v="1"/>
    <n v="334.4"/>
    <n v="3"/>
    <n v="10199.200000000001"/>
    <n v="10026.879000000001"/>
    <n v="3342.2930000000001"/>
    <n v="111.46666666666665"/>
    <n v="30.5"/>
    <n v="172.321"/>
    <x v="2"/>
    <x v="5"/>
    <x v="25"/>
  </r>
  <r>
    <x v="0"/>
    <d v="2020-06-27T00:00:00"/>
    <x v="0"/>
    <n v="227.48"/>
    <m/>
    <n v="5914.48"/>
    <n v="4242.7240000000002"/>
    <n v="18.651"/>
    <m/>
    <n v="26"/>
    <n v="1671.7560000000001"/>
    <x v="2"/>
    <x v="5"/>
    <x v="25"/>
  </r>
  <r>
    <x v="0"/>
    <d v="2020-06-27T00:00:00"/>
    <x v="1"/>
    <n v="12778"/>
    <n v="108"/>
    <n v="376951"/>
    <n v="246409.867"/>
    <n v="2281.5729999999999"/>
    <n v="118.31481481481481"/>
    <n v="29.5"/>
    <n v="130541.133"/>
    <x v="2"/>
    <x v="5"/>
    <x v="25"/>
  </r>
  <r>
    <x v="0"/>
    <d v="2020-06-27T00:00:00"/>
    <x v="0"/>
    <n v="1115.76"/>
    <m/>
    <n v="29567.64"/>
    <n v="20810.011999999999"/>
    <n v="18.651"/>
    <m/>
    <n v="26.5"/>
    <n v="8757.6280000000006"/>
    <x v="2"/>
    <x v="5"/>
    <x v="25"/>
  </r>
  <r>
    <x v="0"/>
    <d v="2020-06-27T00:00:00"/>
    <x v="1"/>
    <n v="720"/>
    <n v="7"/>
    <n v="21960"/>
    <n v="15971.01"/>
    <n v="2281.5729999999999"/>
    <n v="102.85714285714286"/>
    <n v="30.5"/>
    <n v="5988.99"/>
    <x v="2"/>
    <x v="5"/>
    <x v="25"/>
  </r>
  <r>
    <x v="0"/>
    <d v="2020-06-27T00:00:00"/>
    <x v="0"/>
    <n v="333.99"/>
    <m/>
    <n v="8683.74"/>
    <n v="6229.2389999999996"/>
    <n v="18.651"/>
    <m/>
    <n v="26"/>
    <n v="2454.5010000000002"/>
    <x v="2"/>
    <x v="5"/>
    <x v="25"/>
  </r>
  <r>
    <x v="0"/>
    <d v="2020-06-27T00:00:00"/>
    <x v="1"/>
    <n v="1139.5"/>
    <n v="10"/>
    <n v="34754.75"/>
    <n v="25277.121999999999"/>
    <n v="2527.712"/>
    <n v="113.95"/>
    <n v="30.5"/>
    <n v="9477.6280000000006"/>
    <x v="2"/>
    <x v="5"/>
    <x v="25"/>
  </r>
  <r>
    <x v="0"/>
    <d v="2020-06-27T00:00:00"/>
    <x v="0"/>
    <n v="445.68"/>
    <m/>
    <n v="11587.68"/>
    <n v="8312.3670000000002"/>
    <n v="18.651"/>
    <m/>
    <n v="26"/>
    <n v="3275.3130000000001"/>
    <x v="2"/>
    <x v="5"/>
    <x v="25"/>
  </r>
  <r>
    <x v="0"/>
    <d v="2020-06-27T00:00:00"/>
    <x v="1"/>
    <n v="724"/>
    <n v="8"/>
    <n v="22082"/>
    <n v="23476.904999999999"/>
    <n v="2934.6129999999998"/>
    <n v="90.5"/>
    <n v="30.5"/>
    <n v="-1394.905"/>
    <x v="2"/>
    <x v="5"/>
    <x v="25"/>
  </r>
  <r>
    <x v="0"/>
    <d v="2020-06-27T00:00:00"/>
    <x v="0"/>
    <n v="328.13200000000001"/>
    <m/>
    <n v="8531.43"/>
    <n v="6119.982"/>
    <n v="18.651"/>
    <m/>
    <n v="26"/>
    <n v="2411.4479999999999"/>
    <x v="2"/>
    <x v="5"/>
    <x v="25"/>
  </r>
  <r>
    <x v="0"/>
    <d v="2020-06-27T00:00:00"/>
    <x v="1"/>
    <n v="1127"/>
    <n v="10"/>
    <n v="33810"/>
    <n v="25277.121999999999"/>
    <n v="2527.712"/>
    <n v="112.7"/>
    <n v="30"/>
    <n v="8532.8780000000006"/>
    <x v="2"/>
    <x v="5"/>
    <x v="25"/>
  </r>
  <r>
    <x v="0"/>
    <d v="2020-06-27T00:00:00"/>
    <x v="0"/>
    <n v="433.57"/>
    <m/>
    <n v="11272.82"/>
    <n v="8086.5029999999997"/>
    <n v="18.651"/>
    <m/>
    <n v="26"/>
    <n v="3186.317"/>
    <x v="2"/>
    <x v="5"/>
    <x v="25"/>
  </r>
  <r>
    <x v="0"/>
    <d v="2020-06-27T00:00:00"/>
    <x v="1"/>
    <n v="106.5"/>
    <n v="1"/>
    <n v="3248.25"/>
    <n v="2743.1529999999998"/>
    <n v="2743.1529999999998"/>
    <n v="106.5"/>
    <n v="30.5"/>
    <n v="505.09699999999998"/>
    <x v="2"/>
    <x v="5"/>
    <x v="25"/>
  </r>
  <r>
    <x v="0"/>
    <d v="2020-06-27T00:00:00"/>
    <x v="0"/>
    <n v="265.3"/>
    <m/>
    <n v="6897.8"/>
    <n v="4948.1040000000003"/>
    <n v="18.651"/>
    <m/>
    <n v="26"/>
    <n v="1949.695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223.35"/>
    <m/>
    <n v="5807.1"/>
    <n v="4165.6949999999997"/>
    <n v="18.651"/>
    <m/>
    <n v="26"/>
    <n v="1641.405"/>
    <x v="2"/>
    <x v="5"/>
    <x v="25"/>
  </r>
  <r>
    <x v="0"/>
    <d v="2020-06-27T00:00:00"/>
    <x v="0"/>
    <n v="337"/>
    <m/>
    <n v="8762"/>
    <n v="6285.3789999999999"/>
    <n v="18.651"/>
    <m/>
    <n v="26"/>
    <n v="2476.6210000000001"/>
    <x v="2"/>
    <x v="5"/>
    <x v="25"/>
  </r>
  <r>
    <x v="0"/>
    <d v="2020-06-27T00:00:00"/>
    <x v="0"/>
    <n v="225.59"/>
    <m/>
    <n v="5865.34"/>
    <n v="4207.473"/>
    <n v="18.651"/>
    <m/>
    <n v="26"/>
    <n v="1657.867"/>
    <x v="2"/>
    <x v="5"/>
    <x v="25"/>
  </r>
  <r>
    <x v="0"/>
    <d v="2020-06-27T00:00:00"/>
    <x v="0"/>
    <n v="291.8"/>
    <m/>
    <n v="7586.8"/>
    <n v="5442.3549999999996"/>
    <n v="18.651"/>
    <m/>
    <n v="26"/>
    <n v="2144.4450000000002"/>
    <x v="2"/>
    <x v="5"/>
    <x v="25"/>
  </r>
  <r>
    <x v="0"/>
    <d v="2020-06-27T00:00:00"/>
    <x v="0"/>
    <n v="201.47"/>
    <m/>
    <n v="5238.22"/>
    <n v="3757.6120000000001"/>
    <n v="18.651"/>
    <m/>
    <n v="26"/>
    <n v="1480.6079999999999"/>
    <x v="2"/>
    <x v="5"/>
    <x v="25"/>
  </r>
  <r>
    <x v="0"/>
    <d v="2020-06-27T00:00:00"/>
    <x v="0"/>
    <n v="241.51"/>
    <m/>
    <n v="6279.26"/>
    <n v="4504.3969999999999"/>
    <n v="18.651"/>
    <m/>
    <n v="26"/>
    <n v="1774.8630000000001"/>
    <x v="2"/>
    <x v="5"/>
    <x v="25"/>
  </r>
  <r>
    <x v="0"/>
    <d v="2020-06-27T00:00:00"/>
    <x v="0"/>
    <n v="502.02"/>
    <m/>
    <n v="13052.52"/>
    <n v="9363.1620000000003"/>
    <n v="18.651"/>
    <m/>
    <n v="26"/>
    <n v="3689.3580000000002"/>
    <x v="2"/>
    <x v="5"/>
    <x v="25"/>
  </r>
  <r>
    <x v="0"/>
    <d v="2020-06-27T00:00:00"/>
    <x v="0"/>
    <n v="221.2"/>
    <m/>
    <n v="5751.2"/>
    <n v="4125.5959999999995"/>
    <n v="18.651"/>
    <m/>
    <n v="26"/>
    <n v="1625.604"/>
    <x v="2"/>
    <x v="5"/>
    <x v="25"/>
  </r>
  <r>
    <x v="0"/>
    <d v="2020-06-27T00:00:00"/>
    <x v="0"/>
    <n v="183.71"/>
    <m/>
    <n v="4776.46"/>
    <n v="3426.3710000000001"/>
    <n v="18.651"/>
    <m/>
    <n v="26"/>
    <n v="1350.0889999999999"/>
    <x v="2"/>
    <x v="5"/>
    <x v="25"/>
  </r>
  <r>
    <x v="0"/>
    <d v="2020-06-27T00:00:00"/>
    <x v="0"/>
    <n v="446.78"/>
    <m/>
    <n v="11616.28"/>
    <n v="8332.8829999999998"/>
    <n v="18.651"/>
    <m/>
    <n v="26"/>
    <n v="3283.3969999999999"/>
    <x v="2"/>
    <x v="5"/>
    <x v="25"/>
  </r>
  <r>
    <x v="0"/>
    <d v="2020-06-27T00:00:00"/>
    <x v="0"/>
    <n v="221.59"/>
    <m/>
    <n v="5761.34"/>
    <n v="4132.87"/>
    <n v="18.651"/>
    <m/>
    <n v="26"/>
    <n v="1628.47"/>
    <x v="2"/>
    <x v="5"/>
    <x v="25"/>
  </r>
  <r>
    <x v="0"/>
    <d v="2020-06-29T00:00:00"/>
    <x v="1"/>
    <n v="110"/>
    <n v="1"/>
    <n v="3355"/>
    <n v="3342.2930000000001"/>
    <n v="3342.2930000000001"/>
    <n v="110"/>
    <n v="30.5"/>
    <n v="12.707000000000001"/>
    <x v="2"/>
    <x v="5"/>
    <x v="26"/>
  </r>
  <r>
    <x v="0"/>
    <d v="2020-06-29T00:00:00"/>
    <x v="0"/>
    <n v="419.37"/>
    <m/>
    <n v="8806.77"/>
    <n v="7821.6589999999997"/>
    <n v="18.651"/>
    <m/>
    <n v="21"/>
    <n v="985.11099999999999"/>
    <x v="2"/>
    <x v="5"/>
    <x v="26"/>
  </r>
  <r>
    <x v="0"/>
    <d v="2020-06-29T00:00:00"/>
    <x v="1"/>
    <n v="94"/>
    <n v="1"/>
    <n v="2867"/>
    <n v="2963.8510000000001"/>
    <n v="2963.8510000000001"/>
    <n v="94"/>
    <n v="30.5"/>
    <n v="-96.850999999999999"/>
    <x v="2"/>
    <x v="5"/>
    <x v="26"/>
  </r>
  <r>
    <x v="0"/>
    <d v="2020-06-29T00:00:00"/>
    <x v="0"/>
    <n v="266.77999999999997"/>
    <m/>
    <n v="4268.4799999999996"/>
    <n v="4975.7070000000003"/>
    <n v="18.651"/>
    <m/>
    <n v="16"/>
    <n v="-707.22699999999998"/>
    <x v="2"/>
    <x v="5"/>
    <x v="26"/>
  </r>
  <r>
    <x v="0"/>
    <d v="2020-06-29T00:00:00"/>
    <x v="1"/>
    <n v="252"/>
    <n v="2"/>
    <n v="7686"/>
    <n v="5853.6239999999998"/>
    <n v="2926.8119999999999"/>
    <n v="126"/>
    <n v="30.5"/>
    <n v="1832.376"/>
    <x v="2"/>
    <x v="5"/>
    <x v="26"/>
  </r>
  <r>
    <x v="0"/>
    <d v="2020-06-29T00:00:00"/>
    <x v="0"/>
    <n v="27.56"/>
    <m/>
    <n v="661.44"/>
    <n v="555.92100000000005"/>
    <n v="20.170999999999999"/>
    <m/>
    <n v="24"/>
    <n v="105.51900000000001"/>
    <x v="2"/>
    <x v="5"/>
    <x v="26"/>
  </r>
  <r>
    <x v="0"/>
    <d v="2020-06-29T00:00:00"/>
    <x v="1"/>
    <n v="1870"/>
    <n v="15"/>
    <n v="57035"/>
    <n v="43902.182999999997"/>
    <n v="2926.8119999999999"/>
    <n v="124.66666666666667"/>
    <n v="30.5"/>
    <n v="13132.816999999999"/>
    <x v="2"/>
    <x v="5"/>
    <x v="26"/>
  </r>
  <r>
    <x v="0"/>
    <d v="2020-06-29T00:00:00"/>
    <x v="0"/>
    <n v="895.7"/>
    <m/>
    <n v="23288.2"/>
    <n v="16582.526999999998"/>
    <n v="18.513000000000002"/>
    <m/>
    <n v="26"/>
    <n v="6705.6729999999998"/>
    <x v="2"/>
    <x v="5"/>
    <x v="26"/>
  </r>
  <r>
    <x v="0"/>
    <d v="2020-06-29T00:00:00"/>
    <x v="1"/>
    <n v="769"/>
    <n v="6"/>
    <n v="23839"/>
    <n v="17560.873"/>
    <n v="2926.8119999999999"/>
    <n v="128.16666666666666"/>
    <n v="31"/>
    <n v="6278.1270000000004"/>
    <x v="2"/>
    <x v="5"/>
    <x v="26"/>
  </r>
  <r>
    <x v="0"/>
    <d v="2020-06-29T00:00:00"/>
    <x v="1"/>
    <n v="131"/>
    <n v="1"/>
    <n v="3144"/>
    <n v="2527.712"/>
    <n v="2527.712"/>
    <n v="131"/>
    <n v="24"/>
    <n v="616.28800000000001"/>
    <x v="2"/>
    <x v="5"/>
    <x v="26"/>
  </r>
  <r>
    <x v="0"/>
    <d v="2020-06-29T00:00:00"/>
    <x v="1"/>
    <n v="342"/>
    <n v="3"/>
    <n v="10431"/>
    <n v="8803.8389999999999"/>
    <n v="2934.6129999999998"/>
    <n v="114"/>
    <n v="30.5"/>
    <n v="1627.1610000000001"/>
    <x v="2"/>
    <x v="5"/>
    <x v="26"/>
  </r>
  <r>
    <x v="0"/>
    <d v="2020-06-29T00:00:00"/>
    <x v="1"/>
    <n v="132.5"/>
    <n v="1"/>
    <n v="3180"/>
    <n v="2527.712"/>
    <n v="2527.712"/>
    <n v="132.5"/>
    <n v="24"/>
    <n v="652.28800000000001"/>
    <x v="2"/>
    <x v="5"/>
    <x v="26"/>
  </r>
  <r>
    <x v="0"/>
    <d v="2020-06-29T00:00:00"/>
    <x v="1"/>
    <n v="120.5"/>
    <n v="1"/>
    <n v="2892"/>
    <n v="2743.1529999999998"/>
    <n v="2743.1529999999998"/>
    <n v="120.5"/>
    <n v="24"/>
    <n v="148.84700000000001"/>
    <x v="2"/>
    <x v="5"/>
    <x v="26"/>
  </r>
  <r>
    <x v="0"/>
    <d v="2020-06-29T00:00:00"/>
    <x v="1"/>
    <n v="224"/>
    <n v="2"/>
    <n v="7056"/>
    <n v="5486.3050000000003"/>
    <n v="2743.1529999999998"/>
    <n v="112"/>
    <n v="31.5"/>
    <n v="1569.6949999999999"/>
    <x v="2"/>
    <x v="5"/>
    <x v="26"/>
  </r>
  <r>
    <x v="0"/>
    <d v="2020-06-30T00:00:00"/>
    <x v="0"/>
    <n v="870.12"/>
    <m/>
    <n v="21317.94"/>
    <n v="14908.299000000001"/>
    <n v="17.134"/>
    <m/>
    <n v="24.5"/>
    <n v="6409.6409999999996"/>
    <x v="2"/>
    <x v="5"/>
    <x v="26"/>
  </r>
  <r>
    <x v="0"/>
    <d v="2020-06-30T00:00:00"/>
    <x v="1"/>
    <n v="610"/>
    <n v="6"/>
    <n v="16470"/>
    <n v="19976.322"/>
    <n v="3329.3870000000002"/>
    <n v="101.66666666666667"/>
    <n v="27"/>
    <n v="-3506.3220000000001"/>
    <x v="2"/>
    <x v="5"/>
    <x v="26"/>
  </r>
  <r>
    <x v="0"/>
    <d v="2020-06-30T00:00:00"/>
    <x v="0"/>
    <n v="195.7"/>
    <m/>
    <n v="4794.6499999999996"/>
    <n v="3353.0479999999998"/>
    <n v="17.134"/>
    <m/>
    <n v="24.5"/>
    <n v="1441.6020000000001"/>
    <x v="2"/>
    <x v="5"/>
    <x v="26"/>
  </r>
  <r>
    <x v="0"/>
    <d v="2020-06-30T00:00:00"/>
    <x v="1"/>
    <n v="130"/>
    <n v="1"/>
    <n v="4160"/>
    <n v="3329.3870000000002"/>
    <n v="3329.3870000000002"/>
    <n v="130"/>
    <n v="32"/>
    <n v="830.61300000000006"/>
    <x v="2"/>
    <x v="5"/>
    <x v="26"/>
  </r>
  <r>
    <x v="0"/>
    <d v="2020-06-30T00:00:00"/>
    <x v="0"/>
    <n v="331.97"/>
    <m/>
    <n v="8133.27"/>
    <n v="5687.8450000000003"/>
    <n v="17.134"/>
    <m/>
    <n v="24.5"/>
    <n v="2445.4250000000002"/>
    <x v="2"/>
    <x v="5"/>
    <x v="26"/>
  </r>
  <r>
    <x v="0"/>
    <d v="2020-06-30T00:00:00"/>
    <x v="1"/>
    <n v="268"/>
    <n v="2"/>
    <n v="8576"/>
    <n v="6658.7740000000003"/>
    <n v="3329.3870000000002"/>
    <n v="134"/>
    <n v="32"/>
    <n v="1917.2260000000001"/>
    <x v="2"/>
    <x v="5"/>
    <x v="26"/>
  </r>
  <r>
    <x v="0"/>
    <d v="2020-06-30T00:00:00"/>
    <x v="0"/>
    <n v="645.27"/>
    <m/>
    <n v="15809.12"/>
    <n v="11055.806"/>
    <n v="17.134"/>
    <m/>
    <n v="24.5"/>
    <n v="4753.3140000000003"/>
    <x v="2"/>
    <x v="5"/>
    <x v="26"/>
  </r>
  <r>
    <x v="0"/>
    <d v="2020-06-30T00:00:00"/>
    <x v="1"/>
    <n v="230"/>
    <n v="2"/>
    <n v="7360"/>
    <n v="6658.7740000000003"/>
    <n v="3329.3870000000002"/>
    <n v="115"/>
    <n v="32"/>
    <n v="701.226"/>
    <x v="2"/>
    <x v="5"/>
    <x v="26"/>
  </r>
  <r>
    <x v="0"/>
    <d v="2020-06-30T00:00:00"/>
    <x v="0"/>
    <n v="295.49"/>
    <m/>
    <n v="7239.51"/>
    <n v="5062.8109999999997"/>
    <n v="17.134"/>
    <m/>
    <n v="24.5"/>
    <n v="2176.6990000000001"/>
    <x v="2"/>
    <x v="5"/>
    <x v="26"/>
  </r>
  <r>
    <x v="0"/>
    <d v="2020-06-30T00:00:00"/>
    <x v="1"/>
    <n v="1690"/>
    <n v="15"/>
    <n v="53235"/>
    <n v="49940.805"/>
    <n v="3329.3870000000002"/>
    <n v="112.66666666666667"/>
    <n v="31.5"/>
    <n v="3294.1950000000002"/>
    <x v="2"/>
    <x v="5"/>
    <x v="26"/>
  </r>
  <r>
    <x v="0"/>
    <d v="2020-06-30T00:00:00"/>
    <x v="0"/>
    <n v="83.26"/>
    <m/>
    <n v="2039.87"/>
    <n v="1426.5450000000001"/>
    <n v="17.134"/>
    <m/>
    <n v="24.5"/>
    <n v="613.32500000000005"/>
    <x v="2"/>
    <x v="5"/>
    <x v="26"/>
  </r>
  <r>
    <x v="0"/>
    <d v="2020-06-30T00:00:00"/>
    <x v="1"/>
    <n v="1099"/>
    <n v="11"/>
    <n v="35168"/>
    <n v="36623.256999999998"/>
    <n v="3329.3870000000002"/>
    <n v="99.909090909090907"/>
    <n v="32"/>
    <n v="-1455.2570000000001"/>
    <x v="2"/>
    <x v="5"/>
    <x v="26"/>
  </r>
  <r>
    <x v="0"/>
    <d v="2020-06-30T00:00:00"/>
    <x v="0"/>
    <n v="156.47999999999999"/>
    <m/>
    <n v="3833.76"/>
    <n v="2681.0680000000002"/>
    <n v="17.134"/>
    <m/>
    <n v="24.5"/>
    <n v="1152.692"/>
    <x v="2"/>
    <x v="5"/>
    <x v="26"/>
  </r>
  <r>
    <x v="0"/>
    <d v="2020-06-30T00:00:00"/>
    <x v="1"/>
    <n v="112"/>
    <n v="1"/>
    <n v="3584"/>
    <n v="3313.3029999999999"/>
    <n v="3313.3029999999999"/>
    <n v="112"/>
    <n v="32"/>
    <n v="270.697"/>
    <x v="2"/>
    <x v="5"/>
    <x v="26"/>
  </r>
  <r>
    <x v="0"/>
    <d v="2020-06-30T00:00:00"/>
    <x v="0"/>
    <n v="2846.01"/>
    <m/>
    <n v="69727.25"/>
    <n v="48762.432999999997"/>
    <n v="17.134"/>
    <m/>
    <n v="24.5"/>
    <n v="20964.816999999999"/>
    <x v="2"/>
    <x v="5"/>
    <x v="26"/>
  </r>
  <r>
    <x v="0"/>
    <d v="2020-06-30T00:00:00"/>
    <x v="1"/>
    <n v="222"/>
    <n v="2"/>
    <n v="7104"/>
    <n v="6658.7740000000003"/>
    <n v="3329.3870000000002"/>
    <n v="111"/>
    <n v="32"/>
    <n v="445.226"/>
    <x v="2"/>
    <x v="5"/>
    <x v="26"/>
  </r>
  <r>
    <x v="0"/>
    <d v="2020-06-30T00:00:00"/>
    <x v="0"/>
    <n v="179.13"/>
    <m/>
    <n v="2597.39"/>
    <n v="3069.1439999999998"/>
    <n v="17.134"/>
    <m/>
    <n v="14.5"/>
    <n v="-471.75400000000002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0"/>
    <n v="219.77"/>
    <m/>
    <n v="5384.37"/>
    <n v="3765.4540000000002"/>
    <n v="17.134"/>
    <m/>
    <n v="24.5"/>
    <n v="1618.9159999999999"/>
    <x v="2"/>
    <x v="5"/>
    <x v="26"/>
  </r>
  <r>
    <x v="0"/>
    <d v="2020-06-30T00:00:00"/>
    <x v="1"/>
    <n v="95"/>
    <n v="1"/>
    <n v="3040"/>
    <n v="3329.3870000000002"/>
    <n v="3329.3870000000002"/>
    <n v="95"/>
    <n v="32"/>
    <n v="-289.387"/>
    <x v="2"/>
    <x v="5"/>
    <x v="26"/>
  </r>
  <r>
    <x v="0"/>
    <d v="2020-06-30T00:00:00"/>
    <x v="0"/>
    <n v="68.36"/>
    <m/>
    <n v="1674.82"/>
    <n v="1171.2539999999999"/>
    <n v="17.134"/>
    <m/>
    <n v="24.5"/>
    <n v="503.56599999999997"/>
    <x v="2"/>
    <x v="5"/>
    <x v="26"/>
  </r>
  <r>
    <x v="0"/>
    <d v="2020-06-30T00:00:00"/>
    <x v="1"/>
    <n v="120"/>
    <n v="1"/>
    <n v="3840"/>
    <n v="3329.3870000000002"/>
    <n v="3329.3870000000002"/>
    <n v="120"/>
    <n v="32"/>
    <n v="510.613"/>
    <x v="2"/>
    <x v="5"/>
    <x v="26"/>
  </r>
  <r>
    <x v="0"/>
    <d v="2020-06-30T00:00:00"/>
    <x v="0"/>
    <n v="152.75"/>
    <m/>
    <n v="3742.38"/>
    <n v="2617.1590000000001"/>
    <n v="17.134"/>
    <m/>
    <n v="24.5"/>
    <n v="1125.221"/>
    <x v="2"/>
    <x v="5"/>
    <x v="26"/>
  </r>
  <r>
    <x v="0"/>
    <d v="2020-06-30T00:00:00"/>
    <x v="1"/>
    <n v="1183.5"/>
    <n v="10"/>
    <n v="32546.25"/>
    <n v="22815.727999999999"/>
    <n v="2281.5729999999999"/>
    <n v="118.35"/>
    <n v="27.5"/>
    <n v="9730.5220000000008"/>
    <x v="2"/>
    <x v="5"/>
    <x v="26"/>
  </r>
  <r>
    <x v="0"/>
    <d v="2020-06-30T00:00:00"/>
    <x v="0"/>
    <n v="212.8"/>
    <m/>
    <n v="5213.6000000000004"/>
    <n v="3646.0329999999999"/>
    <n v="17.134"/>
    <m/>
    <n v="24.5"/>
    <n v="1567.567"/>
    <x v="2"/>
    <x v="5"/>
    <x v="26"/>
  </r>
  <r>
    <x v="0"/>
    <d v="2020-06-30T00:00:00"/>
    <x v="1"/>
    <n v="110"/>
    <n v="1"/>
    <n v="3520"/>
    <n v="3329.3870000000002"/>
    <n v="3329.3870000000002"/>
    <n v="110"/>
    <n v="32"/>
    <n v="190.613"/>
    <x v="2"/>
    <x v="5"/>
    <x v="26"/>
  </r>
  <r>
    <x v="0"/>
    <d v="2020-06-30T00:00:00"/>
    <x v="0"/>
    <n v="444.44"/>
    <m/>
    <n v="10888.78"/>
    <n v="7614.8630000000003"/>
    <n v="17.134"/>
    <m/>
    <n v="24.5"/>
    <n v="3273.9169999999999"/>
    <x v="2"/>
    <x v="5"/>
    <x v="26"/>
  </r>
  <r>
    <x v="0"/>
    <d v="2020-06-30T00:00:00"/>
    <x v="1"/>
    <n v="566"/>
    <n v="6"/>
    <n v="18112"/>
    <n v="19976.322"/>
    <n v="3329.3870000000002"/>
    <n v="94.333333333333329"/>
    <n v="32"/>
    <n v="-1864.3219999999999"/>
    <x v="2"/>
    <x v="5"/>
    <x v="26"/>
  </r>
  <r>
    <x v="0"/>
    <d v="2020-06-30T00:00:00"/>
    <x v="0"/>
    <n v="551.36"/>
    <m/>
    <n v="13508.32"/>
    <n v="9446.7890000000007"/>
    <n v="17.134"/>
    <m/>
    <n v="24.5"/>
    <n v="4061.5309999999999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1"/>
    <n v="442"/>
    <n v="4"/>
    <n v="14144"/>
    <n v="13317.548000000001"/>
    <n v="3329.3870000000002"/>
    <n v="110.5"/>
    <n v="32"/>
    <n v="826.452"/>
    <x v="2"/>
    <x v="5"/>
    <x v="26"/>
  </r>
  <r>
    <x v="0"/>
    <d v="2020-06-30T00:00:00"/>
    <x v="1"/>
    <n v="100"/>
    <n v="1"/>
    <n v="3200"/>
    <n v="3329.3870000000002"/>
    <n v="3329.3870000000002"/>
    <n v="100"/>
    <n v="32"/>
    <n v="-129.387"/>
    <x v="2"/>
    <x v="5"/>
    <x v="26"/>
  </r>
  <r>
    <x v="0"/>
    <d v="2020-06-30T00:00:00"/>
    <x v="1"/>
    <n v="388"/>
    <n v="4"/>
    <n v="12416"/>
    <n v="13317.548000000001"/>
    <n v="3329.3870000000002"/>
    <n v="97"/>
    <n v="32"/>
    <n v="-901.548"/>
    <x v="2"/>
    <x v="5"/>
    <x v="26"/>
  </r>
  <r>
    <x v="0"/>
    <d v="2020-06-30T00:00:00"/>
    <x v="1"/>
    <n v="1124.5999999999999"/>
    <n v="10"/>
    <n v="34862.6"/>
    <n v="29528.544999999998"/>
    <n v="2952.8539999999998"/>
    <n v="112.46"/>
    <n v="31"/>
    <n v="5334.0550000000003"/>
    <x v="2"/>
    <x v="5"/>
    <x v="26"/>
  </r>
  <r>
    <x v="0"/>
    <d v="2020-06-30T00:00:00"/>
    <x v="1"/>
    <n v="246.2"/>
    <n v="2"/>
    <n v="5908.8"/>
    <n v="6322.8819999999996"/>
    <n v="3161.4409999999998"/>
    <n v="123.1"/>
    <n v="24"/>
    <n v="-414.08199999999999"/>
    <x v="2"/>
    <x v="5"/>
    <x v="26"/>
  </r>
  <r>
    <x v="0"/>
    <d v="2020-06-30T00:00:00"/>
    <x v="1"/>
    <n v="212.6"/>
    <n v="2"/>
    <n v="6696.9"/>
    <n v="5905.7089999999998"/>
    <n v="2952.8539999999998"/>
    <n v="106.3"/>
    <n v="31.5"/>
    <n v="791.19100000000003"/>
    <x v="2"/>
    <x v="5"/>
    <x v="26"/>
  </r>
  <r>
    <x v="0"/>
    <d v="2020-06-30T00:00:00"/>
    <x v="1"/>
    <n v="115.4"/>
    <n v="1"/>
    <n v="3635.1"/>
    <n v="2952.8539999999998"/>
    <n v="2952.8539999999998"/>
    <n v="115.4"/>
    <n v="31.5"/>
    <n v="682.24599999999998"/>
    <x v="2"/>
    <x v="5"/>
    <x v="26"/>
  </r>
  <r>
    <x v="0"/>
    <d v="2020-06-30T00:00:00"/>
    <x v="1"/>
    <n v="268.8"/>
    <n v="2"/>
    <n v="6451.2"/>
    <n v="6322.8819999999996"/>
    <n v="3161.4409999999998"/>
    <n v="134.4"/>
    <n v="24"/>
    <n v="128.31800000000001"/>
    <x v="2"/>
    <x v="5"/>
    <x v="26"/>
  </r>
  <r>
    <x v="1"/>
    <d v="2020-06-30T00:00:00"/>
    <x v="1"/>
    <n v="-320"/>
    <n v="-3"/>
    <n v="-8800"/>
    <n v="-8021.6310000000003"/>
    <n v="-2673.877"/>
    <n v="106.66666666666667"/>
    <n v="27.5"/>
    <n v="-778.36900000000003"/>
    <x v="2"/>
    <x v="5"/>
    <x v="26"/>
  </r>
  <r>
    <x v="0"/>
    <d v="2020-06-30T00:00:00"/>
    <x v="1"/>
    <n v="749.2"/>
    <n v="5"/>
    <n v="23599.8"/>
    <n v="15372.896000000001"/>
    <n v="3074.5790000000002"/>
    <n v="149.84"/>
    <n v="31.5"/>
    <n v="8226.9040000000005"/>
    <x v="2"/>
    <x v="5"/>
    <x v="26"/>
  </r>
  <r>
    <x v="0"/>
    <d v="2020-06-30T00:00:00"/>
    <x v="1"/>
    <n v="114.8"/>
    <n v="1"/>
    <n v="2755.2"/>
    <n v="3161.4409999999998"/>
    <n v="3161.4409999999998"/>
    <n v="114.8"/>
    <n v="24"/>
    <n v="-406.24099999999999"/>
    <x v="2"/>
    <x v="5"/>
    <x v="26"/>
  </r>
  <r>
    <x v="0"/>
    <d v="2020-06-30T00:00:00"/>
    <x v="1"/>
    <n v="320"/>
    <n v="3"/>
    <n v="8800"/>
    <n v="9484.3240000000005"/>
    <n v="3161.4409999999998"/>
    <n v="106.66666666666667"/>
    <n v="27.5"/>
    <n v="-684.32399999999996"/>
    <x v="2"/>
    <x v="5"/>
    <x v="26"/>
  </r>
  <r>
    <x v="0"/>
    <d v="2020-06-30T00:00:00"/>
    <x v="1"/>
    <n v="2225"/>
    <n v="20"/>
    <n v="70087.5"/>
    <n v="66266.06"/>
    <n v="3313.3029999999999"/>
    <n v="111.25"/>
    <n v="31.5"/>
    <n v="3821.44"/>
    <x v="2"/>
    <x v="5"/>
    <x v="26"/>
  </r>
  <r>
    <x v="0"/>
    <d v="2020-06-30T00:00:00"/>
    <x v="1"/>
    <n v="335"/>
    <n v="3"/>
    <n v="10720"/>
    <n v="9939.9089999999997"/>
    <n v="3313.3029999999999"/>
    <n v="111.66666666666667"/>
    <n v="32"/>
    <n v="780.09100000000001"/>
    <x v="2"/>
    <x v="5"/>
    <x v="26"/>
  </r>
  <r>
    <x v="0"/>
    <d v="2020-06-30T00:00:00"/>
    <x v="1"/>
    <n v="120"/>
    <n v="1"/>
    <n v="3840"/>
    <n v="3313.3029999999999"/>
    <n v="3313.3029999999999"/>
    <n v="120"/>
    <n v="32"/>
    <n v="526.697"/>
    <x v="2"/>
    <x v="5"/>
    <x v="26"/>
  </r>
  <r>
    <x v="0"/>
    <d v="2020-06-30T00:00:00"/>
    <x v="1"/>
    <n v="204"/>
    <n v="2"/>
    <n v="6528"/>
    <n v="6626.6059999999998"/>
    <n v="3313.3029999999999"/>
    <n v="102"/>
    <n v="32"/>
    <n v="-98.605999999999995"/>
    <x v="2"/>
    <x v="5"/>
    <x v="26"/>
  </r>
  <r>
    <x v="0"/>
    <d v="2020-06-30T00:00:00"/>
    <x v="1"/>
    <n v="194"/>
    <n v="2"/>
    <n v="6208"/>
    <n v="6626.6059999999998"/>
    <n v="3313.3029999999999"/>
    <n v="97"/>
    <n v="32"/>
    <n v="-418.60599999999999"/>
    <x v="2"/>
    <x v="5"/>
    <x v="26"/>
  </r>
  <r>
    <x v="0"/>
    <d v="2020-06-30T00:00:00"/>
    <x v="1"/>
    <n v="104.2"/>
    <n v="1"/>
    <n v="3282.3"/>
    <n v="2952.8539999999998"/>
    <n v="2952.8539999999998"/>
    <n v="104.2"/>
    <n v="31.5"/>
    <n v="329.44600000000003"/>
    <x v="2"/>
    <x v="5"/>
    <x v="26"/>
  </r>
  <r>
    <x v="0"/>
    <d v="2020-06-30T00:00:00"/>
    <x v="1"/>
    <n v="124.8"/>
    <n v="1"/>
    <n v="3931.2"/>
    <n v="2952.8539999999998"/>
    <n v="2952.8539999999998"/>
    <n v="124.8"/>
    <n v="31.5"/>
    <n v="978.346"/>
    <x v="2"/>
    <x v="5"/>
    <x v="26"/>
  </r>
  <r>
    <x v="0"/>
    <d v="2020-06-30T00:00:00"/>
    <x v="1"/>
    <n v="144.80000000000001"/>
    <n v="1"/>
    <n v="4561.2"/>
    <n v="2952.8539999999998"/>
    <n v="2952.8539999999998"/>
    <n v="144.80000000000001"/>
    <n v="31.5"/>
    <n v="1608.346"/>
    <x v="2"/>
    <x v="5"/>
    <x v="26"/>
  </r>
  <r>
    <x v="0"/>
    <d v="2020-06-30T00:00:00"/>
    <x v="1"/>
    <n v="551.4"/>
    <n v="4"/>
    <n v="17369.099999999999"/>
    <n v="11811.418"/>
    <n v="2952.8539999999998"/>
    <n v="137.85"/>
    <n v="31.5"/>
    <n v="5557.6819999999998"/>
    <x v="2"/>
    <x v="5"/>
    <x v="26"/>
  </r>
  <r>
    <x v="0"/>
    <d v="2020-07-02T00:00:00"/>
    <x v="2"/>
    <n v="1113"/>
    <n v="30"/>
    <n v="39511.5"/>
    <n v="60306.241999999998"/>
    <n v="2010.2080000000001"/>
    <n v="37.1"/>
    <n v="35.5"/>
    <n v="-20794.741999999998"/>
    <x v="2"/>
    <x v="6"/>
    <x v="26"/>
  </r>
  <r>
    <x v="0"/>
    <d v="2020-07-02T00:00:00"/>
    <x v="0"/>
    <n v="89.13"/>
    <m/>
    <n v="2183.69"/>
    <n v="1520.9590000000001"/>
    <n v="17.065000000000001"/>
    <m/>
    <n v="24.5001"/>
    <n v="662.73099999999999"/>
    <x v="2"/>
    <x v="6"/>
    <x v="26"/>
  </r>
  <r>
    <x v="0"/>
    <d v="2020-07-02T00:00:00"/>
    <x v="1"/>
    <n v="650"/>
    <n v="6"/>
    <n v="20800"/>
    <n v="17407.009999999998"/>
    <n v="2901.1680000000001"/>
    <n v="108.33333333333333"/>
    <n v="32"/>
    <n v="3392.99"/>
    <x v="2"/>
    <x v="6"/>
    <x v="26"/>
  </r>
  <r>
    <x v="0"/>
    <d v="2020-07-02T00:00:00"/>
    <x v="0"/>
    <n v="1111.3"/>
    <m/>
    <n v="27226.85"/>
    <n v="18963.780999999999"/>
    <n v="17.065000000000001"/>
    <m/>
    <n v="24.5"/>
    <n v="8263.0689999999995"/>
    <x v="2"/>
    <x v="6"/>
    <x v="26"/>
  </r>
  <r>
    <x v="0"/>
    <d v="2020-07-02T00:00:00"/>
    <x v="1"/>
    <n v="110"/>
    <n v="1"/>
    <n v="2970"/>
    <n v="2901.1680000000001"/>
    <n v="2901.1680000000001"/>
    <n v="110"/>
    <n v="27"/>
    <n v="68.831999999999994"/>
    <x v="2"/>
    <x v="6"/>
    <x v="26"/>
  </r>
  <r>
    <x v="0"/>
    <d v="2020-07-02T00:00:00"/>
    <x v="0"/>
    <n v="440.5"/>
    <m/>
    <n v="10792.25"/>
    <n v="7516.9129999999996"/>
    <n v="17.065000000000001"/>
    <m/>
    <n v="24.5"/>
    <n v="3275.337"/>
    <x v="2"/>
    <x v="6"/>
    <x v="26"/>
  </r>
  <r>
    <x v="0"/>
    <d v="2020-07-02T00:00:00"/>
    <x v="1"/>
    <n v="415"/>
    <n v="4"/>
    <n v="13280"/>
    <n v="11604.673000000001"/>
    <n v="2901.1680000000001"/>
    <n v="103.75"/>
    <n v="32"/>
    <n v="1675.327"/>
    <x v="2"/>
    <x v="6"/>
    <x v="26"/>
  </r>
  <r>
    <x v="0"/>
    <d v="2020-07-02T00:00:00"/>
    <x v="0"/>
    <n v="551.5"/>
    <m/>
    <n v="13511.75"/>
    <n v="9411.0730000000003"/>
    <n v="17.065000000000001"/>
    <m/>
    <n v="24.5"/>
    <n v="4100.6769999999997"/>
    <x v="2"/>
    <x v="6"/>
    <x v="26"/>
  </r>
  <r>
    <x v="0"/>
    <d v="2020-07-02T00:00:00"/>
    <x v="1"/>
    <n v="300"/>
    <n v="3"/>
    <n v="9600"/>
    <n v="8703.5049999999992"/>
    <n v="2901.1680000000001"/>
    <n v="100"/>
    <n v="32"/>
    <n v="896.495"/>
    <x v="2"/>
    <x v="6"/>
    <x v="26"/>
  </r>
  <r>
    <x v="0"/>
    <d v="2020-07-02T00:00:00"/>
    <x v="0"/>
    <n v="308.72000000000003"/>
    <m/>
    <n v="6020.04"/>
    <n v="5268.1530000000002"/>
    <n v="17.065000000000001"/>
    <m/>
    <n v="19.5"/>
    <n v="751.88699999999994"/>
    <x v="2"/>
    <x v="6"/>
    <x v="26"/>
  </r>
  <r>
    <x v="0"/>
    <d v="2020-07-02T00:00:00"/>
    <x v="1"/>
    <n v="800"/>
    <n v="8"/>
    <n v="25600"/>
    <n v="23209.346000000001"/>
    <n v="2901.1680000000001"/>
    <n v="100"/>
    <n v="32"/>
    <n v="2390.654"/>
    <x v="2"/>
    <x v="6"/>
    <x v="26"/>
  </r>
  <r>
    <x v="0"/>
    <d v="2020-07-02T00:00:00"/>
    <x v="0"/>
    <n v="153.53"/>
    <m/>
    <n v="2226.19"/>
    <n v="2619.913"/>
    <n v="17.065000000000001"/>
    <m/>
    <n v="14.5"/>
    <n v="-393.72300000000001"/>
    <x v="2"/>
    <x v="6"/>
    <x v="26"/>
  </r>
  <r>
    <x v="0"/>
    <d v="2020-07-02T00:00:00"/>
    <x v="1"/>
    <n v="600"/>
    <n v="5"/>
    <n v="19200"/>
    <n v="14505.842000000001"/>
    <n v="2901.1680000000001"/>
    <n v="120"/>
    <n v="32"/>
    <n v="4694.1580000000004"/>
    <x v="2"/>
    <x v="6"/>
    <x v="26"/>
  </r>
  <r>
    <x v="0"/>
    <d v="2020-07-02T00:00:00"/>
    <x v="0"/>
    <n v="447.76"/>
    <m/>
    <n v="10970.12"/>
    <n v="7640.8010000000004"/>
    <n v="17.065000000000001"/>
    <m/>
    <n v="24.5"/>
    <n v="3329.319"/>
    <x v="2"/>
    <x v="6"/>
    <x v="26"/>
  </r>
  <r>
    <x v="0"/>
    <d v="2020-07-02T00:00:00"/>
    <x v="1"/>
    <n v="232"/>
    <n v="2"/>
    <n v="7424"/>
    <n v="5802.3370000000004"/>
    <n v="2901.1680000000001"/>
    <n v="116"/>
    <n v="32"/>
    <n v="1621.663"/>
    <x v="2"/>
    <x v="6"/>
    <x v="26"/>
  </r>
  <r>
    <x v="0"/>
    <d v="2020-07-02T00:00:00"/>
    <x v="0"/>
    <n v="1308.2"/>
    <m/>
    <n v="32050.9"/>
    <n v="22323.780999999999"/>
    <n v="17.065000000000001"/>
    <m/>
    <n v="24.5"/>
    <n v="9727.1190000000006"/>
    <x v="2"/>
    <x v="6"/>
    <x v="26"/>
  </r>
  <r>
    <x v="0"/>
    <d v="2020-07-02T00:00:00"/>
    <x v="1"/>
    <n v="542"/>
    <n v="5"/>
    <n v="17344"/>
    <n v="14505.842000000001"/>
    <n v="2901.1680000000001"/>
    <n v="108.4"/>
    <n v="32"/>
    <n v="2838.1579999999999"/>
    <x v="2"/>
    <x v="6"/>
    <x v="26"/>
  </r>
  <r>
    <x v="0"/>
    <d v="2020-07-02T00:00:00"/>
    <x v="0"/>
    <n v="260.7"/>
    <m/>
    <n v="6387.15"/>
    <n v="4448.7160000000003"/>
    <n v="17.065000000000001"/>
    <m/>
    <n v="24.5"/>
    <n v="1938.434"/>
    <x v="2"/>
    <x v="6"/>
    <x v="26"/>
  </r>
  <r>
    <x v="0"/>
    <d v="2020-07-02T00:00:00"/>
    <x v="1"/>
    <n v="306"/>
    <n v="3"/>
    <n v="9792"/>
    <n v="8703.5049999999992"/>
    <n v="2901.1680000000001"/>
    <n v="102"/>
    <n v="32"/>
    <n v="1088.4949999999999"/>
    <x v="2"/>
    <x v="6"/>
    <x v="26"/>
  </r>
  <r>
    <x v="0"/>
    <d v="2020-07-02T00:00:00"/>
    <x v="0"/>
    <n v="215.48"/>
    <m/>
    <n v="5279.26"/>
    <n v="3677.0590000000002"/>
    <n v="17.065000000000001"/>
    <m/>
    <n v="24.5"/>
    <n v="1602.201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0"/>
    <n v="2198.06"/>
    <m/>
    <n v="52753.440000000002"/>
    <n v="36761.404999999999"/>
    <n v="16.724"/>
    <m/>
    <n v="24"/>
    <n v="15992.035"/>
    <x v="2"/>
    <x v="6"/>
    <x v="26"/>
  </r>
  <r>
    <x v="0"/>
    <d v="2020-07-02T00:00:00"/>
    <x v="1"/>
    <n v="340"/>
    <n v="3"/>
    <n v="10880"/>
    <n v="8703.5049999999992"/>
    <n v="2901.1680000000001"/>
    <n v="113.33333333333333"/>
    <n v="32"/>
    <n v="2176.4949999999999"/>
    <x v="2"/>
    <x v="6"/>
    <x v="26"/>
  </r>
  <r>
    <x v="0"/>
    <d v="2020-07-02T00:00:00"/>
    <x v="0"/>
    <n v="310.64"/>
    <m/>
    <n v="7610.68"/>
    <n v="5300.9170000000004"/>
    <n v="17.065000000000001"/>
    <m/>
    <n v="24.5"/>
    <n v="2309.7629999999999"/>
    <x v="2"/>
    <x v="6"/>
    <x v="26"/>
  </r>
  <r>
    <x v="0"/>
    <d v="2020-07-02T00:00:00"/>
    <x v="1"/>
    <n v="614"/>
    <n v="6"/>
    <n v="19341"/>
    <n v="20034.948"/>
    <n v="3339.1579999999999"/>
    <n v="102.33333333333333"/>
    <n v="31.5"/>
    <n v="-693.94799999999998"/>
    <x v="2"/>
    <x v="6"/>
    <x v="26"/>
  </r>
  <r>
    <x v="0"/>
    <d v="2020-07-02T00:00:00"/>
    <x v="0"/>
    <n v="438.44"/>
    <m/>
    <n v="10741.78"/>
    <n v="7481.76"/>
    <n v="17.065000000000001"/>
    <m/>
    <n v="24.5"/>
    <n v="3260.02"/>
    <x v="2"/>
    <x v="6"/>
    <x v="26"/>
  </r>
  <r>
    <x v="0"/>
    <d v="2020-07-02T00:00:00"/>
    <x v="1"/>
    <n v="996"/>
    <n v="9"/>
    <n v="31374"/>
    <n v="30052.421999999999"/>
    <n v="3339.1579999999999"/>
    <n v="110.66666666666667"/>
    <n v="31.5"/>
    <n v="1321.578"/>
    <x v="2"/>
    <x v="6"/>
    <x v="26"/>
  </r>
  <r>
    <x v="0"/>
    <d v="2020-07-02T00:00:00"/>
    <x v="0"/>
    <n v="213.97"/>
    <m/>
    <n v="5242.2700000000004"/>
    <n v="3651.2910000000002"/>
    <n v="17.065000000000001"/>
    <m/>
    <n v="24.5"/>
    <n v="1590.979"/>
    <x v="2"/>
    <x v="6"/>
    <x v="26"/>
  </r>
  <r>
    <x v="0"/>
    <d v="2020-07-02T00:00:00"/>
    <x v="1"/>
    <n v="525"/>
    <n v="5"/>
    <n v="16537.5"/>
    <n v="16695.79"/>
    <n v="3339.1579999999999"/>
    <n v="105"/>
    <n v="31.5"/>
    <n v="-158.29"/>
    <x v="2"/>
    <x v="6"/>
    <x v="26"/>
  </r>
  <r>
    <x v="0"/>
    <d v="2020-07-02T00:00:00"/>
    <x v="0"/>
    <n v="441.32"/>
    <m/>
    <n v="10812.34"/>
    <n v="7530.9059999999999"/>
    <n v="17.065000000000001"/>
    <m/>
    <n v="24.5"/>
    <n v="3281.4340000000002"/>
    <x v="2"/>
    <x v="6"/>
    <x v="26"/>
  </r>
  <r>
    <x v="0"/>
    <d v="2020-07-02T00:00:00"/>
    <x v="1"/>
    <n v="340"/>
    <n v="3"/>
    <n v="10710"/>
    <n v="10017.474"/>
    <n v="3339.1579999999999"/>
    <n v="113.33333333333333"/>
    <n v="31.5"/>
    <n v="692.52599999999995"/>
    <x v="2"/>
    <x v="6"/>
    <x v="26"/>
  </r>
  <r>
    <x v="0"/>
    <d v="2020-07-02T00:00:00"/>
    <x v="0"/>
    <n v="651.09"/>
    <m/>
    <n v="15951.71"/>
    <n v="11110.527"/>
    <n v="17.065000000000001"/>
    <m/>
    <n v="24.5"/>
    <n v="4841.183"/>
    <x v="2"/>
    <x v="6"/>
    <x v="26"/>
  </r>
  <r>
    <x v="0"/>
    <d v="2020-07-02T00:00:00"/>
    <x v="1"/>
    <n v="220"/>
    <n v="2"/>
    <n v="6930"/>
    <n v="6678.3159999999998"/>
    <n v="3339.1579999999999"/>
    <n v="110"/>
    <n v="31.5"/>
    <n v="251.684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362"/>
    <n v="3"/>
    <n v="11584"/>
    <n v="8703.5049999999992"/>
    <n v="2901.1680000000001"/>
    <n v="120.66666666666667"/>
    <n v="32"/>
    <n v="2880.4949999999999"/>
    <x v="2"/>
    <x v="6"/>
    <x v="26"/>
  </r>
  <r>
    <x v="0"/>
    <d v="2020-07-02T00:00:00"/>
    <x v="1"/>
    <n v="102"/>
    <n v="1"/>
    <n v="3264"/>
    <n v="2901.1680000000001"/>
    <n v="2901.1680000000001"/>
    <n v="102"/>
    <n v="32"/>
    <n v="362.83199999999999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1"/>
    <n v="108"/>
    <n v="1"/>
    <n v="3456"/>
    <n v="2901.1680000000001"/>
    <n v="2901.1680000000001"/>
    <n v="108"/>
    <n v="32"/>
    <n v="554.83199999999999"/>
    <x v="2"/>
    <x v="6"/>
    <x v="26"/>
  </r>
  <r>
    <x v="0"/>
    <d v="2020-07-02T00:00:00"/>
    <x v="1"/>
    <n v="468"/>
    <n v="4"/>
    <n v="12636"/>
    <n v="11604.673000000001"/>
    <n v="2901.1680000000001"/>
    <n v="117"/>
    <n v="27"/>
    <n v="1031.327"/>
    <x v="2"/>
    <x v="6"/>
    <x v="26"/>
  </r>
  <r>
    <x v="0"/>
    <d v="2020-07-02T00:00:00"/>
    <x v="1"/>
    <n v="125.5"/>
    <n v="1"/>
    <n v="3953.25"/>
    <n v="2934.6129999999998"/>
    <n v="2934.6129999999998"/>
    <n v="125.5"/>
    <n v="31.5"/>
    <n v="1018.6369999999999"/>
    <x v="2"/>
    <x v="6"/>
    <x v="26"/>
  </r>
  <r>
    <x v="0"/>
    <d v="2020-07-02T00:00:00"/>
    <x v="1"/>
    <n v="542"/>
    <n v="5"/>
    <n v="17073"/>
    <n v="14673.066000000001"/>
    <n v="2934.6129999999998"/>
    <n v="108.4"/>
    <n v="31.5"/>
    <n v="2399.9340000000002"/>
    <x v="2"/>
    <x v="6"/>
    <x v="26"/>
  </r>
  <r>
    <x v="0"/>
    <d v="2020-07-02T00:00:00"/>
    <x v="1"/>
    <n v="118"/>
    <n v="1"/>
    <n v="3717"/>
    <n v="2934.6129999999998"/>
    <n v="2934.6129999999998"/>
    <n v="118"/>
    <n v="31.5"/>
    <n v="782.38699999999994"/>
    <x v="2"/>
    <x v="6"/>
    <x v="26"/>
  </r>
  <r>
    <x v="0"/>
    <d v="2020-07-02T00:00:00"/>
    <x v="1"/>
    <n v="302"/>
    <n v="3"/>
    <n v="9664"/>
    <n v="7583.1369999999997"/>
    <n v="2527.712"/>
    <n v="100.66666666666667"/>
    <n v="32"/>
    <n v="2080.8629999999998"/>
    <x v="2"/>
    <x v="6"/>
    <x v="26"/>
  </r>
  <r>
    <x v="0"/>
    <d v="2020-07-02T00:00:00"/>
    <x v="1"/>
    <n v="119"/>
    <n v="1"/>
    <n v="3748.5"/>
    <n v="2934.6129999999998"/>
    <n v="2934.6129999999998"/>
    <n v="119"/>
    <n v="31.5"/>
    <n v="813.88699999999994"/>
    <x v="2"/>
    <x v="6"/>
    <x v="26"/>
  </r>
  <r>
    <x v="0"/>
    <d v="2020-07-02T00:00:00"/>
    <x v="1"/>
    <n v="7330"/>
    <n v="52"/>
    <n v="181646.56299999999"/>
    <n v="173636.21400000001"/>
    <n v="3339.1579999999999"/>
    <n v="140.96153846153845"/>
    <n v="24.781300000000002"/>
    <n v="8010.3490000000002"/>
    <x v="2"/>
    <x v="6"/>
    <x v="26"/>
  </r>
  <r>
    <x v="0"/>
    <d v="2020-07-02T00:00:00"/>
    <x v="1"/>
    <n v="7330"/>
    <n v="12"/>
    <n v="41918.438000000002"/>
    <n v="35434.254000000001"/>
    <n v="2952.8539999999998"/>
    <n v="610.83333333333337"/>
    <n v="5.7187999999999999"/>
    <n v="6484.1840000000002"/>
    <x v="2"/>
    <x v="6"/>
    <x v="26"/>
  </r>
  <r>
    <x v="0"/>
    <d v="2020-07-02T00:00:00"/>
    <x v="1"/>
    <n v="507"/>
    <n v="3"/>
    <n v="9670.5"/>
    <n v="8803.8389999999999"/>
    <n v="2934.6129999999998"/>
    <n v="169"/>
    <n v="19.074000000000002"/>
    <n v="866.66099999999994"/>
    <x v="2"/>
    <x v="6"/>
    <x v="26"/>
  </r>
  <r>
    <x v="0"/>
    <d v="2020-07-02T00:00:00"/>
    <x v="1"/>
    <n v="228.5"/>
    <n v="2"/>
    <n v="7197.75"/>
    <n v="5869.2259999999997"/>
    <n v="2934.6129999999998"/>
    <n v="114.25"/>
    <n v="31.5"/>
    <n v="1328.5239999999999"/>
    <x v="2"/>
    <x v="6"/>
    <x v="26"/>
  </r>
  <r>
    <x v="0"/>
    <d v="2020-07-02T00:00:00"/>
    <x v="1"/>
    <n v="824.5"/>
    <n v="8"/>
    <n v="25971.75"/>
    <n v="23476.904999999999"/>
    <n v="2934.6129999999998"/>
    <n v="103.0625"/>
    <n v="31.5"/>
    <n v="2494.8449999999998"/>
    <x v="2"/>
    <x v="6"/>
    <x v="26"/>
  </r>
  <r>
    <x v="0"/>
    <d v="2020-07-02T00:00:00"/>
    <x v="1"/>
    <n v="100"/>
    <n v="1"/>
    <n v="3200"/>
    <n v="2527.712"/>
    <n v="2527.712"/>
    <n v="100"/>
    <n v="32"/>
    <n v="672.28800000000001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220"/>
    <n v="2"/>
    <n v="7040"/>
    <n v="5802.3370000000004"/>
    <n v="2901.1680000000001"/>
    <n v="110"/>
    <n v="32"/>
    <n v="1237.663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652"/>
    <n v="7"/>
    <n v="20864"/>
    <n v="20308.178"/>
    <n v="2901.1680000000001"/>
    <n v="93.142857142857139"/>
    <n v="32"/>
    <n v="555.822"/>
    <x v="2"/>
    <x v="6"/>
    <x v="26"/>
  </r>
  <r>
    <x v="0"/>
    <d v="2020-07-02T00:00:00"/>
    <x v="1"/>
    <n v="107"/>
    <n v="1"/>
    <n v="3424"/>
    <n v="2901.1680000000001"/>
    <n v="2901.1680000000001"/>
    <n v="107"/>
    <n v="32"/>
    <n v="522.83199999999999"/>
    <x v="2"/>
    <x v="6"/>
    <x v="26"/>
  </r>
  <r>
    <x v="0"/>
    <d v="2020-07-02T00:00:00"/>
    <x v="1"/>
    <n v="1"/>
    <n v="24"/>
    <n v="89397"/>
    <n v="60665.093000000001"/>
    <n v="2527.712"/>
    <n v="4.1666666666666664E-2"/>
    <n v="89397"/>
    <n v="28731.906999999999"/>
    <x v="2"/>
    <x v="6"/>
    <x v="26"/>
  </r>
  <r>
    <x v="0"/>
    <d v="2020-07-02T00:00:00"/>
    <x v="1"/>
    <n v="230"/>
    <n v="2"/>
    <n v="7360"/>
    <n v="5055.424"/>
    <n v="2527.712"/>
    <n v="115"/>
    <n v="32"/>
    <n v="2304.576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117"/>
    <n v="1"/>
    <n v="3744"/>
    <n v="2901.1680000000001"/>
    <n v="2901.1680000000001"/>
    <n v="117"/>
    <n v="32"/>
    <n v="842.83199999999999"/>
    <x v="2"/>
    <x v="6"/>
    <x v="26"/>
  </r>
  <r>
    <x v="0"/>
    <d v="2020-07-02T00:00:00"/>
    <x v="1"/>
    <n v="640"/>
    <n v="6"/>
    <n v="20480"/>
    <n v="17407.009999999998"/>
    <n v="2901.1680000000001"/>
    <n v="106.66666666666667"/>
    <n v="32"/>
    <n v="3072.99"/>
    <x v="2"/>
    <x v="6"/>
    <x v="26"/>
  </r>
  <r>
    <x v="0"/>
    <d v="2020-07-03T00:00:00"/>
    <x v="0"/>
    <n v="329.71"/>
    <m/>
    <n v="8737.32"/>
    <n v="5626.3370000000004"/>
    <n v="17.065000000000001"/>
    <m/>
    <n v="26.5"/>
    <n v="3110.9830000000002"/>
    <x v="2"/>
    <x v="6"/>
    <x v="26"/>
  </r>
  <r>
    <x v="0"/>
    <d v="2020-07-03T00:00:00"/>
    <x v="1"/>
    <n v="347"/>
    <n v="3"/>
    <n v="10930.5"/>
    <n v="8574.02"/>
    <n v="2858.0070000000001"/>
    <n v="115.66666666666667"/>
    <n v="31.5"/>
    <n v="2356.48"/>
    <x v="2"/>
    <x v="6"/>
    <x v="26"/>
  </r>
  <r>
    <x v="0"/>
    <d v="2020-07-03T00:00:00"/>
    <x v="1"/>
    <n v="653"/>
    <n v="6"/>
    <n v="20569.5"/>
    <n v="17148.04"/>
    <n v="2858.0070000000001"/>
    <n v="108.83333333333333"/>
    <n v="31.5"/>
    <n v="3421.46"/>
    <x v="2"/>
    <x v="6"/>
    <x v="26"/>
  </r>
  <r>
    <x v="0"/>
    <d v="2020-07-03T00:00:00"/>
    <x v="1"/>
    <n v="1084.5"/>
    <n v="10"/>
    <n v="34161.75"/>
    <n v="29011.683000000001"/>
    <n v="2901.1680000000001"/>
    <n v="108.45"/>
    <n v="31.5"/>
    <n v="5150.067"/>
    <x v="2"/>
    <x v="6"/>
    <x v="26"/>
  </r>
  <r>
    <x v="0"/>
    <d v="2020-07-03T00:00:00"/>
    <x v="1"/>
    <n v="91"/>
    <n v="1"/>
    <n v="2866.5"/>
    <n v="2934.6129999999998"/>
    <n v="2934.6129999999998"/>
    <n v="91"/>
    <n v="31.5"/>
    <n v="-68.113"/>
    <x v="2"/>
    <x v="6"/>
    <x v="26"/>
  </r>
  <r>
    <x v="0"/>
    <d v="2020-07-03T00:00:00"/>
    <x v="1"/>
    <n v="200.5"/>
    <n v="2"/>
    <n v="6315.75"/>
    <n v="5716.0129999999999"/>
    <n v="2858.0070000000001"/>
    <n v="100.25"/>
    <n v="31.5"/>
    <n v="599.73699999999997"/>
    <x v="2"/>
    <x v="6"/>
    <x v="26"/>
  </r>
  <r>
    <x v="0"/>
    <d v="2020-07-03T00:00:00"/>
    <x v="1"/>
    <n v="309"/>
    <n v="3"/>
    <n v="9733.5"/>
    <n v="8574.02"/>
    <n v="2858.0070000000001"/>
    <n v="103"/>
    <n v="31.5"/>
    <n v="1159.48"/>
    <x v="2"/>
    <x v="6"/>
    <x v="26"/>
  </r>
  <r>
    <x v="0"/>
    <d v="2020-07-06T00:00:00"/>
    <x v="0"/>
    <n v="67.16"/>
    <m/>
    <n v="940.24"/>
    <n v="1130.328"/>
    <n v="16.829999999999998"/>
    <m/>
    <n v="14"/>
    <n v="-190.08799999999999"/>
    <x v="2"/>
    <x v="6"/>
    <x v="27"/>
  </r>
  <r>
    <x v="0"/>
    <d v="2020-07-06T00:00:00"/>
    <x v="1"/>
    <n v="255.5"/>
    <n v="2"/>
    <n v="6898.5"/>
    <n v="5716.0129999999999"/>
    <n v="2858.0070000000001"/>
    <n v="127.75"/>
    <n v="27"/>
    <n v="1182.4870000000001"/>
    <x v="2"/>
    <x v="6"/>
    <x v="27"/>
  </r>
  <r>
    <x v="0"/>
    <d v="2020-07-06T00:00:00"/>
    <x v="0"/>
    <n v="552.92999999999995"/>
    <m/>
    <n v="13270.32"/>
    <n v="9306.0220000000008"/>
    <n v="16.829999999999998"/>
    <m/>
    <n v="24"/>
    <n v="3964.2979999999998"/>
    <x v="2"/>
    <x v="6"/>
    <x v="27"/>
  </r>
  <r>
    <x v="1"/>
    <d v="2020-07-06T00:00:00"/>
    <x v="1"/>
    <n v="-220"/>
    <n v="-2"/>
    <n v="-7040"/>
    <n v="-5802.3370000000004"/>
    <n v="-2901.1680000000001"/>
    <n v="110"/>
    <n v="32"/>
    <n v="-1237.663"/>
    <x v="2"/>
    <x v="6"/>
    <x v="27"/>
  </r>
  <r>
    <x v="0"/>
    <d v="2020-07-06T00:00:00"/>
    <x v="0"/>
    <n v="223.9"/>
    <m/>
    <n v="5373.6"/>
    <n v="3768.3220000000001"/>
    <n v="16.829999999999998"/>
    <m/>
    <n v="24"/>
    <n v="1605.278"/>
    <x v="2"/>
    <x v="6"/>
    <x v="27"/>
  </r>
  <r>
    <x v="0"/>
    <d v="2020-07-06T00:00:00"/>
    <x v="1"/>
    <n v="146"/>
    <n v="1"/>
    <n v="3942"/>
    <n v="2858.0070000000001"/>
    <n v="2858.0070000000001"/>
    <n v="146"/>
    <n v="27"/>
    <n v="1083.9929999999999"/>
    <x v="2"/>
    <x v="6"/>
    <x v="27"/>
  </r>
  <r>
    <x v="0"/>
    <d v="2020-07-06T00:00:00"/>
    <x v="0"/>
    <n v="22.21"/>
    <m/>
    <n v="310.94"/>
    <n v="373.803"/>
    <n v="16.829999999999998"/>
    <m/>
    <n v="14"/>
    <n v="-62.863"/>
    <x v="2"/>
    <x v="6"/>
    <x v="27"/>
  </r>
  <r>
    <x v="0"/>
    <d v="2020-07-06T00:00:00"/>
    <x v="1"/>
    <n v="220"/>
    <n v="2"/>
    <n v="7040"/>
    <n v="5716.0129999999999"/>
    <n v="2858.0070000000001"/>
    <n v="110"/>
    <n v="32"/>
    <n v="1323.9870000000001"/>
    <x v="2"/>
    <x v="6"/>
    <x v="27"/>
  </r>
  <r>
    <x v="0"/>
    <d v="2020-07-06T00:00:00"/>
    <x v="0"/>
    <n v="1287.3900000000001"/>
    <m/>
    <n v="33472.14"/>
    <n v="21667.261999999999"/>
    <n v="16.829999999999998"/>
    <m/>
    <n v="26"/>
    <n v="11804.878000000001"/>
    <x v="2"/>
    <x v="6"/>
    <x v="27"/>
  </r>
  <r>
    <x v="0"/>
    <d v="2020-07-06T00:00:00"/>
    <x v="1"/>
    <n v="200.5"/>
    <n v="2"/>
    <n v="6315.75"/>
    <n v="5716.0129999999999"/>
    <n v="2858.0070000000001"/>
    <n v="100.25"/>
    <n v="31.5"/>
    <n v="599.73699999999997"/>
    <x v="2"/>
    <x v="6"/>
    <x v="27"/>
  </r>
  <r>
    <x v="0"/>
    <d v="2020-07-06T00:00:00"/>
    <x v="0"/>
    <n v="1314.75"/>
    <m/>
    <n v="32211.38"/>
    <n v="22127.741000000002"/>
    <n v="16.829999999999998"/>
    <m/>
    <n v="24.5"/>
    <n v="10083.638999999999"/>
    <x v="2"/>
    <x v="6"/>
    <x v="27"/>
  </r>
  <r>
    <x v="0"/>
    <d v="2020-07-06T00:00:00"/>
    <x v="0"/>
    <n v="1294.3699999999999"/>
    <m/>
    <n v="31064.880000000001"/>
    <n v="21784.738000000001"/>
    <n v="16.829999999999998"/>
    <m/>
    <n v="24"/>
    <n v="9280.1419999999998"/>
    <x v="2"/>
    <x v="6"/>
    <x v="27"/>
  </r>
  <r>
    <x v="0"/>
    <d v="2020-07-06T00:00:00"/>
    <x v="0"/>
    <n v="221.83"/>
    <m/>
    <n v="5323.92"/>
    <n v="3733.4830000000002"/>
    <n v="16.829999999999998"/>
    <m/>
    <n v="24"/>
    <n v="1590.4369999999999"/>
    <x v="2"/>
    <x v="6"/>
    <x v="27"/>
  </r>
  <r>
    <x v="0"/>
    <d v="2020-07-06T00:00:00"/>
    <x v="0"/>
    <n v="174.92"/>
    <m/>
    <n v="4198.08"/>
    <n v="2943.97"/>
    <n v="16.829999999999998"/>
    <m/>
    <n v="24"/>
    <n v="1254.1099999999999"/>
    <x v="2"/>
    <x v="6"/>
    <x v="27"/>
  </r>
  <r>
    <x v="0"/>
    <d v="2020-07-06T00:00:00"/>
    <x v="0"/>
    <n v="778.41"/>
    <m/>
    <n v="18681.84"/>
    <n v="13100.936"/>
    <n v="16.829999999999998"/>
    <m/>
    <n v="24"/>
    <n v="5580.9040000000005"/>
    <x v="2"/>
    <x v="6"/>
    <x v="27"/>
  </r>
  <r>
    <x v="0"/>
    <d v="2020-07-06T00:00:00"/>
    <x v="0"/>
    <n v="29.63"/>
    <m/>
    <n v="622.23"/>
    <n v="558.351"/>
    <n v="18.844000000000001"/>
    <m/>
    <n v="21"/>
    <n v="63.878999999999998"/>
    <x v="2"/>
    <x v="6"/>
    <x v="27"/>
  </r>
  <r>
    <x v="0"/>
    <d v="2020-07-06T00:00:00"/>
    <x v="0"/>
    <n v="212.19"/>
    <m/>
    <n v="5092.5600000000004"/>
    <n v="3571.2379999999998"/>
    <n v="16.829999999999998"/>
    <m/>
    <n v="24"/>
    <n v="1521.3219999999999"/>
    <x v="2"/>
    <x v="6"/>
    <x v="27"/>
  </r>
  <r>
    <x v="0"/>
    <d v="2020-07-06T00:00:00"/>
    <x v="0"/>
    <n v="22.18"/>
    <m/>
    <n v="310.52"/>
    <n v="373.298"/>
    <n v="16.829999999999998"/>
    <m/>
    <n v="14"/>
    <n v="-62.777999999999999"/>
    <x v="2"/>
    <x v="6"/>
    <x v="27"/>
  </r>
  <r>
    <x v="0"/>
    <d v="2020-07-06T00:00:00"/>
    <x v="0"/>
    <n v="217.31"/>
    <m/>
    <n v="5215.4399999999996"/>
    <n v="3657.41"/>
    <n v="16.829999999999998"/>
    <m/>
    <n v="24"/>
    <n v="1558.03"/>
    <x v="2"/>
    <x v="6"/>
    <x v="27"/>
  </r>
  <r>
    <x v="0"/>
    <d v="2020-07-06T00:00:00"/>
    <x v="0"/>
    <n v="222.63"/>
    <m/>
    <n v="5343.12"/>
    <n v="3746.9470000000001"/>
    <n v="16.829999999999998"/>
    <m/>
    <n v="24"/>
    <n v="1596.173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222.08"/>
    <m/>
    <n v="5329.92"/>
    <n v="3705.67"/>
    <n v="16.686"/>
    <m/>
    <n v="24"/>
    <n v="1624.25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34.72"/>
    <m/>
    <n v="8033.28"/>
    <n v="5585.2030000000004"/>
    <n v="16.686"/>
    <m/>
    <n v="24"/>
    <n v="2448.0770000000002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0"/>
    <n v="336.05"/>
    <m/>
    <n v="7897.18"/>
    <n v="5607.3950000000004"/>
    <n v="16.686"/>
    <m/>
    <n v="23.5"/>
    <n v="2289.7849999999999"/>
    <x v="2"/>
    <x v="6"/>
    <x v="27"/>
  </r>
  <r>
    <x v="0"/>
    <d v="2020-07-07T00:00:00"/>
    <x v="1"/>
    <n v="104"/>
    <n v="1"/>
    <n v="3328"/>
    <n v="2905.3"/>
    <n v="2905.3"/>
    <n v="104"/>
    <n v="32"/>
    <n v="422.7"/>
    <x v="2"/>
    <x v="6"/>
    <x v="27"/>
  </r>
  <r>
    <x v="0"/>
    <d v="2020-07-07T00:00:00"/>
    <x v="0"/>
    <n v="220.75"/>
    <m/>
    <n v="5187.63"/>
    <n v="3683.4769999999999"/>
    <n v="16.686"/>
    <m/>
    <n v="23.5"/>
    <n v="1504.153"/>
    <x v="2"/>
    <x v="6"/>
    <x v="27"/>
  </r>
  <r>
    <x v="0"/>
    <d v="2020-07-07T00:00:00"/>
    <x v="1"/>
    <n v="193"/>
    <n v="2"/>
    <n v="6176"/>
    <n v="5810.5990000000002"/>
    <n v="2905.3"/>
    <n v="96.5"/>
    <n v="32"/>
    <n v="365.40100000000001"/>
    <x v="2"/>
    <x v="6"/>
    <x v="27"/>
  </r>
  <r>
    <x v="0"/>
    <d v="2020-07-07T00:00:00"/>
    <x v="0"/>
    <n v="218.74"/>
    <m/>
    <n v="5249.76"/>
    <n v="3649.9380000000001"/>
    <n v="16.686"/>
    <m/>
    <n v="24"/>
    <n v="1599.8219999999999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113.46"/>
    <m/>
    <n v="2723.04"/>
    <n v="1893.2149999999999"/>
    <n v="16.686"/>
    <m/>
    <n v="24"/>
    <n v="829.82500000000005"/>
    <x v="2"/>
    <x v="6"/>
    <x v="27"/>
  </r>
  <r>
    <x v="0"/>
    <d v="2020-07-07T00:00:00"/>
    <x v="1"/>
    <n v="228"/>
    <n v="2"/>
    <n v="7296"/>
    <n v="5776.0119999999997"/>
    <n v="2888.0059999999999"/>
    <n v="114"/>
    <n v="32"/>
    <n v="1519.9880000000001"/>
    <x v="2"/>
    <x v="6"/>
    <x v="27"/>
  </r>
  <r>
    <x v="0"/>
    <d v="2020-07-07T00:00:00"/>
    <x v="0"/>
    <n v="440.06"/>
    <m/>
    <n v="10561.44"/>
    <n v="7342.9260000000004"/>
    <n v="16.686"/>
    <m/>
    <n v="24"/>
    <n v="3218.5140000000001"/>
    <x v="2"/>
    <x v="6"/>
    <x v="27"/>
  </r>
  <r>
    <x v="0"/>
    <d v="2020-07-07T00:00:00"/>
    <x v="1"/>
    <n v="202"/>
    <n v="2"/>
    <n v="6464"/>
    <n v="5776.0119999999997"/>
    <n v="2888.0059999999999"/>
    <n v="101"/>
    <n v="32"/>
    <n v="687.98800000000006"/>
    <x v="2"/>
    <x v="6"/>
    <x v="27"/>
  </r>
  <r>
    <x v="0"/>
    <d v="2020-07-07T00:00:00"/>
    <x v="0"/>
    <n v="111.49"/>
    <m/>
    <n v="2675.76"/>
    <n v="1860.3440000000001"/>
    <n v="16.686"/>
    <m/>
    <n v="24"/>
    <n v="815.41600000000005"/>
    <x v="2"/>
    <x v="6"/>
    <x v="27"/>
  </r>
  <r>
    <x v="0"/>
    <d v="2020-07-07T00:00:00"/>
    <x v="1"/>
    <n v="544"/>
    <n v="5"/>
    <n v="17408"/>
    <n v="14440.03"/>
    <n v="2888.0059999999999"/>
    <n v="108.8"/>
    <n v="32"/>
    <n v="2967.97"/>
    <x v="2"/>
    <x v="6"/>
    <x v="27"/>
  </r>
  <r>
    <x v="0"/>
    <d v="2020-07-07T00:00:00"/>
    <x v="0"/>
    <n v="666.11"/>
    <m/>
    <n v="16319.7"/>
    <n v="11114.84"/>
    <n v="16.686"/>
    <m/>
    <n v="24.5"/>
    <n v="5204.8599999999997"/>
    <x v="2"/>
    <x v="6"/>
    <x v="27"/>
  </r>
  <r>
    <x v="0"/>
    <d v="2020-07-07T00:00:00"/>
    <x v="1"/>
    <n v="226"/>
    <n v="2"/>
    <n v="7232"/>
    <n v="5776.0119999999997"/>
    <n v="2888.0059999999999"/>
    <n v="113"/>
    <n v="32"/>
    <n v="1455.9880000000001"/>
    <x v="2"/>
    <x v="6"/>
    <x v="27"/>
  </r>
  <r>
    <x v="0"/>
    <d v="2020-07-07T00:00:00"/>
    <x v="0"/>
    <n v="547.87"/>
    <m/>
    <n v="13422.82"/>
    <n v="9141.8649999999998"/>
    <n v="16.686"/>
    <m/>
    <n v="24.5"/>
    <n v="4280.9549999999999"/>
    <x v="2"/>
    <x v="6"/>
    <x v="27"/>
  </r>
  <r>
    <x v="0"/>
    <d v="2020-07-07T00:00:00"/>
    <x v="1"/>
    <n v="716"/>
    <n v="7"/>
    <n v="22912"/>
    <n v="20216.042000000001"/>
    <n v="2888.0059999999999"/>
    <n v="102.28571428571429"/>
    <n v="32"/>
    <n v="2695.9580000000001"/>
    <x v="2"/>
    <x v="6"/>
    <x v="27"/>
  </r>
  <r>
    <x v="0"/>
    <d v="2020-07-07T00:00:00"/>
    <x v="0"/>
    <n v="1105.4000000000001"/>
    <m/>
    <n v="26529.599999999999"/>
    <n v="18444.918000000001"/>
    <n v="16.686"/>
    <m/>
    <n v="24"/>
    <n v="8084.6819999999998"/>
    <x v="2"/>
    <x v="6"/>
    <x v="27"/>
  </r>
  <r>
    <x v="0"/>
    <d v="2020-07-07T00:00:00"/>
    <x v="1"/>
    <n v="103"/>
    <n v="1"/>
    <n v="3296"/>
    <n v="2888.0059999999999"/>
    <n v="2888.0059999999999"/>
    <n v="103"/>
    <n v="32"/>
    <n v="407.99400000000003"/>
    <x v="2"/>
    <x v="6"/>
    <x v="27"/>
  </r>
  <r>
    <x v="0"/>
    <d v="2020-07-07T00:00:00"/>
    <x v="0"/>
    <n v="308.06"/>
    <m/>
    <n v="4312.84"/>
    <n v="5140.3490000000002"/>
    <n v="16.686"/>
    <m/>
    <n v="14"/>
    <n v="-827.50900000000001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93.27"/>
    <m/>
    <n v="7472.13"/>
    <n v="6562.1790000000001"/>
    <n v="16.686"/>
    <m/>
    <n v="19"/>
    <n v="909.95100000000002"/>
    <x v="2"/>
    <x v="6"/>
    <x v="27"/>
  </r>
  <r>
    <x v="0"/>
    <d v="2020-07-07T00:00:00"/>
    <x v="1"/>
    <n v="27"/>
    <n v="2"/>
    <n v="6987.6"/>
    <n v="5905.7089999999998"/>
    <n v="2952.8539999999998"/>
    <n v="13.5"/>
    <n v="258.8"/>
    <n v="1081.8910000000001"/>
    <x v="2"/>
    <x v="6"/>
    <x v="27"/>
  </r>
  <r>
    <x v="0"/>
    <d v="2020-07-07T00:00:00"/>
    <x v="0"/>
    <n v="5.95"/>
    <m/>
    <n v="142.80000000000001"/>
    <n v="112.123"/>
    <n v="18.844000000000001"/>
    <m/>
    <n v="24"/>
    <n v="30.677"/>
    <x v="2"/>
    <x v="6"/>
    <x v="27"/>
  </r>
  <r>
    <x v="0"/>
    <d v="2020-07-07T00:00:00"/>
    <x v="1"/>
    <n v="488.6"/>
    <n v="4"/>
    <n v="15390.9"/>
    <n v="13356.632"/>
    <n v="3339.1579999999999"/>
    <n v="122.15"/>
    <n v="31.5"/>
    <n v="2034.268"/>
    <x v="2"/>
    <x v="6"/>
    <x v="27"/>
  </r>
  <r>
    <x v="0"/>
    <d v="2020-07-07T00:00:00"/>
    <x v="0"/>
    <n v="25.46"/>
    <m/>
    <n v="611.04"/>
    <n v="479.77100000000002"/>
    <n v="18.844000000000001"/>
    <m/>
    <n v="24"/>
    <n v="131.26900000000001"/>
    <x v="2"/>
    <x v="6"/>
    <x v="27"/>
  </r>
  <r>
    <x v="0"/>
    <d v="2020-07-07T00:00:00"/>
    <x v="1"/>
    <n v="360"/>
    <n v="3"/>
    <n v="11340"/>
    <n v="10017.474"/>
    <n v="3339.1579999999999"/>
    <n v="120"/>
    <n v="31.5"/>
    <n v="1322.5260000000001"/>
    <x v="2"/>
    <x v="6"/>
    <x v="27"/>
  </r>
  <r>
    <x v="0"/>
    <d v="2020-07-07T00:00:00"/>
    <x v="0"/>
    <n v="22.36"/>
    <m/>
    <n v="536.64"/>
    <n v="421.35500000000002"/>
    <n v="18.844000000000001"/>
    <m/>
    <n v="24"/>
    <n v="115.285"/>
    <x v="2"/>
    <x v="6"/>
    <x v="27"/>
  </r>
  <r>
    <x v="0"/>
    <d v="2020-07-07T00:00:00"/>
    <x v="1"/>
    <n v="214.2"/>
    <n v="2"/>
    <n v="6747.3"/>
    <n v="6678.3159999999998"/>
    <n v="3339.1579999999999"/>
    <n v="107.1"/>
    <n v="31.5"/>
    <n v="68.983999999999995"/>
    <x v="2"/>
    <x v="6"/>
    <x v="27"/>
  </r>
  <r>
    <x v="0"/>
    <d v="2020-07-07T00:00:00"/>
    <x v="0"/>
    <n v="826.65"/>
    <m/>
    <n v="19426.28"/>
    <n v="13793.642"/>
    <n v="16.686"/>
    <m/>
    <n v="23.5"/>
    <n v="5632.6379999999999"/>
    <x v="2"/>
    <x v="6"/>
    <x v="27"/>
  </r>
  <r>
    <x v="0"/>
    <d v="2020-07-07T00:00:00"/>
    <x v="1"/>
    <n v="108"/>
    <n v="108"/>
    <n v="378840.5"/>
    <n v="257659.51500000001"/>
    <n v="2385.7359999999999"/>
    <n v="1"/>
    <n v="3507.7824000000001"/>
    <n v="121180.985"/>
    <x v="2"/>
    <x v="6"/>
    <x v="27"/>
  </r>
  <r>
    <x v="0"/>
    <d v="2020-07-07T00:00:00"/>
    <x v="0"/>
    <n v="22.09"/>
    <m/>
    <n v="519.12"/>
    <n v="368.59800000000001"/>
    <n v="16.686"/>
    <m/>
    <n v="23.5002"/>
    <n v="150.52199999999999"/>
    <x v="2"/>
    <x v="6"/>
    <x v="27"/>
  </r>
  <r>
    <x v="0"/>
    <d v="2020-07-07T00:00:00"/>
    <x v="1"/>
    <n v="99"/>
    <n v="1"/>
    <n v="3118.5"/>
    <n v="3339.1579999999999"/>
    <n v="3339.1579999999999"/>
    <n v="99"/>
    <n v="31.5"/>
    <n v="-220.65799999999999"/>
    <x v="2"/>
    <x v="6"/>
    <x v="27"/>
  </r>
  <r>
    <x v="0"/>
    <d v="2020-07-07T00:00:00"/>
    <x v="0"/>
    <n v="448.52"/>
    <m/>
    <n v="10764.48"/>
    <n v="7484.0910000000003"/>
    <n v="16.686"/>
    <m/>
    <n v="24"/>
    <n v="3280.3890000000001"/>
    <x v="2"/>
    <x v="6"/>
    <x v="27"/>
  </r>
  <r>
    <x v="0"/>
    <d v="2020-07-07T00:00:00"/>
    <x v="1"/>
    <n v="501.4"/>
    <n v="5"/>
    <n v="15794.1"/>
    <n v="16695.79"/>
    <n v="3339.1579999999999"/>
    <n v="100.28"/>
    <n v="31.5"/>
    <n v="-901.69"/>
    <x v="2"/>
    <x v="6"/>
    <x v="27"/>
  </r>
  <r>
    <x v="0"/>
    <d v="2020-07-07T00:00:00"/>
    <x v="0"/>
    <n v="381.42"/>
    <m/>
    <n v="8963.3700000000008"/>
    <n v="6364.4480000000003"/>
    <n v="16.686"/>
    <m/>
    <n v="23.5"/>
    <n v="2598.922"/>
    <x v="2"/>
    <x v="6"/>
    <x v="27"/>
  </r>
  <r>
    <x v="0"/>
    <d v="2020-07-07T00:00:00"/>
    <x v="1"/>
    <n v="105"/>
    <n v="1"/>
    <n v="3307.5"/>
    <n v="3339.1579999999999"/>
    <n v="3339.1579999999999"/>
    <n v="105"/>
    <n v="31.5"/>
    <n v="-31.658000000000001"/>
    <x v="2"/>
    <x v="6"/>
    <x v="27"/>
  </r>
  <r>
    <x v="0"/>
    <d v="2020-07-07T00:00:00"/>
    <x v="0"/>
    <n v="224.21"/>
    <m/>
    <n v="5381.04"/>
    <n v="3741.2109999999998"/>
    <n v="16.686"/>
    <m/>
    <n v="24"/>
    <n v="1639.829"/>
    <x v="2"/>
    <x v="6"/>
    <x v="27"/>
  </r>
  <r>
    <x v="0"/>
    <d v="2020-07-07T00:00:00"/>
    <x v="1"/>
    <n v="98.4"/>
    <n v="1"/>
    <n v="3148.8"/>
    <n v="2952.8539999999998"/>
    <n v="2952.8539999999998"/>
    <n v="98.4"/>
    <n v="32"/>
    <n v="195.946"/>
    <x v="2"/>
    <x v="6"/>
    <x v="27"/>
  </r>
  <r>
    <x v="0"/>
    <d v="2020-07-07T00:00:00"/>
    <x v="1"/>
    <n v="524.20000000000005"/>
    <n v="4"/>
    <n v="16512.3"/>
    <n v="11811.418"/>
    <n v="2952.8539999999998"/>
    <n v="131.05000000000001"/>
    <n v="31.5"/>
    <n v="4700.8819999999996"/>
    <x v="2"/>
    <x v="6"/>
    <x v="27"/>
  </r>
  <r>
    <x v="0"/>
    <d v="2020-07-07T00:00:00"/>
    <x v="1"/>
    <n v="130"/>
    <n v="1"/>
    <n v="3120"/>
    <n v="2952.8539999999998"/>
    <n v="2952.8539999999998"/>
    <n v="130"/>
    <n v="24"/>
    <n v="167.14599999999999"/>
    <x v="2"/>
    <x v="6"/>
    <x v="27"/>
  </r>
  <r>
    <x v="0"/>
    <d v="2020-07-07T00:00:00"/>
    <x v="1"/>
    <n v="103"/>
    <n v="1"/>
    <n v="3244.5"/>
    <n v="3339.1579999999999"/>
    <n v="3339.1579999999999"/>
    <n v="103"/>
    <n v="31.5"/>
    <n v="-94.658000000000001"/>
    <x v="2"/>
    <x v="6"/>
    <x v="27"/>
  </r>
  <r>
    <x v="0"/>
    <d v="2020-07-07T00:00:00"/>
    <x v="1"/>
    <n v="1623"/>
    <n v="15"/>
    <n v="51124.5"/>
    <n v="50087.368999999999"/>
    <n v="3339.1579999999999"/>
    <n v="108.2"/>
    <n v="31.5"/>
    <n v="1037.1310000000001"/>
    <x v="2"/>
    <x v="6"/>
    <x v="27"/>
  </r>
  <r>
    <x v="0"/>
    <d v="2020-07-07T00:00:00"/>
    <x v="1"/>
    <n v="77.2"/>
    <n v="1"/>
    <n v="2431.8000000000002"/>
    <n v="3339.1579999999999"/>
    <n v="3339.1579999999999"/>
    <n v="77.2"/>
    <n v="31.5"/>
    <n v="-907.35799999999995"/>
    <x v="2"/>
    <x v="6"/>
    <x v="27"/>
  </r>
  <r>
    <x v="0"/>
    <d v="2020-07-07T00:00:00"/>
    <x v="1"/>
    <n v="477"/>
    <n v="4"/>
    <n v="15025.5"/>
    <n v="11604.673000000001"/>
    <n v="2901.1680000000001"/>
    <n v="119.25"/>
    <n v="31.5"/>
    <n v="3420.8270000000002"/>
    <x v="2"/>
    <x v="6"/>
    <x v="27"/>
  </r>
  <r>
    <x v="0"/>
    <d v="2020-07-07T00:00:00"/>
    <x v="1"/>
    <n v="120.5"/>
    <n v="1"/>
    <n v="3253.5"/>
    <n v="2901.1680000000001"/>
    <n v="2901.1680000000001"/>
    <n v="120.5"/>
    <n v="27"/>
    <n v="352.33199999999999"/>
    <x v="2"/>
    <x v="6"/>
    <x v="27"/>
  </r>
  <r>
    <x v="0"/>
    <d v="2020-07-07T00:00:00"/>
    <x v="1"/>
    <n v="141"/>
    <n v="1"/>
    <n v="3807"/>
    <n v="2858.0070000000001"/>
    <n v="2858.0070000000001"/>
    <n v="141"/>
    <n v="27"/>
    <n v="948.99300000000005"/>
    <x v="2"/>
    <x v="6"/>
    <x v="27"/>
  </r>
  <r>
    <x v="0"/>
    <d v="2020-07-07T00:00:00"/>
    <x v="1"/>
    <n v="422"/>
    <n v="4"/>
    <n v="13504"/>
    <n v="11552.023999999999"/>
    <n v="2888.0059999999999"/>
    <n v="105.5"/>
    <n v="32"/>
    <n v="1951.9760000000001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1"/>
    <n v="33.5"/>
    <n v="1"/>
    <n v="1055.25"/>
    <n v="812.78399999999999"/>
    <n v="812.78399999999999"/>
    <n v="33.5"/>
    <n v="31.5"/>
    <n v="242.46600000000001"/>
    <x v="2"/>
    <x v="6"/>
    <x v="27"/>
  </r>
  <r>
    <x v="0"/>
    <d v="2020-07-07T00:00:00"/>
    <x v="1"/>
    <n v="121"/>
    <n v="1"/>
    <n v="3267"/>
    <n v="2858.0070000000001"/>
    <n v="2858.0070000000001"/>
    <n v="121"/>
    <n v="27"/>
    <n v="408.99299999999999"/>
    <x v="2"/>
    <x v="6"/>
    <x v="27"/>
  </r>
  <r>
    <x v="0"/>
    <d v="2020-07-07T00:00:00"/>
    <x v="1"/>
    <n v="254.5"/>
    <n v="2"/>
    <n v="6871.5"/>
    <n v="5869.2259999999997"/>
    <n v="2934.6129999999998"/>
    <n v="127.25"/>
    <n v="27"/>
    <n v="1002.274"/>
    <x v="2"/>
    <x v="6"/>
    <x v="27"/>
  </r>
  <r>
    <x v="0"/>
    <d v="2020-07-07T00:00:00"/>
    <x v="1"/>
    <n v="120"/>
    <n v="1"/>
    <n v="1500"/>
    <n v="2281.5729999999999"/>
    <n v="2281.5729999999999"/>
    <n v="120"/>
    <n v="12.5"/>
    <n v="-781.57299999999998"/>
    <x v="2"/>
    <x v="6"/>
    <x v="27"/>
  </r>
  <r>
    <x v="0"/>
    <d v="2020-07-07T00:00:00"/>
    <x v="1"/>
    <n v="180"/>
    <n v="2"/>
    <n v="5670"/>
    <n v="7828.8860000000004"/>
    <n v="3914.4430000000002"/>
    <n v="90"/>
    <n v="31.5"/>
    <n v="-2158.886"/>
    <x v="2"/>
    <x v="6"/>
    <x v="27"/>
  </r>
  <r>
    <x v="0"/>
    <d v="2020-07-07T00:00:00"/>
    <x v="1"/>
    <n v="134.5"/>
    <n v="1"/>
    <n v="3631.5"/>
    <n v="2858.0070000000001"/>
    <n v="2858.0070000000001"/>
    <n v="134.5"/>
    <n v="27"/>
    <n v="773.49300000000005"/>
    <x v="2"/>
    <x v="6"/>
    <x v="27"/>
  </r>
  <r>
    <x v="0"/>
    <d v="2020-07-07T00:00:00"/>
    <x v="1"/>
    <n v="139"/>
    <n v="1"/>
    <n v="3753"/>
    <n v="2858.0070000000001"/>
    <n v="2858.0070000000001"/>
    <n v="139"/>
    <n v="27"/>
    <n v="894.99300000000005"/>
    <x v="2"/>
    <x v="6"/>
    <x v="27"/>
  </r>
  <r>
    <x v="0"/>
    <d v="2020-07-07T00:00:00"/>
    <x v="1"/>
    <n v="130"/>
    <n v="1"/>
    <n v="3510"/>
    <n v="2934.6129999999998"/>
    <n v="2934.6129999999998"/>
    <n v="130"/>
    <n v="27"/>
    <n v="575.38699999999994"/>
    <x v="2"/>
    <x v="6"/>
    <x v="27"/>
  </r>
  <r>
    <x v="0"/>
    <d v="2020-07-07T00:00:00"/>
    <x v="1"/>
    <n v="1932"/>
    <n v="17"/>
    <n v="60858"/>
    <n v="49096.103000000003"/>
    <n v="2888.0059999999999"/>
    <n v="113.64705882352941"/>
    <n v="31.5"/>
    <n v="11761.897000000001"/>
    <x v="2"/>
    <x v="6"/>
    <x v="27"/>
  </r>
  <r>
    <x v="0"/>
    <d v="2020-07-07T00:00:00"/>
    <x v="1"/>
    <n v="130"/>
    <n v="1"/>
    <n v="4160"/>
    <n v="2888.0059999999999"/>
    <n v="2888.0059999999999"/>
    <n v="130"/>
    <n v="32"/>
    <n v="1271.9939999999999"/>
    <x v="2"/>
    <x v="6"/>
    <x v="27"/>
  </r>
  <r>
    <x v="0"/>
    <d v="2020-07-07T00:00:00"/>
    <x v="1"/>
    <n v="2309"/>
    <n v="21"/>
    <n v="72733.5"/>
    <n v="60648.127"/>
    <n v="2888.0059999999999"/>
    <n v="109.95238095238095"/>
    <n v="31.5"/>
    <n v="12085.373"/>
    <x v="2"/>
    <x v="6"/>
    <x v="27"/>
  </r>
  <r>
    <x v="0"/>
    <d v="2020-07-07T00:00:00"/>
    <x v="1"/>
    <n v="122"/>
    <n v="1"/>
    <n v="3904"/>
    <n v="2888.0059999999999"/>
    <n v="2888.0059999999999"/>
    <n v="122"/>
    <n v="32"/>
    <n v="1015.994"/>
    <x v="2"/>
    <x v="6"/>
    <x v="27"/>
  </r>
  <r>
    <x v="0"/>
    <d v="2020-07-07T00:00:00"/>
    <x v="1"/>
    <n v="474"/>
    <n v="4"/>
    <n v="15168"/>
    <n v="11552.023999999999"/>
    <n v="2888.0059999999999"/>
    <n v="118.5"/>
    <n v="32"/>
    <n v="3615.9760000000001"/>
    <x v="2"/>
    <x v="6"/>
    <x v="27"/>
  </r>
  <r>
    <x v="0"/>
    <d v="2020-07-07T00:00:00"/>
    <x v="1"/>
    <n v="222"/>
    <n v="2"/>
    <n v="7104"/>
    <n v="5776.0119999999997"/>
    <n v="2888.0059999999999"/>
    <n v="111"/>
    <n v="32"/>
    <n v="1327.9880000000001"/>
    <x v="2"/>
    <x v="6"/>
    <x v="27"/>
  </r>
  <r>
    <x v="0"/>
    <d v="2020-07-07T00:00:00"/>
    <x v="1"/>
    <n v="614"/>
    <n v="6"/>
    <n v="19648"/>
    <n v="17328.036"/>
    <n v="2888.0059999999999"/>
    <n v="102.33333333333333"/>
    <n v="32"/>
    <n v="2319.9639999999999"/>
    <x v="2"/>
    <x v="6"/>
    <x v="27"/>
  </r>
  <r>
    <x v="0"/>
    <d v="2020-07-07T00:00:00"/>
    <x v="1"/>
    <n v="100"/>
    <n v="1"/>
    <n v="3200"/>
    <n v="2888.0059999999999"/>
    <n v="2888.0059999999999"/>
    <n v="100"/>
    <n v="32"/>
    <n v="311.99400000000003"/>
    <x v="2"/>
    <x v="6"/>
    <x v="27"/>
  </r>
  <r>
    <x v="0"/>
    <d v="2020-07-07T00:00:00"/>
    <x v="1"/>
    <n v="110"/>
    <n v="1"/>
    <n v="3520"/>
    <n v="2888.0059999999999"/>
    <n v="2888.0059999999999"/>
    <n v="110"/>
    <n v="32"/>
    <n v="631.99400000000003"/>
    <x v="2"/>
    <x v="6"/>
    <x v="27"/>
  </r>
  <r>
    <x v="0"/>
    <d v="2020-07-07T00:00:00"/>
    <x v="1"/>
    <n v="207"/>
    <n v="2"/>
    <n v="6624"/>
    <n v="5776.0119999999997"/>
    <n v="2888.0059999999999"/>
    <n v="103.5"/>
    <n v="32"/>
    <n v="847.98800000000006"/>
    <x v="2"/>
    <x v="6"/>
    <x v="27"/>
  </r>
  <r>
    <x v="0"/>
    <d v="2020-07-07T00:00:00"/>
    <x v="1"/>
    <n v="165"/>
    <n v="2"/>
    <n v="5280"/>
    <n v="5776.0119999999997"/>
    <n v="2888.0059999999999"/>
    <n v="82.5"/>
    <n v="32"/>
    <n v="-496.012"/>
    <x v="2"/>
    <x v="6"/>
    <x v="27"/>
  </r>
  <r>
    <x v="0"/>
    <d v="2020-07-07T00:00:00"/>
    <x v="1"/>
    <n v="214"/>
    <n v="2"/>
    <n v="6848"/>
    <n v="5776.0119999999997"/>
    <n v="2888.0059999999999"/>
    <n v="107"/>
    <n v="32"/>
    <n v="1071.9880000000001"/>
    <x v="2"/>
    <x v="6"/>
    <x v="27"/>
  </r>
  <r>
    <x v="0"/>
    <d v="2020-07-07T00:00:00"/>
    <x v="1"/>
    <n v="240"/>
    <n v="2"/>
    <n v="7680"/>
    <n v="5776.0119999999997"/>
    <n v="2888.0059999999999"/>
    <n v="120"/>
    <n v="32"/>
    <n v="1903.9880000000001"/>
    <x v="2"/>
    <x v="6"/>
    <x v="27"/>
  </r>
  <r>
    <x v="0"/>
    <d v="2020-07-07T00:00:00"/>
    <x v="1"/>
    <n v="1114"/>
    <n v="10"/>
    <n v="35648"/>
    <n v="28880.061000000002"/>
    <n v="2888.0059999999999"/>
    <n v="111.4"/>
    <n v="32"/>
    <n v="6767.9390000000003"/>
    <x v="2"/>
    <x v="6"/>
    <x v="27"/>
  </r>
  <r>
    <x v="0"/>
    <d v="2020-07-08T00:00:00"/>
    <x v="0"/>
    <n v="157.18"/>
    <m/>
    <n v="3693.73"/>
    <n v="2318.7280000000001"/>
    <n v="14.752000000000001"/>
    <m/>
    <n v="23.5"/>
    <n v="1375.002"/>
    <x v="2"/>
    <x v="6"/>
    <x v="27"/>
  </r>
  <r>
    <x v="0"/>
    <d v="2020-07-08T00:00:00"/>
    <x v="1"/>
    <n v="1190.5999999999999"/>
    <n v="10"/>
    <n v="36908.6"/>
    <n v="33877.635000000002"/>
    <n v="3387.7640000000001"/>
    <n v="119.05999999999999"/>
    <n v="31"/>
    <n v="3030.9650000000001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1"/>
    <n v="1064.8"/>
    <n v="10"/>
    <n v="33008.800000000003"/>
    <n v="33877.635000000002"/>
    <n v="3387.7640000000001"/>
    <n v="106.47999999999999"/>
    <n v="31"/>
    <n v="-868.83500000000004"/>
    <x v="2"/>
    <x v="6"/>
    <x v="27"/>
  </r>
  <r>
    <x v="0"/>
    <d v="2020-07-08T00:00:00"/>
    <x v="0"/>
    <n v="339.41"/>
    <m/>
    <n v="7976.14"/>
    <n v="5006.9939999999997"/>
    <n v="14.752000000000001"/>
    <m/>
    <n v="23.5"/>
    <n v="2969.1460000000002"/>
    <x v="2"/>
    <x v="6"/>
    <x v="27"/>
  </r>
  <r>
    <x v="0"/>
    <d v="2020-07-08T00:00:00"/>
    <x v="1"/>
    <n v="623.6"/>
    <n v="6"/>
    <n v="19955.2"/>
    <n v="20326.580999999998"/>
    <n v="3387.7640000000001"/>
    <n v="103.93333333333334"/>
    <n v="32"/>
    <n v="-371.38099999999997"/>
    <x v="2"/>
    <x v="6"/>
    <x v="27"/>
  </r>
  <r>
    <x v="0"/>
    <d v="2020-07-08T00:00:00"/>
    <x v="0"/>
    <n v="85.77"/>
    <m/>
    <n v="2015.6"/>
    <n v="1265.2840000000001"/>
    <n v="14.752000000000001"/>
    <m/>
    <n v="23.5001"/>
    <n v="750.31600000000003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0"/>
    <n v="2963.6"/>
    <m/>
    <n v="69644.600000000006"/>
    <n v="43719.184000000001"/>
    <n v="14.752000000000001"/>
    <m/>
    <n v="23.5"/>
    <n v="25925.416000000001"/>
    <x v="2"/>
    <x v="6"/>
    <x v="27"/>
  </r>
  <r>
    <x v="0"/>
    <d v="2020-07-08T00:00:00"/>
    <x v="0"/>
    <n v="213.33"/>
    <m/>
    <n v="5013.26"/>
    <n v="3147.0549999999998"/>
    <n v="14.752000000000001"/>
    <m/>
    <n v="23.5"/>
    <n v="1866.2049999999999"/>
    <x v="2"/>
    <x v="6"/>
    <x v="27"/>
  </r>
  <r>
    <x v="0"/>
    <d v="2020-07-08T00:00:00"/>
    <x v="0"/>
    <n v="260.20999999999998"/>
    <m/>
    <n v="6114.94"/>
    <n v="3838.6320000000001"/>
    <n v="14.752000000000001"/>
    <m/>
    <n v="23.5"/>
    <n v="2276.308"/>
    <x v="2"/>
    <x v="6"/>
    <x v="27"/>
  </r>
  <r>
    <x v="0"/>
    <d v="2020-07-08T00:00:00"/>
    <x v="0"/>
    <n v="406"/>
    <m/>
    <n v="9541"/>
    <n v="5989.3329999999996"/>
    <n v="14.752000000000001"/>
    <m/>
    <n v="23.5"/>
    <n v="3551.6669999999999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20.84"/>
    <m/>
    <n v="0"/>
    <n v="306.42500000000001"/>
    <n v="14.704000000000001"/>
    <m/>
    <n v="0"/>
    <n v="-306.42500000000001"/>
    <x v="2"/>
    <x v="6"/>
    <x v="27"/>
  </r>
  <r>
    <x v="0"/>
    <d v="2020-07-09T00:00:00"/>
    <x v="1"/>
    <n v="1400"/>
    <n v="13"/>
    <n v="44800"/>
    <n v="42197.673000000003"/>
    <n v="3245.9749999999999"/>
    <n v="107.69230769230769"/>
    <n v="32"/>
    <n v="2602.3270000000002"/>
    <x v="2"/>
    <x v="6"/>
    <x v="27"/>
  </r>
  <r>
    <x v="0"/>
    <d v="2020-07-09T00:00:00"/>
    <x v="0"/>
    <n v="434.42"/>
    <m/>
    <n v="10208.870000000001"/>
    <n v="6159.3469999999998"/>
    <n v="14.178000000000001"/>
    <m/>
    <n v="23.5"/>
    <n v="4049.5230000000001"/>
    <x v="2"/>
    <x v="6"/>
    <x v="27"/>
  </r>
  <r>
    <x v="0"/>
    <d v="2020-07-09T00:00:00"/>
    <x v="1"/>
    <n v="545"/>
    <n v="5"/>
    <n v="17440"/>
    <n v="16229.874"/>
    <n v="3245.9749999999999"/>
    <n v="109"/>
    <n v="32"/>
    <n v="1210.126"/>
    <x v="2"/>
    <x v="6"/>
    <x v="27"/>
  </r>
  <r>
    <x v="0"/>
    <d v="2020-07-09T00:00:00"/>
    <x v="0"/>
    <n v="874.59"/>
    <m/>
    <n v="20552.87"/>
    <n v="12859.706"/>
    <n v="14.704000000000001"/>
    <m/>
    <n v="23.5"/>
    <n v="7693.1639999999998"/>
    <x v="2"/>
    <x v="6"/>
    <x v="27"/>
  </r>
  <r>
    <x v="1"/>
    <d v="2020-07-09T00:00:00"/>
    <x v="1"/>
    <n v="-208"/>
    <n v="-2"/>
    <n v="-6656"/>
    <n v="-6491.95"/>
    <n v="-3245.9749999999999"/>
    <n v="104"/>
    <n v="32"/>
    <n v="-164.05"/>
    <x v="2"/>
    <x v="6"/>
    <x v="27"/>
  </r>
  <r>
    <x v="0"/>
    <d v="2020-07-09T00:00:00"/>
    <x v="0"/>
    <n v="899.4"/>
    <m/>
    <n v="21585.599999999999"/>
    <n v="13224.504999999999"/>
    <n v="14.704000000000001"/>
    <m/>
    <n v="24"/>
    <n v="8361.0949999999993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960"/>
    <m/>
    <n v="22560"/>
    <n v="13611.19"/>
    <n v="14.178000000000001"/>
    <m/>
    <n v="23.5"/>
    <n v="8948.81"/>
    <x v="2"/>
    <x v="6"/>
    <x v="27"/>
  </r>
  <r>
    <x v="0"/>
    <d v="2020-07-09T00:00:00"/>
    <x v="1"/>
    <n v="230"/>
    <n v="2"/>
    <n v="7360"/>
    <n v="6433.7740000000003"/>
    <n v="3216.8870000000002"/>
    <n v="115"/>
    <n v="32"/>
    <n v="926.226"/>
    <x v="2"/>
    <x v="6"/>
    <x v="27"/>
  </r>
  <r>
    <x v="0"/>
    <d v="2020-07-09T00:00:00"/>
    <x v="0"/>
    <n v="174.75"/>
    <m/>
    <n v="4106.63"/>
    <n v="2477.6619999999998"/>
    <n v="14.178000000000001"/>
    <m/>
    <n v="23.5"/>
    <n v="1628.9680000000001"/>
    <x v="2"/>
    <x v="6"/>
    <x v="27"/>
  </r>
  <r>
    <x v="0"/>
    <d v="2020-07-09T00:00:00"/>
    <x v="1"/>
    <n v="216"/>
    <n v="2"/>
    <n v="6912"/>
    <n v="6433.7740000000003"/>
    <n v="3216.8870000000002"/>
    <n v="108"/>
    <n v="32"/>
    <n v="478.226"/>
    <x v="2"/>
    <x v="6"/>
    <x v="27"/>
  </r>
  <r>
    <x v="0"/>
    <d v="2020-07-09T00:00:00"/>
    <x v="0"/>
    <n v="325.27"/>
    <m/>
    <n v="7643.85"/>
    <n v="4611.7830000000004"/>
    <n v="14.178000000000001"/>
    <m/>
    <n v="23.5"/>
    <n v="3032.067"/>
    <x v="2"/>
    <x v="6"/>
    <x v="27"/>
  </r>
  <r>
    <x v="0"/>
    <d v="2020-07-09T00:00:00"/>
    <x v="1"/>
    <n v="3096"/>
    <n v="26"/>
    <n v="97524"/>
    <n v="84395.346999999994"/>
    <n v="3245.9749999999999"/>
    <n v="119.07692307692308"/>
    <n v="31.5"/>
    <n v="13128.653"/>
    <x v="2"/>
    <x v="6"/>
    <x v="27"/>
  </r>
  <r>
    <x v="0"/>
    <d v="2020-07-09T00:00:00"/>
    <x v="0"/>
    <n v="551.44000000000005"/>
    <m/>
    <n v="12958.84"/>
    <n v="7818.4939999999997"/>
    <n v="14.178000000000001"/>
    <m/>
    <n v="23.5"/>
    <n v="5140.3459999999995"/>
    <x v="2"/>
    <x v="6"/>
    <x v="27"/>
  </r>
  <r>
    <x v="0"/>
    <d v="2020-07-09T00:00:00"/>
    <x v="1"/>
    <n v="204"/>
    <n v="2"/>
    <n v="6528"/>
    <n v="6491.95"/>
    <n v="3245.9749999999999"/>
    <n v="102"/>
    <n v="32"/>
    <n v="36.049999999999997"/>
    <x v="2"/>
    <x v="6"/>
    <x v="27"/>
  </r>
  <r>
    <x v="0"/>
    <d v="2020-07-09T00:00:00"/>
    <x v="0"/>
    <n v="262.52"/>
    <m/>
    <n v="6169.22"/>
    <n v="3722.0929999999998"/>
    <n v="14.178000000000001"/>
    <m/>
    <n v="23.5"/>
    <n v="2447.127"/>
    <x v="2"/>
    <x v="6"/>
    <x v="27"/>
  </r>
  <r>
    <x v="0"/>
    <d v="2020-07-09T00:00:00"/>
    <x v="1"/>
    <n v="115"/>
    <n v="1"/>
    <n v="3680"/>
    <n v="3245.9749999999999"/>
    <n v="3245.9749999999999"/>
    <n v="115"/>
    <n v="32"/>
    <n v="434.02499999999998"/>
    <x v="2"/>
    <x v="6"/>
    <x v="27"/>
  </r>
  <r>
    <x v="0"/>
    <d v="2020-07-09T00:00:00"/>
    <x v="0"/>
    <n v="176.32"/>
    <m/>
    <n v="4143.5200000000004"/>
    <n v="2592.556"/>
    <n v="14.704000000000001"/>
    <m/>
    <n v="23.5"/>
    <n v="1550.9639999999999"/>
    <x v="2"/>
    <x v="6"/>
    <x v="27"/>
  </r>
  <r>
    <x v="0"/>
    <d v="2020-07-09T00:00:00"/>
    <x v="1"/>
    <n v="208"/>
    <n v="2"/>
    <n v="6552"/>
    <n v="6491.95"/>
    <n v="3245.9749999999999"/>
    <n v="104"/>
    <n v="31.5"/>
    <n v="60.05"/>
    <x v="2"/>
    <x v="6"/>
    <x v="27"/>
  </r>
  <r>
    <x v="0"/>
    <d v="2020-07-09T00:00:00"/>
    <x v="0"/>
    <n v="444.81"/>
    <m/>
    <n v="10453.040000000001"/>
    <n v="6540.3509999999997"/>
    <n v="14.704000000000001"/>
    <m/>
    <n v="23.5"/>
    <n v="3912.6889999999999"/>
    <x v="2"/>
    <x v="6"/>
    <x v="27"/>
  </r>
  <r>
    <x v="0"/>
    <d v="2020-07-09T00:00:00"/>
    <x v="1"/>
    <n v="455"/>
    <n v="4"/>
    <n v="14332.5"/>
    <n v="11685.383"/>
    <n v="2921.346"/>
    <n v="113.75"/>
    <n v="31.5"/>
    <n v="2647.1170000000002"/>
    <x v="2"/>
    <x v="6"/>
    <x v="27"/>
  </r>
  <r>
    <x v="0"/>
    <d v="2020-07-09T00:00:00"/>
    <x v="0"/>
    <n v="438.99"/>
    <m/>
    <n v="10316.27"/>
    <n v="6454.7759999999998"/>
    <n v="14.704000000000001"/>
    <m/>
    <n v="23.5"/>
    <n v="3861.4940000000001"/>
    <x v="2"/>
    <x v="6"/>
    <x v="27"/>
  </r>
  <r>
    <x v="0"/>
    <d v="2020-07-09T00:00:00"/>
    <x v="1"/>
    <n v="565"/>
    <n v="5"/>
    <n v="17797.5"/>
    <n v="14606.728999999999"/>
    <n v="2921.346"/>
    <n v="113"/>
    <n v="31.5"/>
    <n v="3190.7710000000002"/>
    <x v="2"/>
    <x v="6"/>
    <x v="27"/>
  </r>
  <r>
    <x v="0"/>
    <d v="2020-07-09T00:00:00"/>
    <x v="0"/>
    <n v="135.68"/>
    <m/>
    <n v="1831.68"/>
    <n v="1994.998"/>
    <n v="14.704000000000001"/>
    <m/>
    <n v="13.5"/>
    <n v="-163.31800000000001"/>
    <x v="2"/>
    <x v="6"/>
    <x v="27"/>
  </r>
  <r>
    <x v="0"/>
    <d v="2020-07-09T00:00:00"/>
    <x v="1"/>
    <n v="1122.2"/>
    <n v="10"/>
    <n v="34788.199999999997"/>
    <n v="29213.457999999999"/>
    <n v="2921.346"/>
    <n v="112.22"/>
    <n v="31"/>
    <n v="5574.7420000000002"/>
    <x v="2"/>
    <x v="6"/>
    <x v="27"/>
  </r>
  <r>
    <x v="0"/>
    <d v="2020-07-09T00:00:00"/>
    <x v="0"/>
    <n v="177.84"/>
    <m/>
    <n v="4179.24"/>
    <n v="2614.9050000000002"/>
    <n v="14.704000000000001"/>
    <m/>
    <n v="23.5"/>
    <n v="1564.335"/>
    <x v="2"/>
    <x v="6"/>
    <x v="27"/>
  </r>
  <r>
    <x v="0"/>
    <d v="2020-07-09T00:00:00"/>
    <x v="1"/>
    <n v="5848"/>
    <n v="51"/>
    <n v="178364"/>
    <n v="130869.283"/>
    <n v="2566.0639999999999"/>
    <n v="114.66666666666667"/>
    <n v="30.5"/>
    <n v="47494.716999999997"/>
    <x v="2"/>
    <x v="6"/>
    <x v="27"/>
  </r>
  <r>
    <x v="0"/>
    <d v="2020-07-09T00:00:00"/>
    <x v="0"/>
    <n v="44.67"/>
    <m/>
    <n v="603.04999999999995"/>
    <n v="656.81399999999996"/>
    <n v="14.704000000000001"/>
    <m/>
    <n v="13.5001"/>
    <n v="-53.764000000000003"/>
    <x v="2"/>
    <x v="6"/>
    <x v="27"/>
  </r>
  <r>
    <x v="0"/>
    <d v="2020-07-09T00:00:00"/>
    <x v="1"/>
    <n v="1549"/>
    <n v="13"/>
    <n v="44146.5"/>
    <n v="33358.837"/>
    <n v="2566.0639999999999"/>
    <n v="119.15384615384616"/>
    <n v="28.5"/>
    <n v="10787.663"/>
    <x v="2"/>
    <x v="6"/>
    <x v="27"/>
  </r>
  <r>
    <x v="0"/>
    <d v="2020-07-09T00:00:00"/>
    <x v="0"/>
    <n v="1290.6500000000001"/>
    <m/>
    <n v="30330.28"/>
    <n v="18977.326000000001"/>
    <n v="14.704000000000001"/>
    <m/>
    <n v="23.5"/>
    <n v="11352.954"/>
    <x v="2"/>
    <x v="6"/>
    <x v="27"/>
  </r>
  <r>
    <x v="0"/>
    <d v="2020-07-09T00:00:00"/>
    <x v="1"/>
    <n v="420.2"/>
    <n v="4"/>
    <n v="13236.3"/>
    <n v="11685.383"/>
    <n v="2921.346"/>
    <n v="105.05"/>
    <n v="31.5"/>
    <n v="1550.9169999999999"/>
    <x v="2"/>
    <x v="6"/>
    <x v="27"/>
  </r>
  <r>
    <x v="0"/>
    <d v="2020-07-09T00:00:00"/>
    <x v="0"/>
    <n v="373.33"/>
    <m/>
    <n v="8773.26"/>
    <n v="5489.3310000000001"/>
    <n v="14.704000000000001"/>
    <m/>
    <n v="23.5"/>
    <n v="3283.9290000000001"/>
    <x v="2"/>
    <x v="6"/>
    <x v="27"/>
  </r>
  <r>
    <x v="0"/>
    <d v="2020-07-09T00:00:00"/>
    <x v="1"/>
    <n v="94.4"/>
    <n v="1"/>
    <n v="2973.6"/>
    <n v="2921.346"/>
    <n v="2921.346"/>
    <n v="94.4"/>
    <n v="31.5"/>
    <n v="52.253999999999998"/>
    <x v="2"/>
    <x v="6"/>
    <x v="27"/>
  </r>
  <r>
    <x v="0"/>
    <d v="2020-07-09T00:00:00"/>
    <x v="0"/>
    <n v="133.04"/>
    <m/>
    <n v="3126.44"/>
    <n v="1956.18"/>
    <n v="14.704000000000001"/>
    <m/>
    <n v="23.5"/>
    <n v="1170.26"/>
    <x v="2"/>
    <x v="6"/>
    <x v="27"/>
  </r>
  <r>
    <x v="0"/>
    <d v="2020-07-09T00:00:00"/>
    <x v="1"/>
    <n v="103.4"/>
    <n v="1"/>
    <n v="3257.1"/>
    <n v="2921.346"/>
    <n v="2921.346"/>
    <n v="103.4"/>
    <n v="31.5"/>
    <n v="335.75400000000002"/>
    <x v="2"/>
    <x v="6"/>
    <x v="27"/>
  </r>
  <r>
    <x v="0"/>
    <d v="2020-07-09T00:00:00"/>
    <x v="0"/>
    <n v="330.57"/>
    <m/>
    <n v="7768.4"/>
    <n v="4686.9279999999999"/>
    <n v="14.178000000000001"/>
    <m/>
    <n v="23.5"/>
    <n v="3081.4720000000002"/>
    <x v="2"/>
    <x v="6"/>
    <x v="27"/>
  </r>
  <r>
    <x v="0"/>
    <d v="2020-07-09T00:00:00"/>
    <x v="1"/>
    <n v="934"/>
    <n v="8"/>
    <n v="29421"/>
    <n v="23370.767"/>
    <n v="2921.346"/>
    <n v="116.75"/>
    <n v="31.5"/>
    <n v="6050.2330000000002"/>
    <x v="2"/>
    <x v="6"/>
    <x v="27"/>
  </r>
  <r>
    <x v="0"/>
    <d v="2020-07-09T00:00:00"/>
    <x v="0"/>
    <n v="240.3"/>
    <m/>
    <n v="5647.05"/>
    <n v="3407.0509999999999"/>
    <n v="14.178000000000001"/>
    <m/>
    <n v="23.5"/>
    <n v="2239.9989999999998"/>
    <x v="2"/>
    <x v="6"/>
    <x v="27"/>
  </r>
  <r>
    <x v="0"/>
    <d v="2020-07-09T00:00:00"/>
    <x v="1"/>
    <n v="302.60000000000002"/>
    <n v="3"/>
    <n v="9531.9"/>
    <n v="8764.0370000000003"/>
    <n v="2921.346"/>
    <n v="100.86666666666667"/>
    <n v="31.5"/>
    <n v="767.86300000000006"/>
    <x v="2"/>
    <x v="6"/>
    <x v="27"/>
  </r>
  <r>
    <x v="0"/>
    <d v="2020-07-09T00:00:00"/>
    <x v="0"/>
    <n v="804.5"/>
    <m/>
    <n v="18905.75"/>
    <n v="11406.460999999999"/>
    <n v="14.178000000000001"/>
    <m/>
    <n v="23.5"/>
    <n v="7499.2889999999998"/>
    <x v="2"/>
    <x v="6"/>
    <x v="27"/>
  </r>
  <r>
    <x v="0"/>
    <d v="2020-07-09T00:00:00"/>
    <x v="1"/>
    <n v="124"/>
    <n v="1"/>
    <n v="3968"/>
    <n v="3216.8870000000002"/>
    <n v="3216.8870000000002"/>
    <n v="124"/>
    <n v="32"/>
    <n v="751.11300000000006"/>
    <x v="2"/>
    <x v="6"/>
    <x v="27"/>
  </r>
  <r>
    <x v="0"/>
    <d v="2020-07-09T00:00:00"/>
    <x v="0"/>
    <n v="256.95"/>
    <m/>
    <n v="6038.33"/>
    <n v="3643.12"/>
    <n v="14.178000000000001"/>
    <m/>
    <n v="23.5"/>
    <n v="2395.21"/>
    <x v="2"/>
    <x v="6"/>
    <x v="27"/>
  </r>
  <r>
    <x v="0"/>
    <d v="2020-07-09T00:00:00"/>
    <x v="1"/>
    <n v="720"/>
    <n v="8"/>
    <n v="22680"/>
    <n v="18252.582999999999"/>
    <n v="2281.5729999999999"/>
    <n v="90"/>
    <n v="31.5"/>
    <n v="4427.4170000000004"/>
    <x v="2"/>
    <x v="6"/>
    <x v="27"/>
  </r>
  <r>
    <x v="0"/>
    <d v="2020-07-09T00:00:00"/>
    <x v="0"/>
    <n v="370.31"/>
    <m/>
    <n v="8702.2900000000009"/>
    <n v="5250.375"/>
    <n v="14.178000000000001"/>
    <m/>
    <n v="23.5"/>
    <n v="3451.915"/>
    <x v="2"/>
    <x v="6"/>
    <x v="27"/>
  </r>
  <r>
    <x v="0"/>
    <d v="2020-07-09T00:00:00"/>
    <x v="1"/>
    <n v="5267"/>
    <n v="48"/>
    <n v="160643.5"/>
    <n v="140224.59899999999"/>
    <n v="2921.346"/>
    <n v="109.72916666666667"/>
    <n v="30.5"/>
    <n v="20418.901000000002"/>
    <x v="2"/>
    <x v="6"/>
    <x v="27"/>
  </r>
  <r>
    <x v="0"/>
    <d v="2020-07-09T00:00:00"/>
    <x v="0"/>
    <n v="1269.3699999999999"/>
    <m/>
    <n v="30464.880000000001"/>
    <n v="17492.951000000001"/>
    <n v="13.781000000000001"/>
    <m/>
    <n v="24"/>
    <n v="12971.929"/>
    <x v="2"/>
    <x v="6"/>
    <x v="27"/>
  </r>
  <r>
    <x v="0"/>
    <d v="2020-07-09T00:00:00"/>
    <x v="1"/>
    <n v="546"/>
    <n v="5"/>
    <n v="17472"/>
    <n v="14557.161"/>
    <n v="2911.4319999999998"/>
    <n v="109.2"/>
    <n v="32"/>
    <n v="2914.8389999999999"/>
    <x v="2"/>
    <x v="6"/>
    <x v="27"/>
  </r>
  <r>
    <x v="0"/>
    <d v="2020-07-09T00:00:00"/>
    <x v="0"/>
    <n v="667.2"/>
    <m/>
    <n v="15679.2"/>
    <n v="9194.5580000000009"/>
    <n v="13.781000000000001"/>
    <m/>
    <n v="23.5"/>
    <n v="6484.6419999999998"/>
    <x v="2"/>
    <x v="6"/>
    <x v="27"/>
  </r>
  <r>
    <x v="0"/>
    <d v="2020-07-09T00:00:00"/>
    <x v="1"/>
    <n v="214"/>
    <n v="2"/>
    <n v="6848"/>
    <n v="5822.8639999999996"/>
    <n v="2911.4319999999998"/>
    <n v="107"/>
    <n v="32"/>
    <n v="1025.136"/>
    <x v="2"/>
    <x v="6"/>
    <x v="27"/>
  </r>
  <r>
    <x v="0"/>
    <d v="2020-07-09T00:00:00"/>
    <x v="0"/>
    <n v="451.84"/>
    <m/>
    <n v="10618.24"/>
    <n v="6226.723"/>
    <n v="13.781000000000001"/>
    <m/>
    <n v="23.5"/>
    <n v="4391.5169999999998"/>
    <x v="2"/>
    <x v="6"/>
    <x v="27"/>
  </r>
  <r>
    <x v="0"/>
    <d v="2020-07-09T00:00:00"/>
    <x v="1"/>
    <n v="206"/>
    <n v="2"/>
    <n v="6592"/>
    <n v="5822.8639999999996"/>
    <n v="2911.4319999999998"/>
    <n v="103"/>
    <n v="32"/>
    <n v="769.13599999999997"/>
    <x v="2"/>
    <x v="6"/>
    <x v="27"/>
  </r>
  <r>
    <x v="0"/>
    <d v="2020-07-09T00:00:00"/>
    <x v="0"/>
    <n v="1302.44"/>
    <m/>
    <n v="30607.34"/>
    <n v="17948.682000000001"/>
    <n v="13.781000000000001"/>
    <m/>
    <n v="23.5"/>
    <n v="12658.657999999999"/>
    <x v="2"/>
    <x v="6"/>
    <x v="27"/>
  </r>
  <r>
    <x v="0"/>
    <d v="2020-07-09T00:00:00"/>
    <x v="1"/>
    <n v="103.6"/>
    <n v="1"/>
    <n v="3263.4"/>
    <n v="2952.8539999999998"/>
    <n v="2952.8539999999998"/>
    <n v="103.6"/>
    <n v="31.5"/>
    <n v="310.54599999999999"/>
    <x v="2"/>
    <x v="6"/>
    <x v="27"/>
  </r>
  <r>
    <x v="0"/>
    <d v="2020-07-09T00:00:00"/>
    <x v="0"/>
    <n v="1314.76"/>
    <m/>
    <n v="30896.86"/>
    <n v="18118.462"/>
    <n v="13.781000000000001"/>
    <m/>
    <n v="23.5"/>
    <n v="12778.397999999999"/>
    <x v="2"/>
    <x v="6"/>
    <x v="27"/>
  </r>
  <r>
    <x v="0"/>
    <d v="2020-07-09T00:00:00"/>
    <x v="1"/>
    <n v="206"/>
    <n v="2"/>
    <n v="6592"/>
    <n v="6252"/>
    <n v="3126"/>
    <n v="103"/>
    <n v="32"/>
    <n v="340"/>
    <x v="2"/>
    <x v="6"/>
    <x v="27"/>
  </r>
  <r>
    <x v="0"/>
    <d v="2020-07-09T00:00:00"/>
    <x v="0"/>
    <n v="39.9"/>
    <m/>
    <n v="857.85"/>
    <n v="565.71500000000003"/>
    <n v="14.178000000000001"/>
    <m/>
    <n v="21.5"/>
    <n v="292.13499999999999"/>
    <x v="2"/>
    <x v="6"/>
    <x v="27"/>
  </r>
  <r>
    <x v="0"/>
    <d v="2020-07-09T00:00:00"/>
    <x v="1"/>
    <n v="178.4"/>
    <n v="2"/>
    <n v="5619.6"/>
    <n v="5905.7089999999998"/>
    <n v="2952.8539999999998"/>
    <n v="89.2"/>
    <n v="31.5"/>
    <n v="-286.10899999999998"/>
    <x v="2"/>
    <x v="6"/>
    <x v="27"/>
  </r>
  <r>
    <x v="0"/>
    <d v="2020-07-09T00:00:00"/>
    <x v="0"/>
    <n v="87.77"/>
    <m/>
    <n v="2062.6"/>
    <n v="1244.431"/>
    <n v="14.178000000000001"/>
    <m/>
    <n v="23.5001"/>
    <n v="818.16899999999998"/>
    <x v="2"/>
    <x v="6"/>
    <x v="27"/>
  </r>
  <r>
    <x v="0"/>
    <d v="2020-07-09T00:00:00"/>
    <x v="1"/>
    <n v="1829"/>
    <n v="11"/>
    <n v="35836.968999999997"/>
    <n v="32134.804"/>
    <n v="2921.346"/>
    <n v="166.27272727272728"/>
    <n v="19.593800000000002"/>
    <n v="3702.165"/>
    <x v="2"/>
    <x v="6"/>
    <x v="27"/>
  </r>
  <r>
    <x v="0"/>
    <d v="2020-07-09T00:00:00"/>
    <x v="0"/>
    <n v="323.62"/>
    <m/>
    <n v="7605.07"/>
    <n v="4588.3890000000001"/>
    <n v="14.178000000000001"/>
    <m/>
    <n v="23.5"/>
    <n v="3016.681"/>
    <x v="2"/>
    <x v="6"/>
    <x v="27"/>
  </r>
  <r>
    <x v="0"/>
    <d v="2020-07-09T00:00:00"/>
    <x v="1"/>
    <n v="1829"/>
    <n v="5"/>
    <n v="16289.531000000001"/>
    <n v="16938.817999999999"/>
    <n v="3387.7640000000001"/>
    <n v="365.8"/>
    <n v="8.9062000000000001"/>
    <n v="-649.28700000000003"/>
    <x v="2"/>
    <x v="6"/>
    <x v="27"/>
  </r>
  <r>
    <x v="0"/>
    <d v="2020-07-09T00:00:00"/>
    <x v="0"/>
    <n v="219.06"/>
    <m/>
    <n v="5147.91"/>
    <n v="3105.9029999999998"/>
    <n v="14.178000000000001"/>
    <m/>
    <n v="23.5"/>
    <n v="2042.0070000000001"/>
    <x v="2"/>
    <x v="6"/>
    <x v="27"/>
  </r>
  <r>
    <x v="0"/>
    <d v="2020-07-09T00:00:00"/>
    <x v="1"/>
    <n v="650"/>
    <n v="6"/>
    <n v="20800"/>
    <n v="17468.593000000001"/>
    <n v="2911.4319999999998"/>
    <n v="108.33333333333333"/>
    <n v="32"/>
    <n v="3331.4070000000002"/>
    <x v="2"/>
    <x v="6"/>
    <x v="27"/>
  </r>
  <r>
    <x v="0"/>
    <d v="2020-07-09T00:00:00"/>
    <x v="0"/>
    <n v="438.75"/>
    <m/>
    <n v="10310.629999999999"/>
    <n v="6220.7389999999996"/>
    <n v="14.178000000000001"/>
    <m/>
    <n v="23.5"/>
    <n v="4089.8910000000001"/>
    <x v="2"/>
    <x v="6"/>
    <x v="27"/>
  </r>
  <r>
    <x v="0"/>
    <d v="2020-07-09T00:00:00"/>
    <x v="1"/>
    <n v="700"/>
    <n v="6"/>
    <n v="22400"/>
    <n v="19301.322"/>
    <n v="3216.8870000000002"/>
    <n v="116.66666666666667"/>
    <n v="32"/>
    <n v="3098.6779999999999"/>
    <x v="2"/>
    <x v="6"/>
    <x v="27"/>
  </r>
  <r>
    <x v="0"/>
    <d v="2020-07-09T00:00:00"/>
    <x v="0"/>
    <n v="661.2"/>
    <m/>
    <n v="15538.2"/>
    <n v="9374.7070000000003"/>
    <n v="14.178000000000001"/>
    <m/>
    <n v="23.5"/>
    <n v="6163.4930000000004"/>
    <x v="2"/>
    <x v="6"/>
    <x v="27"/>
  </r>
  <r>
    <x v="0"/>
    <d v="2020-07-09T00:00:00"/>
    <x v="1"/>
    <n v="114"/>
    <n v="1"/>
    <n v="3648"/>
    <n v="2911.4319999999998"/>
    <n v="2911.4319999999998"/>
    <n v="114"/>
    <n v="32"/>
    <n v="736.56799999999998"/>
    <x v="2"/>
    <x v="6"/>
    <x v="27"/>
  </r>
  <r>
    <x v="0"/>
    <d v="2020-07-09T00:00:00"/>
    <x v="0"/>
    <n v="1118.73"/>
    <m/>
    <n v="26290.16"/>
    <n v="15861.715"/>
    <n v="14.178000000000001"/>
    <m/>
    <n v="23.5"/>
    <n v="10428.445"/>
    <x v="2"/>
    <x v="6"/>
    <x v="27"/>
  </r>
  <r>
    <x v="0"/>
    <d v="2020-07-09T00:00:00"/>
    <x v="1"/>
    <n v="588"/>
    <n v="5"/>
    <n v="15876"/>
    <n v="16084.434999999999"/>
    <n v="3216.8870000000002"/>
    <n v="117.6"/>
    <n v="27"/>
    <n v="-208.435"/>
    <x v="2"/>
    <x v="6"/>
    <x v="27"/>
  </r>
  <r>
    <x v="0"/>
    <d v="2020-07-09T00:00:00"/>
    <x v="0"/>
    <n v="286.44"/>
    <m/>
    <n v="3866.94"/>
    <n v="4061.239"/>
    <n v="14.178000000000001"/>
    <m/>
    <n v="13.5"/>
    <n v="-194.29900000000001"/>
    <x v="2"/>
    <x v="6"/>
    <x v="27"/>
  </r>
  <r>
    <x v="0"/>
    <d v="2020-07-09T00:00:00"/>
    <x v="1"/>
    <n v="106"/>
    <n v="1"/>
    <n v="3392"/>
    <n v="3216.8870000000002"/>
    <n v="3216.8870000000002"/>
    <n v="106"/>
    <n v="32"/>
    <n v="175.113"/>
    <x v="2"/>
    <x v="6"/>
    <x v="27"/>
  </r>
  <r>
    <x v="0"/>
    <d v="2020-07-09T00:00:00"/>
    <x v="0"/>
    <n v="439.42"/>
    <m/>
    <n v="8129.27"/>
    <n v="6230.2389999999996"/>
    <n v="14.178000000000001"/>
    <m/>
    <n v="18.5"/>
    <n v="1899.0309999999999"/>
    <x v="2"/>
    <x v="6"/>
    <x v="27"/>
  </r>
  <r>
    <x v="0"/>
    <d v="2020-07-09T00:00:00"/>
    <x v="1"/>
    <n v="224"/>
    <n v="2"/>
    <n v="7168"/>
    <n v="6433.7740000000003"/>
    <n v="3216.8870000000002"/>
    <n v="112"/>
    <n v="32"/>
    <n v="734.226"/>
    <x v="2"/>
    <x v="6"/>
    <x v="27"/>
  </r>
  <r>
    <x v="0"/>
    <d v="2020-07-09T00:00:00"/>
    <x v="1"/>
    <n v="122"/>
    <n v="1"/>
    <n v="3904"/>
    <n v="2911.4319999999998"/>
    <n v="2911.4319999999998"/>
    <n v="122"/>
    <n v="32"/>
    <n v="992.56799999999998"/>
    <x v="2"/>
    <x v="6"/>
    <x v="27"/>
  </r>
  <r>
    <x v="0"/>
    <d v="2020-07-09T00:00:00"/>
    <x v="1"/>
    <n v="450"/>
    <n v="4"/>
    <n v="14400"/>
    <n v="11645.728999999999"/>
    <n v="2911.4319999999998"/>
    <n v="112.5"/>
    <n v="32"/>
    <n v="2754.2710000000002"/>
    <x v="2"/>
    <x v="6"/>
    <x v="27"/>
  </r>
  <r>
    <x v="0"/>
    <d v="2020-07-09T00:00:00"/>
    <x v="1"/>
    <n v="652"/>
    <n v="6"/>
    <n v="20864"/>
    <n v="17468.593000000001"/>
    <n v="2911.4319999999998"/>
    <n v="108.66666666666667"/>
    <n v="32"/>
    <n v="3395.4070000000002"/>
    <x v="2"/>
    <x v="6"/>
    <x v="27"/>
  </r>
  <r>
    <x v="0"/>
    <d v="2020-07-09T00:00:00"/>
    <x v="1"/>
    <n v="542"/>
    <n v="5"/>
    <n v="14634"/>
    <n v="14557.161"/>
    <n v="2911.4319999999998"/>
    <n v="108.4"/>
    <n v="27"/>
    <n v="76.838999999999999"/>
    <x v="2"/>
    <x v="6"/>
    <x v="27"/>
  </r>
  <r>
    <x v="0"/>
    <d v="2020-07-09T00:00:00"/>
    <x v="1"/>
    <n v="302"/>
    <n v="3"/>
    <n v="9664"/>
    <n v="8734.2970000000005"/>
    <n v="2911.4319999999998"/>
    <n v="100.66666666666667"/>
    <n v="32"/>
    <n v="929.70299999999997"/>
    <x v="2"/>
    <x v="6"/>
    <x v="27"/>
  </r>
  <r>
    <x v="0"/>
    <d v="2020-07-11T00:00:00"/>
    <x v="0"/>
    <n v="435.79"/>
    <m/>
    <n v="10241.07"/>
    <n v="6040.6379999999999"/>
    <n v="13.861000000000001"/>
    <m/>
    <n v="23.5"/>
    <n v="4200.4319999999998"/>
    <x v="2"/>
    <x v="6"/>
    <x v="27"/>
  </r>
  <r>
    <x v="0"/>
    <d v="2020-07-11T00:00:00"/>
    <x v="1"/>
    <n v="14541"/>
    <n v="53"/>
    <n v="192668.25"/>
    <n v="271192.58799999999"/>
    <n v="5116.8410000000003"/>
    <n v="274.35849056603774"/>
    <n v="13.25"/>
    <n v="-78524.338000000003"/>
    <x v="2"/>
    <x v="6"/>
    <x v="27"/>
  </r>
  <r>
    <x v="0"/>
    <d v="2020-07-11T00:00:00"/>
    <x v="0"/>
    <n v="1099"/>
    <m/>
    <n v="26376"/>
    <n v="15233.623"/>
    <n v="13.861000000000001"/>
    <m/>
    <n v="24"/>
    <n v="11142.377"/>
    <x v="2"/>
    <x v="6"/>
    <x v="27"/>
  </r>
  <r>
    <x v="0"/>
    <d v="2020-07-11T00:00:00"/>
    <x v="1"/>
    <n v="14541"/>
    <n v="45"/>
    <n v="163586.25"/>
    <n v="103717.239"/>
    <n v="2304.828"/>
    <n v="323.13333333333333"/>
    <n v="11.25"/>
    <n v="59869.010999999999"/>
    <x v="2"/>
    <x v="6"/>
    <x v="27"/>
  </r>
  <r>
    <x v="0"/>
    <d v="2020-07-11T00:00:00"/>
    <x v="0"/>
    <n v="436.37"/>
    <m/>
    <n v="10472.879999999999"/>
    <n v="6048.6769999999997"/>
    <n v="13.861000000000001"/>
    <m/>
    <n v="24"/>
    <n v="4424.2030000000004"/>
    <x v="2"/>
    <x v="6"/>
    <x v="27"/>
  </r>
  <r>
    <x v="0"/>
    <d v="2020-07-11T00:00:00"/>
    <x v="1"/>
    <n v="14541"/>
    <n v="8"/>
    <n v="29082"/>
    <n v="18252.582999999999"/>
    <n v="2281.5729999999999"/>
    <n v="1817.625"/>
    <n v="2"/>
    <n v="10829.416999999999"/>
    <x v="2"/>
    <x v="6"/>
    <x v="27"/>
  </r>
  <r>
    <x v="0"/>
    <d v="2020-07-11T00:00:00"/>
    <x v="0"/>
    <n v="336.12"/>
    <m/>
    <n v="7898.82"/>
    <n v="4659.0770000000002"/>
    <n v="13.861000000000001"/>
    <m/>
    <n v="23.5"/>
    <n v="3239.7429999999999"/>
    <x v="2"/>
    <x v="6"/>
    <x v="27"/>
  </r>
  <r>
    <x v="0"/>
    <d v="2020-07-11T00:00:00"/>
    <x v="1"/>
    <n v="14541"/>
    <n v="20"/>
    <n v="72705"/>
    <n v="51321.286999999997"/>
    <n v="2566.0639999999999"/>
    <n v="727.05"/>
    <n v="5"/>
    <n v="21383.713"/>
    <x v="2"/>
    <x v="6"/>
    <x v="27"/>
  </r>
  <r>
    <x v="0"/>
    <d v="2020-07-11T00:00:00"/>
    <x v="0"/>
    <n v="221.54"/>
    <m/>
    <n v="5206.1899999999996"/>
    <n v="3070.8429999999998"/>
    <n v="13.861000000000001"/>
    <m/>
    <n v="23.5"/>
    <n v="2135.3470000000002"/>
    <x v="2"/>
    <x v="6"/>
    <x v="27"/>
  </r>
  <r>
    <x v="0"/>
    <d v="2020-07-11T00:00:00"/>
    <x v="0"/>
    <n v="111.9"/>
    <m/>
    <n v="2629.65"/>
    <n v="1551.085"/>
    <n v="13.861000000000001"/>
    <m/>
    <n v="23.5"/>
    <n v="1078.5650000000001"/>
    <x v="2"/>
    <x v="6"/>
    <x v="27"/>
  </r>
  <r>
    <x v="0"/>
    <d v="2020-07-11T00:00:00"/>
    <x v="0"/>
    <n v="152.77000000000001"/>
    <m/>
    <n v="3590.1"/>
    <n v="2117.598"/>
    <n v="13.861000000000001"/>
    <m/>
    <n v="23.5"/>
    <n v="1472.502"/>
    <x v="2"/>
    <x v="6"/>
    <x v="27"/>
  </r>
  <r>
    <x v="0"/>
    <d v="2020-07-11T00:00:00"/>
    <x v="0"/>
    <n v="19.64"/>
    <m/>
    <n v="422.26"/>
    <n v="272.23700000000002"/>
    <n v="13.861000000000001"/>
    <m/>
    <n v="21.5"/>
    <n v="150.023"/>
    <x v="2"/>
    <x v="6"/>
    <x v="27"/>
  </r>
  <r>
    <x v="0"/>
    <d v="2020-07-11T00:00:00"/>
    <x v="0"/>
    <n v="223.15"/>
    <m/>
    <n v="5244.03"/>
    <n v="3093.16"/>
    <n v="13.861000000000001"/>
    <m/>
    <n v="23.5"/>
    <n v="2150.87"/>
    <x v="2"/>
    <x v="6"/>
    <x v="27"/>
  </r>
  <r>
    <x v="0"/>
    <d v="2020-07-11T00:00:00"/>
    <x v="0"/>
    <n v="67.48"/>
    <m/>
    <n v="1585.78"/>
    <n v="935.36400000000003"/>
    <n v="13.861000000000001"/>
    <m/>
    <n v="23.5"/>
    <n v="650.41600000000005"/>
    <x v="2"/>
    <x v="6"/>
    <x v="27"/>
  </r>
  <r>
    <x v="0"/>
    <d v="2020-07-11T00:00:00"/>
    <x v="0"/>
    <n v="198.64"/>
    <m/>
    <n v="4668.04"/>
    <n v="2753.4189999999999"/>
    <n v="13.861000000000001"/>
    <m/>
    <n v="23.5"/>
    <n v="1914.6210000000001"/>
    <x v="2"/>
    <x v="6"/>
    <x v="27"/>
  </r>
  <r>
    <x v="0"/>
    <d v="2020-07-11T00:00:00"/>
    <x v="0"/>
    <n v="220.03"/>
    <m/>
    <n v="5170.71"/>
    <n v="3049.913"/>
    <n v="13.861000000000001"/>
    <m/>
    <n v="23.5"/>
    <n v="2120.797"/>
    <x v="2"/>
    <x v="6"/>
    <x v="27"/>
  </r>
  <r>
    <x v="0"/>
    <d v="2020-07-11T00:00:00"/>
    <x v="0"/>
    <n v="261.07"/>
    <m/>
    <n v="6135.15"/>
    <n v="3618.7829999999999"/>
    <n v="13.861000000000001"/>
    <m/>
    <n v="23.5"/>
    <n v="2516.3670000000002"/>
    <x v="2"/>
    <x v="6"/>
    <x v="27"/>
  </r>
  <r>
    <x v="0"/>
    <d v="2020-07-11T00:00:00"/>
    <x v="0"/>
    <n v="104.22"/>
    <m/>
    <n v="2449.17"/>
    <n v="1444.63"/>
    <n v="13.861000000000001"/>
    <m/>
    <n v="23.5"/>
    <n v="1004.54"/>
    <x v="2"/>
    <x v="6"/>
    <x v="27"/>
  </r>
  <r>
    <x v="0"/>
    <d v="2020-07-11T00:00:00"/>
    <x v="0"/>
    <n v="325.37"/>
    <m/>
    <n v="7646.2"/>
    <n v="4510.067"/>
    <n v="13.861000000000001"/>
    <m/>
    <n v="23.5"/>
    <n v="3136.1329999999998"/>
    <x v="2"/>
    <x v="6"/>
    <x v="27"/>
  </r>
  <r>
    <x v="0"/>
    <d v="2020-07-11T00:00:00"/>
    <x v="0"/>
    <n v="242.16"/>
    <m/>
    <n v="4479.96"/>
    <n v="3331.49"/>
    <n v="13.757"/>
    <m/>
    <n v="18.5"/>
    <n v="1148.47"/>
    <x v="2"/>
    <x v="6"/>
    <x v="27"/>
  </r>
  <r>
    <x v="0"/>
    <d v="2020-07-11T00:00:00"/>
    <x v="0"/>
    <n v="448.35"/>
    <m/>
    <n v="6052.73"/>
    <n v="6168.1270000000004"/>
    <n v="13.757"/>
    <m/>
    <n v="13.5"/>
    <n v="-115.39700000000001"/>
    <x v="2"/>
    <x v="6"/>
    <x v="27"/>
  </r>
  <r>
    <x v="0"/>
    <d v="2020-07-11T00:00:00"/>
    <x v="0"/>
    <n v="22.66"/>
    <m/>
    <n v="305.91000000000003"/>
    <n v="311.74299999999999"/>
    <n v="13.757"/>
    <m/>
    <n v="13.5"/>
    <n v="-5.8330000000000002"/>
    <x v="2"/>
    <x v="6"/>
    <x v="27"/>
  </r>
  <r>
    <x v="0"/>
    <d v="2020-07-11T00:00:00"/>
    <x v="0"/>
    <n v="512.75"/>
    <m/>
    <n v="12049.63"/>
    <n v="7107.4070000000002"/>
    <n v="13.861000000000001"/>
    <m/>
    <n v="23.5"/>
    <n v="4942.223"/>
    <x v="2"/>
    <x v="6"/>
    <x v="27"/>
  </r>
  <r>
    <x v="0"/>
    <d v="2020-07-11T00:00:00"/>
    <x v="0"/>
    <n v="154.66999999999999"/>
    <m/>
    <n v="3634.75"/>
    <n v="2143.9349999999999"/>
    <n v="13.861000000000001"/>
    <m/>
    <n v="23.5"/>
    <n v="1490.8150000000001"/>
    <x v="2"/>
    <x v="6"/>
    <x v="27"/>
  </r>
  <r>
    <x v="0"/>
    <d v="2020-07-11T00:00:00"/>
    <x v="0"/>
    <n v="333.51"/>
    <m/>
    <n v="7837.49"/>
    <n v="4622.8990000000003"/>
    <n v="13.861000000000001"/>
    <m/>
    <n v="23.5"/>
    <n v="3214.5909999999999"/>
    <x v="2"/>
    <x v="6"/>
    <x v="27"/>
  </r>
  <r>
    <x v="0"/>
    <d v="2020-07-11T00:00:00"/>
    <x v="0"/>
    <n v="223.6"/>
    <m/>
    <n v="5254.6"/>
    <n v="3099.3980000000001"/>
    <n v="13.861000000000001"/>
    <m/>
    <n v="23.5"/>
    <n v="2155.2020000000002"/>
    <x v="2"/>
    <x v="6"/>
    <x v="27"/>
  </r>
  <r>
    <x v="0"/>
    <d v="2020-07-11T00:00:00"/>
    <x v="0"/>
    <n v="434.82"/>
    <m/>
    <n v="10218.27"/>
    <n v="6027.192"/>
    <n v="13.861000000000001"/>
    <m/>
    <n v="23.5"/>
    <n v="4191.0780000000004"/>
    <x v="2"/>
    <x v="6"/>
    <x v="27"/>
  </r>
  <r>
    <x v="0"/>
    <d v="2020-07-11T00:00:00"/>
    <x v="0"/>
    <n v="223.01"/>
    <m/>
    <n v="5240.74"/>
    <n v="3091.22"/>
    <n v="13.861000000000001"/>
    <m/>
    <n v="23.5"/>
    <n v="2149.52"/>
    <x v="2"/>
    <x v="6"/>
    <x v="27"/>
  </r>
  <r>
    <x v="0"/>
    <d v="2020-07-13T00:00:00"/>
    <x v="1"/>
    <n v="204.4"/>
    <n v="2"/>
    <n v="6438.6"/>
    <n v="5842.692"/>
    <n v="2921.346"/>
    <n v="102.2"/>
    <n v="31.5"/>
    <n v="595.90800000000002"/>
    <x v="2"/>
    <x v="6"/>
    <x v="28"/>
  </r>
  <r>
    <x v="0"/>
    <d v="2020-07-13T00:00:00"/>
    <x v="0"/>
    <n v="887.4"/>
    <m/>
    <n v="20853.900000000001"/>
    <n v="12030.315000000001"/>
    <n v="13.557"/>
    <m/>
    <n v="23.5"/>
    <n v="8823.5849999999991"/>
    <x v="2"/>
    <x v="6"/>
    <x v="28"/>
  </r>
  <r>
    <x v="0"/>
    <d v="2020-07-13T00:00:00"/>
    <x v="1"/>
    <n v="186"/>
    <n v="2"/>
    <n v="5859"/>
    <n v="5842.692"/>
    <n v="2921.346"/>
    <n v="93"/>
    <n v="31.5"/>
    <n v="16.308"/>
    <x v="2"/>
    <x v="6"/>
    <x v="28"/>
  </r>
  <r>
    <x v="0"/>
    <d v="2020-07-13T00:00:00"/>
    <x v="1"/>
    <n v="288.60000000000002"/>
    <n v="3"/>
    <n v="9090.9"/>
    <n v="8764.0370000000003"/>
    <n v="2921.346"/>
    <n v="96.2"/>
    <n v="31.5"/>
    <n v="326.863"/>
    <x v="2"/>
    <x v="6"/>
    <x v="28"/>
  </r>
  <r>
    <x v="0"/>
    <d v="2020-07-13T00:00:00"/>
    <x v="1"/>
    <n v="120"/>
    <n v="1"/>
    <n v="3840"/>
    <n v="2911.4319999999998"/>
    <n v="2911.4319999999998"/>
    <n v="120"/>
    <n v="32"/>
    <n v="928.56799999999998"/>
    <x v="2"/>
    <x v="6"/>
    <x v="28"/>
  </r>
  <r>
    <x v="0"/>
    <d v="2020-07-13T00:00:00"/>
    <x v="1"/>
    <n v="1060.8"/>
    <n v="10"/>
    <n v="33415.199999999997"/>
    <n v="29213.457999999999"/>
    <n v="2921.346"/>
    <n v="106.08"/>
    <n v="31.5"/>
    <n v="4201.7420000000002"/>
    <x v="2"/>
    <x v="6"/>
    <x v="28"/>
  </r>
  <r>
    <x v="0"/>
    <d v="2020-07-13T00:00:00"/>
    <x v="1"/>
    <n v="92"/>
    <n v="1"/>
    <n v="2484"/>
    <n v="2921.346"/>
    <n v="2921.346"/>
    <n v="92"/>
    <n v="27"/>
    <n v="-437.346"/>
    <x v="2"/>
    <x v="6"/>
    <x v="28"/>
  </r>
  <r>
    <x v="0"/>
    <d v="2020-07-13T00:00:00"/>
    <x v="1"/>
    <n v="800"/>
    <n v="9"/>
    <n v="25200"/>
    <n v="20743.448"/>
    <n v="2304.828"/>
    <n v="88.888888888888886"/>
    <n v="31.5"/>
    <n v="4456.5519999999997"/>
    <x v="2"/>
    <x v="6"/>
    <x v="28"/>
  </r>
  <r>
    <x v="0"/>
    <d v="2020-07-13T00:00:00"/>
    <x v="1"/>
    <n v="1703"/>
    <n v="15"/>
    <n v="53644.5"/>
    <n v="34572.413"/>
    <n v="2304.828"/>
    <n v="113.53333333333333"/>
    <n v="31.5"/>
    <n v="19072.087"/>
    <x v="2"/>
    <x v="6"/>
    <x v="28"/>
  </r>
  <r>
    <x v="0"/>
    <d v="2020-07-13T00:00:00"/>
    <x v="1"/>
    <n v="182.2"/>
    <n v="2"/>
    <n v="5830.4"/>
    <n v="6775.527"/>
    <n v="3387.7640000000001"/>
    <n v="91.1"/>
    <n v="32"/>
    <n v="-945.12699999999995"/>
    <x v="2"/>
    <x v="6"/>
    <x v="28"/>
  </r>
  <r>
    <x v="0"/>
    <d v="2020-07-13T00:00:00"/>
    <x v="1"/>
    <n v="118.8"/>
    <n v="1"/>
    <n v="3207.6"/>
    <n v="2921.346"/>
    <n v="2921.346"/>
    <n v="118.8"/>
    <n v="27"/>
    <n v="286.25400000000002"/>
    <x v="2"/>
    <x v="6"/>
    <x v="28"/>
  </r>
  <r>
    <x v="0"/>
    <d v="2020-07-13T00:00:00"/>
    <x v="1"/>
    <n v="125.2"/>
    <n v="1"/>
    <n v="3380.4"/>
    <n v="3387.7640000000001"/>
    <n v="3387.7640000000001"/>
    <n v="125.2"/>
    <n v="27"/>
    <n v="-7.3639999999999999"/>
    <x v="2"/>
    <x v="6"/>
    <x v="28"/>
  </r>
  <r>
    <x v="0"/>
    <d v="2020-07-13T00:00:00"/>
    <x v="1"/>
    <n v="211.2"/>
    <n v="2"/>
    <n v="6758.4"/>
    <n v="5905.7089999999998"/>
    <n v="2952.8539999999998"/>
    <n v="105.6"/>
    <n v="32"/>
    <n v="852.69100000000003"/>
    <x v="2"/>
    <x v="6"/>
    <x v="28"/>
  </r>
  <r>
    <x v="0"/>
    <d v="2020-07-13T00:00:00"/>
    <x v="1"/>
    <n v="104"/>
    <n v="1"/>
    <n v="3328"/>
    <n v="2952.8539999999998"/>
    <n v="2952.8539999999998"/>
    <n v="104"/>
    <n v="32"/>
    <n v="375.14600000000002"/>
    <x v="2"/>
    <x v="6"/>
    <x v="28"/>
  </r>
  <r>
    <x v="0"/>
    <d v="2020-07-13T00:00:00"/>
    <x v="1"/>
    <n v="128.5"/>
    <n v="1"/>
    <n v="3469.5"/>
    <n v="2932.6080000000002"/>
    <n v="2932.6080000000002"/>
    <n v="128.5"/>
    <n v="27"/>
    <n v="536.89200000000005"/>
    <x v="2"/>
    <x v="6"/>
    <x v="28"/>
  </r>
  <r>
    <x v="0"/>
    <d v="2020-07-13T00:00:00"/>
    <x v="1"/>
    <n v="132.5"/>
    <n v="1"/>
    <n v="3577.5"/>
    <n v="3126"/>
    <n v="3126"/>
    <n v="132.5"/>
    <n v="27"/>
    <n v="451.5"/>
    <x v="2"/>
    <x v="6"/>
    <x v="28"/>
  </r>
  <r>
    <x v="0"/>
    <d v="2020-07-13T00:00:00"/>
    <x v="1"/>
    <n v="119"/>
    <n v="1"/>
    <n v="3808"/>
    <n v="3126"/>
    <n v="3126"/>
    <n v="119"/>
    <n v="32"/>
    <n v="682"/>
    <x v="2"/>
    <x v="6"/>
    <x v="28"/>
  </r>
  <r>
    <x v="0"/>
    <d v="2020-07-13T00:00:00"/>
    <x v="1"/>
    <n v="13683"/>
    <n v="27"/>
    <n v="89428.179000000004"/>
    <n v="78876.337"/>
    <n v="2921.346"/>
    <n v="506.77777777777777"/>
    <n v="6.5357000000000003"/>
    <n v="10551.842000000001"/>
    <x v="2"/>
    <x v="6"/>
    <x v="28"/>
  </r>
  <r>
    <x v="0"/>
    <d v="2020-07-13T00:00:00"/>
    <x v="1"/>
    <n v="127.4"/>
    <n v="1"/>
    <n v="4076.8"/>
    <n v="3425.9070000000002"/>
    <n v="3425.9070000000002"/>
    <n v="127.4"/>
    <n v="32"/>
    <n v="650.89300000000003"/>
    <x v="2"/>
    <x v="6"/>
    <x v="28"/>
  </r>
  <r>
    <x v="0"/>
    <d v="2020-07-13T00:00:00"/>
    <x v="1"/>
    <n v="95"/>
    <n v="1"/>
    <n v="2992.5"/>
    <n v="3161.4409999999998"/>
    <n v="3161.4409999999998"/>
    <n v="95"/>
    <n v="31.5"/>
    <n v="-168.941"/>
    <x v="2"/>
    <x v="6"/>
    <x v="28"/>
  </r>
  <r>
    <x v="0"/>
    <d v="2020-07-13T00:00:00"/>
    <x v="1"/>
    <n v="319.39999999999998"/>
    <n v="2"/>
    <n v="8943.2000000000007"/>
    <n v="6149.1580000000004"/>
    <n v="3074.5790000000002"/>
    <n v="159.69999999999999"/>
    <n v="28"/>
    <n v="2794.0419999999999"/>
    <x v="2"/>
    <x v="6"/>
    <x v="28"/>
  </r>
  <r>
    <x v="0"/>
    <d v="2020-07-13T00:00:00"/>
    <x v="1"/>
    <n v="13683"/>
    <n v="99"/>
    <n v="327903.321"/>
    <n v="311999.63900000002"/>
    <n v="3151.5120000000002"/>
    <n v="138.21212121212122"/>
    <n v="23.964300000000001"/>
    <n v="15903.682000000001"/>
    <x v="2"/>
    <x v="6"/>
    <x v="28"/>
  </r>
  <r>
    <x v="0"/>
    <d v="2020-07-13T00:00:00"/>
    <x v="1"/>
    <n v="293.2"/>
    <n v="2"/>
    <n v="8209.6"/>
    <n v="6149.1580000000004"/>
    <n v="3074.5790000000002"/>
    <n v="146.6"/>
    <n v="28"/>
    <n v="2060.442"/>
    <x v="2"/>
    <x v="6"/>
    <x v="28"/>
  </r>
  <r>
    <x v="0"/>
    <d v="2020-07-14T00:00:00"/>
    <x v="2"/>
    <n v="106"/>
    <n v="4"/>
    <n v="3800"/>
    <n v="8030.0060000000003"/>
    <n v="2007.501"/>
    <n v="26.5"/>
    <n v="35.8491"/>
    <n v="-4230.0060000000003"/>
    <x v="2"/>
    <x v="6"/>
    <x v="28"/>
  </r>
  <r>
    <x v="0"/>
    <d v="2020-07-14T00:00:00"/>
    <x v="0"/>
    <n v="1169.6500000000001"/>
    <m/>
    <n v="28656.43"/>
    <n v="18088.973000000002"/>
    <n v="15.465"/>
    <m/>
    <n v="24.5"/>
    <n v="10567.457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776.53"/>
    <m/>
    <n v="68024.990000000005"/>
    <n v="42939.832000000002"/>
    <n v="15.465"/>
    <m/>
    <n v="24.5"/>
    <n v="25085.157999999999"/>
    <x v="2"/>
    <x v="6"/>
    <x v="28"/>
  </r>
  <r>
    <x v="0"/>
    <d v="2020-07-14T00:00:00"/>
    <x v="1"/>
    <n v="1625"/>
    <n v="15"/>
    <n v="51187.5"/>
    <n v="49607.688999999998"/>
    <n v="3307.1790000000001"/>
    <n v="108.33333333333333"/>
    <n v="31.5"/>
    <n v="1579.8109999999999"/>
    <x v="2"/>
    <x v="6"/>
    <x v="28"/>
  </r>
  <r>
    <x v="0"/>
    <d v="2020-07-14T00:00:00"/>
    <x v="0"/>
    <n v="353.28"/>
    <m/>
    <n v="8655.36"/>
    <n v="5463.576"/>
    <n v="15.465"/>
    <m/>
    <n v="24.5"/>
    <n v="3191.7840000000001"/>
    <x v="2"/>
    <x v="6"/>
    <x v="28"/>
  </r>
  <r>
    <x v="0"/>
    <d v="2020-07-14T00:00:00"/>
    <x v="1"/>
    <n v="550"/>
    <n v="5"/>
    <n v="17600"/>
    <n v="16535.896000000001"/>
    <n v="3307.1790000000001"/>
    <n v="110"/>
    <n v="32"/>
    <n v="1064.104"/>
    <x v="2"/>
    <x v="6"/>
    <x v="28"/>
  </r>
  <r>
    <x v="0"/>
    <d v="2020-07-14T00:00:00"/>
    <x v="0"/>
    <n v="39.85"/>
    <m/>
    <n v="896.63"/>
    <n v="616.29200000000003"/>
    <n v="15.465"/>
    <m/>
    <n v="22.5001"/>
    <n v="280.33800000000002"/>
    <x v="2"/>
    <x v="6"/>
    <x v="28"/>
  </r>
  <r>
    <x v="0"/>
    <d v="2020-07-14T00:00:00"/>
    <x v="1"/>
    <n v="440"/>
    <n v="4"/>
    <n v="14080"/>
    <n v="13228.717000000001"/>
    <n v="3307.1790000000001"/>
    <n v="110"/>
    <n v="32"/>
    <n v="851.28300000000002"/>
    <x v="2"/>
    <x v="6"/>
    <x v="28"/>
  </r>
  <r>
    <x v="0"/>
    <d v="2020-07-14T00:00:00"/>
    <x v="0"/>
    <n v="162.1"/>
    <m/>
    <n v="3971.45"/>
    <n v="2506.9229999999998"/>
    <n v="15.465"/>
    <m/>
    <n v="24.5"/>
    <n v="1464.527"/>
    <x v="2"/>
    <x v="6"/>
    <x v="28"/>
  </r>
  <r>
    <x v="0"/>
    <d v="2020-07-14T00:00:00"/>
    <x v="1"/>
    <n v="92"/>
    <n v="1"/>
    <n v="2944"/>
    <n v="3307.1790000000001"/>
    <n v="3307.1790000000001"/>
    <n v="92"/>
    <n v="32"/>
    <n v="-363.17899999999997"/>
    <x v="2"/>
    <x v="6"/>
    <x v="28"/>
  </r>
  <r>
    <x v="0"/>
    <d v="2020-07-14T00:00:00"/>
    <x v="0"/>
    <n v="129.47999999999999"/>
    <m/>
    <n v="1877.46"/>
    <n v="2002.4449999999999"/>
    <n v="15.465"/>
    <m/>
    <n v="14.5"/>
    <n v="-124.985"/>
    <x v="2"/>
    <x v="6"/>
    <x v="28"/>
  </r>
  <r>
    <x v="0"/>
    <d v="2020-07-14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4T00:00:00"/>
    <x v="0"/>
    <n v="157.38"/>
    <m/>
    <n v="3855.81"/>
    <n v="2433.9270000000001"/>
    <n v="15.465"/>
    <m/>
    <n v="24.5"/>
    <n v="1421.883"/>
    <x v="2"/>
    <x v="6"/>
    <x v="28"/>
  </r>
  <r>
    <x v="0"/>
    <d v="2020-07-14T00:00:00"/>
    <x v="1"/>
    <n v="182"/>
    <n v="2"/>
    <n v="5824"/>
    <n v="6614.3590000000004"/>
    <n v="3307.1790000000001"/>
    <n v="91"/>
    <n v="32"/>
    <n v="-790.35900000000004"/>
    <x v="2"/>
    <x v="6"/>
    <x v="28"/>
  </r>
  <r>
    <x v="0"/>
    <d v="2020-07-14T00:00:00"/>
    <x v="0"/>
    <n v="131.69999999999999"/>
    <m/>
    <n v="3226.65"/>
    <n v="2036.778"/>
    <n v="15.465"/>
    <m/>
    <n v="24.5"/>
    <n v="1189.8720000000001"/>
    <x v="2"/>
    <x v="6"/>
    <x v="28"/>
  </r>
  <r>
    <x v="0"/>
    <d v="2020-07-14T00:00:00"/>
    <x v="1"/>
    <n v="246"/>
    <n v="2"/>
    <n v="7872"/>
    <n v="6614.3590000000004"/>
    <n v="3307.1790000000001"/>
    <n v="123"/>
    <n v="32"/>
    <n v="1257.6410000000001"/>
    <x v="2"/>
    <x v="6"/>
    <x v="28"/>
  </r>
  <r>
    <x v="0"/>
    <d v="2020-07-14T00:00:00"/>
    <x v="0"/>
    <n v="360.37"/>
    <m/>
    <n v="8829.07"/>
    <n v="5573.2250000000004"/>
    <n v="15.465"/>
    <m/>
    <n v="24.5"/>
    <n v="3255.8449999999998"/>
    <x v="2"/>
    <x v="6"/>
    <x v="28"/>
  </r>
  <r>
    <x v="0"/>
    <d v="2020-07-14T00:00:00"/>
    <x v="1"/>
    <n v="946"/>
    <n v="10"/>
    <n v="30272"/>
    <n v="33071.792999999998"/>
    <n v="3307.1790000000001"/>
    <n v="94.6"/>
    <n v="32"/>
    <n v="-2799.7930000000001"/>
    <x v="2"/>
    <x v="6"/>
    <x v="28"/>
  </r>
  <r>
    <x v="0"/>
    <d v="2020-07-14T00:00:00"/>
    <x v="0"/>
    <n v="443.78"/>
    <m/>
    <n v="10872.61"/>
    <n v="6863.1850000000004"/>
    <n v="15.465"/>
    <m/>
    <n v="24.5"/>
    <n v="4009.4250000000002"/>
    <x v="2"/>
    <x v="6"/>
    <x v="28"/>
  </r>
  <r>
    <x v="0"/>
    <d v="2020-07-14T00:00:00"/>
    <x v="1"/>
    <n v="102"/>
    <n v="1"/>
    <n v="3264"/>
    <n v="3307.1790000000001"/>
    <n v="3307.1790000000001"/>
    <n v="102"/>
    <n v="32"/>
    <n v="-43.179000000000002"/>
    <x v="2"/>
    <x v="6"/>
    <x v="28"/>
  </r>
  <r>
    <x v="0"/>
    <d v="2020-07-14T00:00:00"/>
    <x v="0"/>
    <n v="505.58"/>
    <m/>
    <n v="12386.71"/>
    <n v="7818.94"/>
    <n v="15.465"/>
    <m/>
    <n v="24.5"/>
    <n v="4567.7700000000004"/>
    <x v="2"/>
    <x v="6"/>
    <x v="28"/>
  </r>
  <r>
    <x v="0"/>
    <d v="2020-07-14T00:00:00"/>
    <x v="1"/>
    <n v="208"/>
    <n v="2"/>
    <n v="6656"/>
    <n v="6614.3590000000004"/>
    <n v="3307.1790000000001"/>
    <n v="104"/>
    <n v="32"/>
    <n v="41.640999999999998"/>
    <x v="2"/>
    <x v="6"/>
    <x v="28"/>
  </r>
  <r>
    <x v="0"/>
    <d v="2020-07-14T00:00:00"/>
    <x v="0"/>
    <n v="872.39"/>
    <m/>
    <n v="20501.169999999998"/>
    <n v="13491.761"/>
    <n v="15.465"/>
    <m/>
    <n v="23.5"/>
    <n v="7009.4089999999997"/>
    <x v="2"/>
    <x v="6"/>
    <x v="28"/>
  </r>
  <r>
    <x v="0"/>
    <d v="2020-07-14T00:00:00"/>
    <x v="1"/>
    <n v="218"/>
    <n v="2"/>
    <n v="6867"/>
    <n v="6614.3590000000004"/>
    <n v="3307.1790000000001"/>
    <n v="109"/>
    <n v="31.5"/>
    <n v="252.64099999999999"/>
    <x v="2"/>
    <x v="6"/>
    <x v="28"/>
  </r>
  <r>
    <x v="0"/>
    <d v="2020-07-14T00:00:00"/>
    <x v="0"/>
    <n v="678.64"/>
    <m/>
    <n v="16626.68"/>
    <n v="10495.361999999999"/>
    <n v="15.465"/>
    <m/>
    <n v="24.5"/>
    <n v="6131.3180000000002"/>
    <x v="2"/>
    <x v="6"/>
    <x v="28"/>
  </r>
  <r>
    <x v="0"/>
    <d v="2020-07-14T00:00:00"/>
    <x v="1"/>
    <n v="1123.2"/>
    <n v="10"/>
    <n v="34819.199999999997"/>
    <n v="33071.792999999998"/>
    <n v="3307.1790000000001"/>
    <n v="112.32000000000001"/>
    <n v="31"/>
    <n v="1747.4069999999999"/>
    <x v="2"/>
    <x v="6"/>
    <x v="28"/>
  </r>
  <r>
    <x v="0"/>
    <d v="2020-07-14T00:00:00"/>
    <x v="0"/>
    <n v="481.62"/>
    <m/>
    <n v="11799.69"/>
    <n v="7448.3909999999996"/>
    <n v="15.465"/>
    <m/>
    <n v="24.5"/>
    <n v="4351.299"/>
    <x v="2"/>
    <x v="6"/>
    <x v="28"/>
  </r>
  <r>
    <x v="0"/>
    <d v="2020-07-14T00:00:00"/>
    <x v="1"/>
    <n v="320"/>
    <n v="3"/>
    <n v="10240"/>
    <n v="9921.5380000000005"/>
    <n v="3307.1790000000001"/>
    <n v="106.66666666666667"/>
    <n v="32"/>
    <n v="318.46199999999999"/>
    <x v="2"/>
    <x v="6"/>
    <x v="28"/>
  </r>
  <r>
    <x v="0"/>
    <d v="2020-07-14T00:00:00"/>
    <x v="0"/>
    <n v="472.09"/>
    <m/>
    <n v="11566.21"/>
    <n v="7301.0069999999996"/>
    <n v="15.465"/>
    <m/>
    <n v="24.5"/>
    <n v="4265.2030000000004"/>
    <x v="2"/>
    <x v="6"/>
    <x v="28"/>
  </r>
  <r>
    <x v="0"/>
    <d v="2020-07-14T00:00:00"/>
    <x v="1"/>
    <n v="96"/>
    <n v="1"/>
    <n v="3072"/>
    <n v="3307.1790000000001"/>
    <n v="3307.1790000000001"/>
    <n v="96"/>
    <n v="32"/>
    <n v="-235.179"/>
    <x v="2"/>
    <x v="6"/>
    <x v="28"/>
  </r>
  <r>
    <x v="0"/>
    <d v="2020-07-14T00:00:00"/>
    <x v="0"/>
    <n v="132.87"/>
    <m/>
    <n v="1926.62"/>
    <n v="1582.2570000000001"/>
    <n v="11.907999999999999"/>
    <m/>
    <n v="14.5"/>
    <n v="344.363"/>
    <x v="2"/>
    <x v="6"/>
    <x v="28"/>
  </r>
  <r>
    <x v="0"/>
    <d v="2020-07-14T00:00:00"/>
    <x v="1"/>
    <n v="212"/>
    <n v="2"/>
    <n v="6784"/>
    <n v="6614.3590000000004"/>
    <n v="3307.1790000000001"/>
    <n v="106"/>
    <n v="32"/>
    <n v="169.64099999999999"/>
    <x v="2"/>
    <x v="6"/>
    <x v="28"/>
  </r>
  <r>
    <x v="0"/>
    <d v="2020-07-14T00:00:00"/>
    <x v="0"/>
    <n v="330.53"/>
    <m/>
    <n v="6445.34"/>
    <n v="3936.0529999999999"/>
    <n v="11.907999999999999"/>
    <m/>
    <n v="19.5"/>
    <n v="2509.2869999999998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44.19"/>
    <m/>
    <n v="5982.66"/>
    <n v="2907.89"/>
    <n v="11.907999999999999"/>
    <m/>
    <n v="24.5"/>
    <n v="3074.77"/>
    <x v="2"/>
    <x v="6"/>
    <x v="28"/>
  </r>
  <r>
    <x v="0"/>
    <d v="2020-07-14T00:00:00"/>
    <x v="1"/>
    <n v="437"/>
    <n v="4"/>
    <n v="13984"/>
    <n v="13228.717000000001"/>
    <n v="3307.1790000000001"/>
    <n v="109.25"/>
    <n v="32"/>
    <n v="755.28300000000002"/>
    <x v="2"/>
    <x v="6"/>
    <x v="28"/>
  </r>
  <r>
    <x v="0"/>
    <d v="2020-07-14T00:00:00"/>
    <x v="0"/>
    <n v="660"/>
    <m/>
    <n v="16170"/>
    <n v="7859.4840000000004"/>
    <n v="11.907999999999999"/>
    <m/>
    <n v="24.5"/>
    <n v="8310.5159999999996"/>
    <x v="2"/>
    <x v="6"/>
    <x v="28"/>
  </r>
  <r>
    <x v="1"/>
    <d v="2020-07-14T00:00:00"/>
    <x v="1"/>
    <n v="-186"/>
    <n v="-2"/>
    <n v="-5859"/>
    <n v="-5842.692"/>
    <n v="-2921.346"/>
    <n v="93"/>
    <n v="31.5"/>
    <n v="-16.308"/>
    <x v="2"/>
    <x v="6"/>
    <x v="28"/>
  </r>
  <r>
    <x v="0"/>
    <d v="2020-07-14T00:00:00"/>
    <x v="0"/>
    <n v="27.01"/>
    <m/>
    <n v="661.75"/>
    <n v="163.77099999999999"/>
    <n v="6.0629999999999997"/>
    <m/>
    <n v="24.5002"/>
    <n v="497.97899999999998"/>
    <x v="2"/>
    <x v="6"/>
    <x v="28"/>
  </r>
  <r>
    <x v="0"/>
    <d v="2020-07-14T00:00:00"/>
    <x v="1"/>
    <n v="323.60000000000002"/>
    <n v="2"/>
    <n v="9060.7999999999993"/>
    <n v="5417.8689999999997"/>
    <n v="2708.9340000000002"/>
    <n v="161.80000000000001"/>
    <n v="28"/>
    <n v="3642.931"/>
    <x v="2"/>
    <x v="6"/>
    <x v="28"/>
  </r>
  <r>
    <x v="0"/>
    <d v="2020-07-14T00:00:00"/>
    <x v="0"/>
    <n v="3.85"/>
    <m/>
    <n v="94.33"/>
    <n v="23.344000000000001"/>
    <n v="6.0629999999999997"/>
    <m/>
    <n v="24.501300000000001"/>
    <n v="70.986000000000004"/>
    <x v="2"/>
    <x v="6"/>
    <x v="28"/>
  </r>
  <r>
    <x v="0"/>
    <d v="2020-07-14T00:00:00"/>
    <x v="1"/>
    <n v="479"/>
    <n v="5"/>
    <n v="15088.5"/>
    <n v="15399.876"/>
    <n v="3079.9749999999999"/>
    <n v="95.8"/>
    <n v="31.5"/>
    <n v="-311.37599999999998"/>
    <x v="2"/>
    <x v="6"/>
    <x v="28"/>
  </r>
  <r>
    <x v="0"/>
    <d v="2020-07-14T00:00:00"/>
    <x v="0"/>
    <n v="2.85"/>
    <m/>
    <n v="69.83"/>
    <n v="33.939"/>
    <n v="11.907999999999999"/>
    <m/>
    <n v="24.501799999999999"/>
    <n v="35.890999999999998"/>
    <x v="2"/>
    <x v="6"/>
    <x v="28"/>
  </r>
  <r>
    <x v="0"/>
    <d v="2020-07-14T00:00:00"/>
    <x v="1"/>
    <n v="186"/>
    <n v="2"/>
    <n v="5859"/>
    <n v="6159.95"/>
    <n v="3079.9749999999999"/>
    <n v="93"/>
    <n v="31.5"/>
    <n v="-300.95"/>
    <x v="2"/>
    <x v="6"/>
    <x v="28"/>
  </r>
  <r>
    <x v="0"/>
    <d v="2020-07-14T00:00:00"/>
    <x v="0"/>
    <n v="287.86"/>
    <m/>
    <n v="7052.57"/>
    <n v="4451.8370000000004"/>
    <n v="15.465"/>
    <m/>
    <n v="24.5"/>
    <n v="2600.7330000000002"/>
    <x v="2"/>
    <x v="6"/>
    <x v="28"/>
  </r>
  <r>
    <x v="0"/>
    <d v="2020-07-14T00:00:00"/>
    <x v="1"/>
    <n v="163.19999999999999"/>
    <n v="1"/>
    <n v="2570.4"/>
    <n v="2708.9340000000002"/>
    <n v="2708.9340000000002"/>
    <n v="163.19999999999999"/>
    <n v="15.75"/>
    <n v="-138.53399999999999"/>
    <x v="2"/>
    <x v="6"/>
    <x v="28"/>
  </r>
  <r>
    <x v="0"/>
    <d v="2020-07-14T00:00:00"/>
    <x v="0"/>
    <n v="111.31"/>
    <m/>
    <n v="2727.1"/>
    <n v="1721.441"/>
    <n v="15.465"/>
    <m/>
    <n v="24.5"/>
    <n v="1005.659"/>
    <x v="2"/>
    <x v="6"/>
    <x v="28"/>
  </r>
  <r>
    <x v="0"/>
    <d v="2020-07-14T00:00:00"/>
    <x v="1"/>
    <n v="1"/>
    <n v="1"/>
    <n v="1500"/>
    <n v="2708.9340000000002"/>
    <n v="2708.9340000000002"/>
    <n v="1"/>
    <n v="1500"/>
    <n v="-1208.934"/>
    <x v="2"/>
    <x v="6"/>
    <x v="28"/>
  </r>
  <r>
    <x v="0"/>
    <d v="2020-07-14T00:00:00"/>
    <x v="0"/>
    <n v="156.13999999999999"/>
    <m/>
    <n v="3825.43"/>
    <n v="2414.75"/>
    <n v="15.465"/>
    <m/>
    <n v="24.5"/>
    <n v="1410.68"/>
    <x v="2"/>
    <x v="6"/>
    <x v="28"/>
  </r>
  <r>
    <x v="0"/>
    <d v="2020-07-14T00:00:00"/>
    <x v="1"/>
    <n v="163.19999999999999"/>
    <n v="1"/>
    <n v="2570.4"/>
    <n v="3387.7640000000001"/>
    <n v="3387.7640000000001"/>
    <n v="163.19999999999999"/>
    <n v="15.75"/>
    <n v="-817.36400000000003"/>
    <x v="2"/>
    <x v="6"/>
    <x v="28"/>
  </r>
  <r>
    <x v="0"/>
    <d v="2020-07-14T00:00:00"/>
    <x v="0"/>
    <n v="19.82"/>
    <m/>
    <n v="445.95"/>
    <n v="306.52199999999999"/>
    <n v="15.465"/>
    <m/>
    <n v="22.5"/>
    <n v="139.428"/>
    <x v="2"/>
    <x v="6"/>
    <x v="28"/>
  </r>
  <r>
    <x v="0"/>
    <d v="2020-07-14T00:00:00"/>
    <x v="1"/>
    <n v="171.4"/>
    <n v="1"/>
    <n v="4799.2"/>
    <n v="2708.9340000000002"/>
    <n v="2708.9340000000002"/>
    <n v="171.4"/>
    <n v="28"/>
    <n v="2090.2660000000001"/>
    <x v="2"/>
    <x v="6"/>
    <x v="28"/>
  </r>
  <r>
    <x v="0"/>
    <d v="2020-07-14T00:00:00"/>
    <x v="0"/>
    <n v="441.3"/>
    <m/>
    <n v="10811.85"/>
    <n v="5255.1369999999997"/>
    <n v="11.907999999999999"/>
    <m/>
    <n v="24.5"/>
    <n v="5556.7129999999997"/>
    <x v="2"/>
    <x v="6"/>
    <x v="28"/>
  </r>
  <r>
    <x v="1"/>
    <d v="2020-07-14T00:00:00"/>
    <x v="1"/>
    <n v="-1"/>
    <n v="-1"/>
    <n v="-1500"/>
    <n v="-2708.9340000000002"/>
    <n v="-2708.9340000000002"/>
    <n v="1"/>
    <n v="1500"/>
    <n v="1208.934"/>
    <x v="2"/>
    <x v="6"/>
    <x v="28"/>
  </r>
  <r>
    <x v="0"/>
    <d v="2020-07-14T00:00:00"/>
    <x v="0"/>
    <n v="21.37"/>
    <m/>
    <n v="416.72"/>
    <n v="330.49299999999999"/>
    <n v="15.465"/>
    <m/>
    <n v="19.5002"/>
    <n v="86.227000000000004"/>
    <x v="2"/>
    <x v="6"/>
    <x v="28"/>
  </r>
  <r>
    <x v="0"/>
    <d v="2020-07-14T00:00:00"/>
    <x v="1"/>
    <n v="284"/>
    <n v="3"/>
    <n v="9088"/>
    <n v="9921.5380000000005"/>
    <n v="3307.1790000000001"/>
    <n v="94.666666666666671"/>
    <n v="32"/>
    <n v="-833.53800000000001"/>
    <x v="2"/>
    <x v="6"/>
    <x v="28"/>
  </r>
  <r>
    <x v="0"/>
    <d v="2020-07-14T00:00:00"/>
    <x v="0"/>
    <n v="22.07"/>
    <m/>
    <n v="320.02"/>
    <n v="341.31900000000002"/>
    <n v="15.465"/>
    <m/>
    <n v="14.5002"/>
    <n v="-21.298999999999999"/>
    <x v="2"/>
    <x v="6"/>
    <x v="28"/>
  </r>
  <r>
    <x v="0"/>
    <d v="2020-07-14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4T00:00:00"/>
    <x v="1"/>
    <n v="188"/>
    <n v="2"/>
    <n v="6016"/>
    <n v="6614.3590000000004"/>
    <n v="3307.1790000000001"/>
    <n v="94"/>
    <n v="32"/>
    <n v="-598.35900000000004"/>
    <x v="2"/>
    <x v="6"/>
    <x v="28"/>
  </r>
  <r>
    <x v="0"/>
    <d v="2020-07-14T00:00:00"/>
    <x v="1"/>
    <n v="1000"/>
    <n v="10"/>
    <n v="31500"/>
    <n v="33071.792999999998"/>
    <n v="3307.1790000000001"/>
    <n v="100"/>
    <n v="31.5"/>
    <n v="-1571.7929999999999"/>
    <x v="2"/>
    <x v="6"/>
    <x v="28"/>
  </r>
  <r>
    <x v="0"/>
    <d v="2020-07-14T00:00:00"/>
    <x v="1"/>
    <n v="178.6"/>
    <n v="2"/>
    <n v="5625.9"/>
    <n v="6159.95"/>
    <n v="3079.9749999999999"/>
    <n v="89.3"/>
    <n v="31.5"/>
    <n v="-534.04999999999995"/>
    <x v="2"/>
    <x v="6"/>
    <x v="28"/>
  </r>
  <r>
    <x v="0"/>
    <d v="2020-07-14T00:00:00"/>
    <x v="1"/>
    <n v="192.8"/>
    <n v="2"/>
    <n v="6073.2"/>
    <n v="6159.95"/>
    <n v="3079.9749999999999"/>
    <n v="96.4"/>
    <n v="31.5"/>
    <n v="-86.75"/>
    <x v="2"/>
    <x v="6"/>
    <x v="28"/>
  </r>
  <r>
    <x v="0"/>
    <d v="2020-07-14T00:00:00"/>
    <x v="1"/>
    <n v="84.2"/>
    <n v="1"/>
    <n v="2652.3"/>
    <n v="3079.9749999999999"/>
    <n v="3079.9749999999999"/>
    <n v="84.2"/>
    <n v="31.5"/>
    <n v="-427.67500000000001"/>
    <x v="2"/>
    <x v="6"/>
    <x v="28"/>
  </r>
  <r>
    <x v="0"/>
    <d v="2020-07-14T00:00:00"/>
    <x v="1"/>
    <n v="297.39999999999998"/>
    <n v="3"/>
    <n v="9368.1"/>
    <n v="9239.9249999999993"/>
    <n v="3079.9749999999999"/>
    <n v="99.133333333333326"/>
    <n v="31.5"/>
    <n v="128.17500000000001"/>
    <x v="2"/>
    <x v="6"/>
    <x v="28"/>
  </r>
  <r>
    <x v="0"/>
    <d v="2020-07-14T00:00:00"/>
    <x v="1"/>
    <n v="83"/>
    <n v="1"/>
    <n v="2614.5"/>
    <n v="3079.9749999999999"/>
    <n v="3079.9749999999999"/>
    <n v="83"/>
    <n v="31.5"/>
    <n v="-465.47500000000002"/>
    <x v="2"/>
    <x v="6"/>
    <x v="28"/>
  </r>
  <r>
    <x v="0"/>
    <d v="2020-07-15T00:00:00"/>
    <x v="0"/>
    <n v="218.67"/>
    <m/>
    <n v="5357.42"/>
    <n v="3628.951"/>
    <n v="16.596"/>
    <m/>
    <n v="24.5"/>
    <n v="1728.4690000000001"/>
    <x v="2"/>
    <x v="6"/>
    <x v="28"/>
  </r>
  <r>
    <x v="0"/>
    <d v="2020-07-15T00:00:00"/>
    <x v="1"/>
    <n v="108"/>
    <n v="75"/>
    <n v="271492.36099999998"/>
    <n v="173850.71"/>
    <n v="2318.009"/>
    <n v="1.44"/>
    <n v="2513.8182000000002"/>
    <n v="97641.650999999998"/>
    <x v="2"/>
    <x v="6"/>
    <x v="28"/>
  </r>
  <r>
    <x v="0"/>
    <d v="2020-07-15T00:00:00"/>
    <x v="0"/>
    <n v="260.17"/>
    <m/>
    <n v="6374.17"/>
    <n v="4317.6670000000004"/>
    <n v="16.596"/>
    <m/>
    <n v="24.5"/>
    <n v="2056.5030000000002"/>
    <x v="2"/>
    <x v="6"/>
    <x v="28"/>
  </r>
  <r>
    <x v="0"/>
    <d v="2020-07-15T00:00:00"/>
    <x v="1"/>
    <n v="108"/>
    <n v="33"/>
    <n v="119456.639"/>
    <n v="77796.077999999994"/>
    <n v="2357.4569999999999"/>
    <n v="3.2727272727272729"/>
    <n v="1106.08"/>
    <n v="41660.561000000002"/>
    <x v="2"/>
    <x v="6"/>
    <x v="28"/>
  </r>
  <r>
    <x v="0"/>
    <d v="2020-07-15T00:00:00"/>
    <x v="0"/>
    <n v="213.35"/>
    <m/>
    <n v="5227.08"/>
    <n v="3540.663"/>
    <n v="16.596"/>
    <m/>
    <n v="24.5"/>
    <n v="1686.4169999999999"/>
    <x v="2"/>
    <x v="6"/>
    <x v="28"/>
  </r>
  <r>
    <x v="0"/>
    <d v="2020-07-15T00:00:00"/>
    <x v="0"/>
    <n v="437.95"/>
    <m/>
    <n v="10729.78"/>
    <n v="7268.0249999999996"/>
    <n v="16.596"/>
    <m/>
    <n v="24.5"/>
    <n v="3461.7550000000001"/>
    <x v="2"/>
    <x v="6"/>
    <x v="28"/>
  </r>
  <r>
    <x v="0"/>
    <d v="2020-07-15T00:00:00"/>
    <x v="0"/>
    <n v="282"/>
    <m/>
    <n v="6909"/>
    <n v="4679.9480000000003"/>
    <n v="16.596"/>
    <m/>
    <n v="24.5"/>
    <n v="2229.0520000000001"/>
    <x v="2"/>
    <x v="6"/>
    <x v="28"/>
  </r>
  <r>
    <x v="0"/>
    <d v="2020-07-15T00:00:00"/>
    <x v="0"/>
    <n v="264.19"/>
    <m/>
    <n v="6472.66"/>
    <n v="4384.3810000000003"/>
    <n v="16.596"/>
    <m/>
    <n v="24.5"/>
    <n v="2088.279"/>
    <x v="2"/>
    <x v="6"/>
    <x v="28"/>
  </r>
  <r>
    <x v="0"/>
    <d v="2020-07-15T00:00:00"/>
    <x v="0"/>
    <n v="261.82"/>
    <m/>
    <n v="6414.59"/>
    <n v="4345.049"/>
    <n v="16.596"/>
    <m/>
    <n v="24.5"/>
    <n v="2069.5410000000002"/>
    <x v="2"/>
    <x v="6"/>
    <x v="28"/>
  </r>
  <r>
    <x v="0"/>
    <d v="2020-07-15T00:00:00"/>
    <x v="0"/>
    <n v="79.709999999999994"/>
    <m/>
    <n v="1793.48"/>
    <n v="1322.8320000000001"/>
    <n v="16.596"/>
    <m/>
    <n v="22.5001"/>
    <n v="470.64800000000002"/>
    <x v="2"/>
    <x v="6"/>
    <x v="28"/>
  </r>
  <r>
    <x v="0"/>
    <d v="2020-07-15T00:00:00"/>
    <x v="0"/>
    <n v="399.39"/>
    <m/>
    <n v="9785.06"/>
    <n v="6628.1009999999997"/>
    <n v="16.596"/>
    <m/>
    <n v="24.5"/>
    <n v="3156.9589999999998"/>
    <x v="2"/>
    <x v="6"/>
    <x v="28"/>
  </r>
  <r>
    <x v="0"/>
    <d v="2020-07-15T00:00:00"/>
    <x v="0"/>
    <n v="477.58"/>
    <m/>
    <n v="11700.71"/>
    <n v="7925.7070000000003"/>
    <n v="16.596"/>
    <m/>
    <n v="24.5"/>
    <n v="3775.0030000000002"/>
    <x v="2"/>
    <x v="6"/>
    <x v="28"/>
  </r>
  <r>
    <x v="0"/>
    <d v="2020-07-16T00:00:00"/>
    <x v="1"/>
    <n v="635"/>
    <n v="5"/>
    <n v="20320"/>
    <n v="14966.933000000001"/>
    <n v="2993.3870000000002"/>
    <n v="127"/>
    <n v="32"/>
    <n v="5353.067"/>
    <x v="2"/>
    <x v="6"/>
    <x v="28"/>
  </r>
  <r>
    <x v="0"/>
    <d v="2020-07-16T00:00:00"/>
    <x v="0"/>
    <n v="1073.94"/>
    <m/>
    <n v="26311.53"/>
    <n v="17790.623"/>
    <n v="16.565999999999999"/>
    <m/>
    <n v="24.5"/>
    <n v="8520.9069999999992"/>
    <x v="2"/>
    <x v="6"/>
    <x v="28"/>
  </r>
  <r>
    <x v="0"/>
    <d v="2020-07-16T00:00:00"/>
    <x v="1"/>
    <n v="280"/>
    <n v="3"/>
    <n v="8960"/>
    <n v="8980.16"/>
    <n v="2993.3870000000002"/>
    <n v="93.333333333333329"/>
    <n v="32"/>
    <n v="-20.16"/>
    <x v="2"/>
    <x v="6"/>
    <x v="28"/>
  </r>
  <r>
    <x v="0"/>
    <d v="2020-07-16T00:00:00"/>
    <x v="0"/>
    <n v="79.09"/>
    <m/>
    <n v="1779.53"/>
    <n v="1310.1849999999999"/>
    <n v="16.565999999999999"/>
    <m/>
    <n v="22.5001"/>
    <n v="469.34500000000003"/>
    <x v="2"/>
    <x v="6"/>
    <x v="28"/>
  </r>
  <r>
    <x v="0"/>
    <d v="2020-07-16T00:00:00"/>
    <x v="1"/>
    <n v="600"/>
    <n v="5"/>
    <n v="19200"/>
    <n v="14966.933000000001"/>
    <n v="2993.3870000000002"/>
    <n v="120"/>
    <n v="32"/>
    <n v="4233.067"/>
    <x v="2"/>
    <x v="6"/>
    <x v="28"/>
  </r>
  <r>
    <x v="0"/>
    <d v="2020-07-16T00:00:00"/>
    <x v="0"/>
    <n v="992.33"/>
    <m/>
    <n v="24312.09"/>
    <n v="16438.691999999999"/>
    <n v="16.565999999999999"/>
    <m/>
    <n v="24.5"/>
    <n v="7873.3980000000001"/>
    <x v="2"/>
    <x v="6"/>
    <x v="28"/>
  </r>
  <r>
    <x v="0"/>
    <d v="2020-07-16T00:00:00"/>
    <x v="1"/>
    <n v="194"/>
    <n v="2"/>
    <n v="6208"/>
    <n v="5986.7730000000001"/>
    <n v="2993.3870000000002"/>
    <n v="97"/>
    <n v="32"/>
    <n v="221.227"/>
    <x v="2"/>
    <x v="6"/>
    <x v="28"/>
  </r>
  <r>
    <x v="0"/>
    <d v="2020-07-16T00:00:00"/>
    <x v="0"/>
    <n v="876.46"/>
    <m/>
    <n v="21473.27"/>
    <n v="14519.218000000001"/>
    <n v="16.565999999999999"/>
    <m/>
    <n v="24.5"/>
    <n v="6954.0519999999997"/>
    <x v="2"/>
    <x v="6"/>
    <x v="28"/>
  </r>
  <r>
    <x v="0"/>
    <d v="2020-07-16T00:00:00"/>
    <x v="1"/>
    <n v="92"/>
    <n v="1"/>
    <n v="2944"/>
    <n v="2993.3870000000002"/>
    <n v="2993.3870000000002"/>
    <n v="92"/>
    <n v="32"/>
    <n v="-49.387"/>
    <x v="2"/>
    <x v="6"/>
    <x v="28"/>
  </r>
  <r>
    <x v="0"/>
    <d v="2020-07-16T00:00:00"/>
    <x v="0"/>
    <n v="437.2"/>
    <m/>
    <n v="10711.4"/>
    <n v="7242.5460000000003"/>
    <n v="16.565999999999999"/>
    <m/>
    <n v="24.5"/>
    <n v="3468.8539999999998"/>
    <x v="2"/>
    <x v="6"/>
    <x v="28"/>
  </r>
  <r>
    <x v="0"/>
    <d v="2020-07-16T00:00:00"/>
    <x v="1"/>
    <n v="130"/>
    <n v="1"/>
    <n v="4160"/>
    <n v="2993.3870000000002"/>
    <n v="2993.3870000000002"/>
    <n v="130"/>
    <n v="32"/>
    <n v="1166.6130000000001"/>
    <x v="2"/>
    <x v="6"/>
    <x v="28"/>
  </r>
  <r>
    <x v="0"/>
    <d v="2020-07-16T00:00:00"/>
    <x v="0"/>
    <n v="401.09"/>
    <m/>
    <n v="9826.7099999999991"/>
    <n v="6644.357"/>
    <n v="16.565999999999999"/>
    <m/>
    <n v="24.5"/>
    <n v="3182.3530000000001"/>
    <x v="2"/>
    <x v="6"/>
    <x v="28"/>
  </r>
  <r>
    <x v="0"/>
    <d v="2020-07-16T00:00:00"/>
    <x v="1"/>
    <n v="676"/>
    <n v="6"/>
    <n v="21632"/>
    <n v="17960.319"/>
    <n v="2993.3870000000002"/>
    <n v="112.66666666666667"/>
    <n v="32"/>
    <n v="3671.681"/>
    <x v="2"/>
    <x v="6"/>
    <x v="28"/>
  </r>
  <r>
    <x v="0"/>
    <d v="2020-07-16T00:00:00"/>
    <x v="0"/>
    <n v="1280.3900000000001"/>
    <m/>
    <n v="30089.17"/>
    <n v="21210.621999999999"/>
    <n v="16.565999999999999"/>
    <m/>
    <n v="23.5"/>
    <n v="8878.5480000000007"/>
    <x v="2"/>
    <x v="6"/>
    <x v="28"/>
  </r>
  <r>
    <x v="0"/>
    <d v="2020-07-16T00:00:00"/>
    <x v="1"/>
    <n v="3736"/>
    <n v="30"/>
    <n v="117684"/>
    <n v="89801.596000000005"/>
    <n v="2993.3870000000002"/>
    <n v="124.53333333333333"/>
    <n v="31.5"/>
    <n v="27882.403999999999"/>
    <x v="2"/>
    <x v="6"/>
    <x v="28"/>
  </r>
  <r>
    <x v="0"/>
    <d v="2020-07-16T00:00:00"/>
    <x v="0"/>
    <n v="996.98"/>
    <m/>
    <n v="23429.03"/>
    <n v="16515.722000000002"/>
    <n v="16.565999999999999"/>
    <m/>
    <n v="23.5"/>
    <n v="6913.308"/>
    <x v="2"/>
    <x v="6"/>
    <x v="28"/>
  </r>
  <r>
    <x v="0"/>
    <d v="2020-07-16T00:00:00"/>
    <x v="1"/>
    <n v="1104"/>
    <n v="11"/>
    <n v="35328"/>
    <n v="32927.252"/>
    <n v="2993.3870000000002"/>
    <n v="100.36363636363636"/>
    <n v="32"/>
    <n v="2400.748"/>
    <x v="2"/>
    <x v="6"/>
    <x v="28"/>
  </r>
  <r>
    <x v="0"/>
    <d v="2020-07-16T00:00:00"/>
    <x v="1"/>
    <n v="238"/>
    <n v="2"/>
    <n v="7616"/>
    <n v="5986.7730000000001"/>
    <n v="2993.3870000000002"/>
    <n v="119"/>
    <n v="32"/>
    <n v="1629.2270000000001"/>
    <x v="2"/>
    <x v="6"/>
    <x v="28"/>
  </r>
  <r>
    <x v="0"/>
    <d v="2020-07-16T00:00:00"/>
    <x v="1"/>
    <n v="100"/>
    <n v="1"/>
    <n v="3200"/>
    <n v="2993.3870000000002"/>
    <n v="2993.3870000000002"/>
    <n v="100"/>
    <n v="32"/>
    <n v="206.613"/>
    <x v="2"/>
    <x v="6"/>
    <x v="28"/>
  </r>
  <r>
    <x v="0"/>
    <d v="2020-07-16T00:00:00"/>
    <x v="1"/>
    <n v="636"/>
    <n v="5"/>
    <n v="20352"/>
    <n v="14966.933000000001"/>
    <n v="2993.3870000000002"/>
    <n v="127.2"/>
    <n v="32"/>
    <n v="5385.067"/>
    <x v="2"/>
    <x v="6"/>
    <x v="28"/>
  </r>
  <r>
    <x v="0"/>
    <d v="2020-07-16T00:00:00"/>
    <x v="1"/>
    <n v="120"/>
    <n v="1"/>
    <n v="3840"/>
    <n v="2993.3870000000002"/>
    <n v="2993.3870000000002"/>
    <n v="120"/>
    <n v="32"/>
    <n v="846.61300000000006"/>
    <x v="2"/>
    <x v="6"/>
    <x v="28"/>
  </r>
  <r>
    <x v="0"/>
    <d v="2020-07-16T00:00:00"/>
    <x v="1"/>
    <n v="205"/>
    <n v="2"/>
    <n v="6560"/>
    <n v="5986.7730000000001"/>
    <n v="2993.3870000000002"/>
    <n v="102.5"/>
    <n v="32"/>
    <n v="573.22699999999998"/>
    <x v="2"/>
    <x v="6"/>
    <x v="28"/>
  </r>
  <r>
    <x v="0"/>
    <d v="2020-07-16T00:00:00"/>
    <x v="1"/>
    <n v="98"/>
    <n v="1"/>
    <n v="3136"/>
    <n v="2993.3870000000002"/>
    <n v="2993.3870000000002"/>
    <n v="98"/>
    <n v="32"/>
    <n v="142.613"/>
    <x v="2"/>
    <x v="6"/>
    <x v="28"/>
  </r>
  <r>
    <x v="0"/>
    <d v="2020-07-16T00:00:00"/>
    <x v="1"/>
    <n v="274"/>
    <n v="3"/>
    <n v="8768"/>
    <n v="8980.16"/>
    <n v="2993.3870000000002"/>
    <n v="91.333333333333329"/>
    <n v="32"/>
    <n v="-212.16"/>
    <x v="2"/>
    <x v="6"/>
    <x v="28"/>
  </r>
  <r>
    <x v="0"/>
    <d v="2020-07-16T00:00:00"/>
    <x v="1"/>
    <n v="730"/>
    <n v="6"/>
    <n v="23360"/>
    <n v="17960.319"/>
    <n v="2993.3870000000002"/>
    <n v="121.66666666666667"/>
    <n v="32"/>
    <n v="5399.6809999999996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38"/>
    <n v="5"/>
    <n v="17216"/>
    <n v="14966.933000000001"/>
    <n v="2993.3870000000002"/>
    <n v="107.6"/>
    <n v="32"/>
    <n v="2249.067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80"/>
    <n v="5"/>
    <n v="18270"/>
    <n v="14966.933000000001"/>
    <n v="2993.3870000000002"/>
    <n v="116"/>
    <n v="31.5"/>
    <n v="3303.067"/>
    <x v="2"/>
    <x v="6"/>
    <x v="28"/>
  </r>
  <r>
    <x v="0"/>
    <d v="2020-07-16T00:00:00"/>
    <x v="1"/>
    <n v="210"/>
    <n v="2"/>
    <n v="6720"/>
    <n v="6614.3590000000004"/>
    <n v="3307.1790000000001"/>
    <n v="105"/>
    <n v="32"/>
    <n v="105.64100000000001"/>
    <x v="2"/>
    <x v="6"/>
    <x v="28"/>
  </r>
  <r>
    <x v="0"/>
    <d v="2020-07-16T00:00:00"/>
    <x v="1"/>
    <n v="130"/>
    <n v="1"/>
    <n v="4095"/>
    <n v="2586.1709999999998"/>
    <n v="2586.1709999999998"/>
    <n v="130"/>
    <n v="31.5"/>
    <n v="1508.829"/>
    <x v="2"/>
    <x v="6"/>
    <x v="28"/>
  </r>
  <r>
    <x v="0"/>
    <d v="2020-07-16T00:00:00"/>
    <x v="1"/>
    <n v="223.5"/>
    <n v="1"/>
    <n v="3520.125"/>
    <n v="2663.7950000000001"/>
    <n v="2663.7950000000001"/>
    <n v="223.5"/>
    <n v="15.75"/>
    <n v="856.33"/>
    <x v="2"/>
    <x v="6"/>
    <x v="28"/>
  </r>
  <r>
    <x v="0"/>
    <d v="2020-07-16T00:00:00"/>
    <x v="1"/>
    <n v="219.5"/>
    <n v="2"/>
    <n v="6914.25"/>
    <n v="6363.36"/>
    <n v="3181.68"/>
    <n v="109.75"/>
    <n v="31.5"/>
    <n v="550.89"/>
    <x v="2"/>
    <x v="6"/>
    <x v="28"/>
  </r>
  <r>
    <x v="0"/>
    <d v="2020-07-16T00:00:00"/>
    <x v="1"/>
    <n v="351.5"/>
    <n v="3"/>
    <n v="11072.25"/>
    <n v="9650.6610000000001"/>
    <n v="3216.8870000000002"/>
    <n v="117.16666666666667"/>
    <n v="31.5"/>
    <n v="1421.5889999999999"/>
    <x v="2"/>
    <x v="6"/>
    <x v="28"/>
  </r>
  <r>
    <x v="0"/>
    <d v="2020-07-16T00:00:00"/>
    <x v="1"/>
    <n v="111.5"/>
    <n v="1"/>
    <n v="3512.25"/>
    <n v="3181.68"/>
    <n v="3181.68"/>
    <n v="111.5"/>
    <n v="31.5"/>
    <n v="330.57"/>
    <x v="2"/>
    <x v="6"/>
    <x v="28"/>
  </r>
  <r>
    <x v="0"/>
    <d v="2020-07-16T00:00:00"/>
    <x v="1"/>
    <n v="567.5"/>
    <n v="2"/>
    <n v="5958.75"/>
    <n v="5865.2160000000003"/>
    <n v="2932.6080000000002"/>
    <n v="283.75"/>
    <n v="10.5"/>
    <n v="93.534000000000006"/>
    <x v="2"/>
    <x v="6"/>
    <x v="28"/>
  </r>
  <r>
    <x v="0"/>
    <d v="2020-07-16T00:00:00"/>
    <x v="1"/>
    <n v="216"/>
    <n v="1"/>
    <n v="6804"/>
    <n v="3914.4430000000002"/>
    <n v="3914.4430000000002"/>
    <n v="216"/>
    <n v="31.5"/>
    <n v="2889.5569999999998"/>
    <x v="2"/>
    <x v="6"/>
    <x v="28"/>
  </r>
  <r>
    <x v="0"/>
    <d v="2020-07-16T00:00:00"/>
    <x v="1"/>
    <n v="354.5"/>
    <n v="3"/>
    <n v="11166.75"/>
    <n v="8545.4050000000007"/>
    <n v="2848.4679999999998"/>
    <n v="118.16666666666667"/>
    <n v="31.5"/>
    <n v="2621.3449999999998"/>
    <x v="2"/>
    <x v="6"/>
    <x v="28"/>
  </r>
  <r>
    <x v="0"/>
    <d v="2020-07-16T00:00:00"/>
    <x v="1"/>
    <n v="567.5"/>
    <n v="4"/>
    <n v="11917.5"/>
    <n v="11393.873"/>
    <n v="2848.4679999999998"/>
    <n v="141.875"/>
    <n v="21"/>
    <n v="523.62699999999995"/>
    <x v="2"/>
    <x v="6"/>
    <x v="28"/>
  </r>
  <r>
    <x v="0"/>
    <d v="2020-07-16T00:00:00"/>
    <x v="1"/>
    <n v="223.5"/>
    <n v="1"/>
    <n v="3520.125"/>
    <n v="2848.4679999999998"/>
    <n v="2848.4679999999998"/>
    <n v="223.5"/>
    <n v="15.75"/>
    <n v="671.65700000000004"/>
    <x v="2"/>
    <x v="6"/>
    <x v="28"/>
  </r>
  <r>
    <x v="0"/>
    <d v="2020-07-16T00:00:00"/>
    <x v="1"/>
    <n v="127"/>
    <n v="1"/>
    <n v="4000.5"/>
    <n v="3216.8870000000002"/>
    <n v="3216.8870000000002"/>
    <n v="127"/>
    <n v="31.5"/>
    <n v="783.61300000000006"/>
    <x v="2"/>
    <x v="6"/>
    <x v="28"/>
  </r>
  <r>
    <x v="0"/>
    <d v="2020-07-16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6T00:00:00"/>
    <x v="1"/>
    <n v="170"/>
    <n v="2"/>
    <n v="5440"/>
    <n v="6614.3590000000004"/>
    <n v="3307.1790000000001"/>
    <n v="85"/>
    <n v="32"/>
    <n v="-1174.3589999999999"/>
    <x v="2"/>
    <x v="6"/>
    <x v="28"/>
  </r>
  <r>
    <x v="0"/>
    <d v="2020-07-16T00:00:00"/>
    <x v="1"/>
    <n v="604"/>
    <n v="6"/>
    <n v="19328"/>
    <n v="19843.076000000001"/>
    <n v="3307.1790000000001"/>
    <n v="100.66666666666667"/>
    <n v="32"/>
    <n v="-515.07600000000002"/>
    <x v="2"/>
    <x v="6"/>
    <x v="28"/>
  </r>
  <r>
    <x v="0"/>
    <d v="2020-07-16T00:00:00"/>
    <x v="1"/>
    <n v="494"/>
    <n v="5"/>
    <n v="15808"/>
    <n v="16535.896000000001"/>
    <n v="3307.1790000000001"/>
    <n v="98.8"/>
    <n v="32"/>
    <n v="-727.89599999999996"/>
    <x v="2"/>
    <x v="6"/>
    <x v="28"/>
  </r>
  <r>
    <x v="0"/>
    <d v="2020-07-16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6T00:00:00"/>
    <x v="1"/>
    <n v="820"/>
    <n v="8"/>
    <n v="25830"/>
    <n v="26457.434000000001"/>
    <n v="3307.1790000000001"/>
    <n v="102.5"/>
    <n v="31.5"/>
    <n v="-627.43399999999997"/>
    <x v="2"/>
    <x v="6"/>
    <x v="28"/>
  </r>
  <r>
    <x v="0"/>
    <d v="2020-07-16T00:00:00"/>
    <x v="1"/>
    <n v="745"/>
    <n v="7"/>
    <n v="23467.5"/>
    <n v="23150.255000000001"/>
    <n v="3307.1790000000001"/>
    <n v="106.42857142857143"/>
    <n v="31.5"/>
    <n v="317.245"/>
    <x v="2"/>
    <x v="6"/>
    <x v="28"/>
  </r>
  <r>
    <x v="0"/>
    <d v="2020-07-16T00:00:00"/>
    <x v="1"/>
    <n v="505"/>
    <n v="5"/>
    <n v="15907.5"/>
    <n v="16535.896000000001"/>
    <n v="3307.1790000000001"/>
    <n v="101"/>
    <n v="31.5"/>
    <n v="-628.39599999999996"/>
    <x v="2"/>
    <x v="6"/>
    <x v="28"/>
  </r>
  <r>
    <x v="0"/>
    <d v="2020-07-16T00:00:00"/>
    <x v="1"/>
    <n v="560"/>
    <n v="6"/>
    <n v="17920"/>
    <n v="19843.076000000001"/>
    <n v="3307.1790000000001"/>
    <n v="93.333333333333329"/>
    <n v="32"/>
    <n v="-1923.076"/>
    <x v="2"/>
    <x v="6"/>
    <x v="28"/>
  </r>
  <r>
    <x v="0"/>
    <d v="2020-07-16T00:00:00"/>
    <x v="1"/>
    <n v="432"/>
    <n v="4"/>
    <n v="13608"/>
    <n v="13228.717000000001"/>
    <n v="3307.1790000000001"/>
    <n v="108"/>
    <n v="31.5"/>
    <n v="379.28300000000002"/>
    <x v="2"/>
    <x v="6"/>
    <x v="28"/>
  </r>
  <r>
    <x v="0"/>
    <d v="2020-07-17T00:00:00"/>
    <x v="1"/>
    <n v="35"/>
    <n v="1"/>
    <n v="1102.5"/>
    <n v="854.02499999999998"/>
    <n v="854.02499999999998"/>
    <n v="35"/>
    <n v="31.5"/>
    <n v="248.47499999999999"/>
    <x v="2"/>
    <x v="6"/>
    <x v="28"/>
  </r>
  <r>
    <x v="0"/>
    <d v="2020-07-17T00:00:00"/>
    <x v="1"/>
    <n v="117.5"/>
    <n v="1"/>
    <n v="3172.5"/>
    <n v="3181.68"/>
    <n v="3181.68"/>
    <n v="117.5"/>
    <n v="27"/>
    <n v="-9.18"/>
    <x v="2"/>
    <x v="6"/>
    <x v="28"/>
  </r>
  <r>
    <x v="0"/>
    <d v="2020-07-17T00:00:00"/>
    <x v="1"/>
    <n v="119.5"/>
    <n v="1"/>
    <n v="3226.5"/>
    <n v="3181.68"/>
    <n v="3181.68"/>
    <n v="119.5"/>
    <n v="27"/>
    <n v="44.82"/>
    <x v="2"/>
    <x v="6"/>
    <x v="28"/>
  </r>
  <r>
    <x v="0"/>
    <d v="2020-07-17T00:00:00"/>
    <x v="1"/>
    <n v="95.8"/>
    <n v="1"/>
    <n v="2586.6"/>
    <n v="3307.1790000000001"/>
    <n v="3307.1790000000001"/>
    <n v="95.8"/>
    <n v="27"/>
    <n v="-720.57899999999995"/>
    <x v="2"/>
    <x v="6"/>
    <x v="28"/>
  </r>
  <r>
    <x v="0"/>
    <d v="2020-07-17T00:00:00"/>
    <x v="1"/>
    <n v="191.2"/>
    <n v="2"/>
    <n v="6118.4"/>
    <n v="6159.95"/>
    <n v="3079.9749999999999"/>
    <n v="95.6"/>
    <n v="32"/>
    <n v="-41.55"/>
    <x v="2"/>
    <x v="6"/>
    <x v="28"/>
  </r>
  <r>
    <x v="0"/>
    <d v="2020-07-17T00:00:00"/>
    <x v="1"/>
    <n v="32.5"/>
    <n v="1"/>
    <n v="1023.75"/>
    <n v="941.85599999999999"/>
    <n v="941.85599999999999"/>
    <n v="32.5"/>
    <n v="31.5"/>
    <n v="81.894000000000005"/>
    <x v="2"/>
    <x v="6"/>
    <x v="28"/>
  </r>
  <r>
    <x v="0"/>
    <d v="2020-07-17T00:00:00"/>
    <x v="1"/>
    <n v="144"/>
    <n v="1"/>
    <n v="4536"/>
    <n v="2586.1709999999998"/>
    <n v="2586.1709999999998"/>
    <n v="144"/>
    <n v="31.5"/>
    <n v="1949.829"/>
    <x v="2"/>
    <x v="6"/>
    <x v="28"/>
  </r>
  <r>
    <x v="0"/>
    <d v="2020-07-17T00:00:00"/>
    <x v="1"/>
    <n v="183.5"/>
    <n v="2"/>
    <n v="5872"/>
    <n v="5865.2160000000003"/>
    <n v="2932.6080000000002"/>
    <n v="91.75"/>
    <n v="32"/>
    <n v="6.7839999999999998"/>
    <x v="2"/>
    <x v="6"/>
    <x v="28"/>
  </r>
  <r>
    <x v="0"/>
    <d v="2020-07-17T00:00:00"/>
    <x v="1"/>
    <n v="127.5"/>
    <n v="1"/>
    <n v="3442.5"/>
    <n v="2932.6080000000002"/>
    <n v="2932.6080000000002"/>
    <n v="127.5"/>
    <n v="27"/>
    <n v="509.892"/>
    <x v="2"/>
    <x v="6"/>
    <x v="28"/>
  </r>
  <r>
    <x v="0"/>
    <d v="2020-07-17T00:00:00"/>
    <x v="1"/>
    <n v="246.5"/>
    <n v="2"/>
    <n v="6655.5"/>
    <n v="6363.36"/>
    <n v="3181.68"/>
    <n v="123.25"/>
    <n v="27"/>
    <n v="292.14"/>
    <x v="2"/>
    <x v="6"/>
    <x v="28"/>
  </r>
  <r>
    <x v="0"/>
    <d v="2020-07-17T00:00:00"/>
    <x v="1"/>
    <n v="94.2"/>
    <n v="1"/>
    <n v="3014.4"/>
    <n v="3161.4409999999998"/>
    <n v="3161.4409999999998"/>
    <n v="94.2"/>
    <n v="32"/>
    <n v="-147.041"/>
    <x v="2"/>
    <x v="6"/>
    <x v="28"/>
  </r>
  <r>
    <x v="0"/>
    <d v="2020-07-17T00:00:00"/>
    <x v="1"/>
    <n v="414.5"/>
    <n v="3"/>
    <n v="13056.75"/>
    <n v="9750.6540000000005"/>
    <n v="3250.2179999999998"/>
    <n v="138.16666666666666"/>
    <n v="31.5"/>
    <n v="3306.096"/>
    <x v="2"/>
    <x v="6"/>
    <x v="28"/>
  </r>
  <r>
    <x v="0"/>
    <d v="2020-07-18T00:00:00"/>
    <x v="0"/>
    <n v="1053.04"/>
    <m/>
    <n v="25799.48"/>
    <n v="18902.960999999999"/>
    <n v="17.951000000000001"/>
    <m/>
    <n v="24.5"/>
    <n v="6896.5190000000002"/>
    <x v="2"/>
    <x v="6"/>
    <x v="28"/>
  </r>
  <r>
    <x v="0"/>
    <d v="2020-07-18T00:00:00"/>
    <x v="1"/>
    <n v="1109"/>
    <n v="10"/>
    <n v="34379"/>
    <n v="29933.865000000002"/>
    <n v="2993.3870000000002"/>
    <n v="110.9"/>
    <n v="31"/>
    <n v="4445.1350000000002"/>
    <x v="2"/>
    <x v="6"/>
    <x v="28"/>
  </r>
  <r>
    <x v="0"/>
    <d v="2020-07-18T00:00:00"/>
    <x v="0"/>
    <n v="441.43"/>
    <m/>
    <n v="10815.04"/>
    <n v="7924.0429999999997"/>
    <n v="17.951000000000001"/>
    <m/>
    <n v="24.5"/>
    <n v="2890.9969999999998"/>
    <x v="2"/>
    <x v="6"/>
    <x v="28"/>
  </r>
  <r>
    <x v="0"/>
    <d v="2020-07-18T00:00:00"/>
    <x v="1"/>
    <n v="1826"/>
    <n v="15"/>
    <n v="57519"/>
    <n v="44900.798000000003"/>
    <n v="2993.3870000000002"/>
    <n v="121.73333333333333"/>
    <n v="31.5"/>
    <n v="12618.201999999999"/>
    <x v="2"/>
    <x v="6"/>
    <x v="28"/>
  </r>
  <r>
    <x v="0"/>
    <d v="2020-07-18T00:00:00"/>
    <x v="0"/>
    <n v="215.27"/>
    <m/>
    <n v="5166.4799999999996"/>
    <n v="3864.279"/>
    <n v="17.951000000000001"/>
    <m/>
    <n v="24"/>
    <n v="1302.201"/>
    <x v="2"/>
    <x v="6"/>
    <x v="28"/>
  </r>
  <r>
    <x v="0"/>
    <d v="2020-07-18T00:00:00"/>
    <x v="1"/>
    <n v="15241"/>
    <n v="74"/>
    <n v="273007.43699999998"/>
    <n v="174451.81099999999"/>
    <n v="2357.4569999999999"/>
    <n v="205.95945945945945"/>
    <n v="17.912700000000001"/>
    <n v="98555.626000000004"/>
    <x v="2"/>
    <x v="6"/>
    <x v="28"/>
  </r>
  <r>
    <x v="0"/>
    <d v="2020-07-18T00:00:00"/>
    <x v="0"/>
    <n v="174.46"/>
    <m/>
    <n v="4187.04"/>
    <n v="3131.7049999999999"/>
    <n v="17.951000000000001"/>
    <m/>
    <n v="24"/>
    <n v="1055.335"/>
    <x v="2"/>
    <x v="6"/>
    <x v="28"/>
  </r>
  <r>
    <x v="0"/>
    <d v="2020-07-18T00:00:00"/>
    <x v="1"/>
    <n v="15241"/>
    <n v="52"/>
    <n v="191843.06299999999"/>
    <n v="136424.601"/>
    <n v="2623.55"/>
    <n v="293.09615384615387"/>
    <n v="12.587300000000001"/>
    <n v="55418.462"/>
    <x v="2"/>
    <x v="6"/>
    <x v="28"/>
  </r>
  <r>
    <x v="0"/>
    <d v="2020-07-18T00:00:00"/>
    <x v="0"/>
    <n v="341.04"/>
    <m/>
    <n v="8184.96"/>
    <n v="6121.9570000000003"/>
    <n v="17.951000000000001"/>
    <m/>
    <n v="24"/>
    <n v="2063.0030000000002"/>
    <x v="2"/>
    <x v="6"/>
    <x v="28"/>
  </r>
  <r>
    <x v="0"/>
    <d v="2020-07-18T00:00:00"/>
    <x v="0"/>
    <n v="327.68"/>
    <m/>
    <n v="7864.32"/>
    <n v="5882.134"/>
    <n v="17.951000000000001"/>
    <m/>
    <n v="24"/>
    <n v="1982.1859999999999"/>
    <x v="2"/>
    <x v="6"/>
    <x v="28"/>
  </r>
  <r>
    <x v="0"/>
    <d v="2020-07-18T00:00:00"/>
    <x v="0"/>
    <n v="212.42"/>
    <m/>
    <n v="5098.08"/>
    <n v="3813.1190000000001"/>
    <n v="17.951000000000001"/>
    <m/>
    <n v="24"/>
    <n v="1284.961"/>
    <x v="2"/>
    <x v="6"/>
    <x v="28"/>
  </r>
  <r>
    <x v="0"/>
    <d v="2020-07-18T00:00:00"/>
    <x v="0"/>
    <n v="393.04"/>
    <m/>
    <n v="9629.48"/>
    <n v="7055.4009999999998"/>
    <n v="17.951000000000001"/>
    <m/>
    <n v="24.5"/>
    <n v="2574.0790000000002"/>
    <x v="2"/>
    <x v="6"/>
    <x v="28"/>
  </r>
  <r>
    <x v="0"/>
    <d v="2020-07-18T00:00:00"/>
    <x v="0"/>
    <n v="480.98"/>
    <m/>
    <n v="11543.52"/>
    <n v="8633.9989999999998"/>
    <n v="17.951000000000001"/>
    <m/>
    <n v="24"/>
    <n v="2909.5210000000002"/>
    <x v="2"/>
    <x v="6"/>
    <x v="28"/>
  </r>
  <r>
    <x v="0"/>
    <d v="2020-07-18T00:00:00"/>
    <x v="0"/>
    <n v="258.7"/>
    <m/>
    <n v="6208.8"/>
    <n v="4643.884"/>
    <n v="17.951000000000001"/>
    <m/>
    <n v="24"/>
    <n v="1564.9159999999999"/>
    <x v="2"/>
    <x v="6"/>
    <x v="28"/>
  </r>
  <r>
    <x v="0"/>
    <d v="2020-07-18T00:00:00"/>
    <x v="0"/>
    <n v="88.1"/>
    <m/>
    <n v="2114.4"/>
    <n v="1581.47"/>
    <n v="17.951000000000001"/>
    <m/>
    <n v="24"/>
    <n v="532.92999999999995"/>
    <x v="2"/>
    <x v="6"/>
    <x v="28"/>
  </r>
  <r>
    <x v="1"/>
    <d v="2020-07-18T00:00:00"/>
    <x v="0"/>
    <n v="-2.4900000000000002"/>
    <m/>
    <n v="-69.83"/>
    <n v="-29.652999999999999"/>
    <n v="-11.907999999999999"/>
    <m/>
    <n v="28.0442"/>
    <n v="-40.177"/>
    <x v="2"/>
    <x v="6"/>
    <x v="28"/>
  </r>
  <r>
    <x v="1"/>
    <d v="2020-07-18T00:00:00"/>
    <x v="0"/>
    <n v="-0.36"/>
    <m/>
    <n v="-69.83"/>
    <n v="-6.4610000000000003"/>
    <n v="-17.951000000000001"/>
    <m/>
    <n v="193.97219999999999"/>
    <n v="-63.369"/>
    <x v="2"/>
    <x v="6"/>
    <x v="28"/>
  </r>
  <r>
    <x v="0"/>
    <d v="2020-07-18T00:00:00"/>
    <x v="0"/>
    <n v="2.85"/>
    <m/>
    <n v="69.83"/>
    <n v="17.280999999999999"/>
    <n v="6.0629999999999997"/>
    <m/>
    <n v="24.501799999999999"/>
    <n v="52.548999999999999"/>
    <x v="2"/>
    <x v="6"/>
    <x v="28"/>
  </r>
  <r>
    <x v="0"/>
    <d v="2020-07-18T00:00:00"/>
    <x v="0"/>
    <n v="264.06"/>
    <m/>
    <n v="3696.84"/>
    <n v="4740.152"/>
    <n v="17.951000000000001"/>
    <m/>
    <n v="14"/>
    <n v="-1043.3119999999999"/>
    <x v="2"/>
    <x v="6"/>
    <x v="28"/>
  </r>
  <r>
    <x v="0"/>
    <d v="2020-07-18T00:00:00"/>
    <x v="0"/>
    <n v="450.37"/>
    <m/>
    <n v="8557.0300000000007"/>
    <n v="8084.61"/>
    <n v="17.951000000000001"/>
    <m/>
    <n v="19"/>
    <n v="472.42"/>
    <x v="2"/>
    <x v="6"/>
    <x v="28"/>
  </r>
  <r>
    <x v="0"/>
    <d v="2020-07-18T00:00:00"/>
    <x v="0"/>
    <n v="175.65"/>
    <m/>
    <n v="4215.6000000000004"/>
    <n v="3153.0659999999998"/>
    <n v="17.951000000000001"/>
    <m/>
    <n v="24"/>
    <n v="1062.5340000000001"/>
    <x v="2"/>
    <x v="6"/>
    <x v="28"/>
  </r>
  <r>
    <x v="0"/>
    <d v="2020-07-18T00:00:00"/>
    <x v="0"/>
    <n v="571.24"/>
    <m/>
    <n v="13709.76"/>
    <n v="10254.242"/>
    <n v="17.951000000000001"/>
    <m/>
    <n v="24"/>
    <n v="3455.518"/>
    <x v="2"/>
    <x v="6"/>
    <x v="28"/>
  </r>
  <r>
    <x v="0"/>
    <d v="2020-07-18T00:00:00"/>
    <x v="0"/>
    <n v="549.63"/>
    <m/>
    <n v="13191.12"/>
    <n v="9866.3250000000007"/>
    <n v="17.951000000000001"/>
    <m/>
    <n v="24"/>
    <n v="3324.7950000000001"/>
    <x v="2"/>
    <x v="6"/>
    <x v="28"/>
  </r>
  <r>
    <x v="0"/>
    <d v="2020-07-18T00:00:00"/>
    <x v="0"/>
    <n v="113.14"/>
    <m/>
    <n v="2715.36"/>
    <n v="2030.9590000000001"/>
    <n v="17.951000000000001"/>
    <m/>
    <n v="24"/>
    <n v="684.40099999999995"/>
    <x v="2"/>
    <x v="6"/>
    <x v="28"/>
  </r>
  <r>
    <x v="0"/>
    <d v="2020-07-18T00:00:00"/>
    <x v="0"/>
    <n v="109.99"/>
    <m/>
    <n v="2639.76"/>
    <n v="1974.414"/>
    <n v="17.951000000000001"/>
    <m/>
    <n v="24"/>
    <n v="665.346"/>
    <x v="2"/>
    <x v="6"/>
    <x v="28"/>
  </r>
  <r>
    <x v="0"/>
    <d v="2020-07-18T00:00:00"/>
    <x v="0"/>
    <n v="65.989999999999995"/>
    <m/>
    <n v="1583.76"/>
    <n v="1184.576"/>
    <n v="17.951000000000001"/>
    <m/>
    <n v="24"/>
    <n v="399.18400000000003"/>
    <x v="2"/>
    <x v="6"/>
    <x v="28"/>
  </r>
  <r>
    <x v="0"/>
    <d v="2020-07-20T00:00:00"/>
    <x v="1"/>
    <n v="1140"/>
    <n v="10"/>
    <n v="35340"/>
    <n v="31048.613000000001"/>
    <n v="3104.8609999999999"/>
    <n v="114"/>
    <n v="31"/>
    <n v="4291.3869999999997"/>
    <x v="2"/>
    <x v="6"/>
    <x v="29"/>
  </r>
  <r>
    <x v="0"/>
    <d v="2020-07-20T00:00:00"/>
    <x v="0"/>
    <n v="443.61"/>
    <m/>
    <n v="10646.64"/>
    <n v="7963.2610000000004"/>
    <n v="17.951000000000001"/>
    <m/>
    <n v="24"/>
    <n v="2683.3789999999999"/>
    <x v="2"/>
    <x v="6"/>
    <x v="29"/>
  </r>
  <r>
    <x v="0"/>
    <d v="2020-07-20T00:00:00"/>
    <x v="1"/>
    <n v="5839.4"/>
    <n v="50"/>
    <n v="178101.7"/>
    <n v="155243.065"/>
    <n v="3104.8609999999999"/>
    <n v="116.788"/>
    <n v="30.5"/>
    <n v="22858.634999999998"/>
    <x v="2"/>
    <x v="6"/>
    <x v="29"/>
  </r>
  <r>
    <x v="0"/>
    <d v="2020-07-20T00:00:00"/>
    <x v="0"/>
    <n v="882.8"/>
    <m/>
    <n v="21187.200000000001"/>
    <n v="15847.179"/>
    <n v="17.951000000000001"/>
    <m/>
    <n v="24"/>
    <n v="5340.0209999999997"/>
    <x v="2"/>
    <x v="6"/>
    <x v="29"/>
  </r>
  <r>
    <x v="0"/>
    <d v="2020-07-20T00:00:00"/>
    <x v="1"/>
    <n v="103.8"/>
    <n v="1"/>
    <n v="3269.7"/>
    <n v="3161.4409999999998"/>
    <n v="3161.4409999999998"/>
    <n v="103.8"/>
    <n v="31.5"/>
    <n v="108.259"/>
    <x v="2"/>
    <x v="6"/>
    <x v="29"/>
  </r>
  <r>
    <x v="0"/>
    <d v="2020-07-20T00:00:00"/>
    <x v="0"/>
    <n v="1287.67"/>
    <m/>
    <n v="30904.080000000002"/>
    <n v="23271.331999999999"/>
    <n v="18.071999999999999"/>
    <m/>
    <n v="24"/>
    <n v="7632.7479999999996"/>
    <x v="2"/>
    <x v="6"/>
    <x v="29"/>
  </r>
  <r>
    <x v="0"/>
    <d v="2020-07-20T00:00:00"/>
    <x v="1"/>
    <n v="97.6"/>
    <n v="1"/>
    <n v="3074.4"/>
    <n v="3307.1790000000001"/>
    <n v="3307.1790000000001"/>
    <n v="97.6"/>
    <n v="31.5"/>
    <n v="-232.779"/>
    <x v="2"/>
    <x v="6"/>
    <x v="29"/>
  </r>
  <r>
    <x v="0"/>
    <d v="2020-07-21T00:00:00"/>
    <x v="0"/>
    <n v="442.1"/>
    <m/>
    <n v="10610.4"/>
    <n v="7169.0230000000001"/>
    <n v="16.216000000000001"/>
    <m/>
    <n v="24"/>
    <n v="3441.377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221.59"/>
    <m/>
    <n v="5318.16"/>
    <n v="3593.268"/>
    <n v="16.216000000000001"/>
    <m/>
    <n v="24"/>
    <n v="1724.8920000000001"/>
    <x v="2"/>
    <x v="6"/>
    <x v="29"/>
  </r>
  <r>
    <x v="0"/>
    <d v="2020-07-21T00:00:00"/>
    <x v="1"/>
    <n v="297"/>
    <n v="3"/>
    <n v="9504"/>
    <n v="9314.5840000000007"/>
    <n v="3104.8609999999999"/>
    <n v="99"/>
    <n v="32"/>
    <n v="189.416"/>
    <x v="2"/>
    <x v="6"/>
    <x v="29"/>
  </r>
  <r>
    <x v="0"/>
    <d v="2020-07-21T00:00:00"/>
    <x v="0"/>
    <n v="923.95"/>
    <m/>
    <n v="22174.799999999999"/>
    <n v="14982.626"/>
    <n v="16.216000000000001"/>
    <m/>
    <n v="24"/>
    <n v="7192.174"/>
    <x v="2"/>
    <x v="6"/>
    <x v="29"/>
  </r>
  <r>
    <x v="1"/>
    <d v="2020-07-21T00:00:00"/>
    <x v="1"/>
    <n v="-1779"/>
    <n v="-15"/>
    <n v="-56038.5"/>
    <n v="-46572.919000000002"/>
    <n v="-3104.8609999999999"/>
    <n v="118.6"/>
    <n v="31.5"/>
    <n v="-9465.5810000000001"/>
    <x v="2"/>
    <x v="6"/>
    <x v="29"/>
  </r>
  <r>
    <x v="0"/>
    <d v="2020-07-21T00:00:00"/>
    <x v="0"/>
    <n v="2837.05"/>
    <m/>
    <n v="68089.2"/>
    <n v="46005.152000000002"/>
    <n v="16.216000000000001"/>
    <m/>
    <n v="24"/>
    <n v="22084.047999999999"/>
    <x v="2"/>
    <x v="6"/>
    <x v="29"/>
  </r>
  <r>
    <x v="0"/>
    <d v="2020-07-21T00:00:00"/>
    <x v="1"/>
    <n v="410"/>
    <n v="4"/>
    <n v="13120"/>
    <n v="12419.445"/>
    <n v="3104.8609999999999"/>
    <n v="102.5"/>
    <n v="32"/>
    <n v="700.55499999999995"/>
    <x v="2"/>
    <x v="6"/>
    <x v="29"/>
  </r>
  <r>
    <x v="0"/>
    <d v="2020-07-21T00:00:00"/>
    <x v="0"/>
    <n v="23.21"/>
    <m/>
    <n v="557.04"/>
    <n v="376.37"/>
    <n v="16.216000000000001"/>
    <m/>
    <n v="24"/>
    <n v="180.67"/>
    <x v="2"/>
    <x v="6"/>
    <x v="29"/>
  </r>
  <r>
    <x v="1"/>
    <d v="2020-07-21T00:00:00"/>
    <x v="1"/>
    <n v="-98"/>
    <n v="-1"/>
    <n v="-3136"/>
    <n v="-3104.8609999999999"/>
    <n v="-3104.8609999999999"/>
    <n v="98"/>
    <n v="32"/>
    <n v="-31.138999999999999"/>
    <x v="2"/>
    <x v="6"/>
    <x v="29"/>
  </r>
  <r>
    <x v="0"/>
    <d v="2020-07-21T00:00:00"/>
    <x v="0"/>
    <n v="291.62"/>
    <m/>
    <n v="6998.88"/>
    <n v="4728.8639999999996"/>
    <n v="16.216000000000001"/>
    <m/>
    <n v="24"/>
    <n v="2270.0160000000001"/>
    <x v="2"/>
    <x v="6"/>
    <x v="29"/>
  </r>
  <r>
    <x v="0"/>
    <d v="2020-07-21T00:00:00"/>
    <x v="1"/>
    <n v="502"/>
    <n v="5"/>
    <n v="16064"/>
    <n v="15524.306"/>
    <n v="3104.8609999999999"/>
    <n v="100.4"/>
    <n v="32"/>
    <n v="539.69399999999996"/>
    <x v="2"/>
    <x v="6"/>
    <x v="29"/>
  </r>
  <r>
    <x v="0"/>
    <d v="2020-07-21T00:00:00"/>
    <x v="0"/>
    <n v="310.17"/>
    <m/>
    <n v="7444.08"/>
    <n v="5029.6670000000004"/>
    <n v="16.216000000000001"/>
    <m/>
    <n v="24"/>
    <n v="2414.413"/>
    <x v="2"/>
    <x v="6"/>
    <x v="29"/>
  </r>
  <r>
    <x v="0"/>
    <d v="2020-07-21T00:00:00"/>
    <x v="1"/>
    <n v="1779"/>
    <n v="15"/>
    <n v="56038.5"/>
    <n v="46572.919000000002"/>
    <n v="3104.8609999999999"/>
    <n v="118.6"/>
    <n v="31.5"/>
    <n v="9465.5810000000001"/>
    <x v="2"/>
    <x v="6"/>
    <x v="29"/>
  </r>
  <r>
    <x v="0"/>
    <d v="2020-07-21T00:00:00"/>
    <x v="0"/>
    <n v="67.260000000000005"/>
    <m/>
    <n v="941.64"/>
    <n v="1090.6769999999999"/>
    <n v="16.216000000000001"/>
    <m/>
    <n v="14"/>
    <n v="-149.03700000000001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64.900000000000006"/>
    <m/>
    <n v="1233.0999999999999"/>
    <n v="1052.4079999999999"/>
    <n v="16.216000000000001"/>
    <m/>
    <n v="19"/>
    <n v="180.692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0"/>
    <n v="268"/>
    <m/>
    <n v="6432"/>
    <n v="4345.8450000000003"/>
    <n v="16.216000000000001"/>
    <m/>
    <n v="24"/>
    <n v="2086.1550000000002"/>
    <x v="2"/>
    <x v="6"/>
    <x v="29"/>
  </r>
  <r>
    <x v="0"/>
    <d v="2020-07-21T00:00:00"/>
    <x v="1"/>
    <n v="420"/>
    <n v="4"/>
    <n v="13440"/>
    <n v="12419.445"/>
    <n v="3104.8609999999999"/>
    <n v="105"/>
    <n v="32"/>
    <n v="1020.5549999999999"/>
    <x v="2"/>
    <x v="6"/>
    <x v="29"/>
  </r>
  <r>
    <x v="0"/>
    <d v="2020-07-21T00:00:00"/>
    <x v="0"/>
    <n v="443.4"/>
    <m/>
    <n v="10641.6"/>
    <n v="7190.1040000000003"/>
    <n v="16.216000000000001"/>
    <m/>
    <n v="24"/>
    <n v="3451.4960000000001"/>
    <x v="2"/>
    <x v="6"/>
    <x v="29"/>
  </r>
  <r>
    <x v="0"/>
    <d v="2020-07-21T00:00:00"/>
    <x v="1"/>
    <n v="332"/>
    <n v="3"/>
    <n v="10624"/>
    <n v="9314.5840000000007"/>
    <n v="3104.8609999999999"/>
    <n v="110.66666666666667"/>
    <n v="32"/>
    <n v="1309.4159999999999"/>
    <x v="2"/>
    <x v="6"/>
    <x v="29"/>
  </r>
  <r>
    <x v="0"/>
    <d v="2020-07-21T00:00:00"/>
    <x v="0"/>
    <n v="27.78"/>
    <m/>
    <n v="666.72"/>
    <n v="336.11"/>
    <n v="12.099"/>
    <m/>
    <n v="24"/>
    <n v="330.61"/>
    <x v="2"/>
    <x v="6"/>
    <x v="29"/>
  </r>
  <r>
    <x v="0"/>
    <d v="2020-07-21T00:00:00"/>
    <x v="1"/>
    <n v="1779"/>
    <n v="15"/>
    <n v="56038.5"/>
    <n v="43910.788999999997"/>
    <n v="2927.386"/>
    <n v="118.6"/>
    <n v="31.5"/>
    <n v="12127.710999999999"/>
    <x v="2"/>
    <x v="6"/>
    <x v="29"/>
  </r>
  <r>
    <x v="0"/>
    <d v="2020-07-21T00:00:00"/>
    <x v="0"/>
    <n v="66.349999999999994"/>
    <m/>
    <n v="1260.6500000000001"/>
    <n v="1075.921"/>
    <n v="16.216000000000001"/>
    <m/>
    <n v="19"/>
    <n v="184.72900000000001"/>
    <x v="2"/>
    <x v="6"/>
    <x v="29"/>
  </r>
  <r>
    <x v="0"/>
    <d v="2020-07-21T00:00:00"/>
    <x v="1"/>
    <n v="301.5"/>
    <n v="3"/>
    <n v="9497.25"/>
    <n v="7905.4129999999996"/>
    <n v="2635.1379999999999"/>
    <n v="100.5"/>
    <n v="31.5"/>
    <n v="1591.837"/>
    <x v="2"/>
    <x v="6"/>
    <x v="29"/>
  </r>
  <r>
    <x v="0"/>
    <d v="2020-07-21T00:00:00"/>
    <x v="0"/>
    <n v="631.78"/>
    <m/>
    <n v="15162.72"/>
    <n v="10244.843999999999"/>
    <n v="16.216000000000001"/>
    <m/>
    <n v="24"/>
    <n v="4917.8760000000002"/>
    <x v="2"/>
    <x v="6"/>
    <x v="29"/>
  </r>
  <r>
    <x v="0"/>
    <d v="2020-07-21T00:00:00"/>
    <x v="1"/>
    <n v="996.5"/>
    <n v="10"/>
    <n v="31389.75"/>
    <n v="26351.377"/>
    <n v="2635.1379999999999"/>
    <n v="99.65"/>
    <n v="31.5"/>
    <n v="5038.3729999999996"/>
    <x v="2"/>
    <x v="6"/>
    <x v="29"/>
  </r>
  <r>
    <x v="0"/>
    <d v="2020-07-21T00:00:00"/>
    <x v="0"/>
    <n v="307.64999999999998"/>
    <m/>
    <n v="7383.6"/>
    <n v="4988.8029999999999"/>
    <n v="16.216000000000001"/>
    <m/>
    <n v="24"/>
    <n v="2394.797"/>
    <x v="2"/>
    <x v="6"/>
    <x v="29"/>
  </r>
  <r>
    <x v="0"/>
    <d v="2020-07-21T00:00:00"/>
    <x v="1"/>
    <n v="104"/>
    <n v="1"/>
    <n v="3276"/>
    <n v="2635.1379999999999"/>
    <n v="2635.1379999999999"/>
    <n v="104"/>
    <n v="31.5"/>
    <n v="640.86199999999997"/>
    <x v="2"/>
    <x v="6"/>
    <x v="29"/>
  </r>
  <r>
    <x v="0"/>
    <d v="2020-07-21T00:00:00"/>
    <x v="0"/>
    <n v="131.72999999999999"/>
    <m/>
    <n v="3161.52"/>
    <n v="2136.1129999999998"/>
    <n v="16.216000000000001"/>
    <m/>
    <n v="24"/>
    <n v="1025.4069999999999"/>
    <x v="2"/>
    <x v="6"/>
    <x v="29"/>
  </r>
  <r>
    <x v="0"/>
    <d v="2020-07-21T00:00:00"/>
    <x v="1"/>
    <n v="730"/>
    <n v="8"/>
    <n v="22995"/>
    <n v="21139.098000000002"/>
    <n v="2642.3870000000002"/>
    <n v="91.25"/>
    <n v="31.5"/>
    <n v="1855.902"/>
    <x v="2"/>
    <x v="6"/>
    <x v="29"/>
  </r>
  <r>
    <x v="0"/>
    <d v="2020-07-21T00:00:00"/>
    <x v="0"/>
    <n v="220.73"/>
    <m/>
    <n v="5297.52"/>
    <n v="3579.3229999999999"/>
    <n v="16.216000000000001"/>
    <m/>
    <n v="24"/>
    <n v="1718.1969999999999"/>
    <x v="2"/>
    <x v="6"/>
    <x v="29"/>
  </r>
  <r>
    <x v="0"/>
    <d v="2020-07-21T00:00:00"/>
    <x v="1"/>
    <n v="206.5"/>
    <n v="2"/>
    <n v="6504.75"/>
    <n v="5270.2749999999996"/>
    <n v="2635.1379999999999"/>
    <n v="103.25"/>
    <n v="31.5"/>
    <n v="1234.4749999999999"/>
    <x v="2"/>
    <x v="6"/>
    <x v="29"/>
  </r>
  <r>
    <x v="0"/>
    <d v="2020-07-21T00:00:00"/>
    <x v="0"/>
    <n v="173.41"/>
    <m/>
    <n v="4161.84"/>
    <n v="2811.989"/>
    <n v="16.216000000000001"/>
    <m/>
    <n v="24"/>
    <n v="1349.8510000000001"/>
    <x v="2"/>
    <x v="6"/>
    <x v="29"/>
  </r>
  <r>
    <x v="0"/>
    <d v="2020-07-21T00:00:00"/>
    <x v="1"/>
    <n v="187.5"/>
    <n v="2"/>
    <n v="5906.25"/>
    <n v="5270.2749999999996"/>
    <n v="2635.1379999999999"/>
    <n v="93.75"/>
    <n v="31.5"/>
    <n v="635.97500000000002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1040.5"/>
    <n v="10"/>
    <n v="32775.75"/>
    <n v="26351.377"/>
    <n v="2635.1379999999999"/>
    <n v="104.05"/>
    <n v="31.5"/>
    <n v="6424.3729999999996"/>
    <x v="2"/>
    <x v="6"/>
    <x v="29"/>
  </r>
  <r>
    <x v="0"/>
    <d v="2020-07-21T00:00:00"/>
    <x v="1"/>
    <n v="183.5"/>
    <n v="2"/>
    <n v="5780.25"/>
    <n v="5270.2749999999996"/>
    <n v="2635.1379999999999"/>
    <n v="91.75"/>
    <n v="31.5"/>
    <n v="509.97500000000002"/>
    <x v="2"/>
    <x v="6"/>
    <x v="29"/>
  </r>
  <r>
    <x v="0"/>
    <d v="2020-07-21T00:00:00"/>
    <x v="1"/>
    <n v="93"/>
    <n v="1"/>
    <n v="2929.5"/>
    <n v="2635.1379999999999"/>
    <n v="2635.1379999999999"/>
    <n v="93"/>
    <n v="31.5"/>
    <n v="294.36200000000002"/>
    <x v="2"/>
    <x v="6"/>
    <x v="29"/>
  </r>
  <r>
    <x v="0"/>
    <d v="2020-07-21T00:00:00"/>
    <x v="1"/>
    <n v="256"/>
    <n v="2"/>
    <n v="8064"/>
    <n v="6433.7740000000003"/>
    <n v="3216.8870000000002"/>
    <n v="128"/>
    <n v="31.5"/>
    <n v="1630.2260000000001"/>
    <x v="2"/>
    <x v="6"/>
    <x v="29"/>
  </r>
  <r>
    <x v="0"/>
    <d v="2020-07-21T00:00:00"/>
    <x v="1"/>
    <n v="264"/>
    <n v="2"/>
    <n v="8316"/>
    <n v="6383.049"/>
    <n v="3191.5239999999999"/>
    <n v="132"/>
    <n v="31.5"/>
    <n v="1932.951"/>
    <x v="2"/>
    <x v="6"/>
    <x v="29"/>
  </r>
  <r>
    <x v="0"/>
    <d v="2020-07-21T00:00:00"/>
    <x v="1"/>
    <n v="128.19999999999999"/>
    <n v="1"/>
    <n v="4038.3"/>
    <n v="3104.8609999999999"/>
    <n v="3104.8609999999999"/>
    <n v="128.19999999999999"/>
    <n v="31.5"/>
    <n v="933.43899999999996"/>
    <x v="2"/>
    <x v="6"/>
    <x v="29"/>
  </r>
  <r>
    <x v="0"/>
    <d v="2020-07-21T00:00:00"/>
    <x v="1"/>
    <n v="214"/>
    <n v="2"/>
    <n v="6741"/>
    <n v="6209.723"/>
    <n v="3104.8609999999999"/>
    <n v="107"/>
    <n v="31.5"/>
    <n v="531.27700000000004"/>
    <x v="2"/>
    <x v="6"/>
    <x v="29"/>
  </r>
  <r>
    <x v="0"/>
    <d v="2020-07-21T00:00:00"/>
    <x v="1"/>
    <n v="236.8"/>
    <n v="2"/>
    <n v="7459.2"/>
    <n v="6209.723"/>
    <n v="3104.8609999999999"/>
    <n v="118.4"/>
    <n v="31.5"/>
    <n v="1249.4770000000001"/>
    <x v="2"/>
    <x v="6"/>
    <x v="29"/>
  </r>
  <r>
    <x v="0"/>
    <d v="2020-07-21T00:00:00"/>
    <x v="1"/>
    <n v="14332"/>
    <n v="107"/>
    <n v="374179.85600000003"/>
    <n v="374565.28600000002"/>
    <n v="3500.61"/>
    <n v="133.94392523364485"/>
    <n v="26.108000000000001"/>
    <n v="-385.43"/>
    <x v="2"/>
    <x v="6"/>
    <x v="29"/>
  </r>
  <r>
    <x v="0"/>
    <d v="2020-07-21T00:00:00"/>
    <x v="1"/>
    <n v="85.5"/>
    <n v="1"/>
    <n v="2821.5"/>
    <n v="3250.2179999999998"/>
    <n v="3250.2179999999998"/>
    <n v="85.5"/>
    <n v="33"/>
    <n v="-428.71800000000002"/>
    <x v="2"/>
    <x v="6"/>
    <x v="29"/>
  </r>
  <r>
    <x v="0"/>
    <d v="2020-07-21T00:00:00"/>
    <x v="1"/>
    <n v="123"/>
    <n v="1"/>
    <n v="3936"/>
    <n v="3250.2179999999998"/>
    <n v="3250.2179999999998"/>
    <n v="123"/>
    <n v="32"/>
    <n v="685.78200000000004"/>
    <x v="2"/>
    <x v="6"/>
    <x v="29"/>
  </r>
  <r>
    <x v="0"/>
    <d v="2020-07-21T00:00:00"/>
    <x v="1"/>
    <n v="123"/>
    <n v="1"/>
    <n v="3936"/>
    <n v="2281.5729999999999"/>
    <n v="2281.5729999999999"/>
    <n v="123"/>
    <n v="32"/>
    <n v="1654.4269999999999"/>
    <x v="2"/>
    <x v="6"/>
    <x v="29"/>
  </r>
  <r>
    <x v="0"/>
    <d v="2020-07-21T00:00:00"/>
    <x v="1"/>
    <n v="14332"/>
    <n v="18"/>
    <n v="62946.144"/>
    <n v="47562.970999999998"/>
    <n v="2642.3870000000002"/>
    <n v="796.22222222222217"/>
    <n v="4.3920000000000003"/>
    <n v="15383.173000000001"/>
    <x v="2"/>
    <x v="6"/>
    <x v="29"/>
  </r>
  <r>
    <x v="1"/>
    <d v="2020-07-21T00:00:00"/>
    <x v="1"/>
    <n v="-123"/>
    <n v="-1"/>
    <n v="-3936"/>
    <n v="-2281.5729999999999"/>
    <n v="-2281.5729999999999"/>
    <n v="123"/>
    <n v="32"/>
    <n v="-1654.4269999999999"/>
    <x v="2"/>
    <x v="6"/>
    <x v="29"/>
  </r>
  <r>
    <x v="0"/>
    <d v="2020-07-21T00:00:00"/>
    <x v="1"/>
    <n v="114.4"/>
    <n v="1"/>
    <n v="3603.6"/>
    <n v="3104.8609999999999"/>
    <n v="3104.8609999999999"/>
    <n v="114.4"/>
    <n v="31.5"/>
    <n v="498.73899999999998"/>
    <x v="2"/>
    <x v="6"/>
    <x v="29"/>
  </r>
  <r>
    <x v="0"/>
    <d v="2020-07-21T00:00:00"/>
    <x v="1"/>
    <n v="105"/>
    <n v="1"/>
    <n v="3360"/>
    <n v="3104.8609999999999"/>
    <n v="3104.8609999999999"/>
    <n v="105"/>
    <n v="32"/>
    <n v="255.139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1"/>
    <n v="1025"/>
    <n v="10"/>
    <n v="32800"/>
    <n v="31048.613000000001"/>
    <n v="3104.8609999999999"/>
    <n v="102.5"/>
    <n v="32"/>
    <n v="1751.3869999999999"/>
    <x v="2"/>
    <x v="6"/>
    <x v="29"/>
  </r>
  <r>
    <x v="0"/>
    <d v="2020-07-21T00:00:00"/>
    <x v="1"/>
    <n v="224"/>
    <n v="2"/>
    <n v="7168"/>
    <n v="6209.723"/>
    <n v="3104.8609999999999"/>
    <n v="112"/>
    <n v="32"/>
    <n v="958.27700000000004"/>
    <x v="2"/>
    <x v="6"/>
    <x v="29"/>
  </r>
  <r>
    <x v="0"/>
    <d v="2020-07-21T00:00:00"/>
    <x v="1"/>
    <n v="120"/>
    <n v="1"/>
    <n v="3840"/>
    <n v="3104.8609999999999"/>
    <n v="3104.8609999999999"/>
    <n v="120"/>
    <n v="32"/>
    <n v="735.13900000000001"/>
    <x v="2"/>
    <x v="6"/>
    <x v="29"/>
  </r>
  <r>
    <x v="0"/>
    <d v="2020-07-21T00:00:00"/>
    <x v="1"/>
    <n v="240"/>
    <n v="2"/>
    <n v="6480"/>
    <n v="6209.723"/>
    <n v="3104.8609999999999"/>
    <n v="120"/>
    <n v="27"/>
    <n v="270.27699999999999"/>
    <x v="2"/>
    <x v="6"/>
    <x v="29"/>
  </r>
  <r>
    <x v="0"/>
    <d v="2020-07-21T00:00:00"/>
    <x v="1"/>
    <n v="636"/>
    <n v="6"/>
    <n v="20034"/>
    <n v="18629.168000000001"/>
    <n v="3104.8609999999999"/>
    <n v="106"/>
    <n v="31.5"/>
    <n v="1404.8320000000001"/>
    <x v="2"/>
    <x v="6"/>
    <x v="29"/>
  </r>
  <r>
    <x v="0"/>
    <d v="2020-07-21T00:00:00"/>
    <x v="1"/>
    <n v="100.2"/>
    <n v="1"/>
    <n v="3156.3"/>
    <n v="3104.8609999999999"/>
    <n v="3104.8609999999999"/>
    <n v="100.2"/>
    <n v="31.5"/>
    <n v="51.439"/>
    <x v="2"/>
    <x v="6"/>
    <x v="29"/>
  </r>
  <r>
    <x v="0"/>
    <d v="2020-07-21T00:00:00"/>
    <x v="1"/>
    <n v="200"/>
    <n v="2"/>
    <n v="6400"/>
    <n v="6209.723"/>
    <n v="3104.8609999999999"/>
    <n v="100"/>
    <n v="32"/>
    <n v="190.27699999999999"/>
    <x v="2"/>
    <x v="6"/>
    <x v="29"/>
  </r>
  <r>
    <x v="0"/>
    <d v="2020-07-21T00:00:00"/>
    <x v="1"/>
    <n v="1409"/>
    <n v="13"/>
    <n v="44383.5"/>
    <n v="40363.197"/>
    <n v="3104.8609999999999"/>
    <n v="108.38461538461539"/>
    <n v="31.5"/>
    <n v="4020.3029999999999"/>
    <x v="2"/>
    <x v="6"/>
    <x v="29"/>
  </r>
  <r>
    <x v="0"/>
    <d v="2020-07-21T00:00:00"/>
    <x v="1"/>
    <n v="470"/>
    <n v="4"/>
    <n v="15040"/>
    <n v="12419.445"/>
    <n v="3104.8609999999999"/>
    <n v="117.5"/>
    <n v="32"/>
    <n v="2620.5549999999998"/>
    <x v="2"/>
    <x v="6"/>
    <x v="29"/>
  </r>
  <r>
    <x v="0"/>
    <d v="2020-07-22T00:00:00"/>
    <x v="0"/>
    <n v="254.78"/>
    <m/>
    <n v="6114.72"/>
    <n v="4083.123"/>
    <n v="16.026"/>
    <m/>
    <n v="24"/>
    <n v="2031.597"/>
    <x v="2"/>
    <x v="6"/>
    <x v="29"/>
  </r>
  <r>
    <x v="0"/>
    <d v="2020-07-22T00:00:00"/>
    <x v="1"/>
    <n v="130"/>
    <n v="1"/>
    <n v="4095"/>
    <n v="3880.636"/>
    <n v="3880.636"/>
    <n v="130"/>
    <n v="31.5"/>
    <n v="214.364"/>
    <x v="2"/>
    <x v="6"/>
    <x v="29"/>
  </r>
  <r>
    <x v="0"/>
    <d v="2020-07-22T00:00:00"/>
    <x v="0"/>
    <n v="431.29"/>
    <m/>
    <n v="10350.959999999999"/>
    <n v="6911.8850000000002"/>
    <n v="16.026"/>
    <m/>
    <n v="24"/>
    <n v="3439.0749999999998"/>
    <x v="2"/>
    <x v="6"/>
    <x v="29"/>
  </r>
  <r>
    <x v="0"/>
    <d v="2020-07-22T00:00:00"/>
    <x v="0"/>
    <n v="259.08"/>
    <m/>
    <n v="6217.92"/>
    <n v="4152.0349999999999"/>
    <n v="16.026"/>
    <m/>
    <n v="24"/>
    <n v="2065.8850000000002"/>
    <x v="2"/>
    <x v="6"/>
    <x v="29"/>
  </r>
  <r>
    <x v="0"/>
    <d v="2020-07-22T00:00:00"/>
    <x v="0"/>
    <n v="152.19999999999999"/>
    <m/>
    <n v="3652.8"/>
    <n v="2439.1680000000001"/>
    <n v="16.026"/>
    <m/>
    <n v="24"/>
    <n v="1213.6320000000001"/>
    <x v="2"/>
    <x v="6"/>
    <x v="29"/>
  </r>
  <r>
    <x v="0"/>
    <d v="2020-07-22T00:00:00"/>
    <x v="0"/>
    <n v="21.99"/>
    <m/>
    <n v="307.86"/>
    <n v="352.41300000000001"/>
    <n v="16.026"/>
    <m/>
    <n v="14"/>
    <n v="-44.552999999999997"/>
    <x v="2"/>
    <x v="6"/>
    <x v="29"/>
  </r>
  <r>
    <x v="0"/>
    <d v="2020-07-22T00:00:00"/>
    <x v="0"/>
    <n v="661.47"/>
    <m/>
    <n v="15875.28"/>
    <n v="10600.767"/>
    <n v="16.026"/>
    <m/>
    <n v="24"/>
    <n v="5274.5129999999999"/>
    <x v="2"/>
    <x v="6"/>
    <x v="29"/>
  </r>
  <r>
    <x v="0"/>
    <d v="2020-07-22T00:00:00"/>
    <x v="0"/>
    <n v="438.93"/>
    <m/>
    <n v="10534.32"/>
    <n v="7034.3239999999996"/>
    <n v="16.026"/>
    <m/>
    <n v="24"/>
    <n v="3499.9960000000001"/>
    <x v="2"/>
    <x v="6"/>
    <x v="29"/>
  </r>
  <r>
    <x v="0"/>
    <d v="2020-07-22T00:00:00"/>
    <x v="0"/>
    <n v="266.76"/>
    <m/>
    <n v="6402.24"/>
    <n v="4275.1149999999998"/>
    <n v="16.026"/>
    <m/>
    <n v="24"/>
    <n v="2127.125"/>
    <x v="2"/>
    <x v="6"/>
    <x v="29"/>
  </r>
  <r>
    <x v="0"/>
    <d v="2020-07-22T00:00:00"/>
    <x v="0"/>
    <n v="331.12"/>
    <m/>
    <n v="7946.88"/>
    <n v="5306.5529999999999"/>
    <n v="16.026"/>
    <m/>
    <n v="24"/>
    <n v="2640.3270000000002"/>
    <x v="2"/>
    <x v="6"/>
    <x v="29"/>
  </r>
  <r>
    <x v="0"/>
    <d v="2020-07-22T00:00:00"/>
    <x v="0"/>
    <n v="281.31"/>
    <m/>
    <n v="5344.89"/>
    <n v="4508.2950000000001"/>
    <n v="16.026"/>
    <m/>
    <n v="19"/>
    <n v="836.59500000000003"/>
    <x v="2"/>
    <x v="6"/>
    <x v="29"/>
  </r>
  <r>
    <x v="0"/>
    <d v="2020-07-22T00:00:00"/>
    <x v="0"/>
    <n v="87.36"/>
    <m/>
    <n v="2096.64"/>
    <n v="1400.038"/>
    <n v="16.026"/>
    <m/>
    <n v="24"/>
    <n v="696.60199999999998"/>
    <x v="2"/>
    <x v="6"/>
    <x v="29"/>
  </r>
  <r>
    <x v="0"/>
    <d v="2020-07-22T00:00:00"/>
    <x v="0"/>
    <n v="376.8"/>
    <m/>
    <n v="9043.2000000000007"/>
    <n v="6038.6239999999998"/>
    <n v="16.026"/>
    <m/>
    <n v="24"/>
    <n v="3004.576"/>
    <x v="2"/>
    <x v="6"/>
    <x v="29"/>
  </r>
  <r>
    <x v="0"/>
    <d v="2020-07-22T00:00:00"/>
    <x v="0"/>
    <n v="106.63"/>
    <m/>
    <n v="1492.82"/>
    <n v="1708.86"/>
    <n v="16.026"/>
    <m/>
    <n v="14"/>
    <n v="-216.04"/>
    <x v="2"/>
    <x v="6"/>
    <x v="29"/>
  </r>
  <r>
    <x v="0"/>
    <d v="2020-07-22T00:00:00"/>
    <x v="0"/>
    <n v="107.29"/>
    <m/>
    <n v="2574.96"/>
    <n v="1719.4369999999999"/>
    <n v="16.026"/>
    <m/>
    <n v="24"/>
    <n v="855.52300000000002"/>
    <x v="2"/>
    <x v="6"/>
    <x v="29"/>
  </r>
  <r>
    <x v="0"/>
    <d v="2020-07-22T00:00:00"/>
    <x v="0"/>
    <n v="43.17"/>
    <m/>
    <n v="820.23"/>
    <n v="691.846"/>
    <n v="16.026"/>
    <m/>
    <n v="19"/>
    <n v="128.38399999999999"/>
    <x v="2"/>
    <x v="6"/>
    <x v="29"/>
  </r>
  <r>
    <x v="0"/>
    <d v="2020-07-22T00:00:00"/>
    <x v="0"/>
    <n v="175.41"/>
    <m/>
    <n v="4209.84"/>
    <n v="2811.134"/>
    <n v="16.026"/>
    <m/>
    <n v="24"/>
    <n v="1398.7059999999999"/>
    <x v="2"/>
    <x v="6"/>
    <x v="29"/>
  </r>
  <r>
    <x v="0"/>
    <d v="2020-07-22T00:00:00"/>
    <x v="0"/>
    <n v="217.14"/>
    <m/>
    <n v="5211.3599999999997"/>
    <n v="3479.902"/>
    <n v="16.026"/>
    <m/>
    <n v="24"/>
    <n v="1731.4580000000001"/>
    <x v="2"/>
    <x v="6"/>
    <x v="29"/>
  </r>
  <r>
    <x v="0"/>
    <d v="2020-07-23T00:00:00"/>
    <x v="1"/>
    <n v="90"/>
    <n v="1"/>
    <n v="2880"/>
    <n v="4025.848"/>
    <n v="4025.848"/>
    <n v="90"/>
    <n v="32"/>
    <n v="-1145.848"/>
    <x v="2"/>
    <x v="6"/>
    <x v="29"/>
  </r>
  <r>
    <x v="0"/>
    <d v="2020-07-23T00:00:00"/>
    <x v="0"/>
    <n v="1264.1300000000001"/>
    <m/>
    <n v="30339.119999999999"/>
    <n v="20273.861000000001"/>
    <n v="16.038"/>
    <m/>
    <n v="24"/>
    <n v="10065.259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0"/>
    <n v="1283.04"/>
    <m/>
    <n v="30792.959999999999"/>
    <n v="20577.135999999999"/>
    <n v="16.038"/>
    <m/>
    <n v="24"/>
    <n v="10215.824000000001"/>
    <x v="2"/>
    <x v="6"/>
    <x v="29"/>
  </r>
  <r>
    <x v="0"/>
    <d v="2020-07-23T00:00:00"/>
    <x v="1"/>
    <n v="230"/>
    <n v="2"/>
    <n v="7360"/>
    <n v="8051.6970000000001"/>
    <n v="4025.848"/>
    <n v="115"/>
    <n v="32"/>
    <n v="-691.697"/>
    <x v="2"/>
    <x v="6"/>
    <x v="29"/>
  </r>
  <r>
    <x v="0"/>
    <d v="2020-07-23T00:00:00"/>
    <x v="0"/>
    <n v="1080.93"/>
    <m/>
    <n v="25942.32"/>
    <n v="17335.736000000001"/>
    <n v="16.038"/>
    <m/>
    <n v="24"/>
    <n v="8606.5840000000007"/>
    <x v="2"/>
    <x v="6"/>
    <x v="29"/>
  </r>
  <r>
    <x v="0"/>
    <d v="2020-07-23T00:00:00"/>
    <x v="1"/>
    <n v="190"/>
    <n v="2"/>
    <n v="6080"/>
    <n v="8051.6970000000001"/>
    <n v="4025.848"/>
    <n v="95"/>
    <n v="32"/>
    <n v="-1971.6969999999999"/>
    <x v="2"/>
    <x v="6"/>
    <x v="29"/>
  </r>
  <r>
    <x v="0"/>
    <d v="2020-07-23T00:00:00"/>
    <x v="0"/>
    <n v="718.16"/>
    <m/>
    <n v="17235.84"/>
    <n v="11517.705"/>
    <n v="16.038"/>
    <m/>
    <n v="24"/>
    <n v="5718.1350000000002"/>
    <x v="2"/>
    <x v="6"/>
    <x v="29"/>
  </r>
  <r>
    <x v="0"/>
    <d v="2020-07-23T00:00:00"/>
    <x v="1"/>
    <n v="415"/>
    <n v="4"/>
    <n v="13280"/>
    <n v="16103.393"/>
    <n v="4025.848"/>
    <n v="103.75"/>
    <n v="32"/>
    <n v="-2823.393"/>
    <x v="2"/>
    <x v="6"/>
    <x v="29"/>
  </r>
  <r>
    <x v="0"/>
    <d v="2020-07-23T00:00:00"/>
    <x v="0"/>
    <n v="1123.1199999999999"/>
    <m/>
    <n v="26954.880000000001"/>
    <n v="18012.370999999999"/>
    <n v="16.038"/>
    <m/>
    <n v="24"/>
    <n v="8942.509"/>
    <x v="2"/>
    <x v="6"/>
    <x v="29"/>
  </r>
  <r>
    <x v="0"/>
    <d v="2020-07-23T00:00:00"/>
    <x v="1"/>
    <n v="406"/>
    <n v="4"/>
    <n v="12992"/>
    <n v="16103.393"/>
    <n v="4025.848"/>
    <n v="101.5"/>
    <n v="32"/>
    <n v="-3111.393"/>
    <x v="2"/>
    <x v="6"/>
    <x v="29"/>
  </r>
  <r>
    <x v="0"/>
    <d v="2020-07-23T00:00:00"/>
    <x v="0"/>
    <n v="176.15"/>
    <m/>
    <n v="4227.6000000000004"/>
    <n v="2825.058"/>
    <n v="16.038"/>
    <m/>
    <n v="24"/>
    <n v="1402.5419999999999"/>
    <x v="2"/>
    <x v="6"/>
    <x v="29"/>
  </r>
  <r>
    <x v="0"/>
    <d v="2020-07-23T00:00:00"/>
    <x v="1"/>
    <n v="639"/>
    <n v="6"/>
    <n v="20448"/>
    <n v="24155.09"/>
    <n v="4025.848"/>
    <n v="106.5"/>
    <n v="32"/>
    <n v="-3707.09"/>
    <x v="2"/>
    <x v="6"/>
    <x v="29"/>
  </r>
  <r>
    <x v="0"/>
    <d v="2020-07-23T00:00:00"/>
    <x v="0"/>
    <n v="263.52"/>
    <m/>
    <n v="6324.48"/>
    <n v="4226.28"/>
    <n v="16.038"/>
    <m/>
    <n v="24"/>
    <n v="2098.1999999999998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1"/>
    <n v="706"/>
    <n v="7"/>
    <n v="22239"/>
    <n v="28180.937999999998"/>
    <n v="4025.848"/>
    <n v="100.85714285714286"/>
    <n v="31.5"/>
    <n v="-5941.9380000000001"/>
    <x v="2"/>
    <x v="6"/>
    <x v="29"/>
  </r>
  <r>
    <x v="0"/>
    <d v="2020-07-23T00:00:00"/>
    <x v="1"/>
    <n v="645.79999999999995"/>
    <n v="7"/>
    <n v="20342.7"/>
    <n v="26044.037"/>
    <n v="3720.5770000000002"/>
    <n v="92.257142857142853"/>
    <n v="31.5"/>
    <n v="-5701.3370000000004"/>
    <x v="2"/>
    <x v="6"/>
    <x v="29"/>
  </r>
  <r>
    <x v="0"/>
    <d v="2020-07-23T00:00:00"/>
    <x v="1"/>
    <n v="523"/>
    <n v="5"/>
    <n v="16736"/>
    <n v="14875.418"/>
    <n v="2975.0839999999998"/>
    <n v="104.6"/>
    <n v="32"/>
    <n v="1860.5820000000001"/>
    <x v="2"/>
    <x v="6"/>
    <x v="29"/>
  </r>
  <r>
    <x v="0"/>
    <d v="2020-07-23T00:00:00"/>
    <x v="1"/>
    <n v="558"/>
    <n v="6"/>
    <n v="17856"/>
    <n v="17850.502"/>
    <n v="2975.0839999999998"/>
    <n v="93"/>
    <n v="32"/>
    <n v="5.4980000000000002"/>
    <x v="2"/>
    <x v="6"/>
    <x v="29"/>
  </r>
  <r>
    <x v="0"/>
    <d v="2020-07-23T00:00:00"/>
    <x v="1"/>
    <n v="113.74"/>
    <n v="1"/>
    <n v="3469.07"/>
    <n v="3880.636"/>
    <n v="3880.636"/>
    <n v="113.74"/>
    <n v="30.5"/>
    <n v="-411.56599999999997"/>
    <x v="2"/>
    <x v="6"/>
    <x v="29"/>
  </r>
  <r>
    <x v="0"/>
    <d v="2020-07-23T00:00:00"/>
    <x v="1"/>
    <n v="2693"/>
    <n v="25"/>
    <n v="84829.5"/>
    <n v="74377.092000000004"/>
    <n v="2975.0839999999998"/>
    <n v="107.72"/>
    <n v="31.5"/>
    <n v="10452.407999999999"/>
    <x v="2"/>
    <x v="6"/>
    <x v="29"/>
  </r>
  <r>
    <x v="0"/>
    <d v="2020-07-23T00:00:00"/>
    <x v="1"/>
    <n v="520"/>
    <n v="6"/>
    <n v="16640"/>
    <n v="17850.502"/>
    <n v="2975.0839999999998"/>
    <n v="86.666666666666671"/>
    <n v="32"/>
    <n v="-1210.502"/>
    <x v="2"/>
    <x v="6"/>
    <x v="29"/>
  </r>
  <r>
    <x v="0"/>
    <d v="2020-07-23T00:00:00"/>
    <x v="1"/>
    <n v="91.8"/>
    <n v="1"/>
    <n v="2891.7"/>
    <n v="3104.8609999999999"/>
    <n v="3104.8609999999999"/>
    <n v="91.8"/>
    <n v="31.5"/>
    <n v="-213.161"/>
    <x v="2"/>
    <x v="6"/>
    <x v="29"/>
  </r>
  <r>
    <x v="0"/>
    <d v="2020-07-23T00:00:00"/>
    <x v="1"/>
    <n v="94"/>
    <n v="1"/>
    <n v="2961"/>
    <n v="3104.8609999999999"/>
    <n v="3104.8609999999999"/>
    <n v="94"/>
    <n v="31.5"/>
    <n v="-143.86099999999999"/>
    <x v="2"/>
    <x v="6"/>
    <x v="29"/>
  </r>
  <r>
    <x v="0"/>
    <d v="2020-07-23T00:00:00"/>
    <x v="1"/>
    <n v="330.6"/>
    <n v="3"/>
    <n v="10413.9"/>
    <n v="9314.5840000000007"/>
    <n v="3104.8609999999999"/>
    <n v="110.2"/>
    <n v="31.5"/>
    <n v="1099.316"/>
    <x v="2"/>
    <x v="6"/>
    <x v="29"/>
  </r>
  <r>
    <x v="0"/>
    <d v="2020-07-23T00:00:00"/>
    <x v="1"/>
    <n v="319.2"/>
    <n v="3"/>
    <n v="10054.799999999999"/>
    <n v="9314.5840000000007"/>
    <n v="3104.8609999999999"/>
    <n v="106.39999999999999"/>
    <n v="31.5"/>
    <n v="740.2160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557"/>
    <n v="5"/>
    <n v="17545.5"/>
    <n v="16316.22"/>
    <n v="3263.2440000000001"/>
    <n v="111.4"/>
    <n v="31.5"/>
    <n v="1229.28"/>
    <x v="2"/>
    <x v="6"/>
    <x v="29"/>
  </r>
  <r>
    <x v="0"/>
    <d v="2020-07-23T00:00:00"/>
    <x v="1"/>
    <n v="456"/>
    <n v="4"/>
    <n v="14364"/>
    <n v="13052.976000000001"/>
    <n v="3263.2440000000001"/>
    <n v="114"/>
    <n v="31.5"/>
    <n v="1311.0239999999999"/>
    <x v="2"/>
    <x v="6"/>
    <x v="29"/>
  </r>
  <r>
    <x v="0"/>
    <d v="2020-07-23T00:00:00"/>
    <x v="1"/>
    <n v="106"/>
    <n v="1"/>
    <n v="2120"/>
    <n v="3263.2440000000001"/>
    <n v="3263.2440000000001"/>
    <n v="106"/>
    <n v="20"/>
    <n v="-1143.2439999999999"/>
    <x v="2"/>
    <x v="6"/>
    <x v="29"/>
  </r>
  <r>
    <x v="0"/>
    <d v="2020-07-23T00:00:00"/>
    <x v="1"/>
    <n v="368"/>
    <n v="3"/>
    <n v="11592"/>
    <n v="9789.732"/>
    <n v="3263.2440000000001"/>
    <n v="122.66666666666667"/>
    <n v="31.5"/>
    <n v="1802.268"/>
    <x v="2"/>
    <x v="6"/>
    <x v="29"/>
  </r>
  <r>
    <x v="0"/>
    <d v="2020-07-23T00:00:00"/>
    <x v="1"/>
    <n v="886"/>
    <n v="8"/>
    <n v="27909"/>
    <n v="26105.951000000001"/>
    <n v="3263.2440000000001"/>
    <n v="110.75"/>
    <n v="31.5"/>
    <n v="1803.049"/>
    <x v="2"/>
    <x v="6"/>
    <x v="29"/>
  </r>
  <r>
    <x v="0"/>
    <d v="2020-07-23T00:00:00"/>
    <x v="1"/>
    <n v="261.8"/>
    <n v="3"/>
    <n v="8246.7000000000007"/>
    <n v="11087.91"/>
    <n v="3695.97"/>
    <n v="87.266666666666666"/>
    <n v="31.5"/>
    <n v="-2841.21"/>
    <x v="2"/>
    <x v="6"/>
    <x v="29"/>
  </r>
  <r>
    <x v="0"/>
    <d v="2020-07-23T00:00:00"/>
    <x v="1"/>
    <n v="130.4"/>
    <n v="1"/>
    <n v="4107.6000000000004"/>
    <n v="2952.8539999999998"/>
    <n v="2952.8539999999998"/>
    <n v="130.4"/>
    <n v="31.5"/>
    <n v="1154.7460000000001"/>
    <x v="2"/>
    <x v="6"/>
    <x v="29"/>
  </r>
  <r>
    <x v="0"/>
    <d v="2020-07-23T00:00:00"/>
    <x v="1"/>
    <n v="1199"/>
    <n v="10"/>
    <n v="37768.5"/>
    <n v="32632.438999999998"/>
    <n v="3263.2440000000001"/>
    <n v="119.9"/>
    <n v="31.5"/>
    <n v="5136.0609999999997"/>
    <x v="2"/>
    <x v="6"/>
    <x v="29"/>
  </r>
  <r>
    <x v="0"/>
    <d v="2020-07-23T00:00:00"/>
    <x v="1"/>
    <n v="198.8"/>
    <n v="2"/>
    <n v="6262.2"/>
    <n v="7391.94"/>
    <n v="3695.97"/>
    <n v="99.4"/>
    <n v="31.5"/>
    <n v="-1129.74"/>
    <x v="2"/>
    <x v="6"/>
    <x v="29"/>
  </r>
  <r>
    <x v="0"/>
    <d v="2020-07-23T00:00:00"/>
    <x v="1"/>
    <n v="204"/>
    <n v="2"/>
    <n v="6528"/>
    <n v="8051.6970000000001"/>
    <n v="4025.848"/>
    <n v="102"/>
    <n v="32"/>
    <n v="-1523.6969999999999"/>
    <x v="2"/>
    <x v="6"/>
    <x v="29"/>
  </r>
  <r>
    <x v="0"/>
    <d v="2020-07-23T00:00:00"/>
    <x v="1"/>
    <n v="540"/>
    <n v="5"/>
    <n v="17280"/>
    <n v="20129.241000000002"/>
    <n v="4025.848"/>
    <n v="108"/>
    <n v="32"/>
    <n v="-2849.241"/>
    <x v="2"/>
    <x v="6"/>
    <x v="29"/>
  </r>
  <r>
    <x v="0"/>
    <d v="2020-07-23T00:00:00"/>
    <x v="1"/>
    <n v="510"/>
    <n v="5"/>
    <n v="16320"/>
    <n v="20129.241000000002"/>
    <n v="4025.848"/>
    <n v="102"/>
    <n v="32"/>
    <n v="-3809.241"/>
    <x v="2"/>
    <x v="6"/>
    <x v="29"/>
  </r>
  <r>
    <x v="0"/>
    <d v="2020-07-23T00:00:00"/>
    <x v="1"/>
    <n v="95"/>
    <n v="1"/>
    <n v="3040"/>
    <n v="4025.848"/>
    <n v="4025.848"/>
    <n v="95"/>
    <n v="32"/>
    <n v="-985.84799999999996"/>
    <x v="2"/>
    <x v="6"/>
    <x v="29"/>
  </r>
  <r>
    <x v="0"/>
    <d v="2020-07-23T00:00:00"/>
    <x v="1"/>
    <n v="183"/>
    <n v="2"/>
    <n v="5856"/>
    <n v="8051.6970000000001"/>
    <n v="4025.848"/>
    <n v="91.5"/>
    <n v="32"/>
    <n v="-2195.6970000000001"/>
    <x v="2"/>
    <x v="6"/>
    <x v="29"/>
  </r>
  <r>
    <x v="0"/>
    <d v="2020-07-23T00:00:00"/>
    <x v="1"/>
    <n v="324"/>
    <n v="3"/>
    <n v="10368"/>
    <n v="12077.545"/>
    <n v="4025.848"/>
    <n v="108"/>
    <n v="32"/>
    <n v="-1709.545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194"/>
    <n v="2"/>
    <n v="6208"/>
    <n v="8051.6970000000001"/>
    <n v="4025.848"/>
    <n v="97"/>
    <n v="32"/>
    <n v="-1843.6969999999999"/>
    <x v="2"/>
    <x v="6"/>
    <x v="29"/>
  </r>
  <r>
    <x v="0"/>
    <d v="2020-07-23T00:00:00"/>
    <x v="1"/>
    <n v="1070"/>
    <n v="12"/>
    <n v="34240"/>
    <n v="48310.178999999996"/>
    <n v="4025.848"/>
    <n v="89.166666666666671"/>
    <n v="32"/>
    <n v="-14070.179"/>
    <x v="2"/>
    <x v="6"/>
    <x v="29"/>
  </r>
  <r>
    <x v="0"/>
    <d v="2020-07-23T00:00:00"/>
    <x v="1"/>
    <n v="96"/>
    <n v="1"/>
    <n v="3072"/>
    <n v="4025.848"/>
    <n v="4025.848"/>
    <n v="96"/>
    <n v="32"/>
    <n v="-953.84799999999996"/>
    <x v="2"/>
    <x v="6"/>
    <x v="29"/>
  </r>
  <r>
    <x v="0"/>
    <d v="2020-07-24T00:00:00"/>
    <x v="0"/>
    <n v="26.24"/>
    <m/>
    <n v="629.76"/>
    <n v="420.83199999999999"/>
    <n v="16.038"/>
    <m/>
    <n v="24"/>
    <n v="208.928"/>
    <x v="2"/>
    <x v="6"/>
    <x v="29"/>
  </r>
  <r>
    <x v="1"/>
    <d v="2020-07-24T00:00:00"/>
    <x v="1"/>
    <n v="-115.5"/>
    <n v="-1"/>
    <n v="-3118.5"/>
    <n v="-3263.2440000000001"/>
    <n v="-3263.2440000000001"/>
    <n v="115.5"/>
    <n v="27"/>
    <n v="144.744"/>
    <x v="2"/>
    <x v="6"/>
    <x v="29"/>
  </r>
  <r>
    <x v="0"/>
    <d v="2020-07-24T00:00:00"/>
    <x v="1"/>
    <n v="462"/>
    <n v="4"/>
    <n v="14553"/>
    <n v="13052.976000000001"/>
    <n v="3263.2440000000001"/>
    <n v="115.5"/>
    <n v="31.5"/>
    <n v="1500.0239999999999"/>
    <x v="2"/>
    <x v="6"/>
    <x v="29"/>
  </r>
  <r>
    <x v="0"/>
    <d v="2020-07-24T00:00:00"/>
    <x v="1"/>
    <n v="124.5"/>
    <n v="1"/>
    <n v="3361.5"/>
    <n v="3263.2440000000001"/>
    <n v="3263.2440000000001"/>
    <n v="124.5"/>
    <n v="27"/>
    <n v="98.256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120"/>
    <n v="10"/>
    <n v="34720"/>
    <n v="38806.358"/>
    <n v="3880.636"/>
    <n v="112"/>
    <n v="31"/>
    <n v="-4086.3580000000002"/>
    <x v="2"/>
    <x v="6"/>
    <x v="29"/>
  </r>
  <r>
    <x v="0"/>
    <d v="2020-07-24T00:00:00"/>
    <x v="1"/>
    <n v="111.8"/>
    <n v="1"/>
    <n v="3018.6"/>
    <n v="3104.8609999999999"/>
    <n v="3104.8609999999999"/>
    <n v="111.8"/>
    <n v="27"/>
    <n v="-86.260999999999996"/>
    <x v="2"/>
    <x v="6"/>
    <x v="29"/>
  </r>
  <r>
    <x v="0"/>
    <d v="2020-07-24T00:00:00"/>
    <x v="1"/>
    <n v="125.5"/>
    <n v="1"/>
    <n v="3388.5"/>
    <n v="3356.752"/>
    <n v="3356.752"/>
    <n v="125.5"/>
    <n v="27"/>
    <n v="31.748000000000001"/>
    <x v="2"/>
    <x v="6"/>
    <x v="29"/>
  </r>
  <r>
    <x v="0"/>
    <d v="2020-07-24T00:00:00"/>
    <x v="1"/>
    <n v="90"/>
    <n v="1"/>
    <n v="2835"/>
    <n v="3126"/>
    <n v="3126"/>
    <n v="90"/>
    <n v="31.5"/>
    <n v="-291"/>
    <x v="2"/>
    <x v="6"/>
    <x v="29"/>
  </r>
  <r>
    <x v="0"/>
    <d v="2020-07-24T00:00:00"/>
    <x v="1"/>
    <n v="110"/>
    <n v="1"/>
    <n v="3465"/>
    <n v="3914.4430000000002"/>
    <n v="3914.4430000000002"/>
    <n v="110"/>
    <n v="31.5"/>
    <n v="-449.44299999999998"/>
    <x v="2"/>
    <x v="6"/>
    <x v="29"/>
  </r>
  <r>
    <x v="0"/>
    <d v="2020-07-24T00:00:00"/>
    <x v="1"/>
    <n v="13889"/>
    <n v="7"/>
    <n v="23534.138999999999"/>
    <n v="28180.937999999998"/>
    <n v="4025.848"/>
    <n v="1984.1428571428571"/>
    <n v="1.6943999999999999"/>
    <n v="-4646.799"/>
    <x v="2"/>
    <x v="6"/>
    <x v="29"/>
  </r>
  <r>
    <x v="0"/>
    <d v="2020-07-24T00:00:00"/>
    <x v="1"/>
    <n v="13889"/>
    <n v="119"/>
    <n v="400080.36099999998"/>
    <n v="354034.95799999998"/>
    <n v="2975.0839999999998"/>
    <n v="116.71428571428571"/>
    <n v="28.805599999999998"/>
    <n v="46045.402999999998"/>
    <x v="2"/>
    <x v="6"/>
    <x v="29"/>
  </r>
  <r>
    <x v="0"/>
    <d v="2020-07-24T00:00:00"/>
    <x v="1"/>
    <n v="135"/>
    <n v="1"/>
    <n v="3645"/>
    <n v="3263.2440000000001"/>
    <n v="3263.2440000000001"/>
    <n v="135"/>
    <n v="27"/>
    <n v="381.75599999999997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38"/>
    <n v="1"/>
    <n v="4416"/>
    <n v="3263.2440000000001"/>
    <n v="3263.2440000000001"/>
    <n v="138"/>
    <n v="32"/>
    <n v="1152.7560000000001"/>
    <x v="2"/>
    <x v="6"/>
    <x v="29"/>
  </r>
  <r>
    <x v="0"/>
    <d v="2020-07-25T00:00:00"/>
    <x v="0"/>
    <n v="214.38"/>
    <m/>
    <n v="5145.12"/>
    <n v="3383.596"/>
    <n v="15.782999999999999"/>
    <m/>
    <n v="24"/>
    <n v="1761.5239999999999"/>
    <x v="2"/>
    <x v="6"/>
    <x v="29"/>
  </r>
  <r>
    <x v="0"/>
    <d v="2020-07-25T00:00:00"/>
    <x v="1"/>
    <n v="8472"/>
    <n v="72"/>
    <n v="258396"/>
    <n v="279405.777"/>
    <n v="3880.636"/>
    <n v="117.66666666666667"/>
    <n v="30.5"/>
    <n v="-21009.776999999998"/>
    <x v="2"/>
    <x v="6"/>
    <x v="29"/>
  </r>
  <r>
    <x v="0"/>
    <d v="2020-07-25T00:00:00"/>
    <x v="0"/>
    <n v="1199.07"/>
    <m/>
    <n v="29377.22"/>
    <n v="18925.124"/>
    <n v="15.782999999999999"/>
    <m/>
    <n v="24.5"/>
    <n v="10452.096"/>
    <x v="2"/>
    <x v="6"/>
    <x v="29"/>
  </r>
  <r>
    <x v="0"/>
    <d v="2020-07-25T00:00:00"/>
    <x v="0"/>
    <n v="192.88"/>
    <m/>
    <n v="4629.12"/>
    <n v="3044.2579999999998"/>
    <n v="15.782999999999999"/>
    <m/>
    <n v="24"/>
    <n v="1584.8620000000001"/>
    <x v="2"/>
    <x v="6"/>
    <x v="29"/>
  </r>
  <r>
    <x v="0"/>
    <d v="2020-07-25T00:00:00"/>
    <x v="0"/>
    <n v="347.86"/>
    <m/>
    <n v="8348.64"/>
    <n v="5490.3329999999996"/>
    <n v="15.782999999999999"/>
    <m/>
    <n v="24"/>
    <n v="2858.3069999999998"/>
    <x v="2"/>
    <x v="6"/>
    <x v="29"/>
  </r>
  <r>
    <x v="0"/>
    <d v="2020-07-25T00:00:00"/>
    <x v="0"/>
    <n v="436.84"/>
    <m/>
    <n v="10702.58"/>
    <n v="6894.7190000000001"/>
    <n v="15.782999999999999"/>
    <m/>
    <n v="24.5"/>
    <n v="3807.8609999999999"/>
    <x v="2"/>
    <x v="6"/>
    <x v="29"/>
  </r>
  <r>
    <x v="0"/>
    <d v="2020-07-25T00:00:00"/>
    <x v="0"/>
    <n v="434.92"/>
    <m/>
    <n v="10438.08"/>
    <n v="6864.4160000000002"/>
    <n v="15.782999999999999"/>
    <m/>
    <n v="24"/>
    <n v="3573.6640000000002"/>
    <x v="2"/>
    <x v="6"/>
    <x v="29"/>
  </r>
  <r>
    <x v="0"/>
    <d v="2020-07-25T00:00:00"/>
    <x v="0"/>
    <n v="659.11"/>
    <m/>
    <n v="15818.64"/>
    <n v="10402.843999999999"/>
    <n v="15.782999999999999"/>
    <m/>
    <n v="24"/>
    <n v="5415.7960000000003"/>
    <x v="2"/>
    <x v="6"/>
    <x v="29"/>
  </r>
  <r>
    <x v="0"/>
    <d v="2020-07-25T00:00:00"/>
    <x v="0"/>
    <n v="322.07"/>
    <m/>
    <n v="7729.68"/>
    <n v="5083.2849999999999"/>
    <n v="15.782999999999999"/>
    <m/>
    <n v="24"/>
    <n v="2646.395"/>
    <x v="2"/>
    <x v="6"/>
    <x v="29"/>
  </r>
  <r>
    <x v="0"/>
    <d v="2020-07-25T00:00:00"/>
    <x v="0"/>
    <n v="432.52"/>
    <m/>
    <n v="10380.48"/>
    <n v="6826.5360000000001"/>
    <n v="15.782999999999999"/>
    <m/>
    <n v="24"/>
    <n v="3553.944"/>
    <x v="2"/>
    <x v="6"/>
    <x v="29"/>
  </r>
  <r>
    <x v="0"/>
    <d v="2020-07-25T00:00:00"/>
    <x v="0"/>
    <n v="132.77000000000001"/>
    <m/>
    <n v="3186.48"/>
    <n v="2095.5309999999999"/>
    <n v="15.782999999999999"/>
    <m/>
    <n v="24"/>
    <n v="1090.9490000000001"/>
    <x v="2"/>
    <x v="6"/>
    <x v="29"/>
  </r>
  <r>
    <x v="0"/>
    <d v="2020-07-25T00:00:00"/>
    <x v="0"/>
    <n v="331.68"/>
    <m/>
    <n v="7960.32"/>
    <n v="5234.9610000000002"/>
    <n v="15.782999999999999"/>
    <m/>
    <n v="24"/>
    <n v="2725.3589999999999"/>
    <x v="2"/>
    <x v="6"/>
    <x v="29"/>
  </r>
  <r>
    <x v="0"/>
    <d v="2020-07-25T00:00:00"/>
    <x v="0"/>
    <n v="109.84"/>
    <m/>
    <n v="1537.76"/>
    <n v="1733.623"/>
    <n v="15.782999999999999"/>
    <m/>
    <n v="14"/>
    <n v="-195.863"/>
    <x v="2"/>
    <x v="6"/>
    <x v="29"/>
  </r>
  <r>
    <x v="0"/>
    <d v="2020-07-25T00:00:00"/>
    <x v="0"/>
    <n v="326.89999999999998"/>
    <m/>
    <n v="6211.1"/>
    <n v="5159.518"/>
    <n v="15.782999999999999"/>
    <m/>
    <n v="19"/>
    <n v="1051.5820000000001"/>
    <x v="2"/>
    <x v="6"/>
    <x v="29"/>
  </r>
  <r>
    <x v="0"/>
    <d v="2020-07-25T00:00:00"/>
    <x v="0"/>
    <n v="440.65"/>
    <m/>
    <n v="10575.6"/>
    <n v="6954.8530000000001"/>
    <n v="15.782999999999999"/>
    <m/>
    <n v="24"/>
    <n v="3620.7469999999998"/>
    <x v="2"/>
    <x v="6"/>
    <x v="29"/>
  </r>
  <r>
    <x v="0"/>
    <d v="2020-07-25T00:00:00"/>
    <x v="0"/>
    <n v="216.76"/>
    <m/>
    <n v="5202.24"/>
    <n v="3421.16"/>
    <n v="15.782999999999999"/>
    <m/>
    <n v="24"/>
    <n v="1781.08"/>
    <x v="2"/>
    <x v="6"/>
    <x v="29"/>
  </r>
  <r>
    <x v="0"/>
    <d v="2020-07-25T00:00:00"/>
    <x v="0"/>
    <n v="435.05"/>
    <m/>
    <n v="10441.200000000001"/>
    <n v="6866.4669999999996"/>
    <n v="15.782999999999999"/>
    <m/>
    <n v="24"/>
    <n v="3574.7330000000002"/>
    <x v="2"/>
    <x v="6"/>
    <x v="29"/>
  </r>
  <r>
    <x v="0"/>
    <d v="2020-07-25T00:00:00"/>
    <x v="0"/>
    <n v="221.61"/>
    <m/>
    <n v="5318.64"/>
    <n v="3497.7080000000001"/>
    <n v="15.782999999999999"/>
    <m/>
    <n v="24"/>
    <n v="1820.932"/>
    <x v="2"/>
    <x v="6"/>
    <x v="29"/>
  </r>
  <r>
    <x v="0"/>
    <d v="2020-07-25T00:00:00"/>
    <x v="0"/>
    <n v="175.13"/>
    <m/>
    <n v="4203.12"/>
    <n v="2764.1060000000002"/>
    <n v="15.782999999999999"/>
    <m/>
    <n v="24"/>
    <n v="1439.0139999999999"/>
    <x v="2"/>
    <x v="6"/>
    <x v="29"/>
  </r>
  <r>
    <x v="0"/>
    <d v="2020-07-27T00:00:00"/>
    <x v="1"/>
    <n v="202.6"/>
    <n v="2"/>
    <n v="6280.6"/>
    <n v="5950.1670000000004"/>
    <n v="2975.0839999999998"/>
    <n v="101.3"/>
    <n v="31"/>
    <n v="330.43299999999999"/>
    <x v="2"/>
    <x v="6"/>
    <x v="30"/>
  </r>
  <r>
    <x v="0"/>
    <d v="2020-07-27T00:00:00"/>
    <x v="1"/>
    <n v="204"/>
    <n v="2"/>
    <n v="6324"/>
    <n v="5950.1670000000004"/>
    <n v="2975.0839999999998"/>
    <n v="102"/>
    <n v="31"/>
    <n v="373.83300000000003"/>
    <x v="2"/>
    <x v="6"/>
    <x v="30"/>
  </r>
  <r>
    <x v="0"/>
    <d v="2020-07-27T00:00:00"/>
    <x v="1"/>
    <n v="514.79999999999995"/>
    <n v="4"/>
    <n v="16216.2"/>
    <n v="11900.334999999999"/>
    <n v="2975.0839999999998"/>
    <n v="128.69999999999999"/>
    <n v="31.5"/>
    <n v="4315.8649999999998"/>
    <x v="2"/>
    <x v="6"/>
    <x v="30"/>
  </r>
  <r>
    <x v="0"/>
    <d v="2020-07-27T00:00:00"/>
    <x v="1"/>
    <n v="206.8"/>
    <n v="2"/>
    <n v="6410.8"/>
    <n v="5950.1670000000004"/>
    <n v="2975.0839999999998"/>
    <n v="103.4"/>
    <n v="31"/>
    <n v="460.63299999999998"/>
    <x v="2"/>
    <x v="6"/>
    <x v="30"/>
  </r>
  <r>
    <x v="0"/>
    <d v="2020-07-27T00:00:00"/>
    <x v="1"/>
    <n v="704.6"/>
    <n v="8"/>
    <n v="21842.6"/>
    <n v="23800.669000000002"/>
    <n v="2975.0839999999998"/>
    <n v="88.075000000000003"/>
    <n v="31"/>
    <n v="-1958.069"/>
    <x v="2"/>
    <x v="6"/>
    <x v="30"/>
  </r>
  <r>
    <x v="0"/>
    <d v="2020-07-27T00:00:00"/>
    <x v="1"/>
    <n v="1623"/>
    <n v="15"/>
    <n v="51124.5"/>
    <n v="58209.536999999997"/>
    <n v="3880.636"/>
    <n v="108.2"/>
    <n v="31.5"/>
    <n v="-7085.0370000000003"/>
    <x v="2"/>
    <x v="6"/>
    <x v="30"/>
  </r>
  <r>
    <x v="0"/>
    <d v="2020-07-27T00:00:00"/>
    <x v="1"/>
    <n v="106"/>
    <n v="1"/>
    <n v="3286"/>
    <n v="2975.0839999999998"/>
    <n v="2975.0839999999998"/>
    <n v="106"/>
    <n v="31"/>
    <n v="310.916"/>
    <x v="2"/>
    <x v="6"/>
    <x v="30"/>
  </r>
  <r>
    <x v="0"/>
    <d v="2020-07-27T00:00:00"/>
    <x v="1"/>
    <n v="110"/>
    <n v="1"/>
    <n v="3410"/>
    <n v="2975.0839999999998"/>
    <n v="2975.0839999999998"/>
    <n v="110"/>
    <n v="31"/>
    <n v="434.916"/>
    <x v="2"/>
    <x v="6"/>
    <x v="30"/>
  </r>
  <r>
    <x v="0"/>
    <d v="2020-07-27T00:00:00"/>
    <x v="1"/>
    <n v="245"/>
    <n v="3"/>
    <n v="7717.5"/>
    <n v="9314.5840000000007"/>
    <n v="3104.8609999999999"/>
    <n v="81.666666666666671"/>
    <n v="31.5"/>
    <n v="-1597.0840000000001"/>
    <x v="2"/>
    <x v="6"/>
    <x v="30"/>
  </r>
  <r>
    <x v="0"/>
    <d v="2020-07-27T00:00:00"/>
    <x v="1"/>
    <n v="273.60000000000002"/>
    <n v="3"/>
    <n v="8618.4"/>
    <n v="8925.2510000000002"/>
    <n v="2975.0839999999998"/>
    <n v="91.2"/>
    <n v="31.5"/>
    <n v="-306.851"/>
    <x v="2"/>
    <x v="6"/>
    <x v="30"/>
  </r>
  <r>
    <x v="0"/>
    <d v="2020-07-27T00:00:00"/>
    <x v="1"/>
    <n v="302.2"/>
    <n v="2"/>
    <n v="9519.2999999999993"/>
    <n v="2607.36"/>
    <n v="1303.68"/>
    <n v="151.1"/>
    <n v="31.5"/>
    <n v="6911.94"/>
    <x v="2"/>
    <x v="6"/>
    <x v="30"/>
  </r>
  <r>
    <x v="0"/>
    <d v="2020-07-27T00:00:00"/>
    <x v="1"/>
    <n v="201.8"/>
    <n v="1"/>
    <n v="6356.7"/>
    <n v="3391.32"/>
    <n v="3391.32"/>
    <n v="201.8"/>
    <n v="31.5"/>
    <n v="2965.38"/>
    <x v="2"/>
    <x v="6"/>
    <x v="30"/>
  </r>
  <r>
    <x v="0"/>
    <d v="2020-07-27T00:00:00"/>
    <x v="1"/>
    <n v="201.6"/>
    <n v="2"/>
    <n v="6350.4"/>
    <n v="5950.1670000000004"/>
    <n v="2975.0839999999998"/>
    <n v="100.8"/>
    <n v="31.5"/>
    <n v="400.233"/>
    <x v="2"/>
    <x v="6"/>
    <x v="30"/>
  </r>
  <r>
    <x v="0"/>
    <d v="2020-07-27T00:00:00"/>
    <x v="1"/>
    <n v="973.2"/>
    <n v="9"/>
    <n v="30655.8"/>
    <n v="26775.753000000001"/>
    <n v="2975.0839999999998"/>
    <n v="108.13333333333334"/>
    <n v="31.5"/>
    <n v="3880.047"/>
    <x v="2"/>
    <x v="6"/>
    <x v="30"/>
  </r>
  <r>
    <x v="0"/>
    <d v="2020-07-27T00:00:00"/>
    <x v="1"/>
    <n v="216.6"/>
    <n v="2"/>
    <n v="6822.9"/>
    <n v="5950.1670000000004"/>
    <n v="2975.0839999999998"/>
    <n v="108.3"/>
    <n v="31.5"/>
    <n v="872.73299999999995"/>
    <x v="2"/>
    <x v="6"/>
    <x v="30"/>
  </r>
  <r>
    <x v="0"/>
    <d v="2020-07-27T00:00:00"/>
    <x v="1"/>
    <n v="195.8"/>
    <n v="2"/>
    <n v="6167.7"/>
    <n v="5950.1670000000004"/>
    <n v="2975.0839999999998"/>
    <n v="97.9"/>
    <n v="31.5"/>
    <n v="217.53299999999999"/>
    <x v="2"/>
    <x v="6"/>
    <x v="30"/>
  </r>
  <r>
    <x v="0"/>
    <d v="2020-07-28T00:00:00"/>
    <x v="0"/>
    <n v="109.9"/>
    <m/>
    <n v="2582.65"/>
    <n v="1722.0409999999999"/>
    <n v="15.669"/>
    <m/>
    <n v="23.5"/>
    <n v="860.60900000000004"/>
    <x v="2"/>
    <x v="6"/>
    <x v="30"/>
  </r>
  <r>
    <x v="0"/>
    <d v="2020-07-28T00:00:00"/>
    <x v="1"/>
    <n v="536"/>
    <n v="5"/>
    <n v="16884"/>
    <n v="20129.241000000002"/>
    <n v="4025.848"/>
    <n v="107.2"/>
    <n v="31.5"/>
    <n v="-3245.241"/>
    <x v="2"/>
    <x v="6"/>
    <x v="30"/>
  </r>
  <r>
    <x v="0"/>
    <d v="2020-07-28T00:00:00"/>
    <x v="0"/>
    <n v="332.21"/>
    <m/>
    <n v="7806.94"/>
    <n v="5205.4530000000004"/>
    <n v="15.669"/>
    <m/>
    <n v="23.5"/>
    <n v="2601.4870000000001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05"/>
    <n v="4"/>
    <n v="12757.5"/>
    <n v="16103.393"/>
    <n v="4025.848"/>
    <n v="101.25"/>
    <n v="31.5"/>
    <n v="-3345.893"/>
    <x v="2"/>
    <x v="6"/>
    <x v="30"/>
  </r>
  <r>
    <x v="0"/>
    <d v="2020-07-28T00:00:00"/>
    <x v="0"/>
    <n v="433.11"/>
    <m/>
    <n v="10178.09"/>
    <n v="6786.4709999999995"/>
    <n v="15.669"/>
    <m/>
    <n v="23.5"/>
    <n v="3391.6190000000001"/>
    <x v="2"/>
    <x v="6"/>
    <x v="30"/>
  </r>
  <r>
    <x v="0"/>
    <d v="2020-07-28T00:00:00"/>
    <x v="1"/>
    <n v="2096"/>
    <n v="20"/>
    <n v="64976"/>
    <n v="80516.966"/>
    <n v="4025.848"/>
    <n v="104.8"/>
    <n v="31"/>
    <n v="-15540.966"/>
    <x v="2"/>
    <x v="6"/>
    <x v="30"/>
  </r>
  <r>
    <x v="0"/>
    <d v="2020-07-28T00:00:00"/>
    <x v="0"/>
    <n v="476.02"/>
    <m/>
    <n v="11186.47"/>
    <n v="7458.835"/>
    <n v="15.669"/>
    <m/>
    <n v="23.5"/>
    <n v="3727.6350000000002"/>
    <x v="2"/>
    <x v="6"/>
    <x v="30"/>
  </r>
  <r>
    <x v="0"/>
    <d v="2020-07-28T00:00:00"/>
    <x v="1"/>
    <n v="101"/>
    <n v="1"/>
    <n v="3181.5"/>
    <n v="4025.848"/>
    <n v="4025.848"/>
    <n v="101"/>
    <n v="31.5"/>
    <n v="-844.34799999999996"/>
    <x v="2"/>
    <x v="6"/>
    <x v="30"/>
  </r>
  <r>
    <x v="0"/>
    <d v="2020-07-28T00:00:00"/>
    <x v="0"/>
    <n v="109.99"/>
    <m/>
    <n v="2584.77"/>
    <n v="1723.451"/>
    <n v="15.669"/>
    <m/>
    <n v="23.5"/>
    <n v="861.31899999999996"/>
    <x v="2"/>
    <x v="6"/>
    <x v="30"/>
  </r>
  <r>
    <x v="0"/>
    <d v="2020-07-28T00:00:00"/>
    <x v="1"/>
    <n v="662"/>
    <n v="7"/>
    <n v="20853"/>
    <n v="28180.937999999998"/>
    <n v="4025.848"/>
    <n v="94.571428571428569"/>
    <n v="31.5"/>
    <n v="-7327.9380000000001"/>
    <x v="2"/>
    <x v="6"/>
    <x v="30"/>
  </r>
  <r>
    <x v="0"/>
    <d v="2020-07-28T00:00:00"/>
    <x v="0"/>
    <n v="654"/>
    <m/>
    <n v="15696"/>
    <n v="10023.594999999999"/>
    <n v="15.327"/>
    <m/>
    <n v="24"/>
    <n v="5672.4049999999997"/>
    <x v="2"/>
    <x v="6"/>
    <x v="30"/>
  </r>
  <r>
    <x v="0"/>
    <d v="2020-07-28T00:00:00"/>
    <x v="1"/>
    <n v="812"/>
    <n v="9"/>
    <n v="25578"/>
    <n v="9300.8739999999998"/>
    <n v="1033.43"/>
    <n v="90.222222222222229"/>
    <n v="31.5"/>
    <n v="16277.126"/>
    <x v="2"/>
    <x v="6"/>
    <x v="30"/>
  </r>
  <r>
    <x v="0"/>
    <d v="2020-07-28T00:00:00"/>
    <x v="0"/>
    <n v="320.26"/>
    <m/>
    <n v="7686.24"/>
    <n v="4908.4960000000001"/>
    <n v="15.327"/>
    <m/>
    <n v="24"/>
    <n v="2777.7440000000001"/>
    <x v="2"/>
    <x v="6"/>
    <x v="30"/>
  </r>
  <r>
    <x v="1"/>
    <d v="2020-07-28T00:00:00"/>
    <x v="1"/>
    <n v="-812"/>
    <n v="-9"/>
    <n v="-25578"/>
    <n v="-9300.8739999999998"/>
    <n v="-1033.43"/>
    <n v="90.222222222222229"/>
    <n v="31.5"/>
    <n v="-16277.126"/>
    <x v="2"/>
    <x v="6"/>
    <x v="30"/>
  </r>
  <r>
    <x v="0"/>
    <d v="2020-07-28T00:00:00"/>
    <x v="0"/>
    <n v="219.72"/>
    <m/>
    <n v="5273.28"/>
    <n v="3367.56"/>
    <n v="15.327"/>
    <m/>
    <n v="24"/>
    <n v="1905.72"/>
    <x v="2"/>
    <x v="6"/>
    <x v="30"/>
  </r>
  <r>
    <x v="0"/>
    <d v="2020-07-28T00:00:00"/>
    <x v="1"/>
    <n v="105"/>
    <n v="1"/>
    <n v="3402"/>
    <n v="1061.412"/>
    <n v="1061.412"/>
    <n v="105"/>
    <n v="32.4"/>
    <n v="2340.5880000000002"/>
    <x v="2"/>
    <x v="6"/>
    <x v="30"/>
  </r>
  <r>
    <x v="0"/>
    <d v="2020-07-28T00:00:00"/>
    <x v="0"/>
    <n v="42.35"/>
    <m/>
    <n v="783.48"/>
    <n v="663.58900000000006"/>
    <n v="15.669"/>
    <m/>
    <n v="18.5001"/>
    <n v="119.89100000000001"/>
    <x v="2"/>
    <x v="6"/>
    <x v="30"/>
  </r>
  <r>
    <x v="0"/>
    <d v="2020-07-28T00:00:00"/>
    <x v="1"/>
    <n v="194"/>
    <n v="2"/>
    <n v="6111"/>
    <n v="8051.6970000000001"/>
    <n v="4025.848"/>
    <n v="97"/>
    <n v="31.5"/>
    <n v="-1940.6969999999999"/>
    <x v="2"/>
    <x v="6"/>
    <x v="30"/>
  </r>
  <r>
    <x v="0"/>
    <d v="2020-07-28T00:00:00"/>
    <x v="0"/>
    <n v="108.53"/>
    <m/>
    <n v="1465.16"/>
    <n v="1700.5740000000001"/>
    <n v="15.669"/>
    <m/>
    <n v="13.5"/>
    <n v="-235.41399999999999"/>
    <x v="2"/>
    <x v="6"/>
    <x v="30"/>
  </r>
  <r>
    <x v="0"/>
    <d v="2020-07-28T00:00:00"/>
    <x v="1"/>
    <n v="812"/>
    <n v="9"/>
    <n v="25578"/>
    <n v="9403.9169999999995"/>
    <n v="1044.8800000000001"/>
    <n v="90.222222222222229"/>
    <n v="31.5"/>
    <n v="16174.083000000001"/>
    <x v="2"/>
    <x v="6"/>
    <x v="30"/>
  </r>
  <r>
    <x v="0"/>
    <d v="2020-07-28T00:00:00"/>
    <x v="0"/>
    <n v="20.85"/>
    <m/>
    <n v="385.73"/>
    <n v="326.702"/>
    <n v="15.669"/>
    <m/>
    <n v="18.5002"/>
    <n v="59.027999999999999"/>
    <x v="2"/>
    <x v="6"/>
    <x v="30"/>
  </r>
  <r>
    <x v="0"/>
    <d v="2020-07-28T00:00:00"/>
    <x v="1"/>
    <n v="124"/>
    <n v="1"/>
    <n v="3906"/>
    <n v="4025.848"/>
    <n v="4025.848"/>
    <n v="124"/>
    <n v="31.5"/>
    <n v="-119.848"/>
    <x v="2"/>
    <x v="6"/>
    <x v="30"/>
  </r>
  <r>
    <x v="0"/>
    <d v="2020-07-28T00:00:00"/>
    <x v="0"/>
    <n v="257.94"/>
    <m/>
    <n v="6061.59"/>
    <n v="4041.7040000000002"/>
    <n v="15.669"/>
    <m/>
    <n v="23.5"/>
    <n v="2019.886"/>
    <x v="2"/>
    <x v="6"/>
    <x v="30"/>
  </r>
  <r>
    <x v="0"/>
    <d v="2020-07-28T00:00:00"/>
    <x v="1"/>
    <n v="200"/>
    <n v="2"/>
    <n v="6300"/>
    <n v="8051.6970000000001"/>
    <n v="4025.848"/>
    <n v="100"/>
    <n v="31.5"/>
    <n v="-1751.6969999999999"/>
    <x v="2"/>
    <x v="6"/>
    <x v="30"/>
  </r>
  <r>
    <x v="0"/>
    <d v="2020-07-28T00:00:00"/>
    <x v="0"/>
    <n v="483.28"/>
    <m/>
    <n v="11357.08"/>
    <n v="7572.5929999999998"/>
    <n v="15.669"/>
    <m/>
    <n v="23.5"/>
    <n v="3784.4870000000001"/>
    <x v="2"/>
    <x v="6"/>
    <x v="30"/>
  </r>
  <r>
    <x v="0"/>
    <d v="2020-07-28T00:00:00"/>
    <x v="1"/>
    <n v="410"/>
    <n v="4"/>
    <n v="12915"/>
    <n v="16103.393"/>
    <n v="4025.848"/>
    <n v="102.5"/>
    <n v="31.5"/>
    <n v="-3188.393"/>
    <x v="2"/>
    <x v="6"/>
    <x v="30"/>
  </r>
  <r>
    <x v="0"/>
    <d v="2020-07-28T00:00:00"/>
    <x v="0"/>
    <n v="193.47"/>
    <m/>
    <n v="4618.13"/>
    <n v="3031.5129999999999"/>
    <n v="15.669"/>
    <m/>
    <n v="23.87"/>
    <n v="1586.617"/>
    <x v="2"/>
    <x v="6"/>
    <x v="30"/>
  </r>
  <r>
    <x v="0"/>
    <d v="2020-07-28T00:00:00"/>
    <x v="1"/>
    <n v="240.5"/>
    <n v="2"/>
    <n v="7575.75"/>
    <n v="6915.442"/>
    <n v="3457.721"/>
    <n v="120.25"/>
    <n v="31.5"/>
    <n v="660.30799999999999"/>
    <x v="2"/>
    <x v="6"/>
    <x v="30"/>
  </r>
  <r>
    <x v="0"/>
    <d v="2020-07-28T00:00:00"/>
    <x v="0"/>
    <n v="30.5"/>
    <m/>
    <n v="716.75"/>
    <n v="529.31399999999996"/>
    <n v="17.355"/>
    <m/>
    <n v="23.5"/>
    <n v="187.43600000000001"/>
    <x v="2"/>
    <x v="6"/>
    <x v="30"/>
  </r>
  <r>
    <x v="0"/>
    <d v="2020-07-28T00:00:00"/>
    <x v="1"/>
    <n v="1258.5"/>
    <n v="10"/>
    <n v="38384.25"/>
    <n v="34577.212"/>
    <n v="3457.721"/>
    <n v="125.85"/>
    <n v="30.5"/>
    <n v="3807.038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84.5"/>
    <n v="4"/>
    <n v="14777.25"/>
    <n v="13830.885"/>
    <n v="3457.721"/>
    <n v="121.125"/>
    <n v="30.5"/>
    <n v="946.36500000000001"/>
    <x v="2"/>
    <x v="6"/>
    <x v="30"/>
  </r>
  <r>
    <x v="1"/>
    <d v="2020-07-28T00:00:00"/>
    <x v="0"/>
    <n v="-616.32000000000005"/>
    <m/>
    <n v="-14483.52"/>
    <n v="-9657.2180000000008"/>
    <n v="-15.669"/>
    <m/>
    <n v="23.5"/>
    <n v="-4826.3019999999997"/>
    <x v="2"/>
    <x v="6"/>
    <x v="30"/>
  </r>
  <r>
    <x v="0"/>
    <d v="2020-07-28T00:00:00"/>
    <x v="1"/>
    <n v="1040"/>
    <n v="10"/>
    <n v="32240"/>
    <n v="40258.483"/>
    <n v="4025.848"/>
    <n v="104"/>
    <n v="31"/>
    <n v="-8018.4830000000002"/>
    <x v="2"/>
    <x v="6"/>
    <x v="30"/>
  </r>
  <r>
    <x v="0"/>
    <d v="2020-07-28T00:00:00"/>
    <x v="0"/>
    <n v="882.17"/>
    <m/>
    <n v="21172.080000000002"/>
    <n v="13822.865"/>
    <n v="15.669"/>
    <m/>
    <n v="24"/>
    <n v="7349.2150000000001"/>
    <x v="2"/>
    <x v="6"/>
    <x v="30"/>
  </r>
  <r>
    <x v="0"/>
    <d v="2020-07-28T00:00:00"/>
    <x v="1"/>
    <n v="119"/>
    <n v="1"/>
    <n v="3748.5"/>
    <n v="4025.848"/>
    <n v="4025.848"/>
    <n v="119"/>
    <n v="31.5"/>
    <n v="-277.34800000000001"/>
    <x v="2"/>
    <x v="6"/>
    <x v="30"/>
  </r>
  <r>
    <x v="0"/>
    <d v="2020-07-28T00:00:00"/>
    <x v="0"/>
    <n v="441.96"/>
    <m/>
    <n v="10386.06"/>
    <n v="6925.143"/>
    <n v="15.669"/>
    <m/>
    <n v="23.5"/>
    <n v="3460.9169999999999"/>
    <x v="2"/>
    <x v="6"/>
    <x v="30"/>
  </r>
  <r>
    <x v="0"/>
    <d v="2020-07-28T00:00:00"/>
    <x v="1"/>
    <n v="208"/>
    <n v="2"/>
    <n v="6552"/>
    <n v="8051.6970000000001"/>
    <n v="4025.848"/>
    <n v="104"/>
    <n v="31.5"/>
    <n v="-1499.6969999999999"/>
    <x v="2"/>
    <x v="6"/>
    <x v="30"/>
  </r>
  <r>
    <x v="0"/>
    <d v="2020-07-28T00:00:00"/>
    <x v="0"/>
    <n v="170.19"/>
    <m/>
    <n v="3999.47"/>
    <n v="2666.7350000000001"/>
    <n v="15.669"/>
    <m/>
    <n v="23.5"/>
    <n v="1332.7349999999999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258.3"/>
    <m/>
    <n v="6070.05"/>
    <n v="4047.3449999999998"/>
    <n v="15.669"/>
    <m/>
    <n v="23.5"/>
    <n v="2022.7049999999999"/>
    <x v="2"/>
    <x v="6"/>
    <x v="30"/>
  </r>
  <r>
    <x v="0"/>
    <d v="2020-07-28T00:00:00"/>
    <x v="1"/>
    <n v="216"/>
    <n v="2"/>
    <n v="6804"/>
    <n v="8051.6970000000001"/>
    <n v="4025.848"/>
    <n v="108"/>
    <n v="31.5"/>
    <n v="-1247.6969999999999"/>
    <x v="2"/>
    <x v="6"/>
    <x v="30"/>
  </r>
  <r>
    <x v="0"/>
    <d v="2020-07-28T00:00:00"/>
    <x v="0"/>
    <n v="2628.87"/>
    <m/>
    <n v="61778.45"/>
    <n v="41192.192000000003"/>
    <n v="15.669"/>
    <m/>
    <n v="23.5"/>
    <n v="20586.258000000002"/>
    <x v="2"/>
    <x v="6"/>
    <x v="30"/>
  </r>
  <r>
    <x v="0"/>
    <d v="2020-07-28T00:00:00"/>
    <x v="1"/>
    <n v="196"/>
    <n v="2"/>
    <n v="6174"/>
    <n v="8051.6970000000001"/>
    <n v="4025.848"/>
    <n v="98"/>
    <n v="31.5"/>
    <n v="-1877.6969999999999"/>
    <x v="2"/>
    <x v="6"/>
    <x v="30"/>
  </r>
  <r>
    <x v="0"/>
    <d v="2020-07-28T00:00:00"/>
    <x v="0"/>
    <n v="222.02"/>
    <m/>
    <n v="5217.47"/>
    <n v="3478.8670000000002"/>
    <n v="15.669"/>
    <m/>
    <n v="23.5"/>
    <n v="1738.6030000000001"/>
    <x v="2"/>
    <x v="6"/>
    <x v="30"/>
  </r>
  <r>
    <x v="0"/>
    <d v="2020-07-29T00:00:00"/>
    <x v="1"/>
    <n v="110"/>
    <n v="1"/>
    <n v="3410"/>
    <n v="2539.1"/>
    <n v="2539.1"/>
    <n v="110"/>
    <n v="31"/>
    <n v="870.9"/>
    <x v="2"/>
    <x v="6"/>
    <x v="30"/>
  </r>
  <r>
    <x v="0"/>
    <d v="2020-07-29T00:00:00"/>
    <x v="0"/>
    <n v="194.17"/>
    <m/>
    <n v="4563"/>
    <n v="3055.5329999999999"/>
    <n v="15.736000000000001"/>
    <m/>
    <n v="23.5"/>
    <n v="1507.4670000000001"/>
    <x v="2"/>
    <x v="6"/>
    <x v="30"/>
  </r>
  <r>
    <x v="0"/>
    <d v="2020-07-29T00:00:00"/>
    <x v="1"/>
    <n v="330"/>
    <n v="3"/>
    <n v="10230"/>
    <n v="10448.14"/>
    <n v="3482.7130000000002"/>
    <n v="110"/>
    <n v="31"/>
    <n v="-218.14"/>
    <x v="2"/>
    <x v="6"/>
    <x v="30"/>
  </r>
  <r>
    <x v="0"/>
    <d v="2020-07-29T00:00:00"/>
    <x v="0"/>
    <n v="278.31"/>
    <m/>
    <n v="6540.29"/>
    <n v="4379.5919999999996"/>
    <n v="15.736000000000001"/>
    <m/>
    <n v="23.5"/>
    <n v="2160.6979999999999"/>
    <x v="2"/>
    <x v="6"/>
    <x v="30"/>
  </r>
  <r>
    <x v="1"/>
    <d v="2020-07-29T00:00:00"/>
    <x v="1"/>
    <n v="-495"/>
    <n v="-4"/>
    <n v="-15345"/>
    <n v="-13930.852999999999"/>
    <n v="-3482.7130000000002"/>
    <n v="123.75"/>
    <n v="31"/>
    <n v="-1414.1469999999999"/>
    <x v="2"/>
    <x v="6"/>
    <x v="30"/>
  </r>
  <r>
    <x v="0"/>
    <d v="2020-07-29T00:00:00"/>
    <x v="0"/>
    <n v="395.94"/>
    <m/>
    <n v="9304.59"/>
    <n v="6230.6620000000003"/>
    <n v="15.736000000000001"/>
    <m/>
    <n v="23.5"/>
    <n v="3073.9279999999999"/>
    <x v="2"/>
    <x v="6"/>
    <x v="30"/>
  </r>
  <r>
    <x v="0"/>
    <d v="2020-07-29T00:00:00"/>
    <x v="1"/>
    <n v="212"/>
    <n v="2"/>
    <n v="6572"/>
    <n v="5078.2"/>
    <n v="2539.1"/>
    <n v="106"/>
    <n v="31"/>
    <n v="1493.8"/>
    <x v="2"/>
    <x v="6"/>
    <x v="30"/>
  </r>
  <r>
    <x v="0"/>
    <d v="2020-07-29T00:00:00"/>
    <x v="0"/>
    <n v="440.23"/>
    <m/>
    <n v="10345.41"/>
    <n v="6927.6260000000002"/>
    <n v="15.736000000000001"/>
    <m/>
    <n v="23.5"/>
    <n v="3417.7840000000001"/>
    <x v="2"/>
    <x v="6"/>
    <x v="30"/>
  </r>
  <r>
    <x v="0"/>
    <d v="2020-07-29T00:00:00"/>
    <x v="1"/>
    <n v="626"/>
    <n v="5"/>
    <n v="19406"/>
    <n v="12695.5"/>
    <n v="2539.1"/>
    <n v="125.2"/>
    <n v="31"/>
    <n v="6710.5"/>
    <x v="2"/>
    <x v="6"/>
    <x v="30"/>
  </r>
  <r>
    <x v="0"/>
    <d v="2020-07-29T00:00:00"/>
    <x v="0"/>
    <n v="213.59"/>
    <m/>
    <n v="5019.37"/>
    <n v="3361.1329999999998"/>
    <n v="15.736000000000001"/>
    <m/>
    <n v="23.5"/>
    <n v="1658.2370000000001"/>
    <x v="2"/>
    <x v="6"/>
    <x v="30"/>
  </r>
  <r>
    <x v="0"/>
    <d v="2020-07-29T00:00:00"/>
    <x v="1"/>
    <n v="495"/>
    <n v="4"/>
    <n v="15345"/>
    <n v="10156.4"/>
    <n v="2539.1"/>
    <n v="123.75"/>
    <n v="31"/>
    <n v="5188.6000000000004"/>
    <x v="2"/>
    <x v="6"/>
    <x v="30"/>
  </r>
  <r>
    <x v="0"/>
    <d v="2020-07-29T00:00:00"/>
    <x v="0"/>
    <n v="540.46"/>
    <m/>
    <n v="12700.81"/>
    <n v="8504.884"/>
    <n v="15.736000000000001"/>
    <m/>
    <n v="23.5"/>
    <n v="4195.9260000000004"/>
    <x v="2"/>
    <x v="6"/>
    <x v="30"/>
  </r>
  <r>
    <x v="0"/>
    <d v="2020-07-29T00:00:00"/>
    <x v="1"/>
    <n v="1219"/>
    <n v="11"/>
    <n v="37789"/>
    <n v="38309.847000000002"/>
    <n v="3482.7130000000002"/>
    <n v="110.81818181818181"/>
    <n v="31"/>
    <n v="-520.84699999999998"/>
    <x v="2"/>
    <x v="6"/>
    <x v="30"/>
  </r>
  <r>
    <x v="0"/>
    <d v="2020-07-29T00:00:00"/>
    <x v="0"/>
    <n v="168.82"/>
    <m/>
    <n v="3967.27"/>
    <n v="2656.616"/>
    <n v="15.736000000000001"/>
    <m/>
    <n v="23.5"/>
    <n v="1310.654"/>
    <x v="2"/>
    <x v="6"/>
    <x v="30"/>
  </r>
  <r>
    <x v="0"/>
    <d v="2020-07-29T00:00:00"/>
    <x v="1"/>
    <n v="590"/>
    <n v="5"/>
    <n v="18290"/>
    <n v="17413.566999999999"/>
    <n v="3482.7130000000002"/>
    <n v="118"/>
    <n v="31"/>
    <n v="876.43299999999999"/>
    <x v="2"/>
    <x v="6"/>
    <x v="30"/>
  </r>
  <r>
    <x v="0"/>
    <d v="2020-07-29T00:00:00"/>
    <x v="0"/>
    <n v="397.23"/>
    <m/>
    <n v="9334.91"/>
    <n v="6250.9620000000004"/>
    <n v="15.736000000000001"/>
    <m/>
    <n v="23.5"/>
    <n v="3083.9479999999999"/>
    <x v="2"/>
    <x v="6"/>
    <x v="30"/>
  </r>
  <r>
    <x v="0"/>
    <d v="2020-07-29T00:00:00"/>
    <x v="1"/>
    <n v="432.8"/>
    <n v="3"/>
    <n v="13200.4"/>
    <n v="9484.3240000000005"/>
    <n v="3161.4409999999998"/>
    <n v="144.26666666666668"/>
    <n v="30.5"/>
    <n v="3716.076"/>
    <x v="2"/>
    <x v="6"/>
    <x v="30"/>
  </r>
  <r>
    <x v="0"/>
    <d v="2020-07-29T00:00:00"/>
    <x v="0"/>
    <n v="441.24"/>
    <m/>
    <n v="10369.14"/>
    <n v="6943.52"/>
    <n v="15.736000000000001"/>
    <m/>
    <n v="23.5"/>
    <n v="3425.62"/>
    <x v="2"/>
    <x v="6"/>
    <x v="30"/>
  </r>
  <r>
    <x v="1"/>
    <d v="2020-07-29T00:00:00"/>
    <x v="1"/>
    <n v="-440"/>
    <n v="-4"/>
    <n v="-13640"/>
    <n v="-13930.852999999999"/>
    <n v="-3482.7130000000002"/>
    <n v="110"/>
    <n v="31"/>
    <n v="290.85300000000001"/>
    <x v="2"/>
    <x v="6"/>
    <x v="30"/>
  </r>
  <r>
    <x v="0"/>
    <d v="2020-07-29T00:00:00"/>
    <x v="0"/>
    <n v="372.39"/>
    <m/>
    <n v="6889.22"/>
    <n v="5860.07"/>
    <n v="15.736000000000001"/>
    <m/>
    <n v="18.5"/>
    <n v="1029.1500000000001"/>
    <x v="2"/>
    <x v="6"/>
    <x v="30"/>
  </r>
  <r>
    <x v="0"/>
    <d v="2020-07-29T00:00:00"/>
    <x v="1"/>
    <n v="495"/>
    <n v="4"/>
    <n v="15345"/>
    <n v="13930.852999999999"/>
    <n v="3482.7130000000002"/>
    <n v="123.75"/>
    <n v="31"/>
    <n v="1414.1469999999999"/>
    <x v="2"/>
    <x v="6"/>
    <x v="30"/>
  </r>
  <r>
    <x v="0"/>
    <d v="2020-07-29T00:00:00"/>
    <x v="0"/>
    <n v="220.5"/>
    <m/>
    <n v="5181.75"/>
    <n v="3469.8719999999998"/>
    <n v="15.736000000000001"/>
    <m/>
    <n v="23.5"/>
    <n v="1711.8779999999999"/>
    <x v="2"/>
    <x v="6"/>
    <x v="30"/>
  </r>
  <r>
    <x v="0"/>
    <d v="2020-07-29T00:00:00"/>
    <x v="1"/>
    <n v="440"/>
    <n v="4"/>
    <n v="13640"/>
    <n v="13930.852999999999"/>
    <n v="3482.7130000000002"/>
    <n v="110"/>
    <n v="31"/>
    <n v="-290.85300000000001"/>
    <x v="2"/>
    <x v="6"/>
    <x v="30"/>
  </r>
  <r>
    <x v="0"/>
    <d v="2020-07-29T00:00:00"/>
    <x v="0"/>
    <n v="20.3"/>
    <m/>
    <n v="274.05"/>
    <n v="318.15800000000002"/>
    <n v="15.673"/>
    <m/>
    <n v="13.5"/>
    <n v="-44.107999999999997"/>
    <x v="2"/>
    <x v="6"/>
    <x v="30"/>
  </r>
  <r>
    <x v="0"/>
    <d v="2020-07-29T00:00:00"/>
    <x v="0"/>
    <n v="88.87"/>
    <m/>
    <n v="1199.75"/>
    <n v="1398.492"/>
    <n v="15.736000000000001"/>
    <m/>
    <n v="13.5001"/>
    <n v="-198.74199999999999"/>
    <x v="2"/>
    <x v="6"/>
    <x v="30"/>
  </r>
  <r>
    <x v="0"/>
    <d v="2020-07-29T00:00:00"/>
    <x v="0"/>
    <n v="45.69"/>
    <m/>
    <n v="845.27"/>
    <n v="718.995"/>
    <n v="15.736000000000001"/>
    <m/>
    <n v="18.5001"/>
    <n v="126.27500000000001"/>
    <x v="2"/>
    <x v="6"/>
    <x v="30"/>
  </r>
  <r>
    <x v="0"/>
    <d v="2020-07-29T00:00:00"/>
    <x v="0"/>
    <n v="109.21"/>
    <m/>
    <n v="2566.44"/>
    <n v="1718.57"/>
    <n v="15.736000000000001"/>
    <m/>
    <n v="23.5"/>
    <n v="847.87"/>
    <x v="2"/>
    <x v="6"/>
    <x v="30"/>
  </r>
  <r>
    <x v="0"/>
    <d v="2020-07-29T00:00:00"/>
    <x v="0"/>
    <n v="109.14"/>
    <m/>
    <n v="2564.79"/>
    <n v="1717.4680000000001"/>
    <n v="15.736000000000001"/>
    <m/>
    <n v="23.5"/>
    <n v="847.322"/>
    <x v="2"/>
    <x v="6"/>
    <x v="30"/>
  </r>
  <r>
    <x v="0"/>
    <d v="2020-07-29T00:00:00"/>
    <x v="0"/>
    <n v="191.1"/>
    <m/>
    <n v="4490.8500000000004"/>
    <n v="3007.2220000000002"/>
    <n v="15.736000000000001"/>
    <m/>
    <n v="23.5"/>
    <n v="1483.6279999999999"/>
    <x v="2"/>
    <x v="6"/>
    <x v="30"/>
  </r>
  <r>
    <x v="0"/>
    <d v="2020-07-30T00:00:00"/>
    <x v="1"/>
    <n v="306"/>
    <n v="3"/>
    <n v="9639"/>
    <n v="3184.2359999999999"/>
    <n v="1061.412"/>
    <n v="102"/>
    <n v="31.5"/>
    <n v="6454.7640000000001"/>
    <x v="2"/>
    <x v="6"/>
    <x v="30"/>
  </r>
  <r>
    <x v="0"/>
    <d v="2020-07-30T00:00:00"/>
    <x v="0"/>
    <n v="966.47"/>
    <m/>
    <n v="22228.81"/>
    <n v="15087.161"/>
    <n v="15.611000000000001"/>
    <m/>
    <n v="23"/>
    <n v="7141.6490000000003"/>
    <x v="2"/>
    <x v="6"/>
    <x v="30"/>
  </r>
  <r>
    <x v="0"/>
    <d v="2020-07-30T00:00:00"/>
    <x v="1"/>
    <n v="108"/>
    <n v="1"/>
    <n v="3402"/>
    <n v="1061.412"/>
    <n v="1061.412"/>
    <n v="108"/>
    <n v="31.5"/>
    <n v="2340.5880000000002"/>
    <x v="2"/>
    <x v="6"/>
    <x v="30"/>
  </r>
  <r>
    <x v="0"/>
    <d v="2020-07-30T00:00:00"/>
    <x v="0"/>
    <n v="1296.6500000000001"/>
    <m/>
    <n v="30471.279999999999"/>
    <n v="20241.464"/>
    <n v="15.611000000000001"/>
    <m/>
    <n v="23.5"/>
    <n v="10229.816000000001"/>
    <x v="2"/>
    <x v="6"/>
    <x v="30"/>
  </r>
  <r>
    <x v="0"/>
    <d v="2020-07-30T00:00:00"/>
    <x v="1"/>
    <n v="98"/>
    <n v="1"/>
    <n v="3087"/>
    <n v="1061.412"/>
    <n v="1061.412"/>
    <n v="98"/>
    <n v="31.5"/>
    <n v="2025.588"/>
    <x v="2"/>
    <x v="6"/>
    <x v="30"/>
  </r>
  <r>
    <x v="0"/>
    <d v="2020-07-30T00:00:00"/>
    <x v="0"/>
    <n v="990.5"/>
    <m/>
    <n v="23772"/>
    <n v="15462.282999999999"/>
    <n v="15.611000000000001"/>
    <m/>
    <n v="24"/>
    <n v="8309.7170000000006"/>
    <x v="2"/>
    <x v="6"/>
    <x v="30"/>
  </r>
  <r>
    <x v="0"/>
    <d v="2020-07-30T00:00:00"/>
    <x v="1"/>
    <n v="620"/>
    <n v="6"/>
    <n v="19530"/>
    <n v="6368.4719999999998"/>
    <n v="1061.412"/>
    <n v="103.33333333333333"/>
    <n v="31.5"/>
    <n v="13161.528"/>
    <x v="2"/>
    <x v="6"/>
    <x v="30"/>
  </r>
  <r>
    <x v="0"/>
    <d v="2020-07-30T00:00:00"/>
    <x v="0"/>
    <n v="753.52"/>
    <m/>
    <n v="17330.96"/>
    <n v="11762.887000000001"/>
    <n v="15.611000000000001"/>
    <m/>
    <n v="23"/>
    <n v="5568.0730000000003"/>
    <x v="2"/>
    <x v="6"/>
    <x v="30"/>
  </r>
  <r>
    <x v="0"/>
    <d v="2020-07-30T00:00:00"/>
    <x v="1"/>
    <n v="410"/>
    <n v="4"/>
    <n v="12915"/>
    <n v="4245.6480000000001"/>
    <n v="1061.412"/>
    <n v="102.5"/>
    <n v="31.5"/>
    <n v="8669.3520000000008"/>
    <x v="2"/>
    <x v="6"/>
    <x v="30"/>
  </r>
  <r>
    <x v="0"/>
    <d v="2020-07-30T00:00:00"/>
    <x v="0"/>
    <n v="873.38"/>
    <m/>
    <n v="20087.740000000002"/>
    <n v="13633.972"/>
    <n v="15.611000000000001"/>
    <m/>
    <n v="23"/>
    <n v="6453.768"/>
    <x v="2"/>
    <x v="6"/>
    <x v="30"/>
  </r>
  <r>
    <x v="0"/>
    <d v="2020-07-30T00:00:00"/>
    <x v="1"/>
    <n v="1100"/>
    <n v="10"/>
    <n v="34100"/>
    <n v="10614.12"/>
    <n v="1061.412"/>
    <n v="110"/>
    <n v="31"/>
    <n v="23485.88"/>
    <x v="2"/>
    <x v="6"/>
    <x v="30"/>
  </r>
  <r>
    <x v="0"/>
    <d v="2020-07-30T00:00:00"/>
    <x v="0"/>
    <n v="888.33"/>
    <m/>
    <n v="20431.59"/>
    <n v="13867.35"/>
    <n v="15.611000000000001"/>
    <m/>
    <n v="23"/>
    <n v="6564.24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0"/>
    <n v="44.05"/>
    <m/>
    <n v="1013.15"/>
    <n v="687.64599999999996"/>
    <n v="15.611000000000001"/>
    <m/>
    <n v="23"/>
    <n v="325.50400000000002"/>
    <x v="2"/>
    <x v="6"/>
    <x v="30"/>
  </r>
  <r>
    <x v="0"/>
    <d v="2020-07-30T00:00:00"/>
    <x v="1"/>
    <n v="102"/>
    <n v="1"/>
    <n v="3213"/>
    <n v="1061.412"/>
    <n v="1061.412"/>
    <n v="102"/>
    <n v="31.5"/>
    <n v="2151.5880000000002"/>
    <x v="2"/>
    <x v="6"/>
    <x v="30"/>
  </r>
  <r>
    <x v="0"/>
    <d v="2020-07-30T00:00:00"/>
    <x v="1"/>
    <n v="93.6"/>
    <n v="1"/>
    <n v="2854.8"/>
    <n v="3197.55"/>
    <n v="3197.55"/>
    <n v="93.6"/>
    <n v="30.5"/>
    <n v="-342.75"/>
    <x v="2"/>
    <x v="6"/>
    <x v="30"/>
  </r>
  <r>
    <x v="0"/>
    <d v="2020-07-30T00:00:00"/>
    <x v="1"/>
    <n v="278.8"/>
    <n v="3"/>
    <n v="8503.4"/>
    <n v="9592.6509999999998"/>
    <n v="3197.55"/>
    <n v="92.933333333333337"/>
    <n v="30.5"/>
    <n v="-1089.251"/>
    <x v="2"/>
    <x v="6"/>
    <x v="30"/>
  </r>
  <r>
    <x v="0"/>
    <d v="2020-07-30T00:00:00"/>
    <x v="1"/>
    <n v="304.39999999999998"/>
    <n v="3"/>
    <n v="9284.2000000000007"/>
    <n v="9592.6509999999998"/>
    <n v="3197.55"/>
    <n v="101.46666666666665"/>
    <n v="30.5"/>
    <n v="-308.45100000000002"/>
    <x v="2"/>
    <x v="6"/>
    <x v="30"/>
  </r>
  <r>
    <x v="0"/>
    <d v="2020-07-30T00:00:00"/>
    <x v="1"/>
    <n v="98"/>
    <n v="1"/>
    <n v="2989"/>
    <n v="3197.55"/>
    <n v="3197.55"/>
    <n v="98"/>
    <n v="30.5"/>
    <n v="-208.55"/>
    <x v="2"/>
    <x v="6"/>
    <x v="30"/>
  </r>
  <r>
    <x v="0"/>
    <d v="2020-07-30T00:00:00"/>
    <x v="1"/>
    <n v="434"/>
    <n v="5"/>
    <n v="13237"/>
    <n v="15987.752"/>
    <n v="3197.55"/>
    <n v="86.8"/>
    <n v="30.5"/>
    <n v="-2750.752"/>
    <x v="2"/>
    <x v="6"/>
    <x v="30"/>
  </r>
  <r>
    <x v="0"/>
    <d v="2020-07-30T00:00:00"/>
    <x v="1"/>
    <n v="85.6"/>
    <n v="1"/>
    <n v="2610.8000000000002"/>
    <n v="3197.55"/>
    <n v="3197.55"/>
    <n v="85.6"/>
    <n v="30.5"/>
    <n v="-586.75"/>
    <x v="2"/>
    <x v="6"/>
    <x v="30"/>
  </r>
  <r>
    <x v="0"/>
    <d v="2020-07-30T00:00:00"/>
    <x v="1"/>
    <n v="186.6"/>
    <n v="2"/>
    <n v="5691.3"/>
    <n v="6395.1009999999997"/>
    <n v="3197.55"/>
    <n v="93.3"/>
    <n v="30.5"/>
    <n v="-703.80100000000004"/>
    <x v="2"/>
    <x v="6"/>
    <x v="30"/>
  </r>
  <r>
    <x v="0"/>
    <d v="2020-07-30T00:00:00"/>
    <x v="1"/>
    <n v="640"/>
    <n v="6"/>
    <n v="20160"/>
    <n v="6368.4719999999998"/>
    <n v="1061.412"/>
    <n v="106.66666666666667"/>
    <n v="31.5"/>
    <n v="13791.528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8"/>
    <n v="1"/>
    <n v="3717"/>
    <n v="1061.412"/>
    <n v="1061.412"/>
    <n v="118"/>
    <n v="31.5"/>
    <n v="2655.5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609"/>
    <n v="6"/>
    <n v="16443"/>
    <n v="6368.4719999999998"/>
    <n v="1061.412"/>
    <n v="101.5"/>
    <n v="27"/>
    <n v="10074.528"/>
    <x v="2"/>
    <x v="6"/>
    <x v="30"/>
  </r>
  <r>
    <x v="0"/>
    <d v="2020-07-30T00:00:00"/>
    <x v="1"/>
    <n v="2764"/>
    <n v="25"/>
    <n v="85684"/>
    <n v="69284.851999999999"/>
    <n v="2771.3939999999998"/>
    <n v="110.56"/>
    <n v="31"/>
    <n v="16399.148000000001"/>
    <x v="2"/>
    <x v="6"/>
    <x v="30"/>
  </r>
  <r>
    <x v="0"/>
    <d v="2020-07-30T00:00:00"/>
    <x v="1"/>
    <n v="610"/>
    <n v="6"/>
    <n v="19215"/>
    <n v="6368.4719999999998"/>
    <n v="1061.412"/>
    <n v="101.66666666666667"/>
    <n v="31.5"/>
    <n v="12846.528"/>
    <x v="2"/>
    <x v="6"/>
    <x v="30"/>
  </r>
  <r>
    <x v="0"/>
    <d v="2020-07-30T00:00:00"/>
    <x v="1"/>
    <n v="204"/>
    <n v="2"/>
    <n v="6426"/>
    <n v="2122.8240000000001"/>
    <n v="1061.412"/>
    <n v="102"/>
    <n v="31.5"/>
    <n v="4303.1760000000004"/>
    <x v="2"/>
    <x v="6"/>
    <x v="30"/>
  </r>
  <r>
    <x v="0"/>
    <d v="2020-07-30T00:00:00"/>
    <x v="1"/>
    <n v="1300"/>
    <n v="13"/>
    <n v="40950"/>
    <n v="13798.355"/>
    <n v="1061.412"/>
    <n v="100"/>
    <n v="31.5"/>
    <n v="27151.645"/>
    <x v="2"/>
    <x v="6"/>
    <x v="30"/>
  </r>
  <r>
    <x v="0"/>
    <d v="2020-07-30T00:00:00"/>
    <x v="1"/>
    <n v="215"/>
    <n v="2"/>
    <n v="6772.5"/>
    <n v="2122.8240000000001"/>
    <n v="1061.412"/>
    <n v="107.5"/>
    <n v="31.5"/>
    <n v="4649.6760000000004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290"/>
    <n v="3"/>
    <n v="9135"/>
    <n v="3184.2359999999999"/>
    <n v="1061.412"/>
    <n v="96.666666666666671"/>
    <n v="31.5"/>
    <n v="5950.7640000000001"/>
    <x v="2"/>
    <x v="6"/>
    <x v="30"/>
  </r>
  <r>
    <x v="0"/>
    <d v="2020-07-30T00:00:00"/>
    <x v="1"/>
    <n v="520"/>
    <n v="5"/>
    <n v="16380"/>
    <n v="5307.06"/>
    <n v="1061.412"/>
    <n v="104"/>
    <n v="31.5"/>
    <n v="11072.94"/>
    <x v="2"/>
    <x v="6"/>
    <x v="30"/>
  </r>
  <r>
    <x v="0"/>
    <d v="2020-07-30T00:00:00"/>
    <x v="1"/>
    <n v="540"/>
    <n v="5"/>
    <n v="17010"/>
    <n v="5307.06"/>
    <n v="1061.412"/>
    <n v="108"/>
    <n v="31.5"/>
    <n v="11702.94"/>
    <x v="2"/>
    <x v="6"/>
    <x v="30"/>
  </r>
  <r>
    <x v="0"/>
    <d v="2020-07-31T00:00:00"/>
    <x v="1"/>
    <n v="64"/>
    <n v="2"/>
    <n v="1952"/>
    <n v="2174.7869999999998"/>
    <n v="1087.394"/>
    <n v="32"/>
    <n v="30.5"/>
    <n v="-222.78700000000001"/>
    <x v="2"/>
    <x v="6"/>
    <x v="30"/>
  </r>
  <r>
    <x v="0"/>
    <d v="2020-07-31T00:00:00"/>
    <x v="1"/>
    <n v="107"/>
    <n v="1"/>
    <n v="3263.5"/>
    <n v="2539.1"/>
    <n v="2539.1"/>
    <n v="107"/>
    <n v="30.5"/>
    <n v="724.4"/>
    <x v="2"/>
    <x v="6"/>
    <x v="30"/>
  </r>
  <r>
    <x v="0"/>
    <d v="2020-07-31T00:00:00"/>
    <x v="1"/>
    <n v="138.6"/>
    <n v="1"/>
    <n v="3742.2"/>
    <n v="3197.55"/>
    <n v="3197.55"/>
    <n v="138.6"/>
    <n v="27"/>
    <n v="544.65"/>
    <x v="2"/>
    <x v="6"/>
    <x v="30"/>
  </r>
  <r>
    <x v="0"/>
    <d v="2020-07-31T00:00:00"/>
    <x v="1"/>
    <n v="14611"/>
    <n v="126"/>
    <n v="438330"/>
    <n v="331209.29599999997"/>
    <n v="2628.645"/>
    <n v="115.96031746031746"/>
    <n v="30"/>
    <n v="107120.704"/>
    <x v="2"/>
    <x v="6"/>
    <x v="30"/>
  </r>
  <r>
    <x v="0"/>
    <d v="2020-07-31T00:00:00"/>
    <x v="1"/>
    <n v="131"/>
    <n v="1"/>
    <n v="3537"/>
    <n v="3197.55"/>
    <n v="3197.55"/>
    <n v="131"/>
    <n v="27"/>
    <n v="339.45"/>
    <x v="2"/>
    <x v="6"/>
    <x v="30"/>
  </r>
  <r>
    <x v="0"/>
    <d v="2020-07-31T00:00:00"/>
    <x v="1"/>
    <n v="152"/>
    <n v="1"/>
    <n v="4104"/>
    <n v="3482.7130000000002"/>
    <n v="3482.7130000000002"/>
    <n v="152"/>
    <n v="27"/>
    <n v="621.28700000000003"/>
    <x v="2"/>
    <x v="6"/>
    <x v="30"/>
  </r>
  <r>
    <x v="0"/>
    <d v="2020-07-31T00:00:00"/>
    <x v="1"/>
    <n v="153.5"/>
    <n v="1"/>
    <n v="4681.75"/>
    <n v="3611.3919999999998"/>
    <n v="3611.3919999999998"/>
    <n v="153.5"/>
    <n v="30.5"/>
    <n v="1070.3579999999999"/>
    <x v="2"/>
    <x v="6"/>
    <x v="30"/>
  </r>
  <r>
    <x v="0"/>
    <d v="2020-07-31T00:00:00"/>
    <x v="1"/>
    <n v="138"/>
    <n v="1"/>
    <n v="4209"/>
    <n v="3611.3919999999998"/>
    <n v="3611.3919999999998"/>
    <n v="138"/>
    <n v="30.5"/>
    <n v="597.60799999999995"/>
    <x v="2"/>
    <x v="6"/>
    <x v="30"/>
  </r>
  <r>
    <x v="0"/>
    <d v="2020-07-31T00:00:00"/>
    <x v="1"/>
    <n v="226"/>
    <n v="2"/>
    <n v="6893"/>
    <n v="5327.59"/>
    <n v="2663.7950000000001"/>
    <n v="113"/>
    <n v="30.5"/>
    <n v="1565.41"/>
    <x v="2"/>
    <x v="6"/>
    <x v="30"/>
  </r>
  <r>
    <x v="0"/>
    <d v="2020-07-31T00:00:00"/>
    <x v="1"/>
    <n v="132.5"/>
    <n v="1"/>
    <n v="3577.5"/>
    <n v="3482.7130000000002"/>
    <n v="3482.7130000000002"/>
    <n v="132.5"/>
    <n v="27"/>
    <n v="94.787000000000006"/>
    <x v="2"/>
    <x v="6"/>
    <x v="30"/>
  </r>
  <r>
    <x v="0"/>
    <d v="2020-07-31T00:00:00"/>
    <x v="1"/>
    <n v="253.5"/>
    <n v="2"/>
    <n v="6844.5"/>
    <n v="6965.4269999999997"/>
    <n v="3482.7130000000002"/>
    <n v="126.75"/>
    <n v="27"/>
    <n v="-120.92700000000001"/>
    <x v="2"/>
    <x v="6"/>
    <x v="30"/>
  </r>
  <r>
    <x v="0"/>
    <d v="2020-08-01T00:00:00"/>
    <x v="2"/>
    <n v="153"/>
    <n v="153"/>
    <n v="6885"/>
    <n v="330213.29399999999"/>
    <n v="2158.2570000000001"/>
    <n v="1"/>
    <n v="45"/>
    <n v="-323328.29399999999"/>
    <x v="2"/>
    <x v="7"/>
    <x v="30"/>
  </r>
  <r>
    <x v="0"/>
    <d v="2020-08-01T00:00:00"/>
    <x v="0"/>
    <n v="329.45"/>
    <m/>
    <n v="7577.35"/>
    <n v="5189.6959999999999"/>
    <n v="15.753"/>
    <m/>
    <n v="23"/>
    <n v="2387.654"/>
    <x v="2"/>
    <x v="7"/>
    <x v="30"/>
  </r>
  <r>
    <x v="0"/>
    <d v="2020-08-01T00:00:00"/>
    <x v="1"/>
    <n v="890"/>
    <n v="9"/>
    <n v="27145"/>
    <n v="9552.7080000000005"/>
    <n v="1061.412"/>
    <n v="98.888888888888886"/>
    <n v="30.5"/>
    <n v="17592.292000000001"/>
    <x v="2"/>
    <x v="7"/>
    <x v="30"/>
  </r>
  <r>
    <x v="0"/>
    <d v="2020-08-01T00:00:00"/>
    <x v="0"/>
    <n v="111.02"/>
    <m/>
    <n v="2553.46"/>
    <n v="1748.854"/>
    <n v="15.753"/>
    <m/>
    <n v="23"/>
    <n v="804.60599999999999"/>
    <x v="2"/>
    <x v="7"/>
    <x v="30"/>
  </r>
  <r>
    <x v="0"/>
    <d v="2020-08-01T00:00:00"/>
    <x v="1"/>
    <n v="309.2"/>
    <n v="3"/>
    <n v="9430.6"/>
    <n v="3184.2359999999999"/>
    <n v="1061.412"/>
    <n v="103.06666666666666"/>
    <n v="30.5"/>
    <n v="6246.3639999999996"/>
    <x v="2"/>
    <x v="7"/>
    <x v="30"/>
  </r>
  <r>
    <x v="0"/>
    <d v="2020-08-01T00:00:00"/>
    <x v="0"/>
    <n v="630.64"/>
    <m/>
    <n v="14504.72"/>
    <n v="9934.223"/>
    <n v="15.753"/>
    <m/>
    <n v="23"/>
    <n v="4570.4970000000003"/>
    <x v="2"/>
    <x v="7"/>
    <x v="30"/>
  </r>
  <r>
    <x v="0"/>
    <d v="2020-08-01T00:00:00"/>
    <x v="1"/>
    <n v="193.6"/>
    <n v="2"/>
    <n v="5904.8"/>
    <n v="2122.8240000000001"/>
    <n v="1061.412"/>
    <n v="96.8"/>
    <n v="30.5"/>
    <n v="3781.9760000000001"/>
    <x v="2"/>
    <x v="7"/>
    <x v="30"/>
  </r>
  <r>
    <x v="0"/>
    <d v="2020-08-01T00:00:00"/>
    <x v="0"/>
    <n v="264.56"/>
    <m/>
    <n v="6084.88"/>
    <n v="4167.509"/>
    <n v="15.753"/>
    <m/>
    <n v="23"/>
    <n v="1917.3710000000001"/>
    <x v="2"/>
    <x v="7"/>
    <x v="30"/>
  </r>
  <r>
    <x v="0"/>
    <d v="2020-08-01T00:00:00"/>
    <x v="1"/>
    <n v="1060"/>
    <n v="10"/>
    <n v="32330"/>
    <n v="10614.12"/>
    <n v="1061.412"/>
    <n v="106"/>
    <n v="30.5"/>
    <n v="21715.88"/>
    <x v="2"/>
    <x v="7"/>
    <x v="30"/>
  </r>
  <r>
    <x v="0"/>
    <d v="2020-08-01T00:00:00"/>
    <x v="0"/>
    <n v="1316.52"/>
    <m/>
    <n v="30938.22"/>
    <n v="20738.62"/>
    <n v="15.753"/>
    <m/>
    <n v="23.5"/>
    <n v="10199.6"/>
    <x v="2"/>
    <x v="7"/>
    <x v="30"/>
  </r>
  <r>
    <x v="0"/>
    <d v="2020-08-01T00:00:00"/>
    <x v="1"/>
    <n v="5504"/>
    <n v="50"/>
    <n v="165120"/>
    <n v="138569.70499999999"/>
    <n v="2771.3939999999998"/>
    <n v="110.08"/>
    <n v="30"/>
    <n v="26550.294999999998"/>
    <x v="2"/>
    <x v="7"/>
    <x v="30"/>
  </r>
  <r>
    <x v="0"/>
    <d v="2020-08-01T00:00:00"/>
    <x v="0"/>
    <n v="432.51"/>
    <m/>
    <n v="10163.99"/>
    <n v="6813.1589999999997"/>
    <n v="15.753"/>
    <m/>
    <n v="23.5"/>
    <n v="3350.8310000000001"/>
    <x v="2"/>
    <x v="7"/>
    <x v="30"/>
  </r>
  <r>
    <x v="0"/>
    <d v="2020-08-01T00:00:00"/>
    <x v="1"/>
    <n v="102.4"/>
    <n v="1"/>
    <n v="3123.2"/>
    <n v="1061.412"/>
    <n v="1061.412"/>
    <n v="102.4"/>
    <n v="30.5"/>
    <n v="2061.788"/>
    <x v="2"/>
    <x v="7"/>
    <x v="30"/>
  </r>
  <r>
    <x v="0"/>
    <d v="2020-08-01T00:00:00"/>
    <x v="0"/>
    <n v="322.93"/>
    <m/>
    <n v="7427.39"/>
    <n v="5086.9889999999996"/>
    <n v="15.753"/>
    <m/>
    <n v="23"/>
    <n v="2340.4009999999998"/>
    <x v="2"/>
    <x v="7"/>
    <x v="30"/>
  </r>
  <r>
    <x v="0"/>
    <d v="2020-08-01T00:00:00"/>
    <x v="1"/>
    <n v="103.2"/>
    <n v="1"/>
    <n v="3147.6"/>
    <n v="1061.412"/>
    <n v="1061.412"/>
    <n v="103.2"/>
    <n v="30.5"/>
    <n v="2086.1880000000001"/>
    <x v="2"/>
    <x v="7"/>
    <x v="30"/>
  </r>
  <r>
    <x v="0"/>
    <d v="2020-08-01T00:00:00"/>
    <x v="0"/>
    <n v="540.54999999999995"/>
    <m/>
    <n v="12702.93"/>
    <n v="8515.0709999999999"/>
    <n v="15.753"/>
    <m/>
    <n v="23.5"/>
    <n v="4187.8590000000004"/>
    <x v="2"/>
    <x v="7"/>
    <x v="30"/>
  </r>
  <r>
    <x v="0"/>
    <d v="2020-08-01T00:00:00"/>
    <x v="0"/>
    <n v="110.09"/>
    <m/>
    <n v="2532.0700000000002"/>
    <n v="1734.204"/>
    <n v="15.753"/>
    <m/>
    <n v="23"/>
    <n v="797.86599999999999"/>
    <x v="2"/>
    <x v="7"/>
    <x v="30"/>
  </r>
  <r>
    <x v="0"/>
    <d v="2020-08-01T00:00:00"/>
    <x v="0"/>
    <n v="547.39"/>
    <m/>
    <n v="12589.97"/>
    <n v="8622.8189999999995"/>
    <n v="15.753"/>
    <m/>
    <n v="23"/>
    <n v="3967.1509999999998"/>
    <x v="2"/>
    <x v="7"/>
    <x v="30"/>
  </r>
  <r>
    <x v="0"/>
    <d v="2020-08-01T00:00:00"/>
    <x v="0"/>
    <n v="346.56"/>
    <m/>
    <n v="7970.88"/>
    <n v="5459.223"/>
    <n v="15.753"/>
    <m/>
    <n v="23"/>
    <n v="2511.6570000000002"/>
    <x v="2"/>
    <x v="7"/>
    <x v="30"/>
  </r>
  <r>
    <x v="0"/>
    <d v="2020-08-01T00:00:00"/>
    <x v="0"/>
    <n v="545.52"/>
    <m/>
    <n v="12546.96"/>
    <n v="8593.3610000000008"/>
    <n v="15.753"/>
    <m/>
    <n v="23"/>
    <n v="3953.5990000000002"/>
    <x v="2"/>
    <x v="7"/>
    <x v="30"/>
  </r>
  <r>
    <x v="0"/>
    <d v="2020-08-01T00:00:00"/>
    <x v="0"/>
    <n v="175.87"/>
    <m/>
    <n v="2286.31"/>
    <n v="2770.4110000000001"/>
    <n v="15.753"/>
    <m/>
    <n v="13"/>
    <n v="-484.101"/>
    <x v="2"/>
    <x v="7"/>
    <x v="30"/>
  </r>
  <r>
    <x v="0"/>
    <d v="2020-08-01T00:00:00"/>
    <x v="0"/>
    <n v="286.69"/>
    <m/>
    <n v="5160.42"/>
    <n v="4516.1149999999998"/>
    <n v="15.753"/>
    <m/>
    <n v="18"/>
    <n v="644.30499999999995"/>
    <x v="2"/>
    <x v="7"/>
    <x v="30"/>
  </r>
  <r>
    <x v="0"/>
    <d v="2020-08-01T00:00:00"/>
    <x v="0"/>
    <n v="109.17"/>
    <m/>
    <n v="2510.91"/>
    <n v="1719.712"/>
    <n v="15.753"/>
    <m/>
    <n v="23"/>
    <n v="791.19799999999998"/>
    <x v="2"/>
    <x v="7"/>
    <x v="30"/>
  </r>
  <r>
    <x v="0"/>
    <d v="2020-08-01T00:00:00"/>
    <x v="0"/>
    <n v="175.34"/>
    <m/>
    <n v="4032.82"/>
    <n v="2762.0619999999999"/>
    <n v="15.753"/>
    <m/>
    <n v="23"/>
    <n v="1270.758"/>
    <x v="2"/>
    <x v="7"/>
    <x v="30"/>
  </r>
  <r>
    <x v="0"/>
    <d v="2020-08-01T00:00:00"/>
    <x v="0"/>
    <n v="215.27"/>
    <m/>
    <n v="4951.21"/>
    <n v="3391.0630000000001"/>
    <n v="15.753"/>
    <m/>
    <n v="23"/>
    <n v="1560.1469999999999"/>
    <x v="2"/>
    <x v="7"/>
    <x v="30"/>
  </r>
  <r>
    <x v="0"/>
    <d v="2020-08-01T00:00:00"/>
    <x v="0"/>
    <n v="83.84"/>
    <m/>
    <n v="1928.32"/>
    <n v="1320.6980000000001"/>
    <n v="15.753"/>
    <m/>
    <n v="23"/>
    <n v="607.62199999999996"/>
    <x v="2"/>
    <x v="7"/>
    <x v="30"/>
  </r>
  <r>
    <x v="0"/>
    <d v="2020-08-01T00:00:00"/>
    <x v="0"/>
    <n v="393.69"/>
    <m/>
    <n v="9054.8700000000008"/>
    <n v="6201.643"/>
    <n v="15.753"/>
    <m/>
    <n v="23"/>
    <n v="2853.2269999999999"/>
    <x v="2"/>
    <x v="7"/>
    <x v="30"/>
  </r>
  <r>
    <x v="0"/>
    <d v="2020-08-03T00:00:00"/>
    <x v="1"/>
    <n v="101.5"/>
    <n v="1"/>
    <n v="2740.5"/>
    <n v="3482.7130000000002"/>
    <n v="3482.7130000000002"/>
    <n v="101.5"/>
    <n v="27"/>
    <n v="-742.21299999999997"/>
    <x v="2"/>
    <x v="7"/>
    <x v="31"/>
  </r>
  <r>
    <x v="0"/>
    <d v="2020-08-03T00:00:00"/>
    <x v="1"/>
    <n v="145"/>
    <n v="1"/>
    <n v="3915"/>
    <n v="3482.7130000000002"/>
    <n v="3482.7130000000002"/>
    <n v="145"/>
    <n v="27"/>
    <n v="432.28699999999998"/>
    <x v="2"/>
    <x v="7"/>
    <x v="31"/>
  </r>
  <r>
    <x v="0"/>
    <d v="2020-08-03T00:00:00"/>
    <x v="1"/>
    <n v="68"/>
    <n v="2"/>
    <n v="2074"/>
    <n v="1653.144"/>
    <n v="826.572"/>
    <n v="34"/>
    <n v="30.5"/>
    <n v="420.85599999999999"/>
    <x v="2"/>
    <x v="7"/>
    <x v="31"/>
  </r>
  <r>
    <x v="0"/>
    <d v="2020-08-03T00:00:00"/>
    <x v="1"/>
    <n v="106.8"/>
    <n v="1"/>
    <n v="2883.6"/>
    <n v="1061.412"/>
    <n v="1061.412"/>
    <n v="106.8"/>
    <n v="27"/>
    <n v="1822.1880000000001"/>
    <x v="2"/>
    <x v="7"/>
    <x v="31"/>
  </r>
  <r>
    <x v="0"/>
    <d v="2020-08-03T00:00:00"/>
    <x v="1"/>
    <n v="798.2"/>
    <n v="8"/>
    <n v="24345.1"/>
    <n v="8491.2960000000003"/>
    <n v="1061.412"/>
    <n v="99.775000000000006"/>
    <n v="30.5"/>
    <n v="15853.804"/>
    <x v="2"/>
    <x v="7"/>
    <x v="31"/>
  </r>
  <r>
    <x v="0"/>
    <d v="2020-08-03T00:00:00"/>
    <x v="1"/>
    <n v="366.2"/>
    <n v="1"/>
    <n v="2792.2750000000001"/>
    <n v="2952.8539999999998"/>
    <n v="2952.8539999999998"/>
    <n v="366.2"/>
    <n v="7.625"/>
    <n v="-160.57900000000001"/>
    <x v="2"/>
    <x v="7"/>
    <x v="31"/>
  </r>
  <r>
    <x v="0"/>
    <d v="2020-08-03T00:00:00"/>
    <x v="1"/>
    <n v="182"/>
    <n v="1"/>
    <n v="5551"/>
    <n v="3611.3919999999998"/>
    <n v="3611.3919999999998"/>
    <n v="182"/>
    <n v="30.5"/>
    <n v="1939.6079999999999"/>
    <x v="2"/>
    <x v="7"/>
    <x v="31"/>
  </r>
  <r>
    <x v="0"/>
    <d v="2020-08-03T00:00:00"/>
    <x v="1"/>
    <n v="366.2"/>
    <n v="1"/>
    <n v="2792.2750000000001"/>
    <n v="3720.5770000000002"/>
    <n v="3720.5770000000002"/>
    <n v="366.2"/>
    <n v="7.625"/>
    <n v="-928.30200000000002"/>
    <x v="2"/>
    <x v="7"/>
    <x v="31"/>
  </r>
  <r>
    <x v="0"/>
    <d v="2020-08-03T00:00:00"/>
    <x v="1"/>
    <n v="366.2"/>
    <n v="1"/>
    <n v="2792.2750000000001"/>
    <n v="3161.4409999999998"/>
    <n v="3161.4409999999998"/>
    <n v="366.2"/>
    <n v="7.625"/>
    <n v="-369.166"/>
    <x v="2"/>
    <x v="7"/>
    <x v="31"/>
  </r>
  <r>
    <x v="0"/>
    <d v="2020-08-03T00:00:00"/>
    <x v="1"/>
    <n v="366.2"/>
    <n v="1"/>
    <n v="2792.2750000000001"/>
    <n v="6428.6559999999999"/>
    <n v="6428.6559999999999"/>
    <n v="366.2"/>
    <n v="7.625"/>
    <n v="-3636.3809999999999"/>
    <x v="2"/>
    <x v="7"/>
    <x v="31"/>
  </r>
  <r>
    <x v="0"/>
    <d v="2020-08-04T00:00:00"/>
    <x v="2"/>
    <n v="976"/>
    <n v="25"/>
    <n v="34648"/>
    <n v="54214.584999999999"/>
    <n v="2168.5830000000001"/>
    <n v="39.04"/>
    <n v="35.5"/>
    <n v="-19566.584999999999"/>
    <x v="2"/>
    <x v="7"/>
    <x v="31"/>
  </r>
  <r>
    <x v="0"/>
    <d v="2020-08-04T00:00:00"/>
    <x v="0"/>
    <n v="536.99"/>
    <m/>
    <n v="12350.77"/>
    <n v="7977.2529999999997"/>
    <n v="14.855"/>
    <m/>
    <n v="23"/>
    <n v="4373.5169999999998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130.54"/>
    <m/>
    <n v="3002.42"/>
    <n v="1939.2370000000001"/>
    <n v="14.855"/>
    <m/>
    <n v="23"/>
    <n v="1063.183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105"/>
    <m/>
    <n v="25415"/>
    <n v="16415.324000000001"/>
    <n v="14.855"/>
    <m/>
    <n v="23"/>
    <n v="8999.6759999999995"/>
    <x v="2"/>
    <x v="7"/>
    <x v="31"/>
  </r>
  <r>
    <x v="0"/>
    <d v="2020-08-04T00:00:00"/>
    <x v="1"/>
    <n v="550"/>
    <n v="6"/>
    <n v="17050"/>
    <n v="16628.365000000002"/>
    <n v="2771.3939999999998"/>
    <n v="91.666666666666671"/>
    <n v="31"/>
    <n v="421.63499999999999"/>
    <x v="2"/>
    <x v="7"/>
    <x v="31"/>
  </r>
  <r>
    <x v="0"/>
    <d v="2020-08-04T00:00:00"/>
    <x v="0"/>
    <n v="257.2"/>
    <m/>
    <n v="5915.6"/>
    <n v="3820.8339999999998"/>
    <n v="14.855"/>
    <m/>
    <n v="23"/>
    <n v="2094.7660000000001"/>
    <x v="2"/>
    <x v="7"/>
    <x v="31"/>
  </r>
  <r>
    <x v="0"/>
    <d v="2020-08-04T00:00:00"/>
    <x v="1"/>
    <n v="422"/>
    <n v="4"/>
    <n v="13082"/>
    <n v="11085.575999999999"/>
    <n v="2771.3939999999998"/>
    <n v="105.5"/>
    <n v="31"/>
    <n v="1996.424"/>
    <x v="2"/>
    <x v="7"/>
    <x v="31"/>
  </r>
  <r>
    <x v="0"/>
    <d v="2020-08-04T00:00:00"/>
    <x v="0"/>
    <n v="108.52"/>
    <m/>
    <n v="1953.36"/>
    <n v="1612.1179999999999"/>
    <n v="14.855"/>
    <m/>
    <n v="18"/>
    <n v="341.24200000000002"/>
    <x v="2"/>
    <x v="7"/>
    <x v="31"/>
  </r>
  <r>
    <x v="0"/>
    <d v="2020-08-04T00:00:00"/>
    <x v="1"/>
    <n v="210"/>
    <n v="2"/>
    <n v="6510"/>
    <n v="5542.7879999999996"/>
    <n v="2771.3939999999998"/>
    <n v="105"/>
    <n v="31"/>
    <n v="967.21199999999999"/>
    <x v="2"/>
    <x v="7"/>
    <x v="31"/>
  </r>
  <r>
    <x v="0"/>
    <d v="2020-08-04T00:00:00"/>
    <x v="0"/>
    <n v="669.2"/>
    <m/>
    <n v="15391.6"/>
    <n v="10383.022999999999"/>
    <n v="15.516"/>
    <m/>
    <n v="23"/>
    <n v="5008.5770000000002"/>
    <x v="2"/>
    <x v="7"/>
    <x v="31"/>
  </r>
  <r>
    <x v="0"/>
    <d v="2020-08-04T00:00:00"/>
    <x v="1"/>
    <n v="190"/>
    <n v="2"/>
    <n v="5890"/>
    <n v="5542.7879999999996"/>
    <n v="2771.3939999999998"/>
    <n v="95"/>
    <n v="31"/>
    <n v="347.21199999999999"/>
    <x v="2"/>
    <x v="7"/>
    <x v="31"/>
  </r>
  <r>
    <x v="0"/>
    <d v="2020-08-04T00:00:00"/>
    <x v="0"/>
    <n v="260.02"/>
    <m/>
    <n v="5980.46"/>
    <n v="3862.7260000000001"/>
    <n v="14.855"/>
    <m/>
    <n v="23"/>
    <n v="2117.7339999999999"/>
    <x v="2"/>
    <x v="7"/>
    <x v="31"/>
  </r>
  <r>
    <x v="0"/>
    <d v="2020-08-04T00:00:00"/>
    <x v="1"/>
    <n v="440"/>
    <n v="4"/>
    <n v="13640"/>
    <n v="11085.575999999999"/>
    <n v="2771.3939999999998"/>
    <n v="110"/>
    <n v="31"/>
    <n v="2554.424"/>
    <x v="2"/>
    <x v="7"/>
    <x v="31"/>
  </r>
  <r>
    <x v="0"/>
    <d v="2020-08-04T00:00:00"/>
    <x v="0"/>
    <n v="266.95999999999998"/>
    <m/>
    <n v="6140.08"/>
    <n v="3965.8229999999999"/>
    <n v="14.855"/>
    <m/>
    <n v="23"/>
    <n v="2174.2570000000001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873.24"/>
    <m/>
    <n v="20084.52"/>
    <n v="12972.414000000001"/>
    <n v="14.855"/>
    <m/>
    <n v="23"/>
    <n v="7112.1059999999998"/>
    <x v="2"/>
    <x v="7"/>
    <x v="31"/>
  </r>
  <r>
    <x v="0"/>
    <d v="2020-08-04T00:00:00"/>
    <x v="1"/>
    <n v="101.8"/>
    <n v="1"/>
    <n v="3054"/>
    <n v="1061.412"/>
    <n v="1061.412"/>
    <n v="101.8"/>
    <n v="30"/>
    <n v="1992.588"/>
    <x v="2"/>
    <x v="7"/>
    <x v="31"/>
  </r>
  <r>
    <x v="0"/>
    <d v="2020-08-04T00:00:00"/>
    <x v="0"/>
    <n v="474.1"/>
    <m/>
    <n v="10904.3"/>
    <n v="7042.991"/>
    <n v="14.855"/>
    <m/>
    <n v="23"/>
    <n v="3861.3090000000002"/>
    <x v="2"/>
    <x v="7"/>
    <x v="31"/>
  </r>
  <r>
    <x v="0"/>
    <d v="2020-08-04T00:00:00"/>
    <x v="1"/>
    <n v="97"/>
    <n v="1"/>
    <n v="2910"/>
    <n v="1061.412"/>
    <n v="1061.412"/>
    <n v="97"/>
    <n v="30"/>
    <n v="1848.588"/>
    <x v="2"/>
    <x v="7"/>
    <x v="31"/>
  </r>
  <r>
    <x v="0"/>
    <d v="2020-08-04T00:00:00"/>
    <x v="0"/>
    <n v="209.97"/>
    <m/>
    <n v="4806.21"/>
    <n v="3119.2089999999998"/>
    <n v="14.855"/>
    <m/>
    <n v="22.89"/>
    <n v="1687.001"/>
    <x v="2"/>
    <x v="7"/>
    <x v="31"/>
  </r>
  <r>
    <x v="0"/>
    <d v="2020-08-04T00:00:00"/>
    <x v="1"/>
    <n v="882.4"/>
    <n v="8"/>
    <n v="26472"/>
    <n v="8491.2960000000003"/>
    <n v="1061.412"/>
    <n v="110.3"/>
    <n v="30"/>
    <n v="17980.704000000002"/>
    <x v="2"/>
    <x v="7"/>
    <x v="31"/>
  </r>
  <r>
    <x v="0"/>
    <d v="2020-08-04T00:00:00"/>
    <x v="0"/>
    <n v="3.33"/>
    <m/>
    <n v="76.59"/>
    <n v="60.161999999999999"/>
    <n v="18.067"/>
    <m/>
    <n v="23"/>
    <n v="16.428000000000001"/>
    <x v="2"/>
    <x v="7"/>
    <x v="31"/>
  </r>
  <r>
    <x v="0"/>
    <d v="2020-08-04T00:00:00"/>
    <x v="1"/>
    <n v="101.2"/>
    <n v="1"/>
    <n v="3036"/>
    <n v="1061.412"/>
    <n v="1061.412"/>
    <n v="101.2"/>
    <n v="30"/>
    <n v="1974.588"/>
    <x v="2"/>
    <x v="7"/>
    <x v="31"/>
  </r>
  <r>
    <x v="0"/>
    <d v="2020-08-04T00:00:00"/>
    <x v="0"/>
    <n v="23.6"/>
    <m/>
    <n v="542.79999999999995"/>
    <n v="426.37400000000002"/>
    <n v="18.067"/>
    <m/>
    <n v="23"/>
    <n v="116.426"/>
    <x v="2"/>
    <x v="7"/>
    <x v="31"/>
  </r>
  <r>
    <x v="0"/>
    <d v="2020-08-04T00:00:00"/>
    <x v="1"/>
    <n v="325"/>
    <n v="3"/>
    <n v="10075"/>
    <n v="8314.1820000000007"/>
    <n v="2771.3939999999998"/>
    <n v="108.33333333333333"/>
    <n v="31"/>
    <n v="1760.818"/>
    <x v="2"/>
    <x v="7"/>
    <x v="31"/>
  </r>
  <r>
    <x v="0"/>
    <d v="2020-08-04T00:00:00"/>
    <x v="0"/>
    <n v="389.42"/>
    <m/>
    <n v="8956.66"/>
    <n v="5785.027"/>
    <n v="14.855"/>
    <m/>
    <n v="23"/>
    <n v="3171.6329999999998"/>
    <x v="2"/>
    <x v="7"/>
    <x v="31"/>
  </r>
  <r>
    <x v="0"/>
    <d v="2020-08-04T00:00:00"/>
    <x v="1"/>
    <n v="196"/>
    <n v="2"/>
    <n v="6076"/>
    <n v="5542.7879999999996"/>
    <n v="2771.3939999999998"/>
    <n v="98"/>
    <n v="31"/>
    <n v="533.21199999999999"/>
    <x v="2"/>
    <x v="7"/>
    <x v="31"/>
  </r>
  <r>
    <x v="0"/>
    <d v="2020-08-04T00:00:00"/>
    <x v="0"/>
    <n v="2647.98"/>
    <m/>
    <n v="60903.54"/>
    <n v="39337.057999999997"/>
    <n v="14.855"/>
    <m/>
    <n v="23"/>
    <n v="21566.482"/>
    <x v="2"/>
    <x v="7"/>
    <x v="31"/>
  </r>
  <r>
    <x v="0"/>
    <d v="2020-08-04T00:00:00"/>
    <x v="1"/>
    <n v="106.8"/>
    <n v="1"/>
    <n v="3204"/>
    <n v="1061.412"/>
    <n v="1061.412"/>
    <n v="106.8"/>
    <n v="30"/>
    <n v="2142.5880000000002"/>
    <x v="2"/>
    <x v="7"/>
    <x v="31"/>
  </r>
  <r>
    <x v="0"/>
    <d v="2020-08-04T00:00:00"/>
    <x v="0"/>
    <n v="325.51"/>
    <m/>
    <n v="7486.73"/>
    <n v="4835.6130000000003"/>
    <n v="14.855"/>
    <m/>
    <n v="23"/>
    <n v="2651.1170000000002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77"/>
    <m/>
    <n v="4071"/>
    <n v="2629.4229999999998"/>
    <n v="14.855"/>
    <m/>
    <n v="23"/>
    <n v="1441.577"/>
    <x v="2"/>
    <x v="7"/>
    <x v="31"/>
  </r>
  <r>
    <x v="0"/>
    <d v="2020-08-04T00:00:00"/>
    <x v="1"/>
    <n v="96.4"/>
    <n v="1"/>
    <n v="2892"/>
    <n v="2771.3939999999998"/>
    <n v="2771.3939999999998"/>
    <n v="96.4"/>
    <n v="30"/>
    <n v="120.60599999999999"/>
    <x v="2"/>
    <x v="7"/>
    <x v="31"/>
  </r>
  <r>
    <x v="0"/>
    <d v="2020-08-04T00:00:00"/>
    <x v="1"/>
    <n v="202"/>
    <n v="2"/>
    <n v="6262"/>
    <n v="5542.7879999999996"/>
    <n v="2771.3939999999998"/>
    <n v="101"/>
    <n v="31"/>
    <n v="719.21199999999999"/>
    <x v="2"/>
    <x v="7"/>
    <x v="31"/>
  </r>
  <r>
    <x v="0"/>
    <d v="2020-08-04T00:00:00"/>
    <x v="1"/>
    <n v="450"/>
    <n v="4"/>
    <n v="13950"/>
    <n v="11085.575999999999"/>
    <n v="2771.3939999999998"/>
    <n v="112.5"/>
    <n v="31"/>
    <n v="2864.424"/>
    <x v="2"/>
    <x v="7"/>
    <x v="31"/>
  </r>
  <r>
    <x v="0"/>
    <d v="2020-08-04T00:00:00"/>
    <x v="1"/>
    <n v="398"/>
    <n v="4"/>
    <n v="11940"/>
    <n v="11085.575999999999"/>
    <n v="2771.3939999999998"/>
    <n v="99.5"/>
    <n v="30"/>
    <n v="854.42399999999998"/>
    <x v="2"/>
    <x v="7"/>
    <x v="31"/>
  </r>
  <r>
    <x v="1"/>
    <d v="2020-08-04T00:00:00"/>
    <x v="1"/>
    <n v="-182"/>
    <n v="-1"/>
    <n v="-5551"/>
    <n v="-3611.3919999999998"/>
    <n v="-3611.3919999999998"/>
    <n v="182"/>
    <n v="30.5"/>
    <n v="-1939.6079999999999"/>
    <x v="2"/>
    <x v="7"/>
    <x v="31"/>
  </r>
  <r>
    <x v="0"/>
    <d v="2020-08-04T00:00:00"/>
    <x v="1"/>
    <n v="182"/>
    <n v="1"/>
    <n v="4550"/>
    <n v="3611.3919999999998"/>
    <n v="3611.3919999999998"/>
    <n v="182"/>
    <n v="25"/>
    <n v="938.60799999999995"/>
    <x v="2"/>
    <x v="7"/>
    <x v="31"/>
  </r>
  <r>
    <x v="0"/>
    <d v="2020-08-04T00:00:00"/>
    <x v="1"/>
    <n v="1525"/>
    <n v="15"/>
    <n v="47275"/>
    <n v="41570.911"/>
    <n v="2771.3939999999998"/>
    <n v="101.66666666666667"/>
    <n v="31"/>
    <n v="5704.0889999999999"/>
    <x v="2"/>
    <x v="7"/>
    <x v="31"/>
  </r>
  <r>
    <x v="0"/>
    <d v="2020-08-04T00:00:00"/>
    <x v="1"/>
    <n v="1502"/>
    <n v="14"/>
    <n v="45811"/>
    <n v="38799.517"/>
    <n v="2771.3939999999998"/>
    <n v="107.28571428571429"/>
    <n v="30.5"/>
    <n v="7011.4830000000002"/>
    <x v="2"/>
    <x v="7"/>
    <x v="31"/>
  </r>
  <r>
    <x v="0"/>
    <d v="2020-08-04T00:00:00"/>
    <x v="1"/>
    <n v="218"/>
    <n v="2"/>
    <n v="6758"/>
    <n v="5542.7879999999996"/>
    <n v="2771.3939999999998"/>
    <n v="109"/>
    <n v="31"/>
    <n v="1215.212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8"/>
    <n v="20"/>
    <n v="67344"/>
    <n v="55427.881999999998"/>
    <n v="2771.3939999999998"/>
    <n v="110.4"/>
    <n v="30.5"/>
    <n v="11916.118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"/>
    <n v="2"/>
    <n v="6820"/>
    <n v="5542.7879999999996"/>
    <n v="2771.3939999999998"/>
    <n v="110"/>
    <n v="31"/>
    <n v="1277.212"/>
    <x v="2"/>
    <x v="7"/>
    <x v="31"/>
  </r>
  <r>
    <x v="0"/>
    <d v="2020-08-04T00:00:00"/>
    <x v="1"/>
    <n v="105"/>
    <n v="1"/>
    <n v="3255"/>
    <n v="2771.3939999999998"/>
    <n v="2771.3939999999998"/>
    <n v="105"/>
    <n v="31"/>
    <n v="483.60599999999999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5T00:00:00"/>
    <x v="0"/>
    <n v="325.51"/>
    <m/>
    <n v="7486.73"/>
    <n v="4980.2160000000003"/>
    <n v="15.3"/>
    <m/>
    <n v="23"/>
    <n v="2506.5140000000001"/>
    <x v="2"/>
    <x v="7"/>
    <x v="31"/>
  </r>
  <r>
    <x v="0"/>
    <d v="2020-08-05T00:00:00"/>
    <x v="1"/>
    <n v="424"/>
    <n v="4"/>
    <n v="12720"/>
    <n v="11222.343999999999"/>
    <n v="2805.5859999999998"/>
    <n v="106"/>
    <n v="30"/>
    <n v="1497.6559999999999"/>
    <x v="2"/>
    <x v="7"/>
    <x v="31"/>
  </r>
  <r>
    <x v="0"/>
    <d v="2020-08-05T00:00:00"/>
    <x v="0"/>
    <n v="328.59"/>
    <m/>
    <n v="7557.57"/>
    <n v="5027.3389999999999"/>
    <n v="15.3"/>
    <m/>
    <n v="23"/>
    <n v="2530.2310000000002"/>
    <x v="2"/>
    <x v="7"/>
    <x v="31"/>
  </r>
  <r>
    <x v="0"/>
    <d v="2020-08-05T00:00:00"/>
    <x v="1"/>
    <n v="125.8"/>
    <n v="1"/>
    <n v="3396.6"/>
    <n v="2805.5859999999998"/>
    <n v="2805.5859999999998"/>
    <n v="125.8"/>
    <n v="27"/>
    <n v="591.01400000000001"/>
    <x v="2"/>
    <x v="7"/>
    <x v="31"/>
  </r>
  <r>
    <x v="0"/>
    <d v="2020-08-05T00:00:00"/>
    <x v="0"/>
    <n v="303.66000000000003"/>
    <m/>
    <n v="6984.18"/>
    <n v="4645.9170000000004"/>
    <n v="15.3"/>
    <m/>
    <n v="23"/>
    <n v="2338.2629999999999"/>
    <x v="2"/>
    <x v="7"/>
    <x v="31"/>
  </r>
  <r>
    <x v="0"/>
    <d v="2020-08-05T00:00:00"/>
    <x v="1"/>
    <n v="9444"/>
    <n v="84"/>
    <n v="283320"/>
    <n v="220806.19699999999"/>
    <n v="2628.645"/>
    <n v="112.42857142857143"/>
    <n v="30"/>
    <n v="62513.803"/>
    <x v="2"/>
    <x v="7"/>
    <x v="31"/>
  </r>
  <r>
    <x v="0"/>
    <d v="2020-08-05T00:00:00"/>
    <x v="0"/>
    <n v="433.03"/>
    <m/>
    <n v="9959.69"/>
    <n v="6625.2430000000004"/>
    <n v="15.3"/>
    <m/>
    <n v="23"/>
    <n v="3334.4470000000001"/>
    <x v="2"/>
    <x v="7"/>
    <x v="31"/>
  </r>
  <r>
    <x v="0"/>
    <d v="2020-08-05T00:00:00"/>
    <x v="1"/>
    <n v="113"/>
    <n v="1"/>
    <n v="3051"/>
    <n v="2805.5859999999998"/>
    <n v="2805.5859999999998"/>
    <n v="113"/>
    <n v="27"/>
    <n v="245.41399999999999"/>
    <x v="2"/>
    <x v="7"/>
    <x v="31"/>
  </r>
  <r>
    <x v="0"/>
    <d v="2020-08-05T00:00:00"/>
    <x v="0"/>
    <n v="436.17"/>
    <m/>
    <n v="10031.91"/>
    <n v="6673.2839999999997"/>
    <n v="15.3"/>
    <m/>
    <n v="23"/>
    <n v="3358.6260000000002"/>
    <x v="2"/>
    <x v="7"/>
    <x v="31"/>
  </r>
  <r>
    <x v="0"/>
    <d v="2020-08-05T00:00:00"/>
    <x v="1"/>
    <n v="395"/>
    <n v="3"/>
    <n v="11850"/>
    <n v="8222.8639999999996"/>
    <n v="2740.9549999999999"/>
    <n v="131.66666666666666"/>
    <n v="30"/>
    <n v="3627.136"/>
    <x v="2"/>
    <x v="7"/>
    <x v="31"/>
  </r>
  <r>
    <x v="0"/>
    <d v="2020-08-05T00:00:00"/>
    <x v="0"/>
    <n v="176.53"/>
    <m/>
    <n v="4060.19"/>
    <n v="2700.8620000000001"/>
    <n v="15.3"/>
    <m/>
    <n v="23"/>
    <n v="1359.328"/>
    <x v="2"/>
    <x v="7"/>
    <x v="31"/>
  </r>
  <r>
    <x v="0"/>
    <d v="2020-08-05T00:00:00"/>
    <x v="1"/>
    <n v="105"/>
    <n v="1"/>
    <n v="2835"/>
    <n v="2740.9549999999999"/>
    <n v="2740.9549999999999"/>
    <n v="105"/>
    <n v="27"/>
    <n v="94.045000000000002"/>
    <x v="2"/>
    <x v="7"/>
    <x v="31"/>
  </r>
  <r>
    <x v="0"/>
    <d v="2020-08-05T00:00:00"/>
    <x v="0"/>
    <n v="661.58"/>
    <m/>
    <n v="15216.34"/>
    <n v="10121.996999999999"/>
    <n v="15.3"/>
    <m/>
    <n v="23"/>
    <n v="5094.3429999999998"/>
    <x v="2"/>
    <x v="7"/>
    <x v="31"/>
  </r>
  <r>
    <x v="0"/>
    <d v="2020-08-05T00:00:00"/>
    <x v="1"/>
    <n v="1050.8"/>
    <n v="10"/>
    <n v="31524"/>
    <n v="27713.940999999999"/>
    <n v="2771.3939999999998"/>
    <n v="105.08"/>
    <n v="30"/>
    <n v="3810.0590000000002"/>
    <x v="2"/>
    <x v="7"/>
    <x v="31"/>
  </r>
  <r>
    <x v="0"/>
    <d v="2020-08-05T00:00:00"/>
    <x v="0"/>
    <n v="64.81"/>
    <m/>
    <n v="1166.58"/>
    <n v="991.57600000000002"/>
    <n v="15.3"/>
    <m/>
    <n v="18"/>
    <n v="175.00399999999999"/>
    <x v="2"/>
    <x v="7"/>
    <x v="31"/>
  </r>
  <r>
    <x v="0"/>
    <d v="2020-08-05T00:00:00"/>
    <x v="0"/>
    <n v="287.47000000000003"/>
    <m/>
    <n v="5174.46"/>
    <n v="4398.2139999999999"/>
    <n v="15.3"/>
    <m/>
    <n v="18"/>
    <n v="776.24599999999998"/>
    <x v="2"/>
    <x v="7"/>
    <x v="31"/>
  </r>
  <r>
    <x v="0"/>
    <d v="2020-08-05T00:00:00"/>
    <x v="0"/>
    <n v="153.03"/>
    <m/>
    <n v="1989.39"/>
    <n v="2341.3180000000002"/>
    <n v="15.3"/>
    <m/>
    <n v="13"/>
    <n v="-351.928"/>
    <x v="2"/>
    <x v="7"/>
    <x v="31"/>
  </r>
  <r>
    <x v="0"/>
    <d v="2020-08-05T00:00:00"/>
    <x v="0"/>
    <n v="423.02"/>
    <m/>
    <n v="9729.4599999999991"/>
    <n v="6472.0929999999998"/>
    <n v="15.3"/>
    <m/>
    <n v="23"/>
    <n v="3257.3670000000002"/>
    <x v="2"/>
    <x v="7"/>
    <x v="31"/>
  </r>
  <r>
    <x v="0"/>
    <d v="2020-08-05T00:00:00"/>
    <x v="0"/>
    <n v="154.82"/>
    <m/>
    <n v="3560.86"/>
    <n v="2368.7049999999999"/>
    <n v="15.3"/>
    <m/>
    <n v="23"/>
    <n v="1192.155"/>
    <x v="2"/>
    <x v="7"/>
    <x v="31"/>
  </r>
  <r>
    <x v="0"/>
    <d v="2020-08-05T00:00:00"/>
    <x v="0"/>
    <n v="556.29999999999995"/>
    <m/>
    <n v="12794.9"/>
    <n v="8511.241"/>
    <n v="15.3"/>
    <m/>
    <n v="23"/>
    <n v="4283.6589999999997"/>
    <x v="2"/>
    <x v="7"/>
    <x v="31"/>
  </r>
  <r>
    <x v="0"/>
    <d v="2020-08-05T00:00:00"/>
    <x v="0"/>
    <n v="109.77"/>
    <m/>
    <n v="2524.71"/>
    <n v="1679.452"/>
    <n v="15.3"/>
    <m/>
    <n v="23"/>
    <n v="845.25800000000004"/>
    <x v="2"/>
    <x v="7"/>
    <x v="31"/>
  </r>
  <r>
    <x v="0"/>
    <d v="2020-08-06T00:00:00"/>
    <x v="1"/>
    <n v="448"/>
    <n v="4"/>
    <n v="13664"/>
    <n v="8985.7999999999993"/>
    <n v="2246.4499999999998"/>
    <n v="112"/>
    <n v="30.5"/>
    <n v="4678.2"/>
    <x v="2"/>
    <x v="7"/>
    <x v="31"/>
  </r>
  <r>
    <x v="0"/>
    <d v="2020-08-06T00:00:00"/>
    <x v="0"/>
    <n v="107.47"/>
    <m/>
    <n v="2471.81"/>
    <n v="1565.0260000000001"/>
    <n v="14.561999999999999"/>
    <m/>
    <n v="23"/>
    <n v="906.78399999999999"/>
    <x v="2"/>
    <x v="7"/>
    <x v="31"/>
  </r>
  <r>
    <x v="0"/>
    <d v="2020-08-06T00:00:00"/>
    <x v="1"/>
    <n v="446"/>
    <n v="4"/>
    <n v="13826"/>
    <n v="8985.7999999999993"/>
    <n v="2246.4499999999998"/>
    <n v="111.5"/>
    <n v="31"/>
    <n v="4840.2"/>
    <x v="2"/>
    <x v="7"/>
    <x v="31"/>
  </r>
  <r>
    <x v="0"/>
    <d v="2020-08-06T00:00:00"/>
    <x v="0"/>
    <n v="217"/>
    <m/>
    <n v="4991"/>
    <n v="3160.0509999999999"/>
    <n v="14.561999999999999"/>
    <m/>
    <n v="23"/>
    <n v="1830.9490000000001"/>
    <x v="2"/>
    <x v="7"/>
    <x v="31"/>
  </r>
  <r>
    <x v="0"/>
    <d v="2020-08-06T00:00:00"/>
    <x v="1"/>
    <n v="670"/>
    <n v="6"/>
    <n v="20770"/>
    <n v="13478.7"/>
    <n v="2246.4499999999998"/>
    <n v="111.66666666666667"/>
    <n v="31"/>
    <n v="7291.3"/>
    <x v="2"/>
    <x v="7"/>
    <x v="31"/>
  </r>
  <r>
    <x v="0"/>
    <d v="2020-08-06T00:00:00"/>
    <x v="0"/>
    <n v="751.9"/>
    <m/>
    <n v="17293.7"/>
    <n v="10949.502"/>
    <n v="14.561999999999999"/>
    <m/>
    <n v="23"/>
    <n v="6344.1980000000003"/>
    <x v="2"/>
    <x v="7"/>
    <x v="31"/>
  </r>
  <r>
    <x v="0"/>
    <d v="2020-08-06T00:00:00"/>
    <x v="1"/>
    <n v="110"/>
    <n v="1"/>
    <n v="3410"/>
    <n v="2246.4499999999998"/>
    <n v="2246.4499999999998"/>
    <n v="110"/>
    <n v="31"/>
    <n v="1163.55"/>
    <x v="2"/>
    <x v="7"/>
    <x v="31"/>
  </r>
  <r>
    <x v="0"/>
    <d v="2020-08-06T00:00:00"/>
    <x v="0"/>
    <n v="451.09"/>
    <m/>
    <n v="10375.07"/>
    <n v="6568.973"/>
    <n v="14.561999999999999"/>
    <m/>
    <n v="23"/>
    <n v="3806.0970000000002"/>
    <x v="2"/>
    <x v="7"/>
    <x v="31"/>
  </r>
  <r>
    <x v="0"/>
    <d v="2020-08-06T00:00:00"/>
    <x v="1"/>
    <n v="660"/>
    <n v="6"/>
    <n v="20460"/>
    <n v="13478.7"/>
    <n v="2246.4499999999998"/>
    <n v="110"/>
    <n v="31"/>
    <n v="6981.3"/>
    <x v="2"/>
    <x v="7"/>
    <x v="31"/>
  </r>
  <r>
    <x v="0"/>
    <d v="2020-08-06T00:00:00"/>
    <x v="0"/>
    <n v="762.65"/>
    <m/>
    <n v="17540.95"/>
    <n v="11106.049000000001"/>
    <n v="14.561999999999999"/>
    <m/>
    <n v="23"/>
    <n v="6434.9009999999998"/>
    <x v="2"/>
    <x v="7"/>
    <x v="31"/>
  </r>
  <r>
    <x v="0"/>
    <d v="2020-08-06T00:00:00"/>
    <x v="1"/>
    <n v="567"/>
    <n v="5"/>
    <n v="17577"/>
    <n v="11232.25"/>
    <n v="2246.4499999999998"/>
    <n v="113.4"/>
    <n v="31"/>
    <n v="6344.75"/>
    <x v="2"/>
    <x v="7"/>
    <x v="31"/>
  </r>
  <r>
    <x v="0"/>
    <d v="2020-08-06T00:00:00"/>
    <x v="0"/>
    <n v="1169.3900000000001"/>
    <m/>
    <n v="26895.97"/>
    <n v="17029.178"/>
    <n v="14.561999999999999"/>
    <m/>
    <n v="23"/>
    <n v="9866.7919999999995"/>
    <x v="2"/>
    <x v="7"/>
    <x v="31"/>
  </r>
  <r>
    <x v="0"/>
    <d v="2020-08-06T00:00:00"/>
    <x v="1"/>
    <n v="1215"/>
    <n v="12"/>
    <n v="37665"/>
    <n v="26957.399000000001"/>
    <n v="2246.4499999999998"/>
    <n v="101.25"/>
    <n v="31"/>
    <n v="10707.601000000001"/>
    <x v="2"/>
    <x v="7"/>
    <x v="31"/>
  </r>
  <r>
    <x v="0"/>
    <d v="2020-08-06T00:00:00"/>
    <x v="0"/>
    <n v="65.040000000000006"/>
    <m/>
    <n v="1495.92"/>
    <n v="947.14099999999996"/>
    <n v="14.561999999999999"/>
    <m/>
    <n v="23"/>
    <n v="548.779"/>
    <x v="2"/>
    <x v="7"/>
    <x v="31"/>
  </r>
  <r>
    <x v="0"/>
    <d v="2020-08-06T00:00:00"/>
    <x v="1"/>
    <n v="120"/>
    <n v="1"/>
    <n v="3720"/>
    <n v="2246.4499999999998"/>
    <n v="2246.4499999999998"/>
    <n v="120"/>
    <n v="31"/>
    <n v="1473.55"/>
    <x v="2"/>
    <x v="7"/>
    <x v="31"/>
  </r>
  <r>
    <x v="0"/>
    <d v="2020-08-06T00:00:00"/>
    <x v="0"/>
    <n v="973.17"/>
    <m/>
    <n v="22382.91"/>
    <n v="14171.735000000001"/>
    <n v="14.561999999999999"/>
    <m/>
    <n v="23"/>
    <n v="8211.1749999999993"/>
    <x v="2"/>
    <x v="7"/>
    <x v="31"/>
  </r>
  <r>
    <x v="0"/>
    <d v="2020-08-06T00:00:00"/>
    <x v="1"/>
    <n v="200"/>
    <n v="2"/>
    <n v="6200"/>
    <n v="4492.8999999999996"/>
    <n v="2246.4499999999998"/>
    <n v="100"/>
    <n v="31"/>
    <n v="1707.1"/>
    <x v="2"/>
    <x v="7"/>
    <x v="31"/>
  </r>
  <r>
    <x v="0"/>
    <d v="2020-08-06T00:00:00"/>
    <x v="0"/>
    <n v="1529.01"/>
    <m/>
    <n v="35167.230000000003"/>
    <n v="22266.124"/>
    <n v="14.561999999999999"/>
    <m/>
    <n v="23"/>
    <n v="12901.106"/>
    <x v="2"/>
    <x v="7"/>
    <x v="31"/>
  </r>
  <r>
    <x v="0"/>
    <d v="2020-08-06T00:00:00"/>
    <x v="1"/>
    <n v="107"/>
    <n v="1"/>
    <n v="3317"/>
    <n v="2246.4499999999998"/>
    <n v="2246.4499999999998"/>
    <n v="107"/>
    <n v="31"/>
    <n v="1070.55"/>
    <x v="2"/>
    <x v="7"/>
    <x v="31"/>
  </r>
  <r>
    <x v="0"/>
    <d v="2020-08-06T00:00:00"/>
    <x v="1"/>
    <n v="101.8"/>
    <n v="1"/>
    <n v="3054"/>
    <n v="2805.5859999999998"/>
    <n v="2805.5859999999998"/>
    <n v="101.8"/>
    <n v="30"/>
    <n v="248.41399999999999"/>
    <x v="2"/>
    <x v="7"/>
    <x v="31"/>
  </r>
  <r>
    <x v="0"/>
    <d v="2020-08-06T00:00:00"/>
    <x v="1"/>
    <n v="100.2"/>
    <n v="1"/>
    <n v="3006"/>
    <n v="2805.5859999999998"/>
    <n v="2805.5859999999998"/>
    <n v="100.2"/>
    <n v="30"/>
    <n v="200.41399999999999"/>
    <x v="2"/>
    <x v="7"/>
    <x v="31"/>
  </r>
  <r>
    <x v="0"/>
    <d v="2020-08-06T00:00:00"/>
    <x v="1"/>
    <n v="915.8"/>
    <n v="8"/>
    <n v="27474"/>
    <n v="22444.687000000002"/>
    <n v="2805.5859999999998"/>
    <n v="114.47499999999999"/>
    <n v="30"/>
    <n v="5029.3130000000001"/>
    <x v="2"/>
    <x v="7"/>
    <x v="31"/>
  </r>
  <r>
    <x v="0"/>
    <d v="2020-08-06T00:00:00"/>
    <x v="1"/>
    <n v="94.6"/>
    <n v="1"/>
    <n v="2838"/>
    <n v="2805.5859999999998"/>
    <n v="2805.5859999999998"/>
    <n v="94.6"/>
    <n v="30"/>
    <n v="32.414000000000001"/>
    <x v="2"/>
    <x v="7"/>
    <x v="31"/>
  </r>
  <r>
    <x v="0"/>
    <d v="2020-08-06T00:00:00"/>
    <x v="1"/>
    <n v="298"/>
    <n v="3"/>
    <n v="8940"/>
    <n v="8416.7579999999998"/>
    <n v="2805.5859999999998"/>
    <n v="99.333333333333329"/>
    <n v="30"/>
    <n v="523.24199999999996"/>
    <x v="2"/>
    <x v="7"/>
    <x v="31"/>
  </r>
  <r>
    <x v="0"/>
    <d v="2020-08-06T00:00:00"/>
    <x v="1"/>
    <n v="150"/>
    <n v="1"/>
    <n v="3000"/>
    <n v="2246.4499999999998"/>
    <n v="2246.4499999999998"/>
    <n v="150"/>
    <n v="20"/>
    <n v="753.55"/>
    <x v="2"/>
    <x v="7"/>
    <x v="31"/>
  </r>
  <r>
    <x v="0"/>
    <d v="2020-08-06T00:00:00"/>
    <x v="1"/>
    <n v="100"/>
    <n v="1"/>
    <n v="3100"/>
    <n v="2246.4499999999998"/>
    <n v="2246.4499999999998"/>
    <n v="100"/>
    <n v="31"/>
    <n v="853.55"/>
    <x v="2"/>
    <x v="7"/>
    <x v="31"/>
  </r>
  <r>
    <x v="0"/>
    <d v="2020-08-06T00:00:00"/>
    <x v="1"/>
    <n v="199.4"/>
    <n v="2"/>
    <n v="5982"/>
    <n v="5611.1719999999996"/>
    <n v="2805.5859999999998"/>
    <n v="99.7"/>
    <n v="30"/>
    <n v="370.82799999999997"/>
    <x v="2"/>
    <x v="7"/>
    <x v="31"/>
  </r>
  <r>
    <x v="0"/>
    <d v="2020-08-06T00:00:00"/>
    <x v="1"/>
    <n v="320.60000000000002"/>
    <n v="3"/>
    <n v="9618"/>
    <n v="8416.7579999999998"/>
    <n v="2805.5859999999998"/>
    <n v="106.86666666666667"/>
    <n v="30"/>
    <n v="1201.242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6T00:00:00"/>
    <x v="1"/>
    <n v="1204"/>
    <n v="11"/>
    <n v="36722"/>
    <n v="30150.502"/>
    <n v="2740.9549999999999"/>
    <n v="109.45454545454545"/>
    <n v="30.5"/>
    <n v="6571.4979999999996"/>
    <x v="2"/>
    <x v="7"/>
    <x v="31"/>
  </r>
  <r>
    <x v="0"/>
    <d v="2020-08-06T00:00:00"/>
    <x v="1"/>
    <n v="364"/>
    <n v="3"/>
    <n v="11102"/>
    <n v="8222.8639999999996"/>
    <n v="2740.9549999999999"/>
    <n v="121.33333333333333"/>
    <n v="30.5"/>
    <n v="2879.136"/>
    <x v="2"/>
    <x v="7"/>
    <x v="31"/>
  </r>
  <r>
    <x v="0"/>
    <d v="2020-08-06T00:00:00"/>
    <x v="1"/>
    <n v="294"/>
    <n v="3"/>
    <n v="9114"/>
    <n v="8222.8639999999996"/>
    <n v="2740.9549999999999"/>
    <n v="98"/>
    <n v="31"/>
    <n v="891.13599999999997"/>
    <x v="2"/>
    <x v="7"/>
    <x v="31"/>
  </r>
  <r>
    <x v="0"/>
    <d v="2020-08-06T00:00:00"/>
    <x v="1"/>
    <n v="202"/>
    <n v="2"/>
    <n v="6262"/>
    <n v="5481.9089999999997"/>
    <n v="2740.9549999999999"/>
    <n v="101"/>
    <n v="31"/>
    <n v="780.09100000000001"/>
    <x v="2"/>
    <x v="7"/>
    <x v="31"/>
  </r>
  <r>
    <x v="0"/>
    <d v="2020-08-06T00:00:00"/>
    <x v="1"/>
    <n v="314"/>
    <n v="3"/>
    <n v="9577"/>
    <n v="8222.8639999999996"/>
    <n v="2740.9549999999999"/>
    <n v="104.66666666666667"/>
    <n v="30.5"/>
    <n v="1354.136"/>
    <x v="2"/>
    <x v="7"/>
    <x v="31"/>
  </r>
  <r>
    <x v="0"/>
    <d v="2020-08-06T00:00:00"/>
    <x v="1"/>
    <n v="120"/>
    <n v="1"/>
    <n v="3720"/>
    <n v="3482.7130000000002"/>
    <n v="3482.7130000000002"/>
    <n v="120"/>
    <n v="31"/>
    <n v="237.28700000000001"/>
    <x v="2"/>
    <x v="7"/>
    <x v="31"/>
  </r>
  <r>
    <x v="0"/>
    <d v="2020-08-06T00:00:00"/>
    <x v="1"/>
    <n v="722"/>
    <n v="6"/>
    <n v="22382"/>
    <n v="20896.28"/>
    <n v="3482.7130000000002"/>
    <n v="120.33333333333333"/>
    <n v="31"/>
    <n v="1485.72"/>
    <x v="2"/>
    <x v="7"/>
    <x v="31"/>
  </r>
  <r>
    <x v="0"/>
    <d v="2020-08-06T00:00:00"/>
    <x v="1"/>
    <n v="527"/>
    <n v="5"/>
    <n v="16073.5"/>
    <n v="13704.773999999999"/>
    <n v="2740.9549999999999"/>
    <n v="105.4"/>
    <n v="30.5"/>
    <n v="2368.7260000000001"/>
    <x v="2"/>
    <x v="7"/>
    <x v="31"/>
  </r>
  <r>
    <x v="0"/>
    <d v="2020-08-06T00:00:00"/>
    <x v="1"/>
    <n v="409"/>
    <n v="4"/>
    <n v="12474.5"/>
    <n v="10963.819"/>
    <n v="2740.9549999999999"/>
    <n v="102.25"/>
    <n v="30.5"/>
    <n v="1510.681"/>
    <x v="2"/>
    <x v="7"/>
    <x v="31"/>
  </r>
  <r>
    <x v="0"/>
    <d v="2020-08-06T00:00:00"/>
    <x v="1"/>
    <n v="600"/>
    <n v="6"/>
    <n v="18600"/>
    <n v="16445.727999999999"/>
    <n v="2740.9549999999999"/>
    <n v="100"/>
    <n v="31"/>
    <n v="2154.2719999999999"/>
    <x v="2"/>
    <x v="7"/>
    <x v="31"/>
  </r>
  <r>
    <x v="0"/>
    <d v="2020-08-06T00:00:00"/>
    <x v="1"/>
    <n v="390"/>
    <n v="3"/>
    <n v="12090"/>
    <n v="8222.8639999999996"/>
    <n v="2740.9549999999999"/>
    <n v="130"/>
    <n v="31"/>
    <n v="3867.136"/>
    <x v="2"/>
    <x v="7"/>
    <x v="31"/>
  </r>
  <r>
    <x v="0"/>
    <d v="2020-08-06T00:00:00"/>
    <x v="1"/>
    <n v="350"/>
    <n v="3"/>
    <n v="10850"/>
    <n v="8222.8639999999996"/>
    <n v="2740.9549999999999"/>
    <n v="116.66666666666667"/>
    <n v="31"/>
    <n v="2627.136"/>
    <x v="2"/>
    <x v="7"/>
    <x v="31"/>
  </r>
  <r>
    <x v="0"/>
    <d v="2020-08-06T00:00:00"/>
    <x v="1"/>
    <n v="592"/>
    <n v="5"/>
    <n v="15392"/>
    <n v="13704.773999999999"/>
    <n v="2740.9549999999999"/>
    <n v="118.4"/>
    <n v="26"/>
    <n v="1687.2260000000001"/>
    <x v="2"/>
    <x v="7"/>
    <x v="31"/>
  </r>
  <r>
    <x v="0"/>
    <d v="2020-08-06T00:00:00"/>
    <x v="1"/>
    <n v="320"/>
    <n v="3"/>
    <n v="9920"/>
    <n v="8222.8639999999996"/>
    <n v="2740.9549999999999"/>
    <n v="106.66666666666667"/>
    <n v="31"/>
    <n v="1697.136"/>
    <x v="2"/>
    <x v="7"/>
    <x v="31"/>
  </r>
  <r>
    <x v="0"/>
    <d v="2020-08-06T00:00:00"/>
    <x v="1"/>
    <n v="630"/>
    <n v="6"/>
    <n v="19530"/>
    <n v="16445.727999999999"/>
    <n v="2740.9549999999999"/>
    <n v="105"/>
    <n v="31"/>
    <n v="3084.2719999999999"/>
    <x v="2"/>
    <x v="7"/>
    <x v="31"/>
  </r>
  <r>
    <x v="0"/>
    <d v="2020-08-06T00:00:00"/>
    <x v="1"/>
    <n v="1102"/>
    <n v="10"/>
    <n v="34162"/>
    <n v="27409.546999999999"/>
    <n v="2740.9549999999999"/>
    <n v="110.2"/>
    <n v="31"/>
    <n v="6752.4530000000004"/>
    <x v="2"/>
    <x v="7"/>
    <x v="31"/>
  </r>
  <r>
    <x v="0"/>
    <d v="2020-08-06T00:00:00"/>
    <x v="1"/>
    <n v="314"/>
    <n v="3"/>
    <n v="9734"/>
    <n v="8222.8639999999996"/>
    <n v="2740.9549999999999"/>
    <n v="104.66666666666667"/>
    <n v="31"/>
    <n v="1511.136"/>
    <x v="2"/>
    <x v="7"/>
    <x v="31"/>
  </r>
  <r>
    <x v="0"/>
    <d v="2020-08-06T00:00:00"/>
    <x v="1"/>
    <n v="2846"/>
    <n v="24"/>
    <n v="86803"/>
    <n v="65782.913"/>
    <n v="2740.9549999999999"/>
    <n v="118.58333333333333"/>
    <n v="30.5"/>
    <n v="21020.087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7T00:00:00"/>
    <x v="1"/>
    <n v="120"/>
    <n v="1"/>
    <n v="3600"/>
    <n v="2740.9549999999999"/>
    <n v="2740.9549999999999"/>
    <n v="120"/>
    <n v="30"/>
    <n v="859.04499999999996"/>
    <x v="2"/>
    <x v="7"/>
    <x v="31"/>
  </r>
  <r>
    <x v="0"/>
    <d v="2020-08-07T00:00:00"/>
    <x v="1"/>
    <n v="304.5"/>
    <n v="3"/>
    <n v="9135"/>
    <n v="6739.35"/>
    <n v="2246.4499999999998"/>
    <n v="101.5"/>
    <n v="30"/>
    <n v="2395.65"/>
    <x v="2"/>
    <x v="7"/>
    <x v="31"/>
  </r>
  <r>
    <x v="1"/>
    <d v="2020-08-07T00:00:00"/>
    <x v="1"/>
    <n v="-120"/>
    <n v="-1"/>
    <n v="-3720"/>
    <n v="-3482.7130000000002"/>
    <n v="-3482.7130000000002"/>
    <n v="120"/>
    <n v="31"/>
    <n v="-237.28700000000001"/>
    <x v="2"/>
    <x v="7"/>
    <x v="31"/>
  </r>
  <r>
    <x v="0"/>
    <d v="2020-08-07T00:00:00"/>
    <x v="1"/>
    <n v="110"/>
    <n v="1"/>
    <n v="3410"/>
    <n v="3482.7130000000002"/>
    <n v="3482.7130000000002"/>
    <n v="110"/>
    <n v="31"/>
    <n v="-72.712999999999994"/>
    <x v="2"/>
    <x v="7"/>
    <x v="31"/>
  </r>
  <r>
    <x v="0"/>
    <d v="2020-08-10T00:00:00"/>
    <x v="0"/>
    <n v="456.7"/>
    <m/>
    <n v="10275.75"/>
    <n v="6646"/>
    <n v="14.552"/>
    <m/>
    <n v="22.5"/>
    <n v="3629.75"/>
    <x v="2"/>
    <x v="7"/>
    <x v="32"/>
  </r>
  <r>
    <x v="0"/>
    <d v="2020-08-10T00:00:00"/>
    <x v="1"/>
    <n v="101.4"/>
    <n v="1"/>
    <n v="2940.6"/>
    <n v="2805.5859999999998"/>
    <n v="2805.5859999999998"/>
    <n v="101.4"/>
    <n v="29"/>
    <n v="135.01400000000001"/>
    <x v="2"/>
    <x v="7"/>
    <x v="32"/>
  </r>
  <r>
    <x v="0"/>
    <d v="2020-08-10T00:00:00"/>
    <x v="0"/>
    <n v="214.22"/>
    <m/>
    <n v="4819.95"/>
    <n v="3117.377"/>
    <n v="14.552"/>
    <m/>
    <n v="22.5"/>
    <n v="1702.5730000000001"/>
    <x v="2"/>
    <x v="7"/>
    <x v="32"/>
  </r>
  <r>
    <x v="0"/>
    <d v="2020-08-10T00:00:00"/>
    <x v="1"/>
    <n v="514.6"/>
    <n v="5"/>
    <n v="14923.4"/>
    <n v="14027.93"/>
    <n v="2805.5859999999998"/>
    <n v="102.92"/>
    <n v="29"/>
    <n v="895.47"/>
    <x v="2"/>
    <x v="7"/>
    <x v="32"/>
  </r>
  <r>
    <x v="0"/>
    <d v="2020-08-10T00:00:00"/>
    <x v="0"/>
    <n v="523.49"/>
    <m/>
    <n v="12040.27"/>
    <n v="7617.9430000000002"/>
    <n v="14.552"/>
    <m/>
    <n v="23"/>
    <n v="4422.3270000000002"/>
    <x v="2"/>
    <x v="7"/>
    <x v="32"/>
  </r>
  <r>
    <x v="0"/>
    <d v="2020-08-10T00:00:00"/>
    <x v="1"/>
    <n v="191.6"/>
    <n v="2"/>
    <n v="5556.4"/>
    <n v="5611.1719999999996"/>
    <n v="2805.5859999999998"/>
    <n v="95.8"/>
    <n v="29"/>
    <n v="-54.771999999999998"/>
    <x v="2"/>
    <x v="7"/>
    <x v="32"/>
  </r>
  <r>
    <x v="0"/>
    <d v="2020-08-10T00:00:00"/>
    <x v="0"/>
    <n v="330.01"/>
    <m/>
    <n v="7425.23"/>
    <n v="4802.3789999999999"/>
    <n v="14.552"/>
    <m/>
    <n v="22.5"/>
    <n v="2622.8510000000001"/>
    <x v="2"/>
    <x v="7"/>
    <x v="32"/>
  </r>
  <r>
    <x v="0"/>
    <d v="2020-08-10T00:00:00"/>
    <x v="1"/>
    <n v="97"/>
    <n v="1"/>
    <n v="2619"/>
    <n v="2805.5859999999998"/>
    <n v="2805.5859999999998"/>
    <n v="97"/>
    <n v="27"/>
    <n v="-186.58600000000001"/>
    <x v="2"/>
    <x v="7"/>
    <x v="32"/>
  </r>
  <r>
    <x v="0"/>
    <d v="2020-08-10T00:00:00"/>
    <x v="0"/>
    <n v="403.57"/>
    <m/>
    <n v="9080.33"/>
    <n v="5872.84"/>
    <n v="14.552"/>
    <m/>
    <n v="22.5"/>
    <n v="3207.49"/>
    <x v="2"/>
    <x v="7"/>
    <x v="32"/>
  </r>
  <r>
    <x v="0"/>
    <d v="2020-08-10T00:00:00"/>
    <x v="1"/>
    <n v="189.8"/>
    <n v="2"/>
    <n v="5504.2"/>
    <n v="5611.1719999999996"/>
    <n v="2805.5859999999998"/>
    <n v="94.9"/>
    <n v="29"/>
    <n v="-106.97199999999999"/>
    <x v="2"/>
    <x v="7"/>
    <x v="32"/>
  </r>
  <r>
    <x v="0"/>
    <d v="2020-08-10T00:00:00"/>
    <x v="0"/>
    <n v="22.27"/>
    <m/>
    <n v="501.08"/>
    <n v="324.07799999999997"/>
    <n v="14.552"/>
    <m/>
    <n v="22.5002"/>
    <n v="177.00200000000001"/>
    <x v="2"/>
    <x v="7"/>
    <x v="32"/>
  </r>
  <r>
    <x v="0"/>
    <d v="2020-08-10T00:00:00"/>
    <x v="1"/>
    <n v="185"/>
    <n v="2"/>
    <n v="5365"/>
    <n v="5611.1719999999996"/>
    <n v="2805.5859999999998"/>
    <n v="92.5"/>
    <n v="29"/>
    <n v="-246.172"/>
    <x v="2"/>
    <x v="7"/>
    <x v="32"/>
  </r>
  <r>
    <x v="0"/>
    <d v="2020-08-10T00:00:00"/>
    <x v="0"/>
    <n v="21.74"/>
    <m/>
    <n v="271.75"/>
    <n v="316.36500000000001"/>
    <n v="14.552"/>
    <m/>
    <n v="12.5"/>
    <n v="-44.615000000000002"/>
    <x v="2"/>
    <x v="7"/>
    <x v="32"/>
  </r>
  <r>
    <x v="0"/>
    <d v="2020-08-10T00:00:00"/>
    <x v="1"/>
    <n v="770"/>
    <n v="8"/>
    <n v="23100"/>
    <n v="21280.855"/>
    <n v="2660.107"/>
    <n v="96.25"/>
    <n v="30"/>
    <n v="1819.145"/>
    <x v="2"/>
    <x v="7"/>
    <x v="32"/>
  </r>
  <r>
    <x v="0"/>
    <d v="2020-08-10T00:00:00"/>
    <x v="0"/>
    <n v="43.3"/>
    <m/>
    <n v="541.25"/>
    <n v="630.11099999999999"/>
    <n v="14.552"/>
    <m/>
    <n v="12.5"/>
    <n v="-88.861000000000004"/>
    <x v="2"/>
    <x v="7"/>
    <x v="32"/>
  </r>
  <r>
    <x v="0"/>
    <d v="2020-08-10T00:00:00"/>
    <x v="1"/>
    <n v="780"/>
    <n v="8"/>
    <n v="22620"/>
    <n v="21280.855"/>
    <n v="2660.107"/>
    <n v="97.5"/>
    <n v="29"/>
    <n v="1339.145"/>
    <x v="2"/>
    <x v="7"/>
    <x v="32"/>
  </r>
  <r>
    <x v="0"/>
    <d v="2020-08-10T00:00:00"/>
    <x v="0"/>
    <n v="107.46"/>
    <m/>
    <n v="2417.85"/>
    <n v="1563.7819999999999"/>
    <n v="14.552"/>
    <m/>
    <n v="22.5"/>
    <n v="854.06799999999998"/>
    <x v="2"/>
    <x v="7"/>
    <x v="32"/>
  </r>
  <r>
    <x v="0"/>
    <d v="2020-08-10T00:00:00"/>
    <x v="1"/>
    <n v="12732"/>
    <n v="119"/>
    <n v="369228"/>
    <n v="316552.71500000003"/>
    <n v="2660.107"/>
    <n v="106.99159663865547"/>
    <n v="29"/>
    <n v="52675.285000000003"/>
    <x v="2"/>
    <x v="7"/>
    <x v="32"/>
  </r>
  <r>
    <x v="0"/>
    <d v="2020-08-10T00:00:00"/>
    <x v="0"/>
    <n v="1200.18"/>
    <m/>
    <n v="27604.14"/>
    <n v="17465.287"/>
    <n v="14.552"/>
    <m/>
    <n v="23"/>
    <n v="10138.852999999999"/>
    <x v="2"/>
    <x v="7"/>
    <x v="32"/>
  </r>
  <r>
    <x v="0"/>
    <d v="2020-08-10T00:00:00"/>
    <x v="1"/>
    <n v="1132.2"/>
    <n v="10"/>
    <n v="33966"/>
    <n v="29203.839"/>
    <n v="2920.384"/>
    <n v="113.22"/>
    <n v="30"/>
    <n v="4762.1610000000001"/>
    <x v="2"/>
    <x v="7"/>
    <x v="32"/>
  </r>
  <r>
    <x v="0"/>
    <d v="2020-08-10T00:00:00"/>
    <x v="0"/>
    <n v="436.76"/>
    <m/>
    <n v="9827.1"/>
    <n v="6355.8289999999997"/>
    <n v="14.552"/>
    <m/>
    <n v="22.5"/>
    <n v="3471.2710000000002"/>
    <x v="2"/>
    <x v="7"/>
    <x v="32"/>
  </r>
  <r>
    <x v="0"/>
    <d v="2020-08-10T00:00:00"/>
    <x v="1"/>
    <n v="5723.8"/>
    <n v="50"/>
    <n v="165990.20000000001"/>
    <n v="146019.19399999999"/>
    <n v="2920.384"/>
    <n v="114.476"/>
    <n v="29"/>
    <n v="19971.006000000001"/>
    <x v="2"/>
    <x v="7"/>
    <x v="32"/>
  </r>
  <r>
    <x v="0"/>
    <d v="2020-08-10T00:00:00"/>
    <x v="0"/>
    <n v="218.45"/>
    <m/>
    <n v="4915.13"/>
    <n v="3178.933"/>
    <n v="14.552"/>
    <m/>
    <n v="22.5"/>
    <n v="1736.1969999999999"/>
    <x v="2"/>
    <x v="7"/>
    <x v="32"/>
  </r>
  <r>
    <x v="0"/>
    <d v="2020-08-10T00:00:00"/>
    <x v="1"/>
    <n v="3348"/>
    <n v="9"/>
    <n v="28324.080000000002"/>
    <n v="23940.962"/>
    <n v="2660.107"/>
    <n v="372"/>
    <n v="8.4600000000000009"/>
    <n v="4383.1180000000004"/>
    <x v="2"/>
    <x v="7"/>
    <x v="32"/>
  </r>
  <r>
    <x v="0"/>
    <d v="2020-08-10T00:00:00"/>
    <x v="0"/>
    <n v="594.4"/>
    <m/>
    <n v="13374"/>
    <n v="8559.2849999999999"/>
    <n v="14.4"/>
    <m/>
    <n v="22.5"/>
    <n v="4814.7150000000001"/>
    <x v="2"/>
    <x v="7"/>
    <x v="32"/>
  </r>
  <r>
    <x v="0"/>
    <d v="2020-08-10T00:00:00"/>
    <x v="1"/>
    <n v="202.5"/>
    <n v="2"/>
    <n v="6277.5"/>
    <n v="6713.5029999999997"/>
    <n v="3356.752"/>
    <n v="101.25"/>
    <n v="31"/>
    <n v="-436.00299999999999"/>
    <x v="2"/>
    <x v="7"/>
    <x v="32"/>
  </r>
  <r>
    <x v="0"/>
    <d v="2020-08-10T00:00:00"/>
    <x v="0"/>
    <n v="190.09"/>
    <m/>
    <n v="4277.03"/>
    <n v="2766.232"/>
    <n v="14.552"/>
    <m/>
    <n v="22.5"/>
    <n v="1510.798"/>
    <x v="2"/>
    <x v="7"/>
    <x v="32"/>
  </r>
  <r>
    <x v="0"/>
    <d v="2020-08-10T00:00:00"/>
    <x v="1"/>
    <n v="3348"/>
    <n v="11"/>
    <n v="34618.32"/>
    <n v="28915.097000000002"/>
    <n v="2628.645"/>
    <n v="304.36363636363637"/>
    <n v="10.34"/>
    <n v="5703.223"/>
    <x v="2"/>
    <x v="7"/>
    <x v="32"/>
  </r>
  <r>
    <x v="0"/>
    <d v="2020-08-10T00:00:00"/>
    <x v="0"/>
    <n v="218.92"/>
    <m/>
    <n v="4925.7"/>
    <n v="3185.7730000000001"/>
    <n v="14.552"/>
    <m/>
    <n v="22.5"/>
    <n v="1739.9269999999999"/>
    <x v="2"/>
    <x v="7"/>
    <x v="32"/>
  </r>
  <r>
    <x v="0"/>
    <d v="2020-08-10T00:00:00"/>
    <x v="1"/>
    <n v="2802"/>
    <n v="16"/>
    <n v="54639"/>
    <n v="0"/>
    <n v="0"/>
    <n v="175.125"/>
    <n v="19.5"/>
    <n v="54639"/>
    <x v="2"/>
    <x v="7"/>
    <x v="32"/>
  </r>
  <r>
    <x v="0"/>
    <d v="2020-08-10T00:00:00"/>
    <x v="0"/>
    <n v="217.91"/>
    <m/>
    <n v="4902.9799999999996"/>
    <n v="3171.0749999999998"/>
    <n v="14.552"/>
    <m/>
    <n v="22.5"/>
    <n v="1731.905"/>
    <x v="2"/>
    <x v="7"/>
    <x v="32"/>
  </r>
  <r>
    <x v="0"/>
    <d v="2020-08-10T00:00:00"/>
    <x v="1"/>
    <n v="3348"/>
    <n v="5"/>
    <n v="15735.6"/>
    <n v="19403.179"/>
    <n v="3880.636"/>
    <n v="669.6"/>
    <n v="4.7"/>
    <n v="-3667.5790000000002"/>
    <x v="2"/>
    <x v="7"/>
    <x v="32"/>
  </r>
  <r>
    <x v="0"/>
    <d v="2020-08-10T00:00:00"/>
    <x v="0"/>
    <n v="263.39999999999998"/>
    <m/>
    <n v="5926.5"/>
    <n v="3833.0549999999998"/>
    <n v="14.552"/>
    <m/>
    <n v="22.5"/>
    <n v="2093.4450000000002"/>
    <x v="2"/>
    <x v="7"/>
    <x v="32"/>
  </r>
  <r>
    <x v="0"/>
    <d v="2020-08-10T00:00:00"/>
    <x v="1"/>
    <n v="105.5"/>
    <n v="1"/>
    <n v="2848.5"/>
    <n v="2246.4499999999998"/>
    <n v="2246.4499999999998"/>
    <n v="105.5"/>
    <n v="27"/>
    <n v="602.04999999999995"/>
    <x v="2"/>
    <x v="7"/>
    <x v="32"/>
  </r>
  <r>
    <x v="0"/>
    <d v="2020-08-10T00:00:00"/>
    <x v="0"/>
    <n v="263.85000000000002"/>
    <m/>
    <n v="5936.63"/>
    <n v="3839.6039999999998"/>
    <n v="14.552"/>
    <m/>
    <n v="22.5"/>
    <n v="2097.0259999999998"/>
    <x v="2"/>
    <x v="7"/>
    <x v="32"/>
  </r>
  <r>
    <x v="0"/>
    <d v="2020-08-10T00:00:00"/>
    <x v="1"/>
    <n v="957"/>
    <n v="9"/>
    <n v="28710"/>
    <n v="25250.273000000001"/>
    <n v="2805.5859999999998"/>
    <n v="106.33333333333333"/>
    <n v="30"/>
    <n v="3459.7269999999999"/>
    <x v="2"/>
    <x v="7"/>
    <x v="32"/>
  </r>
  <r>
    <x v="0"/>
    <d v="2020-08-10T00:00:00"/>
    <x v="0"/>
    <n v="460.32"/>
    <m/>
    <n v="10357.200000000001"/>
    <n v="6698.6790000000001"/>
    <n v="14.552"/>
    <m/>
    <n v="22.5"/>
    <n v="3658.5210000000002"/>
    <x v="2"/>
    <x v="7"/>
    <x v="32"/>
  </r>
  <r>
    <x v="0"/>
    <d v="2020-08-10T00:00:00"/>
    <x v="1"/>
    <n v="218.2"/>
    <n v="2"/>
    <n v="6546"/>
    <n v="5611.1719999999996"/>
    <n v="2805.5859999999998"/>
    <n v="109.1"/>
    <n v="30"/>
    <n v="934.82799999999997"/>
    <x v="2"/>
    <x v="7"/>
    <x v="32"/>
  </r>
  <r>
    <x v="0"/>
    <d v="2020-08-10T00:00:00"/>
    <x v="1"/>
    <n v="195.8"/>
    <n v="2"/>
    <n v="5874"/>
    <n v="5611.1719999999996"/>
    <n v="2805.5859999999998"/>
    <n v="97.9"/>
    <n v="30"/>
    <n v="262.82799999999997"/>
    <x v="2"/>
    <x v="7"/>
    <x v="32"/>
  </r>
  <r>
    <x v="0"/>
    <d v="2020-08-10T00:00:00"/>
    <x v="1"/>
    <n v="315.8"/>
    <n v="3"/>
    <n v="9474"/>
    <n v="8416.7579999999998"/>
    <n v="2805.5859999999998"/>
    <n v="105.26666666666667"/>
    <n v="30"/>
    <n v="1057.242"/>
    <x v="2"/>
    <x v="7"/>
    <x v="32"/>
  </r>
  <r>
    <x v="0"/>
    <d v="2020-08-10T00:00:00"/>
    <x v="1"/>
    <n v="181.6"/>
    <n v="2"/>
    <n v="5448"/>
    <n v="5611.1719999999996"/>
    <n v="2805.5859999999998"/>
    <n v="90.8"/>
    <n v="30"/>
    <n v="-163.172"/>
    <x v="2"/>
    <x v="7"/>
    <x v="32"/>
  </r>
  <r>
    <x v="0"/>
    <d v="2020-08-12T00:00:00"/>
    <x v="0"/>
    <n v="1091.8499999999999"/>
    <m/>
    <n v="24566.63"/>
    <n v="16061.808999999999"/>
    <n v="14.711"/>
    <m/>
    <n v="22.5"/>
    <n v="8504.8209999999999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196.16"/>
    <m/>
    <n v="4413.6000000000004"/>
    <n v="2885.6390000000001"/>
    <n v="14.711"/>
    <m/>
    <n v="22.5"/>
    <n v="1527.961"/>
    <x v="2"/>
    <x v="7"/>
    <x v="32"/>
  </r>
  <r>
    <x v="0"/>
    <d v="2020-08-12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2T00:00:00"/>
    <x v="0"/>
    <n v="219.41"/>
    <m/>
    <n v="4936.7299999999996"/>
    <n v="3227.6610000000001"/>
    <n v="14.711"/>
    <m/>
    <n v="22.5"/>
    <n v="1709.069"/>
    <x v="2"/>
    <x v="7"/>
    <x v="32"/>
  </r>
  <r>
    <x v="0"/>
    <d v="2020-08-12T00:00:00"/>
    <x v="1"/>
    <n v="2420"/>
    <n v="20"/>
    <n v="72600"/>
    <n v="60452.023999999998"/>
    <n v="3022.6010000000001"/>
    <n v="121"/>
    <n v="30"/>
    <n v="12147.976000000001"/>
    <x v="2"/>
    <x v="7"/>
    <x v="32"/>
  </r>
  <r>
    <x v="0"/>
    <d v="2020-08-12T00:00:00"/>
    <x v="0"/>
    <n v="109.77"/>
    <m/>
    <n v="2524.71"/>
    <n v="1614.787"/>
    <n v="14.711"/>
    <m/>
    <n v="23"/>
    <n v="909.923"/>
    <x v="2"/>
    <x v="7"/>
    <x v="32"/>
  </r>
  <r>
    <x v="0"/>
    <d v="2020-08-12T00:00:00"/>
    <x v="1"/>
    <n v="218"/>
    <n v="2"/>
    <n v="6649"/>
    <n v="6045.2020000000002"/>
    <n v="3022.6010000000001"/>
    <n v="109"/>
    <n v="30.5"/>
    <n v="603.798"/>
    <x v="2"/>
    <x v="7"/>
    <x v="32"/>
  </r>
  <r>
    <x v="0"/>
    <d v="2020-08-12T00:00:00"/>
    <x v="0"/>
    <n v="243.92"/>
    <m/>
    <n v="5488.2"/>
    <n v="3588.2190000000001"/>
    <n v="14.711"/>
    <m/>
    <n v="22.5"/>
    <n v="1899.981"/>
    <x v="2"/>
    <x v="7"/>
    <x v="32"/>
  </r>
  <r>
    <x v="0"/>
    <d v="2020-08-12T00:00:00"/>
    <x v="1"/>
    <n v="1804"/>
    <n v="15"/>
    <n v="54120"/>
    <n v="45339.017999999996"/>
    <n v="3022.6010000000001"/>
    <n v="120.26666666666667"/>
    <n v="30"/>
    <n v="8780.982"/>
    <x v="2"/>
    <x v="7"/>
    <x v="32"/>
  </r>
  <r>
    <x v="0"/>
    <d v="2020-08-12T00:00:00"/>
    <x v="0"/>
    <n v="366.3"/>
    <m/>
    <n v="8241.75"/>
    <n v="5388.5060000000003"/>
    <n v="14.711"/>
    <m/>
    <n v="22.5"/>
    <n v="2853.2440000000001"/>
    <x v="2"/>
    <x v="7"/>
    <x v="32"/>
  </r>
  <r>
    <x v="0"/>
    <d v="2020-08-12T00:00:00"/>
    <x v="1"/>
    <n v="108"/>
    <n v="1"/>
    <n v="3294"/>
    <n v="3022.6010000000001"/>
    <n v="3022.6010000000001"/>
    <n v="108"/>
    <n v="30.5"/>
    <n v="271.399"/>
    <x v="2"/>
    <x v="7"/>
    <x v="32"/>
  </r>
  <r>
    <x v="0"/>
    <d v="2020-08-12T00:00:00"/>
    <x v="0"/>
    <n v="436.3"/>
    <m/>
    <n v="9816.75"/>
    <n v="6418.2510000000002"/>
    <n v="14.711"/>
    <m/>
    <n v="22.5"/>
    <n v="3398.4989999999998"/>
    <x v="2"/>
    <x v="7"/>
    <x v="32"/>
  </r>
  <r>
    <x v="0"/>
    <d v="2020-08-12T00:00:00"/>
    <x v="1"/>
    <n v="505"/>
    <n v="5"/>
    <n v="15402.5"/>
    <n v="15113.005999999999"/>
    <n v="3022.6010000000001"/>
    <n v="101"/>
    <n v="30.5"/>
    <n v="289.49400000000003"/>
    <x v="2"/>
    <x v="7"/>
    <x v="32"/>
  </r>
  <r>
    <x v="0"/>
    <d v="2020-08-12T00:00:00"/>
    <x v="0"/>
    <n v="215.51"/>
    <m/>
    <n v="4848.9799999999996"/>
    <n v="3170.2890000000002"/>
    <n v="14.711"/>
    <m/>
    <n v="22.5"/>
    <n v="1678.691"/>
    <x v="2"/>
    <x v="7"/>
    <x v="32"/>
  </r>
  <r>
    <x v="0"/>
    <d v="2020-08-12T00:00:00"/>
    <x v="1"/>
    <n v="240"/>
    <n v="2"/>
    <n v="7320"/>
    <n v="6045.2020000000002"/>
    <n v="3022.6010000000001"/>
    <n v="120"/>
    <n v="30.5"/>
    <n v="1274.798"/>
    <x v="2"/>
    <x v="7"/>
    <x v="32"/>
  </r>
  <r>
    <x v="0"/>
    <d v="2020-08-12T00:00:00"/>
    <x v="0"/>
    <n v="66.67"/>
    <m/>
    <n v="1166.73"/>
    <n v="980.75800000000004"/>
    <n v="14.711"/>
    <m/>
    <n v="17.5001"/>
    <n v="185.97200000000001"/>
    <x v="2"/>
    <x v="7"/>
    <x v="32"/>
  </r>
  <r>
    <x v="0"/>
    <d v="2020-08-12T00:00:00"/>
    <x v="1"/>
    <n v="315"/>
    <n v="3"/>
    <n v="9607.5"/>
    <n v="9067.8040000000001"/>
    <n v="3022.6010000000001"/>
    <n v="105"/>
    <n v="30.5"/>
    <n v="539.69600000000003"/>
    <x v="2"/>
    <x v="7"/>
    <x v="32"/>
  </r>
  <r>
    <x v="0"/>
    <d v="2020-08-12T00:00:00"/>
    <x v="0"/>
    <n v="216.06"/>
    <m/>
    <n v="4861.3500000000004"/>
    <n v="3178.38"/>
    <n v="14.711"/>
    <m/>
    <n v="22.5"/>
    <n v="1682.97"/>
    <x v="2"/>
    <x v="7"/>
    <x v="32"/>
  </r>
  <r>
    <x v="0"/>
    <d v="2020-08-12T00:00:00"/>
    <x v="1"/>
    <n v="550"/>
    <n v="5"/>
    <n v="16775"/>
    <n v="15113.005999999999"/>
    <n v="3022.6010000000001"/>
    <n v="110"/>
    <n v="30.5"/>
    <n v="1661.9939999999999"/>
    <x v="2"/>
    <x v="7"/>
    <x v="32"/>
  </r>
  <r>
    <x v="0"/>
    <d v="2020-08-12T00:00:00"/>
    <x v="0"/>
    <n v="396.88"/>
    <m/>
    <n v="8929.7999999999993"/>
    <n v="5838.3580000000002"/>
    <n v="14.711"/>
    <m/>
    <n v="22.5"/>
    <n v="3091.442"/>
    <x v="2"/>
    <x v="7"/>
    <x v="32"/>
  </r>
  <r>
    <x v="0"/>
    <d v="2020-08-12T00:00:00"/>
    <x v="1"/>
    <n v="450"/>
    <n v="4"/>
    <n v="13725"/>
    <n v="12090.405000000001"/>
    <n v="3022.6010000000001"/>
    <n v="112.5"/>
    <n v="30.5"/>
    <n v="1634.595"/>
    <x v="2"/>
    <x v="7"/>
    <x v="32"/>
  </r>
  <r>
    <x v="0"/>
    <d v="2020-08-12T00:00:00"/>
    <x v="0"/>
    <n v="88.32"/>
    <m/>
    <n v="1104"/>
    <n v="1299.2429999999999"/>
    <n v="14.711"/>
    <m/>
    <n v="12.5"/>
    <n v="-195.24299999999999"/>
    <x v="2"/>
    <x v="7"/>
    <x v="32"/>
  </r>
  <r>
    <x v="0"/>
    <d v="2020-08-12T00:00:00"/>
    <x v="1"/>
    <n v="120"/>
    <n v="1"/>
    <n v="3660"/>
    <n v="3022.6010000000001"/>
    <n v="3022.6010000000001"/>
    <n v="120"/>
    <n v="30.5"/>
    <n v="637.399"/>
    <x v="2"/>
    <x v="7"/>
    <x v="32"/>
  </r>
  <r>
    <x v="0"/>
    <d v="2020-08-12T00:00:00"/>
    <x v="0"/>
    <n v="128.61000000000001"/>
    <m/>
    <n v="2893.73"/>
    <n v="1891.9349999999999"/>
    <n v="14.711"/>
    <m/>
    <n v="22.5"/>
    <n v="1001.795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1826.71"/>
    <m/>
    <n v="41100.980000000003"/>
    <n v="26872.067999999999"/>
    <n v="14.711"/>
    <m/>
    <n v="22.5"/>
    <n v="14228.912"/>
    <x v="2"/>
    <x v="7"/>
    <x v="32"/>
  </r>
  <r>
    <x v="0"/>
    <d v="2020-08-12T00:00:00"/>
    <x v="1"/>
    <n v="200"/>
    <n v="2"/>
    <n v="6100"/>
    <n v="6045.2020000000002"/>
    <n v="3022.6010000000001"/>
    <n v="100"/>
    <n v="30.5"/>
    <n v="54.798000000000002"/>
    <x v="2"/>
    <x v="7"/>
    <x v="32"/>
  </r>
  <r>
    <x v="0"/>
    <d v="2020-08-12T00:00:00"/>
    <x v="0"/>
    <n v="194.39"/>
    <m/>
    <n v="4373.78"/>
    <n v="2859.6010000000001"/>
    <n v="14.711"/>
    <m/>
    <n v="22.5"/>
    <n v="1514.1790000000001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1"/>
    <d v="2020-08-12T00:00:00"/>
    <x v="1"/>
    <n v="-185"/>
    <n v="-2"/>
    <n v="-5365"/>
    <n v="-5611.1719999999996"/>
    <n v="-2805.5859999999998"/>
    <n v="92.5"/>
    <n v="29"/>
    <n v="246.172"/>
    <x v="2"/>
    <x v="7"/>
    <x v="32"/>
  </r>
  <r>
    <x v="0"/>
    <d v="2020-08-12T00:00:00"/>
    <x v="0"/>
    <n v="43.51"/>
    <m/>
    <n v="957.22"/>
    <n v="640.05999999999995"/>
    <n v="14.711"/>
    <m/>
    <n v="22"/>
    <n v="317.16000000000003"/>
    <x v="2"/>
    <x v="7"/>
    <x v="32"/>
  </r>
  <r>
    <x v="0"/>
    <d v="2020-08-12T00:00:00"/>
    <x v="1"/>
    <n v="185"/>
    <n v="2"/>
    <n v="5457.5"/>
    <n v="5611.1719999999996"/>
    <n v="2805.5859999999998"/>
    <n v="92.5"/>
    <n v="29.5"/>
    <n v="-153.672"/>
    <x v="2"/>
    <x v="7"/>
    <x v="32"/>
  </r>
  <r>
    <x v="0"/>
    <d v="2020-08-12T00:00:00"/>
    <x v="0"/>
    <n v="196.76"/>
    <m/>
    <n v="4328.72"/>
    <n v="2894.4650000000001"/>
    <n v="14.711"/>
    <m/>
    <n v="22"/>
    <n v="1434.2550000000001"/>
    <x v="2"/>
    <x v="7"/>
    <x v="32"/>
  </r>
  <r>
    <x v="0"/>
    <d v="2020-08-12T00:00:00"/>
    <x v="1"/>
    <n v="210"/>
    <n v="2"/>
    <n v="6405"/>
    <n v="6045.2020000000002"/>
    <n v="3022.6010000000001"/>
    <n v="105"/>
    <n v="30.5"/>
    <n v="359.798"/>
    <x v="2"/>
    <x v="7"/>
    <x v="32"/>
  </r>
  <r>
    <x v="1"/>
    <d v="2020-08-12T00:00:00"/>
    <x v="0"/>
    <n v="-263.36"/>
    <m/>
    <n v="-5925.6"/>
    <n v="-3699.9850000000001"/>
    <n v="-14.048999999999999"/>
    <m/>
    <n v="22.5"/>
    <n v="-2225.6149999999998"/>
    <x v="2"/>
    <x v="7"/>
    <x v="32"/>
  </r>
  <r>
    <x v="0"/>
    <d v="2020-08-12T00:00:00"/>
    <x v="1"/>
    <n v="215"/>
    <n v="2"/>
    <n v="6557.5"/>
    <n v="6045.2020000000002"/>
    <n v="3022.6010000000001"/>
    <n v="107.5"/>
    <n v="30.5"/>
    <n v="512.298"/>
    <x v="2"/>
    <x v="7"/>
    <x v="32"/>
  </r>
  <r>
    <x v="0"/>
    <d v="2020-08-12T00:00:00"/>
    <x v="0"/>
    <n v="22.09"/>
    <m/>
    <n v="497.03"/>
    <n v="476.661"/>
    <n v="21.577999999999999"/>
    <m/>
    <n v="22.5002"/>
    <n v="20.369"/>
    <x v="2"/>
    <x v="7"/>
    <x v="32"/>
  </r>
  <r>
    <x v="0"/>
    <d v="2020-08-12T00:00:00"/>
    <x v="1"/>
    <n v="116"/>
    <n v="1"/>
    <n v="3538"/>
    <n v="3022.6010000000001"/>
    <n v="3022.6010000000001"/>
    <n v="116"/>
    <n v="30.5"/>
    <n v="515.399"/>
    <x v="2"/>
    <x v="7"/>
    <x v="32"/>
  </r>
  <r>
    <x v="0"/>
    <d v="2020-08-12T00:00:00"/>
    <x v="0"/>
    <n v="8.76"/>
    <m/>
    <n v="197.1"/>
    <n v="189.02500000000001"/>
    <n v="21.577999999999999"/>
    <m/>
    <n v="22.5"/>
    <n v="8.0749999999999993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0"/>
    <d v="2020-08-12T00:00:00"/>
    <x v="1"/>
    <n v="114"/>
    <n v="1"/>
    <n v="3477"/>
    <n v="3022.6010000000001"/>
    <n v="3022.6010000000001"/>
    <n v="114"/>
    <n v="30.5"/>
    <n v="454.399"/>
    <x v="2"/>
    <x v="7"/>
    <x v="32"/>
  </r>
  <r>
    <x v="0"/>
    <d v="2020-08-12T00:00:00"/>
    <x v="0"/>
    <n v="218.84"/>
    <m/>
    <n v="4814.4799999999996"/>
    <n v="3219.2759999999998"/>
    <n v="14.711"/>
    <m/>
    <n v="22"/>
    <n v="1595.204"/>
    <x v="2"/>
    <x v="7"/>
    <x v="32"/>
  </r>
  <r>
    <x v="0"/>
    <d v="2020-08-12T00:00:00"/>
    <x v="1"/>
    <n v="247"/>
    <n v="2"/>
    <n v="7533.5"/>
    <n v="6045.2020000000002"/>
    <n v="3022.6010000000001"/>
    <n v="123.5"/>
    <n v="30.5"/>
    <n v="1488.298"/>
    <x v="2"/>
    <x v="7"/>
    <x v="32"/>
  </r>
  <r>
    <x v="0"/>
    <d v="2020-08-12T00:00:00"/>
    <x v="0"/>
    <n v="307.58"/>
    <m/>
    <n v="6920.55"/>
    <n v="4524.6980000000003"/>
    <n v="14.711"/>
    <m/>
    <n v="22.5"/>
    <n v="2395.8519999999999"/>
    <x v="2"/>
    <x v="7"/>
    <x v="32"/>
  </r>
  <r>
    <x v="0"/>
    <d v="2020-08-12T00:00:00"/>
    <x v="0"/>
    <n v="437.61"/>
    <m/>
    <n v="9846.23"/>
    <n v="6437.5219999999999"/>
    <n v="14.711"/>
    <m/>
    <n v="22.5"/>
    <n v="3408.7080000000001"/>
    <x v="2"/>
    <x v="7"/>
    <x v="32"/>
  </r>
  <r>
    <x v="0"/>
    <d v="2020-08-12T00:00:00"/>
    <x v="0"/>
    <n v="439.77"/>
    <m/>
    <n v="9894.83"/>
    <n v="6469.2969999999996"/>
    <n v="14.711"/>
    <m/>
    <n v="22.5"/>
    <n v="3425.5329999999999"/>
    <x v="2"/>
    <x v="7"/>
    <x v="32"/>
  </r>
  <r>
    <x v="0"/>
    <d v="2020-08-12T00:00:00"/>
    <x v="0"/>
    <n v="442.04"/>
    <m/>
    <n v="9945.9"/>
    <n v="6502.69"/>
    <n v="14.711"/>
    <m/>
    <n v="22.5"/>
    <n v="3443.21"/>
    <x v="2"/>
    <x v="7"/>
    <x v="32"/>
  </r>
  <r>
    <x v="0"/>
    <d v="2020-08-12T00:00:00"/>
    <x v="0"/>
    <n v="200.9"/>
    <m/>
    <n v="4419.8"/>
    <n v="2955.3670000000002"/>
    <n v="14.711"/>
    <m/>
    <n v="22"/>
    <n v="1464.433"/>
    <x v="2"/>
    <x v="7"/>
    <x v="32"/>
  </r>
  <r>
    <x v="0"/>
    <d v="2020-08-12T00:00:00"/>
    <x v="0"/>
    <n v="176.79"/>
    <m/>
    <n v="3889.38"/>
    <n v="2600.694"/>
    <n v="14.711"/>
    <m/>
    <n v="22"/>
    <n v="1288.6859999999999"/>
    <x v="2"/>
    <x v="7"/>
    <x v="32"/>
  </r>
  <r>
    <x v="0"/>
    <d v="2020-08-12T00:00:00"/>
    <x v="0"/>
    <n v="131.88999999999999"/>
    <m/>
    <n v="2901.58"/>
    <n v="1940.1859999999999"/>
    <n v="14.711"/>
    <m/>
    <n v="22"/>
    <n v="961.39400000000001"/>
    <x v="2"/>
    <x v="7"/>
    <x v="32"/>
  </r>
  <r>
    <x v="0"/>
    <d v="2020-08-13T00:00:00"/>
    <x v="1"/>
    <n v="90"/>
    <n v="1"/>
    <n v="2745"/>
    <n v="2906.9549999999999"/>
    <n v="2906.9549999999999"/>
    <n v="90"/>
    <n v="30.5"/>
    <n v="-161.95500000000001"/>
    <x v="2"/>
    <x v="7"/>
    <x v="32"/>
  </r>
  <r>
    <x v="0"/>
    <d v="2020-08-13T00:00:00"/>
    <x v="0"/>
    <n v="109.43"/>
    <m/>
    <n v="2407.46"/>
    <n v="1537.3989999999999"/>
    <n v="14.048999999999999"/>
    <m/>
    <n v="22"/>
    <n v="870.06100000000004"/>
    <x v="2"/>
    <x v="7"/>
    <x v="32"/>
  </r>
  <r>
    <x v="0"/>
    <d v="2020-08-13T00:00:00"/>
    <x v="1"/>
    <n v="602"/>
    <n v="6"/>
    <n v="18361"/>
    <n v="17441.728999999999"/>
    <n v="2906.9549999999999"/>
    <n v="100.33333333333333"/>
    <n v="30.5"/>
    <n v="919.27099999999996"/>
    <x v="2"/>
    <x v="7"/>
    <x v="32"/>
  </r>
  <r>
    <x v="0"/>
    <d v="2020-08-13T00:00:00"/>
    <x v="0"/>
    <n v="262.05"/>
    <m/>
    <n v="5765.1"/>
    <n v="3681.5810000000001"/>
    <n v="14.048999999999999"/>
    <m/>
    <n v="22"/>
    <n v="2083.5189999999998"/>
    <x v="2"/>
    <x v="7"/>
    <x v="32"/>
  </r>
  <r>
    <x v="0"/>
    <d v="2020-08-13T00:00:00"/>
    <x v="1"/>
    <n v="130"/>
    <n v="1"/>
    <n v="3965"/>
    <n v="2906.9549999999999"/>
    <n v="2906.9549999999999"/>
    <n v="130"/>
    <n v="30.5"/>
    <n v="1058.0450000000001"/>
    <x v="2"/>
    <x v="7"/>
    <x v="32"/>
  </r>
  <r>
    <x v="0"/>
    <d v="2020-08-13T00:00:00"/>
    <x v="0"/>
    <n v="260.23"/>
    <m/>
    <n v="4423.91"/>
    <n v="3656.011"/>
    <n v="14.048999999999999"/>
    <m/>
    <n v="17"/>
    <n v="767.899"/>
    <x v="2"/>
    <x v="7"/>
    <x v="32"/>
  </r>
  <r>
    <x v="0"/>
    <d v="2020-08-13T00:00:00"/>
    <x v="1"/>
    <n v="980"/>
    <n v="10"/>
    <n v="29890"/>
    <n v="29069.547999999999"/>
    <n v="2906.9549999999999"/>
    <n v="98"/>
    <n v="30.5"/>
    <n v="820.452"/>
    <x v="2"/>
    <x v="7"/>
    <x v="32"/>
  </r>
  <r>
    <x v="0"/>
    <d v="2020-08-13T00:00:00"/>
    <x v="0"/>
    <n v="311.51"/>
    <m/>
    <n v="6853.22"/>
    <n v="4376.4520000000002"/>
    <n v="14.048999999999999"/>
    <m/>
    <n v="22"/>
    <n v="2476.768"/>
    <x v="2"/>
    <x v="7"/>
    <x v="32"/>
  </r>
  <r>
    <x v="0"/>
    <d v="2020-08-13T00:00:00"/>
    <x v="1"/>
    <n v="270"/>
    <n v="3"/>
    <n v="8235"/>
    <n v="8720.8639999999996"/>
    <n v="2906.9549999999999"/>
    <n v="90"/>
    <n v="30.5"/>
    <n v="-485.86399999999998"/>
    <x v="2"/>
    <x v="7"/>
    <x v="32"/>
  </r>
  <r>
    <x v="0"/>
    <d v="2020-08-13T00:00:00"/>
    <x v="0"/>
    <n v="175.8"/>
    <m/>
    <n v="3867.6"/>
    <n v="2469.8409999999999"/>
    <n v="14.048999999999999"/>
    <m/>
    <n v="22"/>
    <n v="1397.759"/>
    <x v="2"/>
    <x v="7"/>
    <x v="32"/>
  </r>
  <r>
    <x v="0"/>
    <d v="2020-08-13T00:00:00"/>
    <x v="1"/>
    <n v="104"/>
    <n v="1"/>
    <n v="3172"/>
    <n v="3022.6010000000001"/>
    <n v="3022.6010000000001"/>
    <n v="104"/>
    <n v="30.5"/>
    <n v="149.399"/>
    <x v="2"/>
    <x v="7"/>
    <x v="32"/>
  </r>
  <r>
    <x v="1"/>
    <d v="2020-08-13T00:00:00"/>
    <x v="0"/>
    <n v="-175.8"/>
    <m/>
    <n v="-3252.3"/>
    <n v="-2469.8409999999999"/>
    <n v="-14.048999999999999"/>
    <m/>
    <n v="18.5"/>
    <n v="-782.45899999999995"/>
    <x v="2"/>
    <x v="7"/>
    <x v="32"/>
  </r>
  <r>
    <x v="0"/>
    <d v="2020-08-13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3T00:00:00"/>
    <x v="0"/>
    <n v="175.8"/>
    <m/>
    <n v="3252.3"/>
    <n v="2469.8409999999999"/>
    <n v="14.048999999999999"/>
    <m/>
    <n v="18.5"/>
    <n v="782.45899999999995"/>
    <x v="2"/>
    <x v="7"/>
    <x v="32"/>
  </r>
  <r>
    <x v="0"/>
    <d v="2020-08-13T00:00:00"/>
    <x v="1"/>
    <n v="192"/>
    <n v="2"/>
    <n v="5856"/>
    <n v="5813.91"/>
    <n v="2906.9549999999999"/>
    <n v="96"/>
    <n v="30.5"/>
    <n v="42.09"/>
    <x v="2"/>
    <x v="7"/>
    <x v="32"/>
  </r>
  <r>
    <x v="0"/>
    <d v="2020-08-13T00:00:00"/>
    <x v="0"/>
    <n v="43.14"/>
    <m/>
    <n v="539.25"/>
    <n v="606.08000000000004"/>
    <n v="14.048999999999999"/>
    <m/>
    <n v="12.5"/>
    <n v="-66.83"/>
    <x v="2"/>
    <x v="7"/>
    <x v="32"/>
  </r>
  <r>
    <x v="0"/>
    <d v="2020-08-13T00:00:00"/>
    <x v="1"/>
    <n v="590"/>
    <n v="6"/>
    <n v="17995"/>
    <n v="17441.728999999999"/>
    <n v="2906.9549999999999"/>
    <n v="98.333333333333329"/>
    <n v="30.5"/>
    <n v="553.27099999999996"/>
    <x v="2"/>
    <x v="7"/>
    <x v="32"/>
  </r>
  <r>
    <x v="0"/>
    <d v="2020-08-13T00:00:00"/>
    <x v="0"/>
    <n v="153.29"/>
    <m/>
    <n v="2682.58"/>
    <n v="2153.5949999999998"/>
    <n v="14.048999999999999"/>
    <m/>
    <n v="17.5"/>
    <n v="528.98500000000001"/>
    <x v="2"/>
    <x v="7"/>
    <x v="32"/>
  </r>
  <r>
    <x v="0"/>
    <d v="2020-08-13T00:00:00"/>
    <x v="1"/>
    <n v="190"/>
    <n v="2"/>
    <n v="5795"/>
    <n v="5813.91"/>
    <n v="2906.9549999999999"/>
    <n v="95"/>
    <n v="30.5"/>
    <n v="-18.9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1166"/>
    <n v="12"/>
    <n v="35563"/>
    <n v="34883.457000000002"/>
    <n v="2906.9549999999999"/>
    <n v="97.166666666666671"/>
    <n v="30.5"/>
    <n v="679.54300000000001"/>
    <x v="2"/>
    <x v="7"/>
    <x v="32"/>
  </r>
  <r>
    <x v="0"/>
    <d v="2020-08-13T00:00:00"/>
    <x v="0"/>
    <n v="304.14999999999998"/>
    <m/>
    <n v="5322.63"/>
    <n v="4273.05"/>
    <n v="14.048999999999999"/>
    <m/>
    <n v="17.5"/>
    <n v="1049.58"/>
    <x v="2"/>
    <x v="7"/>
    <x v="32"/>
  </r>
  <r>
    <x v="0"/>
    <d v="2020-08-13T00:00:00"/>
    <x v="1"/>
    <n v="850"/>
    <n v="8"/>
    <n v="25075"/>
    <n v="21437.19"/>
    <n v="2679.6489999999999"/>
    <n v="106.25"/>
    <n v="29.5"/>
    <n v="3637.81"/>
    <x v="2"/>
    <x v="7"/>
    <x v="32"/>
  </r>
  <r>
    <x v="0"/>
    <d v="2020-08-13T00:00:00"/>
    <x v="0"/>
    <n v="104.18"/>
    <m/>
    <n v="1250.1600000000001"/>
    <n v="1463.6410000000001"/>
    <n v="14.048999999999999"/>
    <m/>
    <n v="12"/>
    <n v="-213.48099999999999"/>
    <x v="2"/>
    <x v="7"/>
    <x v="32"/>
  </r>
  <r>
    <x v="0"/>
    <d v="2020-08-13T00:00:00"/>
    <x v="1"/>
    <n v="210.44"/>
    <n v="2"/>
    <n v="6418.42"/>
    <n v="5359.2979999999998"/>
    <n v="2679.6489999999999"/>
    <n v="105.22"/>
    <n v="30.5"/>
    <n v="1059.122000000000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200"/>
    <n v="2"/>
    <n v="6100"/>
    <n v="5813.91"/>
    <n v="2906.9549999999999"/>
    <n v="100"/>
    <n v="30.5"/>
    <n v="286.08999999999997"/>
    <x v="2"/>
    <x v="7"/>
    <x v="32"/>
  </r>
  <r>
    <x v="1"/>
    <d v="2020-08-13T00:00:00"/>
    <x v="0"/>
    <n v="-109.22"/>
    <m/>
    <n v="-2457.4499999999998"/>
    <n v="-1534.4490000000001"/>
    <n v="-14.048999999999999"/>
    <m/>
    <n v="22.5"/>
    <n v="-923.00099999999998"/>
    <x v="2"/>
    <x v="7"/>
    <x v="32"/>
  </r>
  <r>
    <x v="0"/>
    <d v="2020-08-13T00:00:00"/>
    <x v="1"/>
    <n v="442"/>
    <n v="4"/>
    <n v="13481"/>
    <n v="11627.819"/>
    <n v="2906.9549999999999"/>
    <n v="110.5"/>
    <n v="30.5"/>
    <n v="1853.181"/>
    <x v="2"/>
    <x v="7"/>
    <x v="32"/>
  </r>
  <r>
    <x v="0"/>
    <d v="2020-08-13T00:00:00"/>
    <x v="0"/>
    <n v="608.20000000000005"/>
    <m/>
    <n v="13380.4"/>
    <n v="8544.6949999999997"/>
    <n v="14.048999999999999"/>
    <m/>
    <n v="22"/>
    <n v="4835.7049999999999"/>
    <x v="2"/>
    <x v="7"/>
    <x v="32"/>
  </r>
  <r>
    <x v="0"/>
    <d v="2020-08-13T00:00:00"/>
    <x v="1"/>
    <n v="2604"/>
    <n v="25"/>
    <n v="78120"/>
    <n v="72673.869000000006"/>
    <n v="2906.9549999999999"/>
    <n v="104.16"/>
    <n v="30"/>
    <n v="5446.1310000000003"/>
    <x v="2"/>
    <x v="7"/>
    <x v="32"/>
  </r>
  <r>
    <x v="0"/>
    <d v="2020-08-13T00:00:00"/>
    <x v="0"/>
    <n v="38.28"/>
    <m/>
    <n v="650.76"/>
    <n v="537.80200000000002"/>
    <n v="14.048999999999999"/>
    <m/>
    <n v="17"/>
    <n v="112.958"/>
    <x v="2"/>
    <x v="7"/>
    <x v="32"/>
  </r>
  <r>
    <x v="0"/>
    <d v="2020-08-13T00:00:00"/>
    <x v="1"/>
    <n v="208"/>
    <n v="2"/>
    <n v="6344"/>
    <n v="5813.91"/>
    <n v="2906.9549999999999"/>
    <n v="104"/>
    <n v="30.5"/>
    <n v="530.09"/>
    <x v="2"/>
    <x v="7"/>
    <x v="32"/>
  </r>
  <r>
    <x v="0"/>
    <d v="2020-08-13T00:00:00"/>
    <x v="0"/>
    <n v="216.9"/>
    <m/>
    <n v="4771.8"/>
    <n v="3047.261"/>
    <n v="14.048999999999999"/>
    <m/>
    <n v="22"/>
    <n v="1724.539"/>
    <x v="2"/>
    <x v="7"/>
    <x v="32"/>
  </r>
  <r>
    <x v="0"/>
    <d v="2020-08-13T00:00:00"/>
    <x v="1"/>
    <n v="118"/>
    <n v="1"/>
    <n v="3599"/>
    <n v="2906.9549999999999"/>
    <n v="2906.9549999999999"/>
    <n v="118"/>
    <n v="30.5"/>
    <n v="692.04499999999996"/>
    <x v="2"/>
    <x v="7"/>
    <x v="32"/>
  </r>
  <r>
    <x v="0"/>
    <d v="2020-08-13T00:00:00"/>
    <x v="0"/>
    <n v="882.15"/>
    <m/>
    <n v="19407.3"/>
    <n v="12393.460999999999"/>
    <n v="14.048999999999999"/>
    <m/>
    <n v="22"/>
    <n v="7013.8389999999999"/>
    <x v="2"/>
    <x v="7"/>
    <x v="32"/>
  </r>
  <r>
    <x v="0"/>
    <d v="2020-08-13T00:00:00"/>
    <x v="1"/>
    <n v="298"/>
    <n v="3"/>
    <n v="9089"/>
    <n v="9067.8040000000001"/>
    <n v="3022.6010000000001"/>
    <n v="99.333333333333329"/>
    <n v="30.5"/>
    <n v="21.196000000000002"/>
    <x v="2"/>
    <x v="7"/>
    <x v="32"/>
  </r>
  <r>
    <x v="0"/>
    <d v="2020-08-13T00:00:00"/>
    <x v="0"/>
    <n v="153.29"/>
    <m/>
    <n v="2682.58"/>
    <n v="2154.3829999999998"/>
    <n v="14.054"/>
    <m/>
    <n v="17.5"/>
    <n v="528.197"/>
    <x v="2"/>
    <x v="7"/>
    <x v="32"/>
  </r>
  <r>
    <x v="0"/>
    <d v="2020-08-13T00:00:00"/>
    <x v="1"/>
    <n v="1111"/>
    <n v="10"/>
    <n v="32219"/>
    <n v="30226.011999999999"/>
    <n v="3022.6010000000001"/>
    <n v="111.1"/>
    <n v="29"/>
    <n v="1992.9880000000001"/>
    <x v="2"/>
    <x v="7"/>
    <x v="32"/>
  </r>
  <r>
    <x v="1"/>
    <d v="2020-08-13T00:00:00"/>
    <x v="0"/>
    <n v="-304.14999999999998"/>
    <m/>
    <n v="-5322.63"/>
    <n v="-4274.6139999999996"/>
    <n v="-14.054"/>
    <m/>
    <n v="17.5"/>
    <n v="-1048.0160000000001"/>
    <x v="2"/>
    <x v="7"/>
    <x v="32"/>
  </r>
  <r>
    <x v="0"/>
    <d v="2020-08-13T00:00:00"/>
    <x v="1"/>
    <n v="217"/>
    <n v="2"/>
    <n v="6401.5"/>
    <n v="4507.8810000000003"/>
    <n v="2253.9409999999998"/>
    <n v="108.5"/>
    <n v="29.5"/>
    <n v="1893.6189999999999"/>
    <x v="2"/>
    <x v="7"/>
    <x v="32"/>
  </r>
  <r>
    <x v="0"/>
    <d v="2020-08-13T00:00:00"/>
    <x v="0"/>
    <n v="304.14999999999998"/>
    <m/>
    <n v="5322.63"/>
    <n v="4274.6139999999996"/>
    <n v="14.054"/>
    <m/>
    <n v="17.5"/>
    <n v="1048.0160000000001"/>
    <x v="2"/>
    <x v="7"/>
    <x v="32"/>
  </r>
  <r>
    <x v="0"/>
    <d v="2020-08-13T00:00:00"/>
    <x v="1"/>
    <n v="530"/>
    <n v="5"/>
    <n v="16165"/>
    <n v="15113.005999999999"/>
    <n v="3022.6010000000001"/>
    <n v="106"/>
    <n v="30.5"/>
    <n v="1051.9939999999999"/>
    <x v="2"/>
    <x v="7"/>
    <x v="32"/>
  </r>
  <r>
    <x v="1"/>
    <d v="2020-08-13T00:00:00"/>
    <x v="0"/>
    <n v="-153.29"/>
    <m/>
    <n v="-2682.58"/>
    <n v="-2154.3829999999998"/>
    <n v="-14.054"/>
    <m/>
    <n v="17.5"/>
    <n v="-528.197"/>
    <x v="2"/>
    <x v="7"/>
    <x v="32"/>
  </r>
  <r>
    <x v="0"/>
    <d v="2020-08-13T00:00:00"/>
    <x v="1"/>
    <n v="1695"/>
    <n v="15"/>
    <n v="50002.5"/>
    <n v="45339.017999999996"/>
    <n v="3022.6010000000001"/>
    <n v="113"/>
    <n v="29.5"/>
    <n v="4663.482"/>
    <x v="2"/>
    <x v="7"/>
    <x v="32"/>
  </r>
  <r>
    <x v="0"/>
    <d v="2020-08-13T00:00:00"/>
    <x v="0"/>
    <n v="218.47"/>
    <m/>
    <n v="4806.34"/>
    <n v="3069.319"/>
    <n v="14.048999999999999"/>
    <m/>
    <n v="22"/>
    <n v="1737.021"/>
    <x v="2"/>
    <x v="7"/>
    <x v="32"/>
  </r>
  <r>
    <x v="0"/>
    <d v="2020-08-13T00:00:00"/>
    <x v="1"/>
    <n v="113.5"/>
    <n v="1"/>
    <n v="3348.25"/>
    <n v="2766.527"/>
    <n v="2766.527"/>
    <n v="113.5"/>
    <n v="29.5"/>
    <n v="581.72299999999996"/>
    <x v="2"/>
    <x v="7"/>
    <x v="32"/>
  </r>
  <r>
    <x v="0"/>
    <d v="2020-08-13T00:00:00"/>
    <x v="0"/>
    <n v="217.71"/>
    <m/>
    <n v="4789.62"/>
    <n v="3058.6410000000001"/>
    <n v="14.048999999999999"/>
    <m/>
    <n v="22"/>
    <n v="1730.979"/>
    <x v="2"/>
    <x v="7"/>
    <x v="32"/>
  </r>
  <r>
    <x v="0"/>
    <d v="2020-08-13T00:00:00"/>
    <x v="1"/>
    <n v="287.5"/>
    <n v="3"/>
    <n v="8481.25"/>
    <n v="8299.58"/>
    <n v="2766.527"/>
    <n v="95.833333333333329"/>
    <n v="29.5"/>
    <n v="181.67"/>
    <x v="2"/>
    <x v="7"/>
    <x v="32"/>
  </r>
  <r>
    <x v="0"/>
    <d v="2020-08-13T00:00:00"/>
    <x v="0"/>
    <n v="87.27"/>
    <m/>
    <n v="1919.94"/>
    <n v="1226.07"/>
    <n v="14.048999999999999"/>
    <m/>
    <n v="22"/>
    <n v="693.87"/>
    <x v="2"/>
    <x v="7"/>
    <x v="32"/>
  </r>
  <r>
    <x v="0"/>
    <d v="2020-08-13T00:00:00"/>
    <x v="1"/>
    <n v="195.5"/>
    <n v="2"/>
    <n v="5767.25"/>
    <n v="6965.4269999999997"/>
    <n v="3482.7130000000002"/>
    <n v="97.75"/>
    <n v="29.5"/>
    <n v="-1198.1769999999999"/>
    <x v="2"/>
    <x v="7"/>
    <x v="32"/>
  </r>
  <r>
    <x v="0"/>
    <d v="2020-08-13T00:00:00"/>
    <x v="0"/>
    <n v="219.2"/>
    <m/>
    <n v="4822.3999999999996"/>
    <n v="3079.5740000000001"/>
    <n v="14.048999999999999"/>
    <m/>
    <n v="22"/>
    <n v="1742.826"/>
    <x v="2"/>
    <x v="7"/>
    <x v="32"/>
  </r>
  <r>
    <x v="0"/>
    <d v="2020-08-13T00:00:00"/>
    <x v="1"/>
    <n v="108.5"/>
    <n v="1"/>
    <n v="3200.75"/>
    <n v="2766.527"/>
    <n v="2766.527"/>
    <n v="108.5"/>
    <n v="29.5"/>
    <n v="434.22300000000001"/>
    <x v="2"/>
    <x v="7"/>
    <x v="32"/>
  </r>
  <r>
    <x v="0"/>
    <d v="2020-08-13T00:00:00"/>
    <x v="0"/>
    <n v="435.3"/>
    <m/>
    <n v="9576.6"/>
    <n v="6115.5969999999998"/>
    <n v="14.048999999999999"/>
    <m/>
    <n v="22"/>
    <n v="3461.0030000000002"/>
    <x v="2"/>
    <x v="7"/>
    <x v="32"/>
  </r>
  <r>
    <x v="0"/>
    <d v="2020-08-13T00:00:00"/>
    <x v="1"/>
    <n v="435"/>
    <n v="4"/>
    <n v="12832.5"/>
    <n v="11066.107"/>
    <n v="2766.527"/>
    <n v="108.75"/>
    <n v="29.5"/>
    <n v="1766.393"/>
    <x v="2"/>
    <x v="7"/>
    <x v="32"/>
  </r>
  <r>
    <x v="0"/>
    <d v="2020-08-13T00:00:00"/>
    <x v="0"/>
    <n v="196.12"/>
    <m/>
    <n v="4314.6400000000003"/>
    <n v="2755.32"/>
    <n v="14.048999999999999"/>
    <m/>
    <n v="22"/>
    <n v="1559.32"/>
    <x v="2"/>
    <x v="7"/>
    <x v="32"/>
  </r>
  <r>
    <x v="0"/>
    <d v="2020-08-13T00:00:00"/>
    <x v="1"/>
    <n v="538"/>
    <n v="5"/>
    <n v="16140"/>
    <n v="15113.005999999999"/>
    <n v="3022.6010000000001"/>
    <n v="107.6"/>
    <n v="30"/>
    <n v="1026.9939999999999"/>
    <x v="2"/>
    <x v="7"/>
    <x v="32"/>
  </r>
  <r>
    <x v="0"/>
    <d v="2020-08-13T00:00:00"/>
    <x v="0"/>
    <n v="110.52"/>
    <m/>
    <n v="2431.44"/>
    <n v="1552.712"/>
    <n v="14.048999999999999"/>
    <m/>
    <n v="22"/>
    <n v="878.72799999999995"/>
    <x v="2"/>
    <x v="7"/>
    <x v="32"/>
  </r>
  <r>
    <x v="0"/>
    <d v="2020-08-13T00:00:00"/>
    <x v="1"/>
    <n v="393"/>
    <n v="4"/>
    <n v="11986.5"/>
    <n v="12090.405000000001"/>
    <n v="3022.6010000000001"/>
    <n v="98.25"/>
    <n v="30.5"/>
    <n v="-103.905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90"/>
    <n v="2"/>
    <n v="5795"/>
    <n v="6045.2020000000002"/>
    <n v="3022.6010000000001"/>
    <n v="95"/>
    <n v="30.5"/>
    <n v="-250.202"/>
    <x v="2"/>
    <x v="7"/>
    <x v="32"/>
  </r>
  <r>
    <x v="0"/>
    <d v="2020-08-13T00:00:00"/>
    <x v="1"/>
    <n v="530"/>
    <n v="5"/>
    <n v="14914.5"/>
    <n v="15113.005999999999"/>
    <n v="3022.6010000000001"/>
    <n v="106"/>
    <n v="28.140599999999999"/>
    <n v="-198.506"/>
    <x v="2"/>
    <x v="7"/>
    <x v="32"/>
  </r>
  <r>
    <x v="0"/>
    <d v="2020-08-13T00:00:00"/>
    <x v="1"/>
    <n v="90"/>
    <n v="1"/>
    <n v="2745"/>
    <n v="3022.6010000000001"/>
    <n v="3022.6010000000001"/>
    <n v="90"/>
    <n v="30.5"/>
    <n v="-277.601"/>
    <x v="2"/>
    <x v="7"/>
    <x v="32"/>
  </r>
  <r>
    <x v="0"/>
    <d v="2020-08-13T00:00:00"/>
    <x v="1"/>
    <n v="216"/>
    <n v="2"/>
    <n v="6588"/>
    <n v="6045.2020000000002"/>
    <n v="3022.6010000000001"/>
    <n v="108"/>
    <n v="30.5"/>
    <n v="542.798"/>
    <x v="2"/>
    <x v="7"/>
    <x v="32"/>
  </r>
  <r>
    <x v="0"/>
    <d v="2020-08-14T00:00:00"/>
    <x v="0"/>
    <n v="196.96"/>
    <m/>
    <n v="4333.12"/>
    <n v="2968.9839999999999"/>
    <n v="15.074"/>
    <m/>
    <n v="22"/>
    <n v="1364.136"/>
    <x v="2"/>
    <x v="7"/>
    <x v="32"/>
  </r>
  <r>
    <x v="0"/>
    <d v="2020-08-14T00:00:00"/>
    <x v="1"/>
    <n v="316.2"/>
    <n v="3"/>
    <n v="9327.9"/>
    <n v="9067.8040000000001"/>
    <n v="3022.6010000000001"/>
    <n v="105.39999999999999"/>
    <n v="29.5"/>
    <n v="260.096"/>
    <x v="2"/>
    <x v="7"/>
    <x v="32"/>
  </r>
  <r>
    <x v="0"/>
    <d v="2020-08-14T00:00:00"/>
    <x v="0"/>
    <n v="374.52"/>
    <m/>
    <n v="8239.44"/>
    <n v="5645.5320000000002"/>
    <n v="15.074"/>
    <m/>
    <n v="22"/>
    <n v="2593.9079999999999"/>
    <x v="2"/>
    <x v="7"/>
    <x v="32"/>
  </r>
  <r>
    <x v="0"/>
    <d v="2020-08-14T00:00:00"/>
    <x v="1"/>
    <n v="436.4"/>
    <n v="4"/>
    <n v="12873.8"/>
    <n v="12090.405000000001"/>
    <n v="3022.6010000000001"/>
    <n v="109.1"/>
    <n v="29.5"/>
    <n v="783.39499999999998"/>
    <x v="2"/>
    <x v="7"/>
    <x v="32"/>
  </r>
  <r>
    <x v="0"/>
    <d v="2020-08-14T00:00:00"/>
    <x v="0"/>
    <n v="348.51"/>
    <m/>
    <n v="7667.22"/>
    <n v="5253.4560000000001"/>
    <n v="15.074"/>
    <m/>
    <n v="22"/>
    <n v="2413.7640000000001"/>
    <x v="2"/>
    <x v="7"/>
    <x v="32"/>
  </r>
  <r>
    <x v="0"/>
    <d v="2020-08-14T00:00:00"/>
    <x v="1"/>
    <n v="403"/>
    <n v="4"/>
    <n v="11888.5"/>
    <n v="12090.405000000001"/>
    <n v="3022.6010000000001"/>
    <n v="100.75"/>
    <n v="29.5"/>
    <n v="-201.905"/>
    <x v="2"/>
    <x v="7"/>
    <x v="32"/>
  </r>
  <r>
    <x v="0"/>
    <d v="2020-08-14T00:00:00"/>
    <x v="0"/>
    <n v="304.14999999999998"/>
    <m/>
    <n v="6691.3"/>
    <n v="4584.7709999999997"/>
    <n v="15.074"/>
    <m/>
    <n v="22"/>
    <n v="2106.529"/>
    <x v="2"/>
    <x v="7"/>
    <x v="32"/>
  </r>
  <r>
    <x v="0"/>
    <d v="2020-08-14T00:00:00"/>
    <x v="1"/>
    <n v="112.4"/>
    <n v="1"/>
    <n v="3315.8"/>
    <n v="3022.6010000000001"/>
    <n v="3022.6010000000001"/>
    <n v="112.4"/>
    <n v="29.5"/>
    <n v="293.19900000000001"/>
    <x v="2"/>
    <x v="7"/>
    <x v="32"/>
  </r>
  <r>
    <x v="0"/>
    <d v="2020-08-14T00:00:00"/>
    <x v="0"/>
    <n v="370.95"/>
    <m/>
    <n v="8160.9"/>
    <n v="5591.7179999999998"/>
    <n v="15.074"/>
    <m/>
    <n v="22"/>
    <n v="2569.1819999999998"/>
    <x v="2"/>
    <x v="7"/>
    <x v="32"/>
  </r>
  <r>
    <x v="0"/>
    <d v="2020-08-14T00:00:00"/>
    <x v="1"/>
    <n v="750"/>
    <n v="8"/>
    <n v="22125"/>
    <n v="21437.19"/>
    <n v="2679.6489999999999"/>
    <n v="93.75"/>
    <n v="29.5"/>
    <n v="687.81"/>
    <x v="2"/>
    <x v="7"/>
    <x v="32"/>
  </r>
  <r>
    <x v="0"/>
    <d v="2020-08-14T00:00:00"/>
    <x v="0"/>
    <n v="332.65"/>
    <m/>
    <n v="7318.3"/>
    <n v="5014.3819999999996"/>
    <n v="15.074"/>
    <m/>
    <n v="22"/>
    <n v="2303.9180000000001"/>
    <x v="2"/>
    <x v="7"/>
    <x v="32"/>
  </r>
  <r>
    <x v="0"/>
    <d v="2020-08-14T00:00:00"/>
    <x v="1"/>
    <n v="200.4"/>
    <n v="2"/>
    <n v="5911.8"/>
    <n v="6045.2020000000002"/>
    <n v="3022.6010000000001"/>
    <n v="100.2"/>
    <n v="29.5"/>
    <n v="-133.40199999999999"/>
    <x v="2"/>
    <x v="7"/>
    <x v="32"/>
  </r>
  <r>
    <x v="0"/>
    <d v="2020-08-14T00:00:00"/>
    <x v="0"/>
    <n v="259.89"/>
    <m/>
    <n v="5717.58"/>
    <n v="3917.5940000000001"/>
    <n v="15.074"/>
    <m/>
    <n v="22"/>
    <n v="1799.9860000000001"/>
    <x v="2"/>
    <x v="7"/>
    <x v="32"/>
  </r>
  <r>
    <x v="0"/>
    <d v="2020-08-14T00:00:00"/>
    <x v="1"/>
    <n v="198.2"/>
    <n v="2"/>
    <n v="5846.9"/>
    <n v="6045.2020000000002"/>
    <n v="3022.6010000000001"/>
    <n v="99.1"/>
    <n v="29.5"/>
    <n v="-198.30199999999999"/>
    <x v="2"/>
    <x v="7"/>
    <x v="32"/>
  </r>
  <r>
    <x v="0"/>
    <d v="2020-08-14T00:00:00"/>
    <x v="0"/>
    <n v="261.44"/>
    <m/>
    <n v="5751.68"/>
    <n v="3940.9589999999998"/>
    <n v="15.074"/>
    <m/>
    <n v="22"/>
    <n v="1810.721"/>
    <x v="2"/>
    <x v="7"/>
    <x v="32"/>
  </r>
  <r>
    <x v="0"/>
    <d v="2020-08-14T00:00:00"/>
    <x v="1"/>
    <n v="502"/>
    <n v="5"/>
    <n v="14809"/>
    <n v="15113.005999999999"/>
    <n v="3022.6010000000001"/>
    <n v="100.4"/>
    <n v="29.5"/>
    <n v="-304.00599999999997"/>
    <x v="2"/>
    <x v="7"/>
    <x v="32"/>
  </r>
  <r>
    <x v="0"/>
    <d v="2020-08-14T00:00:00"/>
    <x v="0"/>
    <n v="173.39"/>
    <m/>
    <n v="3814.58"/>
    <n v="2613.6889999999999"/>
    <n v="15.074"/>
    <m/>
    <n v="22"/>
    <n v="1200.8910000000001"/>
    <x v="2"/>
    <x v="7"/>
    <x v="32"/>
  </r>
  <r>
    <x v="0"/>
    <d v="2020-08-14T00:00:00"/>
    <x v="1"/>
    <n v="14351"/>
    <n v="66"/>
    <n v="214239.929"/>
    <n v="191911.47"/>
    <n v="2907.75"/>
    <n v="217.43939393939394"/>
    <n v="14.928599999999999"/>
    <n v="22328.458999999999"/>
    <x v="2"/>
    <x v="7"/>
    <x v="32"/>
  </r>
  <r>
    <x v="0"/>
    <d v="2020-08-14T00:00:00"/>
    <x v="0"/>
    <n v="1093.7"/>
    <m/>
    <n v="24061.4"/>
    <n v="15371.183999999999"/>
    <n v="14.054"/>
    <m/>
    <n v="22"/>
    <n v="8690.2160000000003"/>
    <x v="2"/>
    <x v="7"/>
    <x v="32"/>
  </r>
  <r>
    <x v="0"/>
    <d v="2020-08-14T00:00:00"/>
    <x v="1"/>
    <n v="14351"/>
    <n v="60"/>
    <n v="194763.571"/>
    <n v="160778.92600000001"/>
    <n v="2679.6489999999999"/>
    <n v="239.18333333333334"/>
    <n v="13.571400000000001"/>
    <n v="33984.644999999997"/>
    <x v="2"/>
    <x v="7"/>
    <x v="32"/>
  </r>
  <r>
    <x v="0"/>
    <d v="2020-08-14T00:00:00"/>
    <x v="0"/>
    <n v="370.69"/>
    <m/>
    <n v="8155.18"/>
    <n v="5587.799"/>
    <n v="15.074"/>
    <m/>
    <n v="22"/>
    <n v="2567.3809999999999"/>
    <x v="2"/>
    <x v="7"/>
    <x v="32"/>
  </r>
  <r>
    <x v="0"/>
    <d v="2020-08-14T00:00:00"/>
    <x v="1"/>
    <n v="579"/>
    <n v="6"/>
    <n v="17080.5"/>
    <n v="17885.61"/>
    <n v="2980.9349999999999"/>
    <n v="96.5"/>
    <n v="29.5"/>
    <n v="-805.11"/>
    <x v="2"/>
    <x v="7"/>
    <x v="32"/>
  </r>
  <r>
    <x v="0"/>
    <d v="2020-08-14T00:00:00"/>
    <x v="0"/>
    <n v="152.76"/>
    <m/>
    <n v="3360.72"/>
    <n v="2302.7109999999998"/>
    <n v="15.074"/>
    <m/>
    <n v="22"/>
    <n v="1058.009"/>
    <x v="2"/>
    <x v="7"/>
    <x v="32"/>
  </r>
  <r>
    <x v="0"/>
    <d v="2020-08-14T00:00:00"/>
    <x v="1"/>
    <n v="1066"/>
    <n v="10"/>
    <n v="30914"/>
    <n v="22539.406999999999"/>
    <n v="2253.9409999999998"/>
    <n v="106.6"/>
    <n v="29"/>
    <n v="8374.5930000000008"/>
    <x v="2"/>
    <x v="7"/>
    <x v="32"/>
  </r>
  <r>
    <x v="0"/>
    <d v="2020-08-14T00:00:00"/>
    <x v="0"/>
    <n v="150.5"/>
    <m/>
    <n v="3311"/>
    <n v="2268.6439999999998"/>
    <n v="15.074"/>
    <m/>
    <n v="22"/>
    <n v="1042.356"/>
    <x v="2"/>
    <x v="7"/>
    <x v="32"/>
  </r>
  <r>
    <x v="0"/>
    <d v="2020-08-14T00:00:00"/>
    <x v="1"/>
    <n v="238"/>
    <n v="2"/>
    <n v="7021"/>
    <n v="6045.2020000000002"/>
    <n v="3022.6010000000001"/>
    <n v="119"/>
    <n v="29.5"/>
    <n v="975.798"/>
    <x v="2"/>
    <x v="7"/>
    <x v="32"/>
  </r>
  <r>
    <x v="0"/>
    <d v="2020-08-14T00:00:00"/>
    <x v="0"/>
    <n v="221.33"/>
    <m/>
    <n v="4869.26"/>
    <n v="3336.3389999999999"/>
    <n v="15.074"/>
    <m/>
    <n v="22"/>
    <n v="1532.921"/>
    <x v="2"/>
    <x v="7"/>
    <x v="32"/>
  </r>
  <r>
    <x v="0"/>
    <d v="2020-08-14T00:00:00"/>
    <x v="1"/>
    <n v="1011"/>
    <n v="9"/>
    <n v="29824.5"/>
    <n v="27203.411"/>
    <n v="3022.6010000000001"/>
    <n v="112.33333333333333"/>
    <n v="29.5"/>
    <n v="2621.0889999999999"/>
    <x v="2"/>
    <x v="7"/>
    <x v="32"/>
  </r>
  <r>
    <x v="0"/>
    <d v="2020-08-14T00:00:00"/>
    <x v="1"/>
    <n v="854"/>
    <n v="8"/>
    <n v="25193"/>
    <n v="24180.81"/>
    <n v="3022.6010000000001"/>
    <n v="106.75"/>
    <n v="29.5"/>
    <n v="1012.19"/>
    <x v="2"/>
    <x v="7"/>
    <x v="32"/>
  </r>
  <r>
    <x v="0"/>
    <d v="2020-08-17T00:00:00"/>
    <x v="0"/>
    <n v="1388.03"/>
    <m/>
    <n v="31230.68"/>
    <n v="19526.678"/>
    <n v="14.068"/>
    <m/>
    <n v="22.5"/>
    <n v="11704.002"/>
    <x v="2"/>
    <x v="7"/>
    <x v="33"/>
  </r>
  <r>
    <x v="0"/>
    <d v="2020-08-17T00:00:00"/>
    <x v="1"/>
    <n v="223.2"/>
    <n v="2"/>
    <n v="6584.4"/>
    <n v="6045.2020000000002"/>
    <n v="3022.6010000000001"/>
    <n v="111.6"/>
    <n v="29.5"/>
    <n v="539.19799999999998"/>
    <x v="2"/>
    <x v="7"/>
    <x v="33"/>
  </r>
  <r>
    <x v="0"/>
    <d v="2020-08-17T00:00:00"/>
    <x v="0"/>
    <n v="1133.3800000000001"/>
    <m/>
    <n v="25501.05"/>
    <n v="15944.286"/>
    <n v="14.068"/>
    <m/>
    <n v="22.5"/>
    <n v="9556.7639999999992"/>
    <x v="2"/>
    <x v="7"/>
    <x v="33"/>
  </r>
  <r>
    <x v="0"/>
    <d v="2020-08-17T00:00:00"/>
    <x v="1"/>
    <n v="134"/>
    <n v="1"/>
    <n v="4154"/>
    <n v="2253.9409999999998"/>
    <n v="2253.9409999999998"/>
    <n v="134"/>
    <n v="31"/>
    <n v="1900.059"/>
    <x v="2"/>
    <x v="7"/>
    <x v="33"/>
  </r>
  <r>
    <x v="0"/>
    <d v="2020-08-17T00:00:00"/>
    <x v="0"/>
    <n v="217.97"/>
    <m/>
    <n v="4795.34"/>
    <n v="3066.3820000000001"/>
    <n v="14.068"/>
    <m/>
    <n v="22"/>
    <n v="1728.9580000000001"/>
    <x v="2"/>
    <x v="7"/>
    <x v="33"/>
  </r>
  <r>
    <x v="0"/>
    <d v="2020-08-17T00:00:00"/>
    <x v="1"/>
    <n v="229.2"/>
    <n v="2"/>
    <n v="6761.4"/>
    <n v="6045.2020000000002"/>
    <n v="3022.6010000000001"/>
    <n v="114.6"/>
    <n v="29.5"/>
    <n v="716.19799999999998"/>
    <x v="2"/>
    <x v="7"/>
    <x v="33"/>
  </r>
  <r>
    <x v="0"/>
    <d v="2020-08-17T00:00:00"/>
    <x v="0"/>
    <n v="653.32000000000005"/>
    <m/>
    <n v="14699.7"/>
    <n v="9190.8459999999995"/>
    <n v="14.068"/>
    <m/>
    <n v="22.5"/>
    <n v="5508.8540000000003"/>
    <x v="2"/>
    <x v="7"/>
    <x v="33"/>
  </r>
  <r>
    <x v="0"/>
    <d v="2020-08-17T00:00:00"/>
    <x v="1"/>
    <n v="131.19999999999999"/>
    <n v="1"/>
    <n v="3411.2"/>
    <n v="3022.6010000000001"/>
    <n v="3022.6010000000001"/>
    <n v="131.19999999999999"/>
    <n v="26"/>
    <n v="388.59899999999999"/>
    <x v="2"/>
    <x v="7"/>
    <x v="33"/>
  </r>
  <r>
    <x v="0"/>
    <d v="2020-08-17T00:00:00"/>
    <x v="0"/>
    <n v="1214.98"/>
    <m/>
    <n v="26729.56"/>
    <n v="17092.226999999999"/>
    <n v="14.068"/>
    <m/>
    <n v="22"/>
    <n v="9637.3330000000005"/>
    <x v="2"/>
    <x v="7"/>
    <x v="33"/>
  </r>
  <r>
    <x v="0"/>
    <d v="2020-08-17T00:00:00"/>
    <x v="1"/>
    <n v="122.2"/>
    <n v="1"/>
    <n v="3788.2"/>
    <n v="3022.6010000000001"/>
    <n v="3022.6010000000001"/>
    <n v="122.2"/>
    <n v="31"/>
    <n v="765.59900000000005"/>
    <x v="2"/>
    <x v="7"/>
    <x v="33"/>
  </r>
  <r>
    <x v="0"/>
    <d v="2020-08-17T00:00:00"/>
    <x v="0"/>
    <n v="1109.8499999999999"/>
    <m/>
    <n v="24416.7"/>
    <n v="15613.268"/>
    <n v="14.068"/>
    <m/>
    <n v="22"/>
    <n v="8803.4320000000007"/>
    <x v="2"/>
    <x v="7"/>
    <x v="33"/>
  </r>
  <r>
    <x v="0"/>
    <d v="2020-08-17T00:00:00"/>
    <x v="1"/>
    <n v="126.5"/>
    <n v="1"/>
    <n v="3289"/>
    <n v="2766.527"/>
    <n v="2766.527"/>
    <n v="126.5"/>
    <n v="26"/>
    <n v="522.47299999999996"/>
    <x v="2"/>
    <x v="7"/>
    <x v="33"/>
  </r>
  <r>
    <x v="0"/>
    <d v="2020-08-17T00:00:00"/>
    <x v="0"/>
    <n v="1461.36"/>
    <m/>
    <n v="32880.6"/>
    <n v="20558.277999999998"/>
    <n v="14.068"/>
    <m/>
    <n v="22.5"/>
    <n v="12322.322"/>
    <x v="2"/>
    <x v="7"/>
    <x v="33"/>
  </r>
  <r>
    <x v="0"/>
    <d v="2020-08-17T00:00:00"/>
    <x v="1"/>
    <n v="112.8"/>
    <n v="1"/>
    <n v="3045.6"/>
    <n v="2980.9349999999999"/>
    <n v="2980.9349999999999"/>
    <n v="112.8"/>
    <n v="27"/>
    <n v="64.665000000000006"/>
    <x v="2"/>
    <x v="7"/>
    <x v="33"/>
  </r>
  <r>
    <x v="0"/>
    <d v="2020-08-17T00:00:00"/>
    <x v="0"/>
    <n v="1300.05"/>
    <m/>
    <n v="28601.1"/>
    <n v="18288.984"/>
    <n v="14.068"/>
    <m/>
    <n v="22"/>
    <n v="10312.116"/>
    <x v="2"/>
    <x v="7"/>
    <x v="33"/>
  </r>
  <r>
    <x v="0"/>
    <d v="2020-08-17T00:00:00"/>
    <x v="1"/>
    <n v="264"/>
    <n v="2"/>
    <n v="6600"/>
    <n v="6395.1009999999997"/>
    <n v="3197.55"/>
    <n v="132"/>
    <n v="25"/>
    <n v="204.899"/>
    <x v="2"/>
    <x v="7"/>
    <x v="33"/>
  </r>
  <r>
    <x v="0"/>
    <d v="2020-08-17T00:00:00"/>
    <x v="1"/>
    <n v="450.5"/>
    <n v="4"/>
    <n v="13289.75"/>
    <n v="11066.107"/>
    <n v="2766.527"/>
    <n v="112.625"/>
    <n v="29.5"/>
    <n v="2223.643"/>
    <x v="2"/>
    <x v="7"/>
    <x v="33"/>
  </r>
  <r>
    <x v="0"/>
    <d v="2020-08-17T00:00:00"/>
    <x v="1"/>
    <n v="133"/>
    <n v="1"/>
    <n v="3458"/>
    <n v="2766.527"/>
    <n v="2766.527"/>
    <n v="133"/>
    <n v="26"/>
    <n v="691.47299999999996"/>
    <x v="2"/>
    <x v="7"/>
    <x v="33"/>
  </r>
  <r>
    <x v="0"/>
    <d v="2020-08-17T00:00:00"/>
    <x v="1"/>
    <n v="110.5"/>
    <n v="1"/>
    <n v="3425.5"/>
    <n v="2766.527"/>
    <n v="2766.527"/>
    <n v="110.5"/>
    <n v="31"/>
    <n v="658.97299999999996"/>
    <x v="2"/>
    <x v="7"/>
    <x v="33"/>
  </r>
  <r>
    <x v="0"/>
    <d v="2020-08-18T00:00:00"/>
    <x v="1"/>
    <n v="363"/>
    <n v="3"/>
    <n v="10708.5"/>
    <n v="8720.8639999999996"/>
    <n v="2906.9549999999999"/>
    <n v="121"/>
    <n v="29.5"/>
    <n v="1987.636"/>
    <x v="2"/>
    <x v="7"/>
    <x v="33"/>
  </r>
  <r>
    <x v="0"/>
    <d v="2020-08-18T00:00:00"/>
    <x v="1"/>
    <n v="210"/>
    <n v="2"/>
    <n v="6195"/>
    <n v="5813.91"/>
    <n v="2906.9549999999999"/>
    <n v="105"/>
    <n v="29.5"/>
    <n v="381.09"/>
    <x v="2"/>
    <x v="7"/>
    <x v="33"/>
  </r>
  <r>
    <x v="0"/>
    <d v="2020-08-18T00:00:00"/>
    <x v="1"/>
    <n v="1146"/>
    <n v="10"/>
    <n v="33234"/>
    <n v="29069.547999999999"/>
    <n v="2906.9549999999999"/>
    <n v="114.6"/>
    <n v="29"/>
    <n v="4164.4520000000002"/>
    <x v="2"/>
    <x v="7"/>
    <x v="33"/>
  </r>
  <r>
    <x v="0"/>
    <d v="2020-08-18T00:00:00"/>
    <x v="1"/>
    <n v="790"/>
    <n v="8"/>
    <n v="23305"/>
    <n v="23340.850999999999"/>
    <n v="2917.6060000000002"/>
    <n v="98.75"/>
    <n v="29.5"/>
    <n v="-35.850999999999999"/>
    <x v="2"/>
    <x v="7"/>
    <x v="33"/>
  </r>
  <r>
    <x v="0"/>
    <d v="2020-08-18T00:00:00"/>
    <x v="1"/>
    <n v="5383"/>
    <n v="50"/>
    <n v="153415.5"/>
    <n v="145347.73800000001"/>
    <n v="2906.9549999999999"/>
    <n v="107.66"/>
    <n v="28.5"/>
    <n v="8067.7619999999997"/>
    <x v="2"/>
    <x v="7"/>
    <x v="33"/>
  </r>
  <r>
    <x v="0"/>
    <d v="2020-08-18T00:00:00"/>
    <x v="1"/>
    <n v="210"/>
    <n v="2"/>
    <n v="6195"/>
    <n v="6045.2020000000002"/>
    <n v="3022.6010000000001"/>
    <n v="105"/>
    <n v="29.5"/>
    <n v="149.798"/>
    <x v="2"/>
    <x v="7"/>
    <x v="33"/>
  </r>
  <r>
    <x v="0"/>
    <d v="2020-08-18T00:00:00"/>
    <x v="1"/>
    <n v="574"/>
    <n v="5"/>
    <n v="16844.5"/>
    <n v="5307.06"/>
    <n v="1061.412"/>
    <n v="114.8"/>
    <n v="29.345800000000001"/>
    <n v="11537.44"/>
    <x v="2"/>
    <x v="7"/>
    <x v="33"/>
  </r>
  <r>
    <x v="0"/>
    <d v="2020-08-18T00:00:00"/>
    <x v="1"/>
    <n v="233.5"/>
    <n v="2"/>
    <n v="6888.25"/>
    <n v="4507.8810000000003"/>
    <n v="2253.9409999999998"/>
    <n v="116.75"/>
    <n v="29.5"/>
    <n v="2380.3690000000001"/>
    <x v="2"/>
    <x v="7"/>
    <x v="33"/>
  </r>
  <r>
    <x v="0"/>
    <d v="2020-08-18T00:00:00"/>
    <x v="1"/>
    <n v="260"/>
    <n v="2"/>
    <n v="7670"/>
    <n v="2122.8240000000001"/>
    <n v="1061.412"/>
    <n v="130"/>
    <n v="29.5"/>
    <n v="5547.1760000000004"/>
    <x v="2"/>
    <x v="7"/>
    <x v="33"/>
  </r>
  <r>
    <x v="0"/>
    <d v="2020-08-18T00:00:00"/>
    <x v="1"/>
    <n v="136"/>
    <n v="1"/>
    <n v="4012"/>
    <n v="1061.412"/>
    <n v="1061.412"/>
    <n v="136"/>
    <n v="29.5"/>
    <n v="2950.5880000000002"/>
    <x v="2"/>
    <x v="7"/>
    <x v="33"/>
  </r>
  <r>
    <x v="0"/>
    <d v="2020-08-18T00:00:00"/>
    <x v="1"/>
    <n v="238"/>
    <n v="2"/>
    <n v="7021"/>
    <n v="2122.8240000000001"/>
    <n v="1061.412"/>
    <n v="119"/>
    <n v="29.5"/>
    <n v="4898.1760000000004"/>
    <x v="2"/>
    <x v="7"/>
    <x v="33"/>
  </r>
  <r>
    <x v="0"/>
    <d v="2020-08-19T00:00:00"/>
    <x v="2"/>
    <n v="7726"/>
    <n v="150"/>
    <n v="236504"/>
    <n v="388279.12199999997"/>
    <n v="2588.527"/>
    <n v="51.506666666666668"/>
    <n v="30.6114"/>
    <n v="-151775.122"/>
    <x v="2"/>
    <x v="7"/>
    <x v="33"/>
  </r>
  <r>
    <x v="0"/>
    <d v="2020-08-19T00:00:00"/>
    <x v="1"/>
    <n v="116"/>
    <n v="1"/>
    <n v="3538"/>
    <n v="2477.75"/>
    <n v="2477.75"/>
    <n v="116"/>
    <n v="30.5"/>
    <n v="1060.25"/>
    <x v="2"/>
    <x v="7"/>
    <x v="33"/>
  </r>
  <r>
    <x v="0"/>
    <d v="2020-08-19T00:00:00"/>
    <x v="2"/>
    <n v="7726"/>
    <n v="15"/>
    <n v="18480"/>
    <n v="0"/>
    <n v="0"/>
    <n v="515.06666666666672"/>
    <n v="2.3919000000000001"/>
    <n v="18480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325"/>
    <n v="3"/>
    <n v="9912.5"/>
    <n v="7433.25"/>
    <n v="2477.75"/>
    <n v="108.33333333333333"/>
    <n v="30.5"/>
    <n v="2479.25"/>
    <x v="2"/>
    <x v="7"/>
    <x v="33"/>
  </r>
  <r>
    <x v="0"/>
    <d v="2020-08-19T00:00:00"/>
    <x v="1"/>
    <n v="108"/>
    <n v="1"/>
    <n v="3294"/>
    <n v="2477.75"/>
    <n v="2477.75"/>
    <n v="108"/>
    <n v="30.5"/>
    <n v="816.25"/>
    <x v="2"/>
    <x v="7"/>
    <x v="33"/>
  </r>
  <r>
    <x v="0"/>
    <d v="2020-08-19T00:00:00"/>
    <x v="1"/>
    <n v="430"/>
    <n v="4"/>
    <n v="13115"/>
    <n v="9911"/>
    <n v="2477.75"/>
    <n v="107.5"/>
    <n v="30.5"/>
    <n v="3204"/>
    <x v="2"/>
    <x v="7"/>
    <x v="33"/>
  </r>
  <r>
    <x v="0"/>
    <d v="2020-08-19T00:00:00"/>
    <x v="1"/>
    <n v="114"/>
    <n v="1"/>
    <n v="3477"/>
    <n v="2477.75"/>
    <n v="2477.75"/>
    <n v="114"/>
    <n v="30.5"/>
    <n v="999.25"/>
    <x v="2"/>
    <x v="7"/>
    <x v="33"/>
  </r>
  <r>
    <x v="0"/>
    <d v="2020-08-19T00:00:00"/>
    <x v="1"/>
    <n v="88.2"/>
    <n v="1"/>
    <n v="2601.9"/>
    <n v="3114.4090000000001"/>
    <n v="3114.4090000000001"/>
    <n v="88.2"/>
    <n v="29.5"/>
    <n v="-512.50900000000001"/>
    <x v="2"/>
    <x v="7"/>
    <x v="33"/>
  </r>
  <r>
    <x v="0"/>
    <d v="2020-08-19T00:00:00"/>
    <x v="1"/>
    <n v="222.8"/>
    <n v="2"/>
    <n v="6572.6"/>
    <n v="6228.8190000000004"/>
    <n v="3114.4090000000001"/>
    <n v="111.4"/>
    <n v="29.5"/>
    <n v="343.78100000000001"/>
    <x v="2"/>
    <x v="7"/>
    <x v="33"/>
  </r>
  <r>
    <x v="0"/>
    <d v="2020-08-19T00:00:00"/>
    <x v="1"/>
    <n v="95.4"/>
    <n v="1"/>
    <n v="2814.3"/>
    <n v="3114.4090000000001"/>
    <n v="3114.4090000000001"/>
    <n v="95.4"/>
    <n v="29.5"/>
    <n v="-300.10899999999998"/>
    <x v="2"/>
    <x v="7"/>
    <x v="33"/>
  </r>
  <r>
    <x v="0"/>
    <d v="2020-08-19T00:00:00"/>
    <x v="1"/>
    <n v="181.8"/>
    <n v="2"/>
    <n v="5363.1"/>
    <n v="6228.8190000000004"/>
    <n v="3114.4090000000001"/>
    <n v="90.9"/>
    <n v="29.5"/>
    <n v="-865.71900000000005"/>
    <x v="2"/>
    <x v="7"/>
    <x v="33"/>
  </r>
  <r>
    <x v="0"/>
    <d v="2020-08-19T00:00:00"/>
    <x v="1"/>
    <n v="293.8"/>
    <n v="3"/>
    <n v="8667.1"/>
    <n v="9343.2279999999992"/>
    <n v="3114.4090000000001"/>
    <n v="97.933333333333337"/>
    <n v="29.5"/>
    <n v="-676.12800000000004"/>
    <x v="2"/>
    <x v="7"/>
    <x v="33"/>
  </r>
  <r>
    <x v="0"/>
    <d v="2020-08-19T00:00:00"/>
    <x v="1"/>
    <n v="120"/>
    <n v="1"/>
    <n v="3660"/>
    <n v="2477.75"/>
    <n v="2477.75"/>
    <n v="120"/>
    <n v="30.5"/>
    <n v="1182.25"/>
    <x v="2"/>
    <x v="7"/>
    <x v="33"/>
  </r>
  <r>
    <x v="0"/>
    <d v="2020-08-19T00:00:00"/>
    <x v="1"/>
    <n v="103.8"/>
    <n v="1"/>
    <n v="3062.1"/>
    <n v="3114.4090000000001"/>
    <n v="3114.4090000000001"/>
    <n v="103.8"/>
    <n v="29.5"/>
    <n v="-52.308999999999997"/>
    <x v="2"/>
    <x v="7"/>
    <x v="33"/>
  </r>
  <r>
    <x v="0"/>
    <d v="2020-08-19T00:00:00"/>
    <x v="1"/>
    <n v="215.8"/>
    <n v="2"/>
    <n v="6366.1"/>
    <n v="6228.8190000000004"/>
    <n v="3114.4090000000001"/>
    <n v="107.9"/>
    <n v="29.5"/>
    <n v="137.28100000000001"/>
    <x v="2"/>
    <x v="7"/>
    <x v="33"/>
  </r>
  <r>
    <x v="0"/>
    <d v="2020-08-19T00:00:00"/>
    <x v="1"/>
    <n v="117"/>
    <n v="1"/>
    <n v="3568.5"/>
    <n v="2477.75"/>
    <n v="2477.75"/>
    <n v="117"/>
    <n v="30.5"/>
    <n v="1090.75"/>
    <x v="2"/>
    <x v="7"/>
    <x v="33"/>
  </r>
  <r>
    <x v="0"/>
    <d v="2020-08-19T00:00:00"/>
    <x v="1"/>
    <n v="310"/>
    <n v="3"/>
    <n v="9455"/>
    <n v="7036.518"/>
    <n v="2345.5059999999999"/>
    <n v="103.33333333333333"/>
    <n v="30.5"/>
    <n v="2418.482"/>
    <x v="2"/>
    <x v="7"/>
    <x v="33"/>
  </r>
  <r>
    <x v="0"/>
    <d v="2020-08-19T00:00:00"/>
    <x v="1"/>
    <n v="356"/>
    <n v="3"/>
    <n v="10858"/>
    <n v="7036.518"/>
    <n v="2345.5059999999999"/>
    <n v="118.66666666666667"/>
    <n v="30.5"/>
    <n v="3821.482"/>
    <x v="2"/>
    <x v="7"/>
    <x v="33"/>
  </r>
  <r>
    <x v="0"/>
    <d v="2020-08-19T00:00:00"/>
    <x v="1"/>
    <n v="100"/>
    <n v="1"/>
    <n v="3050"/>
    <n v="2345.5059999999999"/>
    <n v="2345.5059999999999"/>
    <n v="100"/>
    <n v="30.5"/>
    <n v="704.49400000000003"/>
    <x v="2"/>
    <x v="7"/>
    <x v="33"/>
  </r>
  <r>
    <x v="0"/>
    <d v="2020-08-19T00:00:00"/>
    <x v="1"/>
    <n v="2765"/>
    <n v="25"/>
    <n v="82950"/>
    <n v="58637.65"/>
    <n v="2345.5059999999999"/>
    <n v="110.6"/>
    <n v="30"/>
    <n v="24312.35"/>
    <x v="2"/>
    <x v="7"/>
    <x v="33"/>
  </r>
  <r>
    <x v="0"/>
    <d v="2020-08-19T00:00:00"/>
    <x v="1"/>
    <n v="591.4"/>
    <n v="3"/>
    <n v="8723.15"/>
    <n v="9592.6509999999998"/>
    <n v="3197.55"/>
    <n v="197.13333333333333"/>
    <n v="14.75"/>
    <n v="-869.50099999999998"/>
    <x v="2"/>
    <x v="7"/>
    <x v="33"/>
  </r>
  <r>
    <x v="0"/>
    <d v="2020-08-19T00:00:00"/>
    <x v="1"/>
    <n v="591.4"/>
    <n v="1"/>
    <n v="2907.7170000000001"/>
    <n v="1061.412"/>
    <n v="1061.412"/>
    <n v="591.4"/>
    <n v="4.9166999999999996"/>
    <n v="1846.3050000000001"/>
    <x v="2"/>
    <x v="7"/>
    <x v="33"/>
  </r>
  <r>
    <x v="0"/>
    <d v="2020-08-19T00:00:00"/>
    <x v="1"/>
    <n v="470"/>
    <n v="5"/>
    <n v="14335"/>
    <n v="11727.53"/>
    <n v="2345.5059999999999"/>
    <n v="94"/>
    <n v="30.5"/>
    <n v="2607.4699999999998"/>
    <x v="2"/>
    <x v="7"/>
    <x v="33"/>
  </r>
  <r>
    <x v="0"/>
    <d v="2020-08-19T00:00:00"/>
    <x v="1"/>
    <n v="591.4"/>
    <n v="2"/>
    <n v="5815.433"/>
    <n v="6045.2020000000002"/>
    <n v="3022.6010000000001"/>
    <n v="295.7"/>
    <n v="9.8332999999999995"/>
    <n v="-229.76900000000001"/>
    <x v="2"/>
    <x v="7"/>
    <x v="33"/>
  </r>
  <r>
    <x v="0"/>
    <d v="2020-08-19T00:00:00"/>
    <x v="1"/>
    <n v="1587"/>
    <n v="15"/>
    <n v="48403.5"/>
    <n v="37166.248"/>
    <n v="2477.75"/>
    <n v="105.8"/>
    <n v="30.5"/>
    <n v="11237.252"/>
    <x v="2"/>
    <x v="7"/>
    <x v="33"/>
  </r>
  <r>
    <x v="0"/>
    <d v="2020-08-19T00:00:00"/>
    <x v="1"/>
    <n v="202"/>
    <n v="2"/>
    <n v="6161"/>
    <n v="4955.5"/>
    <n v="2477.75"/>
    <n v="101"/>
    <n v="30.5"/>
    <n v="1205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100"/>
    <n v="1"/>
    <n v="3050"/>
    <n v="2477.75"/>
    <n v="2477.75"/>
    <n v="100"/>
    <n v="30.5"/>
    <n v="572.25"/>
    <x v="2"/>
    <x v="7"/>
    <x v="33"/>
  </r>
  <r>
    <x v="0"/>
    <d v="2020-08-19T00:00:00"/>
    <x v="1"/>
    <n v="110"/>
    <n v="1"/>
    <n v="3355"/>
    <n v="2345.5059999999999"/>
    <n v="2345.5059999999999"/>
    <n v="110"/>
    <n v="30.5"/>
    <n v="1009.494"/>
    <x v="2"/>
    <x v="7"/>
    <x v="33"/>
  </r>
  <r>
    <x v="0"/>
    <d v="2020-08-19T00:00:00"/>
    <x v="1"/>
    <n v="1354"/>
    <n v="13"/>
    <n v="40620"/>
    <n v="30491.578000000001"/>
    <n v="2345.5059999999999"/>
    <n v="104.15384615384616"/>
    <n v="30"/>
    <n v="10128.422"/>
    <x v="2"/>
    <x v="7"/>
    <x v="33"/>
  </r>
  <r>
    <x v="0"/>
    <d v="2020-08-19T00:00:00"/>
    <x v="1"/>
    <n v="205"/>
    <n v="2"/>
    <n v="6252.5"/>
    <n v="4955.5"/>
    <n v="2477.75"/>
    <n v="102.5"/>
    <n v="30.5"/>
    <n v="1297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20T00:00:00"/>
    <x v="0"/>
    <n v="86.87"/>
    <m/>
    <n v="1042.44"/>
    <n v="1481.5930000000001"/>
    <n v="17.055"/>
    <m/>
    <n v="12"/>
    <n v="-439.15300000000002"/>
    <x v="2"/>
    <x v="7"/>
    <x v="33"/>
  </r>
  <r>
    <x v="0"/>
    <d v="2020-08-20T00:00:00"/>
    <x v="1"/>
    <n v="1755"/>
    <n v="15"/>
    <n v="50895"/>
    <n v="43764.095000000001"/>
    <n v="2917.6060000000002"/>
    <n v="117"/>
    <n v="29"/>
    <n v="7130.9049999999997"/>
    <x v="2"/>
    <x v="7"/>
    <x v="33"/>
  </r>
  <r>
    <x v="0"/>
    <d v="2020-08-20T00:00:00"/>
    <x v="0"/>
    <n v="200.51"/>
    <m/>
    <n v="4411.22"/>
    <n v="3419.7559999999999"/>
    <n v="17.055"/>
    <m/>
    <n v="22"/>
    <n v="991.46400000000006"/>
    <x v="2"/>
    <x v="7"/>
    <x v="33"/>
  </r>
  <r>
    <x v="0"/>
    <d v="2020-08-20T00:00:00"/>
    <x v="0"/>
    <n v="131.77000000000001"/>
    <m/>
    <n v="1581.24"/>
    <n v="2247.3760000000002"/>
    <n v="17.055"/>
    <m/>
    <n v="12"/>
    <n v="-666.13599999999997"/>
    <x v="2"/>
    <x v="7"/>
    <x v="33"/>
  </r>
  <r>
    <x v="0"/>
    <d v="2020-08-20T00:00:00"/>
    <x v="0"/>
    <n v="23.68"/>
    <m/>
    <n v="520.96"/>
    <n v="403.86900000000003"/>
    <n v="17.055"/>
    <m/>
    <n v="22"/>
    <n v="117.09099999999999"/>
    <x v="2"/>
    <x v="7"/>
    <x v="33"/>
  </r>
  <r>
    <x v="0"/>
    <d v="2020-08-20T00:00:00"/>
    <x v="0"/>
    <n v="546.35"/>
    <m/>
    <n v="12019.7"/>
    <n v="9318.1579999999994"/>
    <n v="17.055"/>
    <m/>
    <n v="22"/>
    <n v="2701.5419999999999"/>
    <x v="2"/>
    <x v="7"/>
    <x v="33"/>
  </r>
  <r>
    <x v="0"/>
    <d v="2020-08-20T00:00:00"/>
    <x v="0"/>
    <n v="260.64"/>
    <m/>
    <n v="4430.88"/>
    <n v="4445.2910000000002"/>
    <n v="17.055"/>
    <m/>
    <n v="17"/>
    <n v="-14.411"/>
    <x v="2"/>
    <x v="7"/>
    <x v="33"/>
  </r>
  <r>
    <x v="0"/>
    <d v="2020-08-20T00:00:00"/>
    <x v="0"/>
    <n v="694.98"/>
    <m/>
    <n v="15289.56"/>
    <n v="11853.085999999999"/>
    <n v="17.055"/>
    <m/>
    <n v="22"/>
    <n v="3436.4740000000002"/>
    <x v="2"/>
    <x v="7"/>
    <x v="33"/>
  </r>
  <r>
    <x v="0"/>
    <d v="2020-08-20T00:00:00"/>
    <x v="0"/>
    <n v="218.2"/>
    <m/>
    <n v="4800.3999999999996"/>
    <n v="3721.4639999999999"/>
    <n v="17.055"/>
    <m/>
    <n v="22"/>
    <n v="1078.9359999999999"/>
    <x v="2"/>
    <x v="7"/>
    <x v="33"/>
  </r>
  <r>
    <x v="0"/>
    <d v="2020-08-20T00:00:00"/>
    <x v="0"/>
    <n v="287.06"/>
    <m/>
    <n v="6315.32"/>
    <n v="4895.8919999999998"/>
    <n v="17.055"/>
    <m/>
    <n v="22"/>
    <n v="1419.4280000000001"/>
    <x v="2"/>
    <x v="7"/>
    <x v="33"/>
  </r>
  <r>
    <x v="0"/>
    <d v="2020-08-20T00:00:00"/>
    <x v="0"/>
    <n v="325.12"/>
    <m/>
    <n v="5527.04"/>
    <n v="5545.0159999999996"/>
    <n v="17.055"/>
    <m/>
    <n v="17"/>
    <n v="-17.975999999999999"/>
    <x v="2"/>
    <x v="7"/>
    <x v="33"/>
  </r>
  <r>
    <x v="0"/>
    <d v="2020-08-20T00:00:00"/>
    <x v="0"/>
    <n v="175.14"/>
    <m/>
    <n v="3853.08"/>
    <n v="2987.0639999999999"/>
    <n v="17.055"/>
    <m/>
    <n v="22"/>
    <n v="866.01599999999996"/>
    <x v="2"/>
    <x v="7"/>
    <x v="33"/>
  </r>
  <r>
    <x v="0"/>
    <d v="2020-08-20T00:00:00"/>
    <x v="0"/>
    <n v="261.77"/>
    <m/>
    <n v="5758.94"/>
    <n v="4464.5630000000001"/>
    <n v="17.055"/>
    <m/>
    <n v="22"/>
    <n v="1294.377"/>
    <x v="2"/>
    <x v="7"/>
    <x v="33"/>
  </r>
  <r>
    <x v="0"/>
    <d v="2020-08-20T00:00:00"/>
    <x v="0"/>
    <n v="436.63"/>
    <m/>
    <n v="9605.86"/>
    <n v="7019.2449999999999"/>
    <n v="16.076000000000001"/>
    <m/>
    <n v="22"/>
    <n v="2586.6149999999998"/>
    <x v="2"/>
    <x v="7"/>
    <x v="33"/>
  </r>
  <r>
    <x v="0"/>
    <d v="2020-08-20T00:00:00"/>
    <x v="0"/>
    <n v="87.02"/>
    <m/>
    <n v="1044.24"/>
    <n v="1398.93"/>
    <n v="16.076000000000001"/>
    <m/>
    <n v="12"/>
    <n v="-354.69"/>
    <x v="2"/>
    <x v="7"/>
    <x v="33"/>
  </r>
  <r>
    <x v="0"/>
    <d v="2020-08-20T00:00:00"/>
    <x v="0"/>
    <n v="21.66"/>
    <m/>
    <n v="368.22"/>
    <n v="348.20499999999998"/>
    <n v="16.076000000000001"/>
    <m/>
    <n v="17"/>
    <n v="20.015000000000001"/>
    <x v="2"/>
    <x v="7"/>
    <x v="33"/>
  </r>
  <r>
    <x v="0"/>
    <d v="2020-08-20T00:00:00"/>
    <x v="0"/>
    <n v="1306.78"/>
    <m/>
    <n v="28749.16"/>
    <n v="21007.74"/>
    <n v="16.076000000000001"/>
    <m/>
    <n v="22"/>
    <n v="7741.42"/>
    <x v="2"/>
    <x v="7"/>
    <x v="33"/>
  </r>
  <r>
    <x v="0"/>
    <d v="2020-08-20T00:00:00"/>
    <x v="0"/>
    <n v="656.4"/>
    <m/>
    <n v="14440.8"/>
    <n v="10552.259"/>
    <n v="16.076000000000001"/>
    <m/>
    <n v="22"/>
    <n v="3888.5410000000002"/>
    <x v="2"/>
    <x v="7"/>
    <x v="33"/>
  </r>
  <r>
    <x v="0"/>
    <d v="2020-08-20T00:00:00"/>
    <x v="0"/>
    <n v="262.67"/>
    <m/>
    <n v="5778.74"/>
    <n v="4222.6719999999996"/>
    <n v="16.076000000000001"/>
    <m/>
    <n v="22"/>
    <n v="1556.068"/>
    <x v="2"/>
    <x v="7"/>
    <x v="33"/>
  </r>
  <r>
    <x v="0"/>
    <d v="2020-08-20T00:00:00"/>
    <x v="0"/>
    <n v="154.69999999999999"/>
    <m/>
    <n v="3403.4"/>
    <n v="2486.951"/>
    <n v="16.076000000000001"/>
    <m/>
    <n v="22"/>
    <n v="916.44899999999996"/>
    <x v="2"/>
    <x v="7"/>
    <x v="33"/>
  </r>
  <r>
    <x v="0"/>
    <d v="2020-08-20T00:00:00"/>
    <x v="0"/>
    <n v="3.85"/>
    <m/>
    <n v="84.7"/>
    <n v="65.662999999999997"/>
    <n v="17.055"/>
    <m/>
    <n v="22"/>
    <n v="19.036999999999999"/>
    <x v="2"/>
    <x v="7"/>
    <x v="33"/>
  </r>
  <r>
    <x v="0"/>
    <d v="2020-08-20T00:00:00"/>
    <x v="0"/>
    <n v="43.45"/>
    <m/>
    <n v="955.9"/>
    <n v="741.05200000000002"/>
    <n v="17.055"/>
    <m/>
    <n v="22"/>
    <n v="214.84800000000001"/>
    <x v="2"/>
    <x v="7"/>
    <x v="33"/>
  </r>
  <r>
    <x v="0"/>
    <d v="2020-08-20T00:00:00"/>
    <x v="0"/>
    <n v="1928.45"/>
    <m/>
    <n v="42425.9"/>
    <n v="31001.68"/>
    <n v="16.076000000000001"/>
    <m/>
    <n v="22"/>
    <n v="11424.22"/>
    <x v="2"/>
    <x v="7"/>
    <x v="33"/>
  </r>
  <r>
    <x v="0"/>
    <d v="2020-08-20T00:00:00"/>
    <x v="0"/>
    <n v="771.91"/>
    <m/>
    <n v="16982.02"/>
    <n v="12409.191999999999"/>
    <n v="16.076000000000001"/>
    <m/>
    <n v="22"/>
    <n v="4572.8280000000004"/>
    <x v="2"/>
    <x v="7"/>
    <x v="33"/>
  </r>
  <r>
    <x v="0"/>
    <d v="2020-08-20T00:00:00"/>
    <x v="0"/>
    <n v="217.52"/>
    <m/>
    <n v="4785.4399999999996"/>
    <n v="3496.8420000000001"/>
    <n v="16.076000000000001"/>
    <m/>
    <n v="22"/>
    <n v="1288.598"/>
    <x v="2"/>
    <x v="7"/>
    <x v="33"/>
  </r>
  <r>
    <x v="0"/>
    <d v="2020-08-20T00:00:00"/>
    <x v="0"/>
    <n v="110.22"/>
    <m/>
    <n v="2424.84"/>
    <n v="1879.8340000000001"/>
    <n v="17.055"/>
    <m/>
    <n v="22"/>
    <n v="545.00599999999997"/>
    <x v="2"/>
    <x v="7"/>
    <x v="33"/>
  </r>
  <r>
    <x v="0"/>
    <d v="2020-08-20T00:00:00"/>
    <x v="0"/>
    <n v="86.93"/>
    <m/>
    <n v="1912.46"/>
    <n v="1482.616"/>
    <n v="17.055"/>
    <m/>
    <n v="22"/>
    <n v="429.84399999999999"/>
    <x v="2"/>
    <x v="7"/>
    <x v="33"/>
  </r>
  <r>
    <x v="0"/>
    <d v="2020-08-20T00:00:00"/>
    <x v="0"/>
    <n v="44.18"/>
    <m/>
    <n v="751.06"/>
    <n v="753.50300000000004"/>
    <n v="17.055"/>
    <m/>
    <n v="17"/>
    <n v="-2.4430000000000001"/>
    <x v="2"/>
    <x v="7"/>
    <x v="33"/>
  </r>
  <r>
    <x v="0"/>
    <d v="2020-08-20T00:00:00"/>
    <x v="0"/>
    <n v="880.61"/>
    <m/>
    <n v="19373.419999999998"/>
    <n v="15019.06"/>
    <n v="17.055"/>
    <m/>
    <n v="22"/>
    <n v="4354.3599999999997"/>
    <x v="2"/>
    <x v="7"/>
    <x v="33"/>
  </r>
  <r>
    <x v="0"/>
    <d v="2020-08-20T00:00:00"/>
    <x v="0"/>
    <n v="360.83"/>
    <m/>
    <n v="7938.26"/>
    <n v="6154.0609999999997"/>
    <n v="17.055"/>
    <m/>
    <n v="22"/>
    <n v="1784.1990000000001"/>
    <x v="2"/>
    <x v="7"/>
    <x v="33"/>
  </r>
  <r>
    <x v="0"/>
    <d v="2020-08-20T00:00:00"/>
    <x v="0"/>
    <n v="219.59"/>
    <m/>
    <n v="4830.9799999999996"/>
    <n v="3745.1709999999998"/>
    <n v="17.055"/>
    <m/>
    <n v="22"/>
    <n v="1085.809"/>
    <x v="2"/>
    <x v="7"/>
    <x v="33"/>
  </r>
  <r>
    <x v="0"/>
    <d v="2020-08-20T00:00:00"/>
    <x v="0"/>
    <n v="86.8"/>
    <m/>
    <n v="1909.6"/>
    <n v="1480.3989999999999"/>
    <n v="17.055"/>
    <m/>
    <n v="22"/>
    <n v="429.20100000000002"/>
    <x v="2"/>
    <x v="7"/>
    <x v="33"/>
  </r>
  <r>
    <x v="0"/>
    <d v="2020-08-20T00:00:00"/>
    <x v="0"/>
    <n v="23.68"/>
    <m/>
    <n v="520.96"/>
    <n v="438.26"/>
    <n v="18.507999999999999"/>
    <m/>
    <n v="22"/>
    <n v="82.7"/>
    <x v="2"/>
    <x v="7"/>
    <x v="33"/>
  </r>
  <r>
    <x v="0"/>
    <d v="2020-08-20T00:00:00"/>
    <x v="0"/>
    <n v="3.85"/>
    <m/>
    <n v="84.7"/>
    <n v="71.254000000000005"/>
    <n v="18.507999999999999"/>
    <m/>
    <n v="22"/>
    <n v="13.446"/>
    <x v="2"/>
    <x v="7"/>
    <x v="33"/>
  </r>
  <r>
    <x v="0"/>
    <d v="2020-08-20T00:00:00"/>
    <x v="0"/>
    <n v="43.45"/>
    <m/>
    <n v="955.9"/>
    <n v="804.15599999999995"/>
    <n v="18.507999999999999"/>
    <m/>
    <n v="22"/>
    <n v="151.744"/>
    <x v="2"/>
    <x v="7"/>
    <x v="33"/>
  </r>
  <r>
    <x v="1"/>
    <d v="2020-08-20T00:00:00"/>
    <x v="0"/>
    <n v="-23.68"/>
    <m/>
    <n v="-520.96"/>
    <n v="-403.86900000000003"/>
    <n v="-17.055"/>
    <m/>
    <n v="22"/>
    <n v="-117.09099999999999"/>
    <x v="2"/>
    <x v="7"/>
    <x v="33"/>
  </r>
  <r>
    <x v="1"/>
    <d v="2020-08-20T00:00:00"/>
    <x v="0"/>
    <n v="-3.85"/>
    <m/>
    <n v="-84.7"/>
    <n v="-65.662999999999997"/>
    <n v="-17.055"/>
    <m/>
    <n v="22"/>
    <n v="-19.036999999999999"/>
    <x v="2"/>
    <x v="7"/>
    <x v="33"/>
  </r>
  <r>
    <x v="1"/>
    <d v="2020-08-20T00:00:00"/>
    <x v="0"/>
    <n v="-43.45"/>
    <m/>
    <n v="-955.9"/>
    <n v="-741.05200000000002"/>
    <n v="-17.055"/>
    <m/>
    <n v="22"/>
    <n v="-214.84800000000001"/>
    <x v="2"/>
    <x v="7"/>
    <x v="33"/>
  </r>
  <r>
    <x v="0"/>
    <d v="2020-08-20T00:00:00"/>
    <x v="0"/>
    <n v="324.06"/>
    <m/>
    <n v="7129.32"/>
    <n v="5526.9380000000001"/>
    <n v="17.055"/>
    <m/>
    <n v="22"/>
    <n v="1602.3820000000001"/>
    <x v="2"/>
    <x v="7"/>
    <x v="33"/>
  </r>
  <r>
    <x v="0"/>
    <d v="2020-08-20T00:00:00"/>
    <x v="0"/>
    <n v="218.37"/>
    <m/>
    <n v="4804.1400000000003"/>
    <n v="3724.364"/>
    <n v="17.055"/>
    <m/>
    <n v="22"/>
    <n v="1079.7760000000001"/>
    <x v="2"/>
    <x v="7"/>
    <x v="33"/>
  </r>
  <r>
    <x v="0"/>
    <d v="2020-08-20T00:00:00"/>
    <x v="0"/>
    <n v="399.02"/>
    <m/>
    <n v="8778.44"/>
    <n v="6805.402"/>
    <n v="17.055"/>
    <m/>
    <n v="22"/>
    <n v="1973.038"/>
    <x v="2"/>
    <x v="7"/>
    <x v="33"/>
  </r>
  <r>
    <x v="0"/>
    <d v="2020-08-20T00:00:00"/>
    <x v="0"/>
    <n v="199.29"/>
    <m/>
    <n v="4384.38"/>
    <n v="3398.9490000000001"/>
    <n v="17.055"/>
    <m/>
    <n v="22"/>
    <n v="985.43100000000004"/>
    <x v="2"/>
    <x v="7"/>
    <x v="33"/>
  </r>
  <r>
    <x v="0"/>
    <d v="2020-08-20T00:00:00"/>
    <x v="0"/>
    <n v="223.92"/>
    <m/>
    <n v="4926.24"/>
    <n v="3819.0210000000002"/>
    <n v="17.055"/>
    <m/>
    <n v="22"/>
    <n v="1107.2190000000001"/>
    <x v="2"/>
    <x v="7"/>
    <x v="33"/>
  </r>
  <r>
    <x v="0"/>
    <d v="2020-08-20T00:00:00"/>
    <x v="0"/>
    <n v="20.84"/>
    <m/>
    <n v="250.08"/>
    <n v="355.43200000000002"/>
    <n v="17.055"/>
    <m/>
    <n v="12"/>
    <n v="-105.352"/>
    <x v="2"/>
    <x v="7"/>
    <x v="33"/>
  </r>
  <r>
    <x v="0"/>
    <d v="2020-08-20T00:00:00"/>
    <x v="0"/>
    <n v="220.44"/>
    <m/>
    <n v="4849.68"/>
    <n v="3759.6680000000001"/>
    <n v="17.055"/>
    <m/>
    <n v="22"/>
    <n v="1090.0119999999999"/>
    <x v="2"/>
    <x v="7"/>
    <x v="33"/>
  </r>
  <r>
    <x v="0"/>
    <d v="2020-08-20T00:00:00"/>
    <x v="0"/>
    <n v="440.71"/>
    <m/>
    <n v="9695.6200000000008"/>
    <n v="7516.4369999999999"/>
    <n v="17.055"/>
    <m/>
    <n v="22"/>
    <n v="2179.183"/>
    <x v="2"/>
    <x v="7"/>
    <x v="33"/>
  </r>
  <r>
    <x v="0"/>
    <d v="2020-08-20T00:00:00"/>
    <x v="0"/>
    <n v="262.3"/>
    <m/>
    <n v="5770.6"/>
    <n v="4473.6030000000001"/>
    <n v="17.055"/>
    <m/>
    <n v="22"/>
    <n v="1296.9970000000001"/>
    <x v="2"/>
    <x v="7"/>
    <x v="33"/>
  </r>
  <r>
    <x v="0"/>
    <d v="2020-08-20T00:00:00"/>
    <x v="0"/>
    <n v="226.11"/>
    <m/>
    <n v="4974.42"/>
    <n v="3856.3719999999998"/>
    <n v="17.055"/>
    <m/>
    <n v="22"/>
    <n v="1118.048"/>
    <x v="2"/>
    <x v="7"/>
    <x v="33"/>
  </r>
  <r>
    <x v="0"/>
    <d v="2020-08-20T00:00:00"/>
    <x v="0"/>
    <n v="194.94"/>
    <m/>
    <n v="4288.68"/>
    <n v="3324.7579999999998"/>
    <n v="17.055"/>
    <m/>
    <n v="22"/>
    <n v="963.92200000000003"/>
    <x v="2"/>
    <x v="7"/>
    <x v="33"/>
  </r>
  <r>
    <x v="0"/>
    <d v="2020-08-20T00:00:00"/>
    <x v="0"/>
    <n v="219.3"/>
    <m/>
    <n v="4824.6000000000004"/>
    <n v="3740.2249999999999"/>
    <n v="17.055"/>
    <m/>
    <n v="22"/>
    <n v="1084.375"/>
    <x v="2"/>
    <x v="7"/>
    <x v="33"/>
  </r>
  <r>
    <x v="0"/>
    <d v="2020-08-21T00:00:00"/>
    <x v="1"/>
    <n v="545"/>
    <n v="5"/>
    <n v="15805"/>
    <n v="15572.047"/>
    <n v="3114.4090000000001"/>
    <n v="109"/>
    <n v="29"/>
    <n v="232.953"/>
    <x v="2"/>
    <x v="7"/>
    <x v="33"/>
  </r>
  <r>
    <x v="0"/>
    <d v="2020-08-21T00:00:00"/>
    <x v="0"/>
    <n v="86.74"/>
    <m/>
    <n v="1908.28"/>
    <n v="1497.8109999999999"/>
    <n v="17.268000000000001"/>
    <m/>
    <n v="22"/>
    <n v="410.46899999999999"/>
    <x v="2"/>
    <x v="7"/>
    <x v="33"/>
  </r>
  <r>
    <x v="0"/>
    <d v="2020-08-21T00:00:00"/>
    <x v="1"/>
    <n v="1172"/>
    <n v="11"/>
    <n v="33988"/>
    <n v="34258.504000000001"/>
    <n v="3114.4090000000001"/>
    <n v="106.54545454545455"/>
    <n v="29"/>
    <n v="-270.50400000000002"/>
    <x v="2"/>
    <x v="7"/>
    <x v="33"/>
  </r>
  <r>
    <x v="0"/>
    <d v="2020-08-21T00:00:00"/>
    <x v="0"/>
    <n v="43.04"/>
    <m/>
    <n v="731.68"/>
    <n v="743.20699999999999"/>
    <n v="17.268000000000001"/>
    <m/>
    <n v="17"/>
    <n v="-11.526999999999999"/>
    <x v="2"/>
    <x v="7"/>
    <x v="33"/>
  </r>
  <r>
    <x v="0"/>
    <d v="2020-08-21T00:00:00"/>
    <x v="1"/>
    <n v="324"/>
    <n v="3"/>
    <n v="9396"/>
    <n v="9343.2279999999992"/>
    <n v="3114.4090000000001"/>
    <n v="108"/>
    <n v="29"/>
    <n v="52.771999999999998"/>
    <x v="2"/>
    <x v="7"/>
    <x v="33"/>
  </r>
  <r>
    <x v="0"/>
    <d v="2020-08-21T00:00:00"/>
    <x v="0"/>
    <n v="220.26"/>
    <m/>
    <n v="4845.72"/>
    <n v="3803.4110000000001"/>
    <n v="17.268000000000001"/>
    <m/>
    <n v="22"/>
    <n v="1042.309"/>
    <x v="2"/>
    <x v="7"/>
    <x v="33"/>
  </r>
  <r>
    <x v="0"/>
    <d v="2020-08-21T00:00:00"/>
    <x v="1"/>
    <n v="60"/>
    <n v="1"/>
    <n v="1770"/>
    <n v="2477.75"/>
    <n v="2477.75"/>
    <n v="60"/>
    <n v="29.5"/>
    <n v="-707.75"/>
    <x v="2"/>
    <x v="7"/>
    <x v="33"/>
  </r>
  <r>
    <x v="0"/>
    <d v="2020-08-21T00:00:00"/>
    <x v="0"/>
    <n v="286.10000000000002"/>
    <m/>
    <n v="6294.2"/>
    <n v="4940.3249999999998"/>
    <n v="17.268000000000001"/>
    <m/>
    <n v="22"/>
    <n v="1353.875"/>
    <x v="2"/>
    <x v="7"/>
    <x v="33"/>
  </r>
  <r>
    <x v="0"/>
    <d v="2020-08-21T00:00:00"/>
    <x v="1"/>
    <n v="23.5"/>
    <n v="1"/>
    <n v="1047.25"/>
    <n v="691.22400000000005"/>
    <n v="691.22400000000005"/>
    <n v="23.5"/>
    <n v="44.563800000000001"/>
    <n v="356.02600000000001"/>
    <x v="2"/>
    <x v="7"/>
    <x v="33"/>
  </r>
  <r>
    <x v="0"/>
    <d v="2020-08-21T00:00:00"/>
    <x v="0"/>
    <n v="662.23"/>
    <m/>
    <n v="14569.06"/>
    <n v="11435.272000000001"/>
    <n v="17.268000000000001"/>
    <m/>
    <n v="22"/>
    <n v="3133.788"/>
    <x v="2"/>
    <x v="7"/>
    <x v="33"/>
  </r>
  <r>
    <x v="0"/>
    <d v="2020-08-21T00:00:00"/>
    <x v="1"/>
    <n v="13994"/>
    <n v="124"/>
    <n v="391832"/>
    <n v="361783.185"/>
    <n v="2917.6060000000002"/>
    <n v="112.85483870967742"/>
    <n v="28"/>
    <n v="30048.814999999999"/>
    <x v="2"/>
    <x v="7"/>
    <x v="33"/>
  </r>
  <r>
    <x v="0"/>
    <d v="2020-08-21T00:00:00"/>
    <x v="0"/>
    <n v="317.58"/>
    <m/>
    <n v="6986.76"/>
    <n v="5483.9160000000002"/>
    <n v="17.268000000000001"/>
    <m/>
    <n v="22"/>
    <n v="1502.8440000000001"/>
    <x v="2"/>
    <x v="7"/>
    <x v="33"/>
  </r>
  <r>
    <x v="0"/>
    <d v="2020-08-21T00:00:00"/>
    <x v="1"/>
    <n v="250"/>
    <n v="2"/>
    <n v="7375"/>
    <n v="5835.2129999999997"/>
    <n v="2917.6060000000002"/>
    <n v="125"/>
    <n v="29.5"/>
    <n v="1539.787"/>
    <x v="2"/>
    <x v="7"/>
    <x v="33"/>
  </r>
  <r>
    <x v="0"/>
    <d v="2020-08-21T00:00:00"/>
    <x v="0"/>
    <n v="440.59"/>
    <m/>
    <n v="9692.98"/>
    <n v="7608.0309999999999"/>
    <n v="17.268000000000001"/>
    <m/>
    <n v="22"/>
    <n v="2084.9490000000001"/>
    <x v="2"/>
    <x v="7"/>
    <x v="33"/>
  </r>
  <r>
    <x v="0"/>
    <d v="2020-08-21T00:00:00"/>
    <x v="1"/>
    <n v="109"/>
    <n v="1"/>
    <n v="3379"/>
    <n v="3114.4090000000001"/>
    <n v="3114.4090000000001"/>
    <n v="109"/>
    <n v="31"/>
    <n v="264.59100000000001"/>
    <x v="2"/>
    <x v="7"/>
    <x v="33"/>
  </r>
  <r>
    <x v="0"/>
    <d v="2020-08-21T00:00:00"/>
    <x v="0"/>
    <n v="1098.52"/>
    <m/>
    <n v="24167.439999999999"/>
    <n v="18969.052"/>
    <n v="17.268000000000001"/>
    <m/>
    <n v="22"/>
    <n v="5198.3879999999999"/>
    <x v="2"/>
    <x v="7"/>
    <x v="33"/>
  </r>
  <r>
    <x v="0"/>
    <d v="2020-08-21T00:00:00"/>
    <x v="1"/>
    <n v="859"/>
    <n v="8"/>
    <n v="24911"/>
    <n v="24915.276000000002"/>
    <n v="3114.4090000000001"/>
    <n v="107.375"/>
    <n v="29"/>
    <n v="-4.2759999999999998"/>
    <x v="2"/>
    <x v="7"/>
    <x v="33"/>
  </r>
  <r>
    <x v="0"/>
    <d v="2020-08-21T00:00:00"/>
    <x v="1"/>
    <n v="527"/>
    <n v="5"/>
    <n v="15283"/>
    <n v="15572.047"/>
    <n v="3114.4090000000001"/>
    <n v="105.4"/>
    <n v="29"/>
    <n v="-289.04700000000003"/>
    <x v="2"/>
    <x v="7"/>
    <x v="33"/>
  </r>
  <r>
    <x v="0"/>
    <d v="2020-08-21T00:00:00"/>
    <x v="1"/>
    <n v="80"/>
    <n v="1"/>
    <n v="2360"/>
    <n v="2813.1979999999999"/>
    <n v="2813.1979999999999"/>
    <n v="80"/>
    <n v="29.5"/>
    <n v="-453.19799999999998"/>
    <x v="2"/>
    <x v="7"/>
    <x v="33"/>
  </r>
  <r>
    <x v="0"/>
    <d v="2020-08-21T00:00:00"/>
    <x v="1"/>
    <n v="140"/>
    <n v="1"/>
    <n v="3640"/>
    <n v="2345.5059999999999"/>
    <n v="2345.5059999999999"/>
    <n v="140"/>
    <n v="26"/>
    <n v="1294.4939999999999"/>
    <x v="2"/>
    <x v="7"/>
    <x v="33"/>
  </r>
  <r>
    <x v="0"/>
    <d v="2020-08-21T00:00:00"/>
    <x v="1"/>
    <n v="38"/>
    <n v="1"/>
    <n v="1150.5"/>
    <n v="1809.3130000000001"/>
    <n v="1809.3130000000001"/>
    <n v="38"/>
    <n v="30.276299999999999"/>
    <n v="-658.81299999999999"/>
    <x v="2"/>
    <x v="7"/>
    <x v="33"/>
  </r>
  <r>
    <x v="0"/>
    <d v="2020-08-21T00:00:00"/>
    <x v="1"/>
    <n v="149"/>
    <n v="1"/>
    <n v="3874"/>
    <n v="1061.412"/>
    <n v="1061.412"/>
    <n v="149"/>
    <n v="26"/>
    <n v="2812.5880000000002"/>
    <x v="2"/>
    <x v="7"/>
    <x v="33"/>
  </r>
  <r>
    <x v="0"/>
    <d v="2020-08-21T00:00:00"/>
    <x v="1"/>
    <n v="529.5"/>
    <n v="3"/>
    <n v="13237.5"/>
    <n v="10834.174999999999"/>
    <n v="3611.3919999999998"/>
    <n v="176.5"/>
    <n v="25"/>
    <n v="2403.3249999999998"/>
    <x v="2"/>
    <x v="7"/>
    <x v="33"/>
  </r>
  <r>
    <x v="0"/>
    <d v="2020-08-21T00:00:00"/>
    <x v="1"/>
    <n v="110"/>
    <n v="1"/>
    <n v="3245"/>
    <n v="2345.5059999999999"/>
    <n v="2345.5059999999999"/>
    <n v="110"/>
    <n v="29.5"/>
    <n v="899.49400000000003"/>
    <x v="2"/>
    <x v="7"/>
    <x v="33"/>
  </r>
  <r>
    <x v="0"/>
    <d v="2020-08-21T00:00:00"/>
    <x v="1"/>
    <n v="1052"/>
    <n v="10"/>
    <n v="29982"/>
    <n v="23455.06"/>
    <n v="2345.5059999999999"/>
    <n v="105.2"/>
    <n v="28.5"/>
    <n v="6526.94"/>
    <x v="2"/>
    <x v="7"/>
    <x v="33"/>
  </r>
  <r>
    <x v="0"/>
    <d v="2020-08-21T00:00:00"/>
    <x v="1"/>
    <n v="113"/>
    <n v="1"/>
    <n v="2938"/>
    <n v="2345.5059999999999"/>
    <n v="2345.5059999999999"/>
    <n v="113"/>
    <n v="26"/>
    <n v="592.49400000000003"/>
    <x v="2"/>
    <x v="7"/>
    <x v="33"/>
  </r>
  <r>
    <x v="0"/>
    <d v="2020-08-21T00:00:00"/>
    <x v="1"/>
    <n v="120.5"/>
    <n v="1"/>
    <n v="3133"/>
    <n v="2345.5059999999999"/>
    <n v="2345.5059999999999"/>
    <n v="120.5"/>
    <n v="26"/>
    <n v="787.49400000000003"/>
    <x v="2"/>
    <x v="7"/>
    <x v="33"/>
  </r>
  <r>
    <x v="0"/>
    <d v="2020-08-21T00:00:00"/>
    <x v="1"/>
    <n v="136"/>
    <n v="1"/>
    <n v="3536"/>
    <n v="2345.5059999999999"/>
    <n v="2345.5059999999999"/>
    <n v="136"/>
    <n v="26"/>
    <n v="1190.4939999999999"/>
    <x v="2"/>
    <x v="7"/>
    <x v="33"/>
  </r>
  <r>
    <x v="0"/>
    <d v="2020-08-22T00:00:00"/>
    <x v="1"/>
    <n v="196"/>
    <n v="2"/>
    <n v="5978"/>
    <n v="6228.8190000000004"/>
    <n v="3114.4090000000001"/>
    <n v="98"/>
    <n v="30.5"/>
    <n v="-250.81899999999999"/>
    <x v="2"/>
    <x v="7"/>
    <x v="33"/>
  </r>
  <r>
    <x v="0"/>
    <d v="2020-08-22T00:00:00"/>
    <x v="1"/>
    <n v="550"/>
    <n v="6"/>
    <n v="16775"/>
    <n v="22085.120999999999"/>
    <n v="3680.8530000000001"/>
    <n v="91.666666666666671"/>
    <n v="30.5"/>
    <n v="-5310.1210000000001"/>
    <x v="2"/>
    <x v="7"/>
    <x v="33"/>
  </r>
  <r>
    <x v="0"/>
    <d v="2020-08-22T00:00:00"/>
    <x v="1"/>
    <n v="104"/>
    <n v="1"/>
    <n v="104"/>
    <n v="3680.8530000000001"/>
    <n v="3680.8530000000001"/>
    <n v="104"/>
    <n v="1"/>
    <n v="-3576.8530000000001"/>
    <x v="2"/>
    <x v="7"/>
    <x v="33"/>
  </r>
  <r>
    <x v="0"/>
    <d v="2020-08-22T00:00:00"/>
    <x v="1"/>
    <n v="628"/>
    <n v="6"/>
    <n v="19154"/>
    <n v="18686.456999999999"/>
    <n v="3114.4090000000001"/>
    <n v="104.66666666666667"/>
    <n v="30.5"/>
    <n v="467.54300000000001"/>
    <x v="2"/>
    <x v="7"/>
    <x v="33"/>
  </r>
  <r>
    <x v="0"/>
    <d v="2020-08-22T00:00:00"/>
    <x v="1"/>
    <n v="190"/>
    <n v="2"/>
    <n v="5795"/>
    <n v="6228.8190000000004"/>
    <n v="3114.4090000000001"/>
    <n v="95"/>
    <n v="30.5"/>
    <n v="-433.81900000000002"/>
    <x v="2"/>
    <x v="7"/>
    <x v="33"/>
  </r>
  <r>
    <x v="0"/>
    <d v="2020-08-22T00:00:00"/>
    <x v="1"/>
    <n v="220"/>
    <n v="2"/>
    <n v="6710"/>
    <n v="6228.8190000000004"/>
    <n v="3114.4090000000001"/>
    <n v="110"/>
    <n v="30.5"/>
    <n v="481.18099999999998"/>
    <x v="2"/>
    <x v="7"/>
    <x v="33"/>
  </r>
  <r>
    <x v="0"/>
    <d v="2020-08-22T00:00:00"/>
    <x v="1"/>
    <n v="610"/>
    <n v="6"/>
    <n v="18605"/>
    <n v="22085.120999999999"/>
    <n v="3680.8530000000001"/>
    <n v="101.66666666666667"/>
    <n v="30.5"/>
    <n v="-3480.1210000000001"/>
    <x v="2"/>
    <x v="7"/>
    <x v="33"/>
  </r>
  <r>
    <x v="0"/>
    <d v="2020-08-22T00:00:00"/>
    <x v="1"/>
    <n v="214"/>
    <n v="2"/>
    <n v="6527"/>
    <n v="7361.7070000000003"/>
    <n v="3680.8530000000001"/>
    <n v="107"/>
    <n v="30.5"/>
    <n v="-834.70699999999999"/>
    <x v="2"/>
    <x v="7"/>
    <x v="33"/>
  </r>
  <r>
    <x v="0"/>
    <d v="2020-08-22T00:00:00"/>
    <x v="1"/>
    <n v="110"/>
    <n v="1"/>
    <n v="3355"/>
    <n v="3680.8530000000001"/>
    <n v="3680.8530000000001"/>
    <n v="110"/>
    <n v="30.5"/>
    <n v="-325.85300000000001"/>
    <x v="2"/>
    <x v="7"/>
    <x v="33"/>
  </r>
  <r>
    <x v="1"/>
    <d v="2020-08-22T00:00:00"/>
    <x v="1"/>
    <n v="-104"/>
    <n v="-1"/>
    <n v="-104"/>
    <n v="-3680.8530000000001"/>
    <n v="-3680.8530000000001"/>
    <n v="104"/>
    <n v="1"/>
    <n v="3576.8530000000001"/>
    <x v="2"/>
    <x v="7"/>
    <x v="33"/>
  </r>
  <r>
    <x v="0"/>
    <d v="2020-08-22T00:00:00"/>
    <x v="1"/>
    <n v="104"/>
    <n v="1"/>
    <n v="3172"/>
    <n v="3680.8530000000001"/>
    <n v="3680.8530000000001"/>
    <n v="104"/>
    <n v="30.5"/>
    <n v="-508.85300000000001"/>
    <x v="2"/>
    <x v="7"/>
    <x v="33"/>
  </r>
  <r>
    <x v="0"/>
    <d v="2020-08-22T00:00:00"/>
    <x v="1"/>
    <n v="1120"/>
    <n v="12"/>
    <n v="34160"/>
    <n v="44170.241999999998"/>
    <n v="3680.8530000000001"/>
    <n v="93.333333333333329"/>
    <n v="30.5"/>
    <n v="-10010.242"/>
    <x v="2"/>
    <x v="7"/>
    <x v="33"/>
  </r>
  <r>
    <x v="0"/>
    <d v="2020-08-22T00:00:00"/>
    <x v="1"/>
    <n v="550"/>
    <n v="5"/>
    <n v="16775"/>
    <n v="15572.047"/>
    <n v="3114.4090000000001"/>
    <n v="110"/>
    <n v="30.5"/>
    <n v="1202.953"/>
    <x v="2"/>
    <x v="7"/>
    <x v="33"/>
  </r>
  <r>
    <x v="0"/>
    <d v="2020-08-22T00:00:00"/>
    <x v="1"/>
    <n v="130"/>
    <n v="1"/>
    <n v="3965"/>
    <n v="3114.4090000000001"/>
    <n v="3114.4090000000001"/>
    <n v="130"/>
    <n v="30.5"/>
    <n v="850.59100000000001"/>
    <x v="2"/>
    <x v="7"/>
    <x v="33"/>
  </r>
  <r>
    <x v="0"/>
    <d v="2020-08-22T00:00:00"/>
    <x v="1"/>
    <n v="2787"/>
    <n v="25"/>
    <n v="83610"/>
    <n v="77860.236999999994"/>
    <n v="3114.4090000000001"/>
    <n v="111.48"/>
    <n v="30"/>
    <n v="5749.7629999999999"/>
    <x v="2"/>
    <x v="7"/>
    <x v="33"/>
  </r>
  <r>
    <x v="0"/>
    <d v="2020-08-22T00:00:00"/>
    <x v="1"/>
    <n v="230"/>
    <n v="2"/>
    <n v="7015"/>
    <n v="6228.8190000000004"/>
    <n v="3114.4090000000001"/>
    <n v="115"/>
    <n v="30.5"/>
    <n v="786.18100000000004"/>
    <x v="2"/>
    <x v="7"/>
    <x v="33"/>
  </r>
  <r>
    <x v="0"/>
    <d v="2020-08-22T00:00:00"/>
    <x v="1"/>
    <n v="600"/>
    <n v="6"/>
    <n v="18300"/>
    <n v="18686.456999999999"/>
    <n v="3114.4090000000001"/>
    <n v="100"/>
    <n v="30.5"/>
    <n v="-386.45699999999999"/>
    <x v="2"/>
    <x v="7"/>
    <x v="33"/>
  </r>
  <r>
    <x v="0"/>
    <d v="2020-08-22T00:00:00"/>
    <x v="1"/>
    <n v="590"/>
    <n v="6"/>
    <n v="17995"/>
    <n v="18686.456999999999"/>
    <n v="3114.4090000000001"/>
    <n v="98.333333333333329"/>
    <n v="30.5"/>
    <n v="-691.45699999999999"/>
    <x v="2"/>
    <x v="7"/>
    <x v="33"/>
  </r>
  <r>
    <x v="0"/>
    <d v="2020-08-22T00:00:00"/>
    <x v="1"/>
    <n v="90"/>
    <n v="1"/>
    <n v="2745"/>
    <n v="3114.4090000000001"/>
    <n v="3114.4090000000001"/>
    <n v="90"/>
    <n v="30.5"/>
    <n v="-369.40899999999999"/>
    <x v="2"/>
    <x v="7"/>
    <x v="33"/>
  </r>
  <r>
    <x v="0"/>
    <d v="2020-08-22T00:00:00"/>
    <x v="1"/>
    <n v="106"/>
    <n v="1"/>
    <n v="3233"/>
    <n v="3114.4090000000001"/>
    <n v="3114.4090000000001"/>
    <n v="106"/>
    <n v="30.5"/>
    <n v="118.59099999999999"/>
    <x v="2"/>
    <x v="7"/>
    <x v="33"/>
  </r>
  <r>
    <x v="0"/>
    <d v="2020-08-22T00:00:00"/>
    <x v="1"/>
    <n v="112"/>
    <n v="1"/>
    <n v="3416"/>
    <n v="3114.4090000000001"/>
    <n v="3114.4090000000001"/>
    <n v="112"/>
    <n v="30.5"/>
    <n v="301.59100000000001"/>
    <x v="2"/>
    <x v="7"/>
    <x v="33"/>
  </r>
  <r>
    <x v="0"/>
    <d v="2020-08-22T00:00:00"/>
    <x v="1"/>
    <n v="290"/>
    <n v="3"/>
    <n v="8845"/>
    <n v="9343.2279999999992"/>
    <n v="3114.4090000000001"/>
    <n v="96.666666666666671"/>
    <n v="30.5"/>
    <n v="-498.22800000000001"/>
    <x v="2"/>
    <x v="7"/>
    <x v="33"/>
  </r>
  <r>
    <x v="0"/>
    <d v="2020-08-22T00:00:00"/>
    <x v="1"/>
    <n v="98"/>
    <n v="1"/>
    <n v="2989"/>
    <n v="3114.4090000000001"/>
    <n v="3114.4090000000001"/>
    <n v="98"/>
    <n v="30.5"/>
    <n v="-125.40900000000001"/>
    <x v="2"/>
    <x v="7"/>
    <x v="33"/>
  </r>
  <r>
    <x v="0"/>
    <d v="2020-08-22T00:00:00"/>
    <x v="1"/>
    <n v="198"/>
    <n v="2"/>
    <n v="6039"/>
    <n v="6228.8190000000004"/>
    <n v="3114.4090000000001"/>
    <n v="99"/>
    <n v="30.5"/>
    <n v="-189.81899999999999"/>
    <x v="2"/>
    <x v="7"/>
    <x v="33"/>
  </r>
  <r>
    <x v="0"/>
    <d v="2020-08-22T00:00:00"/>
    <x v="1"/>
    <n v="123"/>
    <n v="1"/>
    <n v="3751.5"/>
    <n v="3114.4090000000001"/>
    <n v="3114.4090000000001"/>
    <n v="123"/>
    <n v="30.5"/>
    <n v="637.09100000000001"/>
    <x v="2"/>
    <x v="7"/>
    <x v="33"/>
  </r>
  <r>
    <x v="0"/>
    <d v="2020-08-24T00:00:00"/>
    <x v="0"/>
    <n v="444.8"/>
    <m/>
    <n v="9785.6"/>
    <n v="7720.2380000000003"/>
    <n v="17.356999999999999"/>
    <m/>
    <n v="22"/>
    <n v="2065.3620000000001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131.21"/>
    <m/>
    <n v="2886.62"/>
    <n v="2277.366"/>
    <n v="17.356999999999999"/>
    <m/>
    <n v="22"/>
    <n v="609.25400000000002"/>
    <x v="2"/>
    <x v="7"/>
    <x v="34"/>
  </r>
  <r>
    <x v="1"/>
    <d v="2020-08-24T00:00:00"/>
    <x v="1"/>
    <n v="-120"/>
    <n v="-1"/>
    <n v="-3660"/>
    <n v="-3680.8530000000001"/>
    <n v="-3680.8530000000001"/>
    <n v="120"/>
    <n v="30.5"/>
    <n v="20.853000000000002"/>
    <x v="2"/>
    <x v="7"/>
    <x v="34"/>
  </r>
  <r>
    <x v="0"/>
    <d v="2020-08-24T00:00:00"/>
    <x v="0"/>
    <n v="219.48"/>
    <m/>
    <n v="4828.5600000000004"/>
    <n v="3809.4380000000001"/>
    <n v="17.356999999999999"/>
    <m/>
    <n v="22"/>
    <n v="1019.122"/>
    <x v="2"/>
    <x v="7"/>
    <x v="34"/>
  </r>
  <r>
    <x v="0"/>
    <d v="2020-08-24T00:00:00"/>
    <x v="1"/>
    <n v="204"/>
    <n v="2"/>
    <n v="6222"/>
    <n v="7361.7070000000003"/>
    <n v="3680.8530000000001"/>
    <n v="102"/>
    <n v="30.5"/>
    <n v="-1139.7070000000001"/>
    <x v="2"/>
    <x v="7"/>
    <x v="34"/>
  </r>
  <r>
    <x v="0"/>
    <d v="2020-08-24T00:00:00"/>
    <x v="0"/>
    <n v="241.95"/>
    <m/>
    <n v="5322.9"/>
    <n v="4199.442"/>
    <n v="17.356999999999999"/>
    <m/>
    <n v="22"/>
    <n v="1123.4580000000001"/>
    <x v="2"/>
    <x v="7"/>
    <x v="34"/>
  </r>
  <r>
    <x v="0"/>
    <d v="2020-08-24T00:00:00"/>
    <x v="1"/>
    <n v="1324.6"/>
    <n v="12"/>
    <n v="39075.699999999997"/>
    <n v="44170.241999999998"/>
    <n v="3680.8530000000001"/>
    <n v="110.38333333333333"/>
    <n v="29.5"/>
    <n v="-5094.5420000000004"/>
    <x v="2"/>
    <x v="7"/>
    <x v="34"/>
  </r>
  <r>
    <x v="0"/>
    <d v="2020-08-24T00:00:00"/>
    <x v="0"/>
    <n v="442.91"/>
    <m/>
    <n v="9744.02"/>
    <n v="7687.4340000000002"/>
    <n v="17.356999999999999"/>
    <m/>
    <n v="22"/>
    <n v="2056.5859999999998"/>
    <x v="2"/>
    <x v="7"/>
    <x v="34"/>
  </r>
  <r>
    <x v="0"/>
    <d v="2020-08-24T00:00:00"/>
    <x v="1"/>
    <n v="718.2"/>
    <n v="8"/>
    <n v="21186.9"/>
    <n v="29446.828000000001"/>
    <n v="3680.8530000000001"/>
    <n v="89.775000000000006"/>
    <n v="29.5"/>
    <n v="-8259.9279999999999"/>
    <x v="2"/>
    <x v="7"/>
    <x v="34"/>
  </r>
  <r>
    <x v="0"/>
    <d v="2020-08-24T00:00:00"/>
    <x v="0"/>
    <n v="131.15"/>
    <m/>
    <n v="2885.3"/>
    <n v="2276.3249999999998"/>
    <n v="17.356999999999999"/>
    <m/>
    <n v="22"/>
    <n v="608.97500000000002"/>
    <x v="2"/>
    <x v="7"/>
    <x v="34"/>
  </r>
  <r>
    <x v="0"/>
    <d v="2020-08-24T00:00:00"/>
    <x v="1"/>
    <n v="287.60000000000002"/>
    <n v="3"/>
    <n v="8484.2000000000007"/>
    <n v="11042.56"/>
    <n v="3680.8530000000001"/>
    <n v="95.866666666666674"/>
    <n v="29.5"/>
    <n v="-2558.36"/>
    <x v="2"/>
    <x v="7"/>
    <x v="34"/>
  </r>
  <r>
    <x v="0"/>
    <d v="2020-08-24T00:00:00"/>
    <x v="0"/>
    <n v="21.93"/>
    <m/>
    <n v="263.16000000000003"/>
    <n v="380.63099999999997"/>
    <n v="17.356999999999999"/>
    <m/>
    <n v="12"/>
    <n v="-117.471"/>
    <x v="2"/>
    <x v="7"/>
    <x v="34"/>
  </r>
  <r>
    <x v="0"/>
    <d v="2020-08-24T00:00:00"/>
    <x v="1"/>
    <n v="197"/>
    <n v="2"/>
    <n v="5811.5"/>
    <n v="7361.7070000000003"/>
    <n v="3680.8530000000001"/>
    <n v="98.5"/>
    <n v="29.5"/>
    <n v="-1550.2070000000001"/>
    <x v="2"/>
    <x v="7"/>
    <x v="34"/>
  </r>
  <r>
    <x v="0"/>
    <d v="2020-08-24T00:00:00"/>
    <x v="0"/>
    <n v="171.69"/>
    <m/>
    <n v="3777.18"/>
    <n v="2979.9630000000002"/>
    <n v="17.356999999999999"/>
    <m/>
    <n v="22"/>
    <n v="797.21699999999998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330.1"/>
    <m/>
    <n v="7262.2"/>
    <n v="5729.43"/>
    <n v="17.356999999999999"/>
    <m/>
    <n v="22"/>
    <n v="1532.77"/>
    <x v="2"/>
    <x v="7"/>
    <x v="34"/>
  </r>
  <r>
    <x v="0"/>
    <d v="2020-08-24T00:00:00"/>
    <x v="1"/>
    <n v="123.8"/>
    <n v="1"/>
    <n v="3652.1"/>
    <n v="3114.4090000000001"/>
    <n v="3114.4090000000001"/>
    <n v="123.8"/>
    <n v="29.5"/>
    <n v="537.69100000000003"/>
    <x v="2"/>
    <x v="7"/>
    <x v="34"/>
  </r>
  <r>
    <x v="0"/>
    <d v="2020-08-24T00:00:00"/>
    <x v="0"/>
    <n v="220.48"/>
    <m/>
    <n v="4850.5600000000004"/>
    <n v="3826.7939999999999"/>
    <n v="17.356999999999999"/>
    <m/>
    <n v="22"/>
    <n v="1023.766"/>
    <x v="2"/>
    <x v="7"/>
    <x v="34"/>
  </r>
  <r>
    <x v="0"/>
    <d v="2020-08-24T00:00:00"/>
    <x v="1"/>
    <n v="95.4"/>
    <n v="1"/>
    <n v="2814.3"/>
    <n v="3114.4090000000001"/>
    <n v="3114.4090000000001"/>
    <n v="95.4"/>
    <n v="29.5"/>
    <n v="-300.10899999999998"/>
    <x v="2"/>
    <x v="7"/>
    <x v="34"/>
  </r>
  <r>
    <x v="0"/>
    <d v="2020-08-24T00:00:00"/>
    <x v="0"/>
    <n v="220.75"/>
    <m/>
    <n v="4856.5"/>
    <n v="3831.4810000000002"/>
    <n v="17.356999999999999"/>
    <m/>
    <n v="22"/>
    <n v="1025.019"/>
    <x v="2"/>
    <x v="7"/>
    <x v="34"/>
  </r>
  <r>
    <x v="0"/>
    <d v="2020-08-24T00:00:00"/>
    <x v="1"/>
    <n v="85"/>
    <n v="1"/>
    <n v="2507.5"/>
    <n v="3114.4090000000001"/>
    <n v="3114.4090000000001"/>
    <n v="85"/>
    <n v="29.5"/>
    <n v="-606.90899999999999"/>
    <x v="2"/>
    <x v="7"/>
    <x v="34"/>
  </r>
  <r>
    <x v="0"/>
    <d v="2020-08-24T00:00:00"/>
    <x v="0"/>
    <n v="155.30000000000001"/>
    <m/>
    <n v="3416.6"/>
    <n v="2695.4879999999998"/>
    <n v="17.356999999999999"/>
    <m/>
    <n v="22"/>
    <n v="721.11199999999997"/>
    <x v="2"/>
    <x v="7"/>
    <x v="34"/>
  </r>
  <r>
    <x v="0"/>
    <d v="2020-08-24T00:00:00"/>
    <x v="1"/>
    <n v="530"/>
    <n v="5"/>
    <n v="16165"/>
    <n v="18404.267"/>
    <n v="3680.8530000000001"/>
    <n v="106"/>
    <n v="30.5"/>
    <n v="-2239.2669999999998"/>
    <x v="2"/>
    <x v="7"/>
    <x v="34"/>
  </r>
  <r>
    <x v="0"/>
    <d v="2020-08-24T00:00:00"/>
    <x v="0"/>
    <n v="85.99"/>
    <m/>
    <n v="1891.78"/>
    <n v="1492.498"/>
    <n v="17.356999999999999"/>
    <m/>
    <n v="22"/>
    <n v="399.28199999999998"/>
    <x v="2"/>
    <x v="7"/>
    <x v="34"/>
  </r>
  <r>
    <x v="0"/>
    <d v="2020-08-24T00:00:00"/>
    <x v="1"/>
    <n v="520"/>
    <n v="5"/>
    <n v="15600"/>
    <n v="18404.267"/>
    <n v="3680.8530000000001"/>
    <n v="104"/>
    <n v="30"/>
    <n v="-2804.2669999999998"/>
    <x v="2"/>
    <x v="7"/>
    <x v="34"/>
  </r>
  <r>
    <x v="0"/>
    <d v="2020-08-24T00:00:00"/>
    <x v="0"/>
    <n v="108.78"/>
    <m/>
    <n v="2393.16"/>
    <n v="1888.056"/>
    <n v="17.356999999999999"/>
    <m/>
    <n v="22"/>
    <n v="505.10399999999998"/>
    <x v="2"/>
    <x v="7"/>
    <x v="34"/>
  </r>
  <r>
    <x v="0"/>
    <d v="2020-08-24T00:00:00"/>
    <x v="1"/>
    <n v="358"/>
    <n v="3"/>
    <n v="10919"/>
    <n v="11042.56"/>
    <n v="3680.8530000000001"/>
    <n v="119.33333333333333"/>
    <n v="30.5"/>
    <n v="-123.56"/>
    <x v="2"/>
    <x v="7"/>
    <x v="34"/>
  </r>
  <r>
    <x v="0"/>
    <d v="2020-08-24T00:00:00"/>
    <x v="0"/>
    <n v="547.6"/>
    <m/>
    <n v="12321"/>
    <n v="9504.5020000000004"/>
    <n v="17.356999999999999"/>
    <m/>
    <n v="22.5"/>
    <n v="2816.498"/>
    <x v="2"/>
    <x v="7"/>
    <x v="34"/>
  </r>
  <r>
    <x v="0"/>
    <d v="2020-08-24T00:00:00"/>
    <x v="1"/>
    <n v="420"/>
    <n v="4"/>
    <n v="12810"/>
    <n v="14723.414000000001"/>
    <n v="3680.8530000000001"/>
    <n v="105"/>
    <n v="30.5"/>
    <n v="-1913.414"/>
    <x v="2"/>
    <x v="7"/>
    <x v="34"/>
  </r>
  <r>
    <x v="0"/>
    <d v="2020-08-24T00:00:00"/>
    <x v="0"/>
    <n v="21.93"/>
    <m/>
    <n v="263.16000000000003"/>
    <n v="382.03199999999998"/>
    <n v="17.420999999999999"/>
    <m/>
    <n v="12"/>
    <n v="-118.872"/>
    <x v="2"/>
    <x v="7"/>
    <x v="34"/>
  </r>
  <r>
    <x v="0"/>
    <d v="2020-08-24T00:00:00"/>
    <x v="0"/>
    <n v="2039.58"/>
    <m/>
    <n v="44870.76"/>
    <n v="35530.557999999997"/>
    <n v="17.420999999999999"/>
    <m/>
    <n v="22"/>
    <n v="9340.2019999999993"/>
    <x v="2"/>
    <x v="7"/>
    <x v="34"/>
  </r>
  <r>
    <x v="0"/>
    <d v="2020-08-24T00:00:00"/>
    <x v="0"/>
    <n v="314.94"/>
    <m/>
    <n v="6928.68"/>
    <n v="5486.4210000000003"/>
    <n v="17.420999999999999"/>
    <m/>
    <n v="22"/>
    <n v="1442.259"/>
    <x v="2"/>
    <x v="7"/>
    <x v="34"/>
  </r>
  <r>
    <x v="0"/>
    <d v="2020-08-24T00:00:00"/>
    <x v="0"/>
    <n v="67.16"/>
    <m/>
    <n v="1141.72"/>
    <n v="1169.963"/>
    <n v="17.420999999999999"/>
    <m/>
    <n v="17"/>
    <n v="-28.242999999999999"/>
    <x v="2"/>
    <x v="7"/>
    <x v="34"/>
  </r>
  <r>
    <x v="0"/>
    <d v="2020-08-24T00:00:00"/>
    <x v="0"/>
    <n v="241.78"/>
    <m/>
    <n v="5319.16"/>
    <n v="4211.9350000000004"/>
    <n v="17.420999999999999"/>
    <m/>
    <n v="22"/>
    <n v="1107.2249999999999"/>
    <x v="2"/>
    <x v="7"/>
    <x v="34"/>
  </r>
  <r>
    <x v="0"/>
    <d v="2020-08-24T00:00:00"/>
    <x v="0"/>
    <n v="196.46"/>
    <m/>
    <n v="4322.12"/>
    <n v="3422.4369999999999"/>
    <n v="17.420999999999999"/>
    <m/>
    <n v="22"/>
    <n v="899.68299999999999"/>
    <x v="2"/>
    <x v="7"/>
    <x v="34"/>
  </r>
  <r>
    <x v="0"/>
    <d v="2020-08-24T00:00:00"/>
    <x v="0"/>
    <n v="240.12"/>
    <m/>
    <n v="5282.64"/>
    <n v="4183.0169999999998"/>
    <n v="17.420999999999999"/>
    <m/>
    <n v="22"/>
    <n v="1099.623"/>
    <x v="2"/>
    <x v="7"/>
    <x v="34"/>
  </r>
  <r>
    <x v="0"/>
    <d v="2020-08-24T00:00:00"/>
    <x v="0"/>
    <n v="1105.8499999999999"/>
    <m/>
    <n v="24328.7"/>
    <n v="19193.851999999999"/>
    <n v="17.356999999999999"/>
    <m/>
    <n v="22"/>
    <n v="5134.848"/>
    <x v="2"/>
    <x v="7"/>
    <x v="34"/>
  </r>
  <r>
    <x v="0"/>
    <d v="2020-08-24T00:00:00"/>
    <x v="0"/>
    <n v="557.94000000000005"/>
    <m/>
    <n v="12274.68"/>
    <n v="9683.9699999999993"/>
    <n v="17.356999999999999"/>
    <m/>
    <n v="22"/>
    <n v="2590.71"/>
    <x v="2"/>
    <x v="7"/>
    <x v="34"/>
  </r>
  <r>
    <x v="0"/>
    <d v="2020-08-24T00:00:00"/>
    <x v="0"/>
    <n v="1162.7"/>
    <m/>
    <n v="26160.75"/>
    <n v="20180.578000000001"/>
    <n v="17.356999999999999"/>
    <m/>
    <n v="22.5"/>
    <n v="5980.1719999999996"/>
    <x v="2"/>
    <x v="7"/>
    <x v="34"/>
  </r>
  <r>
    <x v="0"/>
    <d v="2020-08-24T00:00:00"/>
    <x v="0"/>
    <n v="1111.69"/>
    <m/>
    <n v="24457.18"/>
    <n v="19295.215"/>
    <n v="17.356999999999999"/>
    <m/>
    <n v="22"/>
    <n v="5161.9650000000001"/>
    <x v="2"/>
    <x v="7"/>
    <x v="34"/>
  </r>
  <r>
    <x v="0"/>
    <d v="2020-08-24T00:00:00"/>
    <x v="0"/>
    <n v="550.79999999999995"/>
    <m/>
    <n v="12117.6"/>
    <n v="9595.2260000000006"/>
    <n v="17.420999999999999"/>
    <m/>
    <n v="22"/>
    <n v="2522.3739999999998"/>
    <x v="2"/>
    <x v="7"/>
    <x v="34"/>
  </r>
  <r>
    <x v="0"/>
    <d v="2020-08-24T00:00:00"/>
    <x v="0"/>
    <n v="889.87"/>
    <m/>
    <n v="19577.14"/>
    <n v="15445.163"/>
    <n v="17.356999999999999"/>
    <m/>
    <n v="22"/>
    <n v="4131.9769999999999"/>
    <x v="2"/>
    <x v="7"/>
    <x v="34"/>
  </r>
  <r>
    <x v="0"/>
    <d v="2020-08-24T00:00:00"/>
    <x v="0"/>
    <n v="225.1"/>
    <m/>
    <n v="4952.2"/>
    <n v="3906.982"/>
    <n v="17.356999999999999"/>
    <m/>
    <n v="22"/>
    <n v="1045.2180000000001"/>
    <x v="2"/>
    <x v="7"/>
    <x v="34"/>
  </r>
  <r>
    <x v="0"/>
    <d v="2020-08-25T00:00:00"/>
    <x v="1"/>
    <n v="130"/>
    <n v="1"/>
    <n v="3900"/>
    <n v="3680.8530000000001"/>
    <n v="3680.8530000000001"/>
    <n v="130"/>
    <n v="30"/>
    <n v="219.14699999999999"/>
    <x v="2"/>
    <x v="7"/>
    <x v="34"/>
  </r>
  <r>
    <x v="0"/>
    <d v="2020-08-25T00:00:00"/>
    <x v="0"/>
    <n v="217.4"/>
    <m/>
    <n v="4782.8"/>
    <n v="3361.9409999999998"/>
    <n v="15.464"/>
    <m/>
    <n v="22"/>
    <n v="1420.8589999999999"/>
    <x v="2"/>
    <x v="7"/>
    <x v="34"/>
  </r>
  <r>
    <x v="0"/>
    <d v="2020-08-25T00:00:00"/>
    <x v="1"/>
    <n v="2730"/>
    <n v="25"/>
    <n v="80535"/>
    <n v="92021.337"/>
    <n v="3680.8530000000001"/>
    <n v="109.2"/>
    <n v="29.5"/>
    <n v="-11486.337"/>
    <x v="2"/>
    <x v="7"/>
    <x v="34"/>
  </r>
  <r>
    <x v="0"/>
    <d v="2020-08-25T00:00:00"/>
    <x v="0"/>
    <n v="483.07"/>
    <m/>
    <n v="10627.54"/>
    <n v="7470.3429999999998"/>
    <n v="15.464"/>
    <m/>
    <n v="22"/>
    <n v="3157.1970000000001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19.71"/>
    <m/>
    <n v="4833.62"/>
    <n v="3397.663"/>
    <n v="15.464"/>
    <m/>
    <n v="22"/>
    <n v="1435.9570000000001"/>
    <x v="2"/>
    <x v="7"/>
    <x v="34"/>
  </r>
  <r>
    <x v="0"/>
    <d v="2020-08-25T00:00:00"/>
    <x v="1"/>
    <n v="526"/>
    <n v="5"/>
    <n v="15780"/>
    <n v="18404.267"/>
    <n v="3680.8530000000001"/>
    <n v="105.2"/>
    <n v="30"/>
    <n v="-2624.2669999999998"/>
    <x v="2"/>
    <x v="7"/>
    <x v="34"/>
  </r>
  <r>
    <x v="0"/>
    <d v="2020-08-25T00:00:00"/>
    <x v="0"/>
    <n v="437.14"/>
    <m/>
    <n v="9617.08"/>
    <n v="6760.0680000000002"/>
    <n v="15.464"/>
    <m/>
    <n v="22"/>
    <n v="2857.0120000000002"/>
    <x v="2"/>
    <x v="7"/>
    <x v="34"/>
  </r>
  <r>
    <x v="0"/>
    <d v="2020-08-25T00:00:00"/>
    <x v="1"/>
    <n v="120"/>
    <n v="1"/>
    <n v="3600"/>
    <n v="3680.8530000000001"/>
    <n v="3680.8530000000001"/>
    <n v="120"/>
    <n v="30"/>
    <n v="-80.852999999999994"/>
    <x v="2"/>
    <x v="7"/>
    <x v="34"/>
  </r>
  <r>
    <x v="0"/>
    <d v="2020-08-25T00:00:00"/>
    <x v="0"/>
    <n v="240.71"/>
    <m/>
    <n v="5295.62"/>
    <n v="3722.4140000000002"/>
    <n v="15.464"/>
    <m/>
    <n v="22"/>
    <n v="1573.2059999999999"/>
    <x v="2"/>
    <x v="7"/>
    <x v="34"/>
  </r>
  <r>
    <x v="0"/>
    <d v="2020-08-25T00:00:00"/>
    <x v="1"/>
    <n v="226"/>
    <n v="2"/>
    <n v="6780"/>
    <n v="7361.7070000000003"/>
    <n v="3680.8530000000001"/>
    <n v="113"/>
    <n v="30"/>
    <n v="-581.70699999999999"/>
    <x v="2"/>
    <x v="7"/>
    <x v="34"/>
  </r>
  <r>
    <x v="0"/>
    <d v="2020-08-25T00:00:00"/>
    <x v="0"/>
    <n v="107.83"/>
    <m/>
    <n v="2372.2600000000002"/>
    <n v="1667.5160000000001"/>
    <n v="15.464"/>
    <m/>
    <n v="22"/>
    <n v="704.74400000000003"/>
    <x v="2"/>
    <x v="7"/>
    <x v="34"/>
  </r>
  <r>
    <x v="0"/>
    <d v="2020-08-25T00:00:00"/>
    <x v="1"/>
    <n v="280"/>
    <n v="3"/>
    <n v="8400"/>
    <n v="11042.56"/>
    <n v="3680.8530000000001"/>
    <n v="93.333333333333329"/>
    <n v="30"/>
    <n v="-2642.56"/>
    <x v="2"/>
    <x v="7"/>
    <x v="34"/>
  </r>
  <r>
    <x v="0"/>
    <d v="2020-08-25T00:00:00"/>
    <x v="0"/>
    <n v="366.88"/>
    <m/>
    <n v="8071.36"/>
    <n v="5673.5450000000001"/>
    <n v="15.464"/>
    <m/>
    <n v="22"/>
    <n v="2397.8150000000001"/>
    <x v="2"/>
    <x v="7"/>
    <x v="34"/>
  </r>
  <r>
    <x v="0"/>
    <d v="2020-08-25T00:00:00"/>
    <x v="1"/>
    <n v="216"/>
    <n v="2"/>
    <n v="6480"/>
    <n v="7361.7070000000003"/>
    <n v="3680.8530000000001"/>
    <n v="108"/>
    <n v="30"/>
    <n v="-881.70699999999999"/>
    <x v="2"/>
    <x v="7"/>
    <x v="34"/>
  </r>
  <r>
    <x v="0"/>
    <d v="2020-08-25T00:00:00"/>
    <x v="0"/>
    <n v="435.61"/>
    <m/>
    <n v="9583.42"/>
    <n v="6736.4070000000002"/>
    <n v="15.464"/>
    <m/>
    <n v="22"/>
    <n v="2847.0129999999999"/>
    <x v="2"/>
    <x v="7"/>
    <x v="34"/>
  </r>
  <r>
    <x v="0"/>
    <d v="2020-08-25T00:00:00"/>
    <x v="1"/>
    <n v="118"/>
    <n v="1"/>
    <n v="3540"/>
    <n v="3680.8530000000001"/>
    <n v="3680.8530000000001"/>
    <n v="118"/>
    <n v="30"/>
    <n v="-140.85300000000001"/>
    <x v="2"/>
    <x v="7"/>
    <x v="34"/>
  </r>
  <r>
    <x v="0"/>
    <d v="2020-08-25T00:00:00"/>
    <x v="0"/>
    <n v="221.22"/>
    <m/>
    <n v="4866.84"/>
    <n v="3421.0140000000001"/>
    <n v="15.464"/>
    <m/>
    <n v="22"/>
    <n v="1445.826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0"/>
    <n v="554.34"/>
    <m/>
    <n v="12195.48"/>
    <n v="8572.4850000000006"/>
    <n v="15.464"/>
    <m/>
    <n v="22"/>
    <n v="3622.9949999999999"/>
    <x v="2"/>
    <x v="7"/>
    <x v="34"/>
  </r>
  <r>
    <x v="0"/>
    <d v="2020-08-25T00:00:00"/>
    <x v="1"/>
    <n v="112"/>
    <n v="1"/>
    <n v="3360"/>
    <n v="3680.8530000000001"/>
    <n v="3680.8530000000001"/>
    <n v="112"/>
    <n v="30"/>
    <n v="-320.85300000000001"/>
    <x v="2"/>
    <x v="7"/>
    <x v="34"/>
  </r>
  <r>
    <x v="0"/>
    <d v="2020-08-25T00:00:00"/>
    <x v="0"/>
    <n v="42.18"/>
    <m/>
    <n v="506.16"/>
    <n v="652.28499999999997"/>
    <n v="15.464"/>
    <m/>
    <n v="12"/>
    <n v="-146.12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.78"/>
    <m/>
    <n v="83.16"/>
    <n v="74.587000000000003"/>
    <n v="19.731999999999999"/>
    <m/>
    <n v="22"/>
    <n v="8.5730000000000004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2.12"/>
    <m/>
    <n v="486.64"/>
    <n v="436.47300000000001"/>
    <n v="19.731999999999999"/>
    <m/>
    <n v="22"/>
    <n v="50.167000000000002"/>
    <x v="2"/>
    <x v="7"/>
    <x v="34"/>
  </r>
  <r>
    <x v="0"/>
    <d v="2020-08-25T00:00:00"/>
    <x v="1"/>
    <n v="297"/>
    <n v="3"/>
    <n v="8910"/>
    <n v="11976.161"/>
    <n v="3992.0540000000001"/>
    <n v="99"/>
    <n v="30"/>
    <n v="-3066.1610000000001"/>
    <x v="2"/>
    <x v="7"/>
    <x v="34"/>
  </r>
  <r>
    <x v="0"/>
    <d v="2020-08-25T00:00:00"/>
    <x v="0"/>
    <n v="88.46"/>
    <m/>
    <n v="1946.12"/>
    <n v="1367.973"/>
    <n v="15.464"/>
    <m/>
    <n v="22"/>
    <n v="578.14700000000005"/>
    <x v="2"/>
    <x v="7"/>
    <x v="34"/>
  </r>
  <r>
    <x v="0"/>
    <d v="2020-08-25T00:00:00"/>
    <x v="1"/>
    <n v="8162"/>
    <n v="72"/>
    <n v="228536"/>
    <n v="230315.628"/>
    <n v="3198.828"/>
    <n v="113.36111111111111"/>
    <n v="28"/>
    <n v="-1779.6279999999999"/>
    <x v="2"/>
    <x v="7"/>
    <x v="34"/>
  </r>
  <r>
    <x v="0"/>
    <d v="2020-08-25T00:00:00"/>
    <x v="0"/>
    <n v="111.43"/>
    <m/>
    <n v="2451.46"/>
    <n v="1723.1880000000001"/>
    <n v="15.464"/>
    <m/>
    <n v="22"/>
    <n v="728.2720000000000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03.60000000000002"/>
    <m/>
    <n v="6679.2"/>
    <n v="4694.9639999999999"/>
    <n v="15.464"/>
    <m/>
    <n v="22"/>
    <n v="1984.2360000000001"/>
    <x v="2"/>
    <x v="7"/>
    <x v="34"/>
  </r>
  <r>
    <x v="0"/>
    <d v="2020-08-25T00:00:00"/>
    <x v="1"/>
    <n v="115"/>
    <n v="1"/>
    <n v="3450"/>
    <n v="3680.8530000000001"/>
    <n v="3680.8530000000001"/>
    <n v="115"/>
    <n v="30"/>
    <n v="-230.85300000000001"/>
    <x v="2"/>
    <x v="7"/>
    <x v="34"/>
  </r>
  <r>
    <x v="0"/>
    <d v="2020-08-25T00:00:00"/>
    <x v="0"/>
    <n v="218.61"/>
    <m/>
    <n v="4809.42"/>
    <n v="3380.652"/>
    <n v="15.464"/>
    <m/>
    <n v="22"/>
    <n v="1428.768"/>
    <x v="2"/>
    <x v="7"/>
    <x v="34"/>
  </r>
  <r>
    <x v="0"/>
    <d v="2020-08-25T00:00:00"/>
    <x v="1"/>
    <n v="500"/>
    <n v="5"/>
    <n v="15000"/>
    <n v="18404.267"/>
    <n v="3680.8530000000001"/>
    <n v="100"/>
    <n v="30"/>
    <n v="-3404.2669999999998"/>
    <x v="2"/>
    <x v="7"/>
    <x v="34"/>
  </r>
  <r>
    <x v="0"/>
    <d v="2020-08-25T00:00:00"/>
    <x v="0"/>
    <n v="110.73"/>
    <m/>
    <n v="2436.06"/>
    <n v="1712.3630000000001"/>
    <n v="15.464"/>
    <m/>
    <n v="22"/>
    <n v="723.697"/>
    <x v="2"/>
    <x v="7"/>
    <x v="34"/>
  </r>
  <r>
    <x v="0"/>
    <d v="2020-08-25T00:00:00"/>
    <x v="1"/>
    <n v="205"/>
    <n v="2"/>
    <n v="6150"/>
    <n v="7361.7070000000003"/>
    <n v="3680.8530000000001"/>
    <n v="102.5"/>
    <n v="30"/>
    <n v="-1211.7070000000001"/>
    <x v="2"/>
    <x v="7"/>
    <x v="34"/>
  </r>
  <r>
    <x v="0"/>
    <d v="2020-08-25T00:00:00"/>
    <x v="1"/>
    <n v="100"/>
    <n v="1"/>
    <n v="3000"/>
    <n v="3680.8530000000001"/>
    <n v="3680.8530000000001"/>
    <n v="100"/>
    <n v="30"/>
    <n v="-680.85299999999995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1"/>
    <n v="480"/>
    <n v="5"/>
    <n v="14400"/>
    <n v="18404.267"/>
    <n v="3680.8530000000001"/>
    <n v="96"/>
    <n v="30"/>
    <n v="-4004.2669999999998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593"/>
    <n v="5"/>
    <n v="16900.5"/>
    <n v="14065.99"/>
    <n v="2813.1979999999999"/>
    <n v="118.6"/>
    <n v="28.5"/>
    <n v="2834.51"/>
    <x v="2"/>
    <x v="7"/>
    <x v="34"/>
  </r>
  <r>
    <x v="0"/>
    <d v="2020-08-25T00:00:00"/>
    <x v="1"/>
    <n v="135"/>
    <n v="1"/>
    <n v="3510"/>
    <n v="2813.1979999999999"/>
    <n v="2813.1979999999999"/>
    <n v="135"/>
    <n v="26"/>
    <n v="696.80200000000002"/>
    <x v="2"/>
    <x v="7"/>
    <x v="34"/>
  </r>
  <r>
    <x v="0"/>
    <d v="2020-08-25T00:00:00"/>
    <x v="1"/>
    <n v="413"/>
    <n v="4"/>
    <n v="11977"/>
    <n v="9382.0239999999994"/>
    <n v="2345.5059999999999"/>
    <n v="103.25"/>
    <n v="29"/>
    <n v="2594.9760000000001"/>
    <x v="2"/>
    <x v="7"/>
    <x v="34"/>
  </r>
  <r>
    <x v="0"/>
    <d v="2020-08-25T00:00:00"/>
    <x v="1"/>
    <n v="206"/>
    <n v="2"/>
    <n v="5974"/>
    <n v="4691.0119999999997"/>
    <n v="2345.5059999999999"/>
    <n v="103"/>
    <n v="29"/>
    <n v="1282.9880000000001"/>
    <x v="2"/>
    <x v="7"/>
    <x v="34"/>
  </r>
  <r>
    <x v="0"/>
    <d v="2020-08-25T00:00:00"/>
    <x v="1"/>
    <n v="412.5"/>
    <n v="4"/>
    <n v="11962.5"/>
    <n v="9382.0239999999994"/>
    <n v="2345.5059999999999"/>
    <n v="103.125"/>
    <n v="29"/>
    <n v="2580.4760000000001"/>
    <x v="2"/>
    <x v="7"/>
    <x v="34"/>
  </r>
  <r>
    <x v="0"/>
    <d v="2020-08-25T00:00:00"/>
    <x v="1"/>
    <n v="118.5"/>
    <n v="1"/>
    <n v="3081"/>
    <n v="2813.1979999999999"/>
    <n v="2813.1979999999999"/>
    <n v="118.5"/>
    <n v="26"/>
    <n v="267.80200000000002"/>
    <x v="2"/>
    <x v="7"/>
    <x v="34"/>
  </r>
  <r>
    <x v="0"/>
    <d v="2020-08-25T00:00:00"/>
    <x v="1"/>
    <n v="99.5"/>
    <n v="1"/>
    <n v="2885.5"/>
    <n v="2813.1979999999999"/>
    <n v="2813.1979999999999"/>
    <n v="99.5"/>
    <n v="29"/>
    <n v="72.302000000000007"/>
    <x v="2"/>
    <x v="7"/>
    <x v="34"/>
  </r>
  <r>
    <x v="0"/>
    <d v="2020-08-25T00:00:00"/>
    <x v="1"/>
    <n v="191.5"/>
    <n v="1"/>
    <n v="5553.5"/>
    <n v="3611.3919999999998"/>
    <n v="3611.3919999999998"/>
    <n v="191.5"/>
    <n v="29"/>
    <n v="1942.1079999999999"/>
    <x v="2"/>
    <x v="7"/>
    <x v="34"/>
  </r>
  <r>
    <x v="0"/>
    <d v="2020-08-25T00:00:00"/>
    <x v="1"/>
    <n v="90.5"/>
    <n v="1"/>
    <n v="2624.5"/>
    <n v="2813.1979999999999"/>
    <n v="2813.1979999999999"/>
    <n v="90.5"/>
    <n v="29"/>
    <n v="-188.69800000000001"/>
    <x v="2"/>
    <x v="7"/>
    <x v="34"/>
  </r>
  <r>
    <x v="0"/>
    <d v="2020-08-25T00:00:00"/>
    <x v="1"/>
    <n v="116.5"/>
    <n v="1"/>
    <n v="3029"/>
    <n v="2813.1979999999999"/>
    <n v="2813.1979999999999"/>
    <n v="116.5"/>
    <n v="26"/>
    <n v="215.80199999999999"/>
    <x v="2"/>
    <x v="7"/>
    <x v="34"/>
  </r>
  <r>
    <x v="0"/>
    <d v="2020-08-25T00:00:00"/>
    <x v="1"/>
    <n v="125"/>
    <n v="1"/>
    <n v="3250"/>
    <n v="2813.1979999999999"/>
    <n v="2813.1979999999999"/>
    <n v="125"/>
    <n v="26"/>
    <n v="436.80200000000002"/>
    <x v="2"/>
    <x v="7"/>
    <x v="34"/>
  </r>
  <r>
    <x v="0"/>
    <d v="2020-08-25T00:00:00"/>
    <x v="1"/>
    <n v="305"/>
    <n v="3"/>
    <n v="9150"/>
    <n v="7365.942"/>
    <n v="2455.3139999999999"/>
    <n v="101.66666666666667"/>
    <n v="30"/>
    <n v="1784.058"/>
    <x v="2"/>
    <x v="7"/>
    <x v="34"/>
  </r>
  <r>
    <x v="0"/>
    <d v="2020-08-25T00:00:00"/>
    <x v="1"/>
    <n v="200"/>
    <n v="2"/>
    <n v="6000"/>
    <n v="4910.6279999999997"/>
    <n v="2455.3139999999999"/>
    <n v="100"/>
    <n v="30"/>
    <n v="1089.3720000000001"/>
    <x v="2"/>
    <x v="7"/>
    <x v="34"/>
  </r>
  <r>
    <x v="0"/>
    <d v="2020-08-25T00:00:00"/>
    <x v="1"/>
    <n v="1656"/>
    <n v="15"/>
    <n v="48852"/>
    <n v="36829.709000000003"/>
    <n v="2455.3139999999999"/>
    <n v="110.4"/>
    <n v="29.5"/>
    <n v="12022.290999999999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1645"/>
    <n v="15"/>
    <n v="46882.5"/>
    <n v="55212.802000000003"/>
    <n v="3680.8530000000001"/>
    <n v="109.66666666666667"/>
    <n v="28.5"/>
    <n v="-8330.3019999999997"/>
    <x v="2"/>
    <x v="7"/>
    <x v="34"/>
  </r>
  <r>
    <x v="0"/>
    <d v="2020-08-25T00:00:00"/>
    <x v="1"/>
    <n v="5661"/>
    <n v="50"/>
    <n v="158508"/>
    <n v="122765.698"/>
    <n v="2455.3139999999999"/>
    <n v="113.22"/>
    <n v="28"/>
    <n v="35742.302000000003"/>
    <x v="2"/>
    <x v="7"/>
    <x v="34"/>
  </r>
  <r>
    <x v="0"/>
    <d v="2020-08-25T00:00:00"/>
    <x v="1"/>
    <n v="227.5"/>
    <n v="2"/>
    <n v="5915"/>
    <n v="4691.0119999999997"/>
    <n v="2345.5059999999999"/>
    <n v="113.75"/>
    <n v="26"/>
    <n v="1223.9880000000001"/>
    <x v="2"/>
    <x v="7"/>
    <x v="34"/>
  </r>
  <r>
    <x v="0"/>
    <d v="2020-08-25T00:00:00"/>
    <x v="1"/>
    <n v="513"/>
    <n v="5"/>
    <n v="14620.5"/>
    <n v="11727.53"/>
    <n v="2345.5059999999999"/>
    <n v="102.6"/>
    <n v="28.5"/>
    <n v="2892.97"/>
    <x v="2"/>
    <x v="7"/>
    <x v="34"/>
  </r>
  <r>
    <x v="0"/>
    <d v="2020-08-25T00:00:00"/>
    <x v="1"/>
    <n v="247"/>
    <n v="3"/>
    <n v="7163"/>
    <n v="7433.25"/>
    <n v="2477.75"/>
    <n v="82.333333333333329"/>
    <n v="29"/>
    <n v="-270.25"/>
    <x v="2"/>
    <x v="7"/>
    <x v="34"/>
  </r>
  <r>
    <x v="0"/>
    <d v="2020-08-25T00:00:00"/>
    <x v="1"/>
    <n v="103.8"/>
    <n v="1"/>
    <n v="2698.8"/>
    <n v="1865.0070000000001"/>
    <n v="1865.0070000000001"/>
    <n v="103.8"/>
    <n v="26"/>
    <n v="833.79300000000001"/>
    <x v="2"/>
    <x v="7"/>
    <x v="34"/>
  </r>
  <r>
    <x v="0"/>
    <d v="2020-08-25T00:00:00"/>
    <x v="1"/>
    <n v="117.5"/>
    <n v="1"/>
    <n v="3055"/>
    <n v="2477.75"/>
    <n v="2477.75"/>
    <n v="117.5"/>
    <n v="26"/>
    <n v="577.25"/>
    <x v="2"/>
    <x v="7"/>
    <x v="34"/>
  </r>
  <r>
    <x v="0"/>
    <d v="2020-08-26T00:00:00"/>
    <x v="1"/>
    <n v="107.6"/>
    <n v="1"/>
    <n v="3120.4"/>
    <n v="3992.0540000000001"/>
    <n v="3992.0540000000001"/>
    <n v="107.6"/>
    <n v="29"/>
    <n v="-871.654"/>
    <x v="2"/>
    <x v="7"/>
    <x v="34"/>
  </r>
  <r>
    <x v="0"/>
    <d v="2020-08-26T00:00:00"/>
    <x v="1"/>
    <n v="428.6"/>
    <n v="4"/>
    <n v="12429.4"/>
    <n v="15968.215"/>
    <n v="3992.0540000000001"/>
    <n v="107.15"/>
    <n v="29"/>
    <n v="-3538.8150000000001"/>
    <x v="2"/>
    <x v="7"/>
    <x v="34"/>
  </r>
  <r>
    <x v="0"/>
    <d v="2020-08-26T00:00:00"/>
    <x v="1"/>
    <n v="254"/>
    <n v="3"/>
    <n v="7366"/>
    <n v="11976.161"/>
    <n v="3992.0540000000001"/>
    <n v="84.666666666666671"/>
    <n v="29"/>
    <n v="-4610.1610000000001"/>
    <x v="2"/>
    <x v="7"/>
    <x v="34"/>
  </r>
  <r>
    <x v="0"/>
    <d v="2020-08-26T00:00:00"/>
    <x v="1"/>
    <n v="215.6"/>
    <n v="2"/>
    <n v="6252.4"/>
    <n v="7984.107"/>
    <n v="3992.0540000000001"/>
    <n v="107.8"/>
    <n v="29"/>
    <n v="-1731.7070000000001"/>
    <x v="2"/>
    <x v="7"/>
    <x v="34"/>
  </r>
  <r>
    <x v="0"/>
    <d v="2020-08-26T00:00:00"/>
    <x v="1"/>
    <n v="674.2"/>
    <n v="8"/>
    <n v="19551.8"/>
    <n v="31936.429"/>
    <n v="3992.0540000000001"/>
    <n v="84.275000000000006"/>
    <n v="29"/>
    <n v="-12384.629000000001"/>
    <x v="2"/>
    <x v="7"/>
    <x v="34"/>
  </r>
  <r>
    <x v="0"/>
    <d v="2020-08-26T00:00:00"/>
    <x v="1"/>
    <n v="93.2"/>
    <n v="1"/>
    <n v="2702.8"/>
    <n v="3992.0540000000001"/>
    <n v="3992.0540000000001"/>
    <n v="93.2"/>
    <n v="29"/>
    <n v="-1289.2539999999999"/>
    <x v="2"/>
    <x v="7"/>
    <x v="34"/>
  </r>
  <r>
    <x v="0"/>
    <d v="2020-08-26T00:00:00"/>
    <x v="1"/>
    <n v="186"/>
    <n v="2"/>
    <n v="5394"/>
    <n v="7984.107"/>
    <n v="3992.0540000000001"/>
    <n v="93"/>
    <n v="29"/>
    <n v="-2590.107"/>
    <x v="2"/>
    <x v="7"/>
    <x v="34"/>
  </r>
  <r>
    <x v="0"/>
    <d v="2020-08-27T00:00:00"/>
    <x v="0"/>
    <n v="43.98"/>
    <m/>
    <n v="527.76"/>
    <n v="666.47799999999995"/>
    <n v="15.154"/>
    <m/>
    <n v="12"/>
    <n v="-138.71799999999999"/>
    <x v="2"/>
    <x v="7"/>
    <x v="34"/>
  </r>
  <r>
    <x v="0"/>
    <d v="2020-08-27T00:00:00"/>
    <x v="0"/>
    <n v="216.29"/>
    <m/>
    <n v="3676.93"/>
    <n v="3277.683"/>
    <n v="15.154"/>
    <m/>
    <n v="17"/>
    <n v="399.24700000000001"/>
    <x v="2"/>
    <x v="7"/>
    <x v="34"/>
  </r>
  <r>
    <x v="0"/>
    <d v="2020-08-27T00:00:00"/>
    <x v="0"/>
    <n v="63.18"/>
    <m/>
    <n v="758.16"/>
    <n v="957.43700000000001"/>
    <n v="15.154"/>
    <m/>
    <n v="12"/>
    <n v="-199.27699999999999"/>
    <x v="2"/>
    <x v="7"/>
    <x v="34"/>
  </r>
  <r>
    <x v="0"/>
    <d v="2020-08-27T00:00:00"/>
    <x v="0"/>
    <n v="218.3"/>
    <m/>
    <n v="4802.6000000000004"/>
    <n v="3308.143"/>
    <n v="15.154"/>
    <m/>
    <n v="22"/>
    <n v="1494.4570000000001"/>
    <x v="2"/>
    <x v="7"/>
    <x v="34"/>
  </r>
  <r>
    <x v="0"/>
    <d v="2020-08-27T00:00:00"/>
    <x v="0"/>
    <n v="215.84"/>
    <m/>
    <n v="4748.4799999999996"/>
    <n v="3270.864"/>
    <n v="15.154"/>
    <m/>
    <n v="22"/>
    <n v="1477.616"/>
    <x v="2"/>
    <x v="7"/>
    <x v="34"/>
  </r>
  <r>
    <x v="0"/>
    <d v="2020-08-27T00:00:00"/>
    <x v="0"/>
    <n v="217.87"/>
    <m/>
    <n v="4793.1400000000003"/>
    <n v="3301.627"/>
    <n v="15.154"/>
    <m/>
    <n v="22"/>
    <n v="1491.5129999999999"/>
    <x v="2"/>
    <x v="7"/>
    <x v="34"/>
  </r>
  <r>
    <x v="0"/>
    <d v="2020-08-27T00:00:00"/>
    <x v="0"/>
    <n v="308.13"/>
    <m/>
    <n v="5238.21"/>
    <n v="4669.4369999999999"/>
    <n v="15.154"/>
    <m/>
    <n v="17"/>
    <n v="568.77300000000002"/>
    <x v="2"/>
    <x v="7"/>
    <x v="34"/>
  </r>
  <r>
    <x v="0"/>
    <d v="2020-08-27T00:00:00"/>
    <x v="0"/>
    <n v="175.5"/>
    <m/>
    <n v="3861"/>
    <n v="2659.547"/>
    <n v="15.154"/>
    <m/>
    <n v="22"/>
    <n v="1201.453"/>
    <x v="2"/>
    <x v="7"/>
    <x v="34"/>
  </r>
  <r>
    <x v="0"/>
    <d v="2020-08-27T00:00:00"/>
    <x v="0"/>
    <n v="20.99"/>
    <m/>
    <n v="461.78"/>
    <n v="318.08499999999998"/>
    <n v="15.154"/>
    <m/>
    <n v="22"/>
    <n v="143.69499999999999"/>
    <x v="2"/>
    <x v="7"/>
    <x v="34"/>
  </r>
  <r>
    <x v="0"/>
    <d v="2020-08-27T00:00:00"/>
    <x v="0"/>
    <n v="89.44"/>
    <m/>
    <n v="1520.48"/>
    <n v="1355.384"/>
    <n v="15.154"/>
    <m/>
    <n v="17"/>
    <n v="165.096"/>
    <x v="2"/>
    <x v="7"/>
    <x v="34"/>
  </r>
  <r>
    <x v="0"/>
    <d v="2020-08-27T00:00:00"/>
    <x v="0"/>
    <n v="109.72"/>
    <m/>
    <n v="2413.84"/>
    <n v="1662.7090000000001"/>
    <n v="15.154"/>
    <m/>
    <n v="22"/>
    <n v="751.13099999999997"/>
    <x v="2"/>
    <x v="7"/>
    <x v="34"/>
  </r>
  <r>
    <x v="0"/>
    <d v="2020-08-27T00:00:00"/>
    <x v="0"/>
    <n v="86.84"/>
    <m/>
    <n v="1042.08"/>
    <n v="1315.9829999999999"/>
    <n v="15.154"/>
    <m/>
    <n v="12"/>
    <n v="-273.90300000000002"/>
    <x v="2"/>
    <x v="7"/>
    <x v="34"/>
  </r>
  <r>
    <x v="0"/>
    <d v="2020-08-27T00:00:00"/>
    <x v="0"/>
    <n v="220.68"/>
    <m/>
    <n v="4854.96"/>
    <n v="3344.21"/>
    <n v="15.154"/>
    <m/>
    <n v="22"/>
    <n v="1510.75"/>
    <x v="2"/>
    <x v="7"/>
    <x v="34"/>
  </r>
  <r>
    <x v="0"/>
    <d v="2020-08-27T00:00:00"/>
    <x v="0"/>
    <n v="1204.29"/>
    <m/>
    <n v="26494.38"/>
    <n v="18751.929"/>
    <n v="15.571"/>
    <m/>
    <n v="22"/>
    <n v="7742.451"/>
    <x v="2"/>
    <x v="7"/>
    <x v="34"/>
  </r>
  <r>
    <x v="0"/>
    <d v="2020-08-27T00:00:00"/>
    <x v="0"/>
    <n v="21.75"/>
    <m/>
    <n v="261"/>
    <n v="338.66800000000001"/>
    <n v="15.571"/>
    <m/>
    <n v="12"/>
    <n v="-77.668000000000006"/>
    <x v="2"/>
    <x v="7"/>
    <x v="34"/>
  </r>
  <r>
    <x v="0"/>
    <d v="2020-08-27T00:00:00"/>
    <x v="0"/>
    <n v="885.88"/>
    <m/>
    <n v="19489.36"/>
    <n v="13424.726000000001"/>
    <n v="15.154"/>
    <m/>
    <n v="22"/>
    <n v="6064.634"/>
    <x v="2"/>
    <x v="7"/>
    <x v="34"/>
  </r>
  <r>
    <x v="0"/>
    <d v="2020-08-27T00:00:00"/>
    <x v="0"/>
    <n v="1086.1199999999999"/>
    <m/>
    <n v="23894.639999999999"/>
    <n v="16911.911"/>
    <n v="15.571"/>
    <m/>
    <n v="22"/>
    <n v="6982.7290000000003"/>
    <x v="2"/>
    <x v="7"/>
    <x v="34"/>
  </r>
  <r>
    <x v="0"/>
    <d v="2020-08-27T00:00:00"/>
    <x v="0"/>
    <n v="379.41"/>
    <m/>
    <n v="8347.02"/>
    <n v="5907.7709999999997"/>
    <n v="15.571"/>
    <m/>
    <n v="22"/>
    <n v="2439.2489999999998"/>
    <x v="2"/>
    <x v="7"/>
    <x v="34"/>
  </r>
  <r>
    <x v="0"/>
    <d v="2020-08-27T00:00:00"/>
    <x v="0"/>
    <n v="1205.25"/>
    <m/>
    <n v="26515.5"/>
    <n v="18766.877"/>
    <n v="15.571"/>
    <m/>
    <n v="22"/>
    <n v="7748.6229999999996"/>
    <x v="2"/>
    <x v="7"/>
    <x v="34"/>
  </r>
  <r>
    <x v="0"/>
    <d v="2020-08-27T00:00:00"/>
    <x v="0"/>
    <n v="219.45"/>
    <m/>
    <n v="4827.8999999999996"/>
    <n v="3325.57"/>
    <n v="15.154"/>
    <m/>
    <n v="22"/>
    <n v="1502.33"/>
    <x v="2"/>
    <x v="7"/>
    <x v="34"/>
  </r>
  <r>
    <x v="0"/>
    <d v="2020-08-27T00:00:00"/>
    <x v="0"/>
    <n v="175.25"/>
    <m/>
    <n v="3855.5"/>
    <n v="2655.7579999999998"/>
    <n v="15.154"/>
    <m/>
    <n v="22"/>
    <n v="1199.742"/>
    <x v="2"/>
    <x v="7"/>
    <x v="34"/>
  </r>
  <r>
    <x v="0"/>
    <d v="2020-08-27T00:00:00"/>
    <x v="0"/>
    <n v="434.66"/>
    <m/>
    <n v="9562.52"/>
    <n v="6586.8869999999997"/>
    <n v="15.154"/>
    <m/>
    <n v="22"/>
    <n v="2975.6329999999998"/>
    <x v="2"/>
    <x v="7"/>
    <x v="34"/>
  </r>
  <r>
    <x v="0"/>
    <d v="2020-08-27T00:00:00"/>
    <x v="0"/>
    <n v="58.09"/>
    <m/>
    <n v="1045.6199999999999"/>
    <n v="880.30200000000002"/>
    <n v="15.154"/>
    <m/>
    <n v="18"/>
    <n v="165.31800000000001"/>
    <x v="2"/>
    <x v="7"/>
    <x v="34"/>
  </r>
  <r>
    <x v="0"/>
    <d v="2020-08-27T00:00:00"/>
    <x v="0"/>
    <n v="177.15"/>
    <m/>
    <n v="3897.3"/>
    <n v="2684.5509999999999"/>
    <n v="15.154"/>
    <m/>
    <n v="22"/>
    <n v="1212.749"/>
    <x v="2"/>
    <x v="7"/>
    <x v="34"/>
  </r>
  <r>
    <x v="0"/>
    <d v="2020-08-27T00:00:00"/>
    <x v="0"/>
    <n v="662.41"/>
    <m/>
    <n v="14573.02"/>
    <n v="10038.236000000001"/>
    <n v="15.154"/>
    <m/>
    <n v="22"/>
    <n v="4534.7839999999997"/>
    <x v="2"/>
    <x v="7"/>
    <x v="34"/>
  </r>
  <r>
    <x v="0"/>
    <d v="2020-08-28T00:00:00"/>
    <x v="1"/>
    <n v="105"/>
    <n v="1"/>
    <n v="3150"/>
    <n v="3244.518"/>
    <n v="3244.518"/>
    <n v="105"/>
    <n v="30"/>
    <n v="-94.518000000000001"/>
    <x v="2"/>
    <x v="7"/>
    <x v="34"/>
  </r>
  <r>
    <x v="0"/>
    <d v="2020-08-28T00:00:00"/>
    <x v="1"/>
    <n v="1084"/>
    <n v="10"/>
    <n v="32520"/>
    <n v="32445.179"/>
    <n v="3244.518"/>
    <n v="108.4"/>
    <n v="30"/>
    <n v="74.820999999999998"/>
    <x v="2"/>
    <x v="7"/>
    <x v="34"/>
  </r>
  <r>
    <x v="0"/>
    <d v="2020-08-28T00:00:00"/>
    <x v="1"/>
    <n v="1300"/>
    <n v="12"/>
    <n v="39000"/>
    <n v="38934.214"/>
    <n v="3244.518"/>
    <n v="108.33333333333333"/>
    <n v="30"/>
    <n v="65.786000000000001"/>
    <x v="2"/>
    <x v="7"/>
    <x v="34"/>
  </r>
  <r>
    <x v="0"/>
    <d v="2020-08-28T00:00:00"/>
    <x v="1"/>
    <n v="642"/>
    <n v="6"/>
    <n v="19260"/>
    <n v="19467.107"/>
    <n v="3244.518"/>
    <n v="107"/>
    <n v="30"/>
    <n v="-207.107"/>
    <x v="2"/>
    <x v="7"/>
    <x v="34"/>
  </r>
  <r>
    <x v="0"/>
    <d v="2020-08-28T00:00:00"/>
    <x v="1"/>
    <n v="190"/>
    <n v="2"/>
    <n v="5700"/>
    <n v="6489.0360000000001"/>
    <n v="3244.518"/>
    <n v="95"/>
    <n v="30"/>
    <n v="-789.03599999999994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440"/>
    <n v="4"/>
    <n v="12980"/>
    <n v="12978.071"/>
    <n v="3244.518"/>
    <n v="110"/>
    <n v="29.5"/>
    <n v="1.929"/>
    <x v="2"/>
    <x v="7"/>
    <x v="34"/>
  </r>
  <r>
    <x v="0"/>
    <d v="2020-08-28T00:00:00"/>
    <x v="1"/>
    <n v="110"/>
    <n v="1"/>
    <n v="3300"/>
    <n v="3244.518"/>
    <n v="3244.518"/>
    <n v="110"/>
    <n v="30"/>
    <n v="55.481999999999999"/>
    <x v="2"/>
    <x v="7"/>
    <x v="34"/>
  </r>
  <r>
    <x v="0"/>
    <d v="2020-08-28T00:00:00"/>
    <x v="1"/>
    <n v="243"/>
    <n v="2"/>
    <n v="7290"/>
    <n v="6489.0360000000001"/>
    <n v="3244.518"/>
    <n v="121.5"/>
    <n v="30"/>
    <n v="800.96400000000006"/>
    <x v="2"/>
    <x v="7"/>
    <x v="34"/>
  </r>
  <r>
    <x v="0"/>
    <d v="2020-08-28T00:00:00"/>
    <x v="1"/>
    <n v="206"/>
    <n v="2"/>
    <n v="6180"/>
    <n v="6489.0360000000001"/>
    <n v="3244.518"/>
    <n v="103"/>
    <n v="30"/>
    <n v="-309.036"/>
    <x v="2"/>
    <x v="7"/>
    <x v="34"/>
  </r>
  <r>
    <x v="0"/>
    <d v="2020-08-28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8T00:00:00"/>
    <x v="1"/>
    <n v="800"/>
    <n v="8"/>
    <n v="24000"/>
    <n v="31936.429"/>
    <n v="3992.0540000000001"/>
    <n v="100"/>
    <n v="30"/>
    <n v="-7936.4290000000001"/>
    <x v="2"/>
    <x v="7"/>
    <x v="34"/>
  </r>
  <r>
    <x v="0"/>
    <d v="2020-08-28T00:00:00"/>
    <x v="1"/>
    <n v="730"/>
    <n v="7"/>
    <n v="21900"/>
    <n v="27944.376"/>
    <n v="3992.0540000000001"/>
    <n v="104.28571428571429"/>
    <n v="30"/>
    <n v="-6044.3760000000002"/>
    <x v="2"/>
    <x v="7"/>
    <x v="34"/>
  </r>
  <r>
    <x v="0"/>
    <d v="2020-08-28T00:00:00"/>
    <x v="1"/>
    <n v="210"/>
    <n v="2"/>
    <n v="6300"/>
    <n v="6489.0360000000001"/>
    <n v="3244.518"/>
    <n v="105"/>
    <n v="30"/>
    <n v="-189.036"/>
    <x v="2"/>
    <x v="7"/>
    <x v="34"/>
  </r>
  <r>
    <x v="0"/>
    <d v="2020-08-28T00:00:00"/>
    <x v="1"/>
    <n v="124"/>
    <n v="1"/>
    <n v="3720"/>
    <n v="3244.518"/>
    <n v="3244.518"/>
    <n v="124"/>
    <n v="30"/>
    <n v="475.48200000000003"/>
    <x v="2"/>
    <x v="7"/>
    <x v="34"/>
  </r>
  <r>
    <x v="0"/>
    <d v="2020-08-28T00:00:00"/>
    <x v="1"/>
    <n v="90"/>
    <n v="1"/>
    <n v="2700"/>
    <n v="3244.518"/>
    <n v="3244.518"/>
    <n v="90"/>
    <n v="30"/>
    <n v="-544.51800000000003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2294"/>
    <n v="20"/>
    <n v="67673"/>
    <n v="64890.357000000004"/>
    <n v="3244.518"/>
    <n v="114.7"/>
    <n v="29.5"/>
    <n v="2782.643"/>
    <x v="2"/>
    <x v="7"/>
    <x v="34"/>
  </r>
  <r>
    <x v="0"/>
    <d v="2020-08-28T00:00:00"/>
    <x v="1"/>
    <n v="213.5"/>
    <n v="2"/>
    <n v="6191.5"/>
    <n v="5382.1679999999997"/>
    <n v="2691.0839999999998"/>
    <n v="106.75"/>
    <n v="29"/>
    <n v="809.33199999999999"/>
    <x v="2"/>
    <x v="7"/>
    <x v="34"/>
  </r>
  <r>
    <x v="0"/>
    <d v="2020-08-28T00:00:00"/>
    <x v="1"/>
    <n v="1027"/>
    <n v="10"/>
    <n v="28756"/>
    <n v="26910.839"/>
    <n v="2691.0839999999998"/>
    <n v="102.7"/>
    <n v="28"/>
    <n v="1845.1610000000001"/>
    <x v="2"/>
    <x v="7"/>
    <x v="34"/>
  </r>
  <r>
    <x v="0"/>
    <d v="2020-08-28T00:00:00"/>
    <x v="1"/>
    <n v="1162"/>
    <n v="10"/>
    <n v="33698"/>
    <n v="26910.839"/>
    <n v="2691.0839999999998"/>
    <n v="116.2"/>
    <n v="29"/>
    <n v="6787.1610000000001"/>
    <x v="2"/>
    <x v="7"/>
    <x v="34"/>
  </r>
  <r>
    <x v="0"/>
    <d v="2020-08-28T00:00:00"/>
    <x v="1"/>
    <n v="108.5"/>
    <n v="1"/>
    <n v="3146.5"/>
    <n v="2691.0839999999998"/>
    <n v="2691.0839999999998"/>
    <n v="108.5"/>
    <n v="29"/>
    <n v="455.416"/>
    <x v="2"/>
    <x v="7"/>
    <x v="34"/>
  </r>
  <r>
    <x v="0"/>
    <d v="2020-08-28T00:00:00"/>
    <x v="1"/>
    <n v="324"/>
    <n v="3"/>
    <n v="9234"/>
    <n v="8073.2520000000004"/>
    <n v="2691.0839999999998"/>
    <n v="108"/>
    <n v="28.5"/>
    <n v="1160.748"/>
    <x v="2"/>
    <x v="7"/>
    <x v="34"/>
  </r>
  <r>
    <x v="0"/>
    <d v="2020-08-28T00:00:00"/>
    <x v="1"/>
    <n v="1044"/>
    <n v="10"/>
    <n v="29754"/>
    <n v="26910.839"/>
    <n v="2691.0839999999998"/>
    <n v="104.4"/>
    <n v="28.5"/>
    <n v="2843.1610000000001"/>
    <x v="2"/>
    <x v="7"/>
    <x v="34"/>
  </r>
  <r>
    <x v="0"/>
    <d v="2020-08-28T00:00:00"/>
    <x v="1"/>
    <n v="200"/>
    <n v="1"/>
    <n v="5800"/>
    <n v="3611.3919999999998"/>
    <n v="3611.3919999999998"/>
    <n v="200"/>
    <n v="29"/>
    <n v="2188.6080000000002"/>
    <x v="2"/>
    <x v="7"/>
    <x v="34"/>
  </r>
  <r>
    <x v="0"/>
    <d v="2020-08-28T00:00:00"/>
    <x v="1"/>
    <n v="445"/>
    <n v="4"/>
    <n v="12682.5"/>
    <n v="10764.335999999999"/>
    <n v="2691.0839999999998"/>
    <n v="111.25"/>
    <n v="28.5"/>
    <n v="1918.164"/>
    <x v="2"/>
    <x v="7"/>
    <x v="34"/>
  </r>
  <r>
    <x v="0"/>
    <d v="2020-08-28T00:00:00"/>
    <x v="1"/>
    <n v="522"/>
    <n v="5"/>
    <n v="14877"/>
    <n v="13455.419"/>
    <n v="2691.0839999999998"/>
    <n v="104.4"/>
    <n v="28.5"/>
    <n v="1421.5809999999999"/>
    <x v="2"/>
    <x v="7"/>
    <x v="34"/>
  </r>
  <r>
    <x v="0"/>
    <d v="2020-08-28T00:00:00"/>
    <x v="1"/>
    <n v="215"/>
    <n v="2"/>
    <n v="6450"/>
    <n v="6489.0360000000001"/>
    <n v="3244.518"/>
    <n v="107.5"/>
    <n v="30"/>
    <n v="-39.036000000000001"/>
    <x v="2"/>
    <x v="7"/>
    <x v="34"/>
  </r>
  <r>
    <x v="0"/>
    <d v="2020-08-28T00:00:00"/>
    <x v="1"/>
    <n v="550"/>
    <n v="5"/>
    <n v="16500"/>
    <n v="16222.589"/>
    <n v="3244.518"/>
    <n v="110"/>
    <n v="30"/>
    <n v="277.411"/>
    <x v="2"/>
    <x v="7"/>
    <x v="34"/>
  </r>
  <r>
    <x v="0"/>
    <d v="2020-08-28T00:00:00"/>
    <x v="1"/>
    <n v="555"/>
    <n v="5"/>
    <n v="16650"/>
    <n v="16222.589"/>
    <n v="3244.518"/>
    <n v="111"/>
    <n v="30"/>
    <n v="427.411"/>
    <x v="2"/>
    <x v="7"/>
    <x v="34"/>
  </r>
  <r>
    <x v="0"/>
    <d v="2020-08-28T00:00:00"/>
    <x v="1"/>
    <n v="630"/>
    <n v="6"/>
    <n v="18900"/>
    <n v="19467.107"/>
    <n v="3244.518"/>
    <n v="105"/>
    <n v="30"/>
    <n v="-567.10699999999997"/>
    <x v="2"/>
    <x v="7"/>
    <x v="34"/>
  </r>
  <r>
    <x v="0"/>
    <d v="2020-08-28T00:00:00"/>
    <x v="1"/>
    <n v="650"/>
    <n v="6"/>
    <n v="19500"/>
    <n v="19467.107"/>
    <n v="3244.518"/>
    <n v="108.33333333333333"/>
    <n v="30"/>
    <n v="32.893000000000001"/>
    <x v="2"/>
    <x v="7"/>
    <x v="34"/>
  </r>
  <r>
    <x v="0"/>
    <d v="2020-08-28T00:00:00"/>
    <x v="1"/>
    <n v="325"/>
    <n v="3"/>
    <n v="9425"/>
    <n v="8073.2520000000004"/>
    <n v="2691.0839999999998"/>
    <n v="108.33333333333333"/>
    <n v="29"/>
    <n v="1351.748"/>
    <x v="2"/>
    <x v="7"/>
    <x v="34"/>
  </r>
  <r>
    <x v="0"/>
    <d v="2020-08-28T00:00:00"/>
    <x v="1"/>
    <n v="335.5"/>
    <n v="3"/>
    <n v="9729.5"/>
    <n v="8073.2520000000004"/>
    <n v="2691.0839999999998"/>
    <n v="111.83333333333333"/>
    <n v="29"/>
    <n v="1656.248"/>
    <x v="2"/>
    <x v="7"/>
    <x v="34"/>
  </r>
  <r>
    <x v="0"/>
    <d v="2020-08-28T00:00:00"/>
    <x v="1"/>
    <n v="348"/>
    <n v="3"/>
    <n v="10440"/>
    <n v="9733.5540000000001"/>
    <n v="3244.518"/>
    <n v="116"/>
    <n v="30"/>
    <n v="706.44600000000003"/>
    <x v="2"/>
    <x v="7"/>
    <x v="34"/>
  </r>
  <r>
    <x v="0"/>
    <d v="2020-08-28T00:00:00"/>
    <x v="1"/>
    <n v="634.5"/>
    <n v="7"/>
    <n v="18400.5"/>
    <n v="18837.587"/>
    <n v="2691.0839999999998"/>
    <n v="90.642857142857139"/>
    <n v="29"/>
    <n v="-437.08699999999999"/>
    <x v="2"/>
    <x v="7"/>
    <x v="34"/>
  </r>
  <r>
    <x v="0"/>
    <d v="2020-08-29T00:00:00"/>
    <x v="0"/>
    <n v="174.93"/>
    <m/>
    <n v="3848.46"/>
    <n v="2625.4690000000001"/>
    <n v="15.009"/>
    <m/>
    <n v="22"/>
    <n v="1222.991"/>
    <x v="2"/>
    <x v="7"/>
    <x v="34"/>
  </r>
  <r>
    <x v="0"/>
    <d v="2020-08-29T00:00:00"/>
    <x v="1"/>
    <n v="304"/>
    <n v="3"/>
    <n v="9120"/>
    <n v="9733.5540000000001"/>
    <n v="3244.518"/>
    <n v="101.33333333333333"/>
    <n v="30"/>
    <n v="-613.55399999999997"/>
    <x v="2"/>
    <x v="7"/>
    <x v="34"/>
  </r>
  <r>
    <x v="0"/>
    <d v="2020-08-29T00:00:00"/>
    <x v="0"/>
    <n v="261.73"/>
    <m/>
    <n v="5758.06"/>
    <n v="3928.223"/>
    <n v="15.009"/>
    <m/>
    <n v="22"/>
    <n v="1829.837"/>
    <x v="2"/>
    <x v="7"/>
    <x v="34"/>
  </r>
  <r>
    <x v="0"/>
    <d v="2020-08-29T00:00:00"/>
    <x v="1"/>
    <n v="90"/>
    <n v="1"/>
    <n v="2700"/>
    <n v="3244.518"/>
    <n v="3244.518"/>
    <n v="90"/>
    <n v="30"/>
    <n v="-544.51800000000003"/>
    <x v="2"/>
    <x v="7"/>
    <x v="34"/>
  </r>
  <r>
    <x v="0"/>
    <d v="2020-08-29T00:00:00"/>
    <x v="0"/>
    <n v="220.79"/>
    <m/>
    <n v="4857.38"/>
    <n v="3313.768"/>
    <n v="15.009"/>
    <m/>
    <n v="22"/>
    <n v="1543.6120000000001"/>
    <x v="2"/>
    <x v="7"/>
    <x v="34"/>
  </r>
  <r>
    <x v="0"/>
    <d v="2020-08-29T00:00:00"/>
    <x v="1"/>
    <n v="125"/>
    <n v="1"/>
    <n v="3750"/>
    <n v="3244.518"/>
    <n v="3244.518"/>
    <n v="125"/>
    <n v="30"/>
    <n v="505.48200000000003"/>
    <x v="2"/>
    <x v="7"/>
    <x v="34"/>
  </r>
  <r>
    <x v="0"/>
    <d v="2020-08-29T00:00:00"/>
    <x v="0"/>
    <n v="155.4"/>
    <m/>
    <n v="3418.8"/>
    <n v="2332.35"/>
    <n v="15.009"/>
    <m/>
    <n v="22"/>
    <n v="1086.45"/>
    <x v="2"/>
    <x v="7"/>
    <x v="34"/>
  </r>
  <r>
    <x v="0"/>
    <d v="2020-08-29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9T00:00:00"/>
    <x v="0"/>
    <n v="86.38"/>
    <m/>
    <n v="1036.56"/>
    <n v="1296.45"/>
    <n v="15.009"/>
    <m/>
    <n v="12"/>
    <n v="-259.89"/>
    <x v="2"/>
    <x v="7"/>
    <x v="34"/>
  </r>
  <r>
    <x v="0"/>
    <d v="2020-08-29T00:00:00"/>
    <x v="1"/>
    <n v="120"/>
    <n v="1"/>
    <n v="3600"/>
    <n v="3244.518"/>
    <n v="3244.518"/>
    <n v="120"/>
    <n v="30"/>
    <n v="355.48200000000003"/>
    <x v="2"/>
    <x v="7"/>
    <x v="34"/>
  </r>
  <r>
    <x v="0"/>
    <d v="2020-08-29T00:00:00"/>
    <x v="0"/>
    <n v="239.79"/>
    <m/>
    <n v="4076.43"/>
    <n v="3598.933"/>
    <n v="15.009"/>
    <m/>
    <n v="17"/>
    <n v="477.49700000000001"/>
    <x v="2"/>
    <x v="7"/>
    <x v="34"/>
  </r>
  <r>
    <x v="0"/>
    <d v="2020-08-29T00:00:00"/>
    <x v="0"/>
    <n v="240.99"/>
    <m/>
    <n v="5301.78"/>
    <n v="3616.9430000000002"/>
    <n v="15.009"/>
    <m/>
    <n v="22"/>
    <n v="1684.837"/>
    <x v="2"/>
    <x v="7"/>
    <x v="34"/>
  </r>
  <r>
    <x v="0"/>
    <d v="2020-08-29T00:00:00"/>
    <x v="0"/>
    <n v="63.31"/>
    <m/>
    <n v="1076.27"/>
    <n v="950.2"/>
    <n v="15.009"/>
    <m/>
    <n v="17"/>
    <n v="126.07"/>
    <x v="2"/>
    <x v="7"/>
    <x v="34"/>
  </r>
  <r>
    <x v="0"/>
    <d v="2020-08-29T00:00:00"/>
    <x v="0"/>
    <n v="264.49"/>
    <m/>
    <n v="5818.78"/>
    <n v="3969.6469999999999"/>
    <n v="15.009"/>
    <m/>
    <n v="22"/>
    <n v="1849.133"/>
    <x v="2"/>
    <x v="7"/>
    <x v="34"/>
  </r>
  <r>
    <x v="0"/>
    <d v="2020-08-29T00:00:00"/>
    <x v="0"/>
    <n v="88.61"/>
    <m/>
    <n v="1949.42"/>
    <n v="1329.92"/>
    <n v="15.009"/>
    <m/>
    <n v="22"/>
    <n v="619.5"/>
    <x v="2"/>
    <x v="7"/>
    <x v="34"/>
  </r>
  <r>
    <x v="0"/>
    <d v="2020-08-29T00:00:00"/>
    <x v="0"/>
    <n v="444.13"/>
    <m/>
    <n v="9770.86"/>
    <n v="6665.8069999999998"/>
    <n v="15.009"/>
    <m/>
    <n v="22"/>
    <n v="3105.0529999999999"/>
    <x v="2"/>
    <x v="7"/>
    <x v="34"/>
  </r>
  <r>
    <x v="0"/>
    <d v="2020-08-29T00:00:00"/>
    <x v="0"/>
    <n v="110.25"/>
    <m/>
    <n v="2425.5"/>
    <n v="1654.7080000000001"/>
    <n v="15.009"/>
    <m/>
    <n v="22"/>
    <n v="770.79200000000003"/>
    <x v="2"/>
    <x v="7"/>
    <x v="34"/>
  </r>
  <r>
    <x v="0"/>
    <d v="2020-08-29T00:00:00"/>
    <x v="0"/>
    <n v="352.52"/>
    <m/>
    <n v="7755.44"/>
    <n v="5290.8620000000001"/>
    <n v="15.009"/>
    <m/>
    <n v="22"/>
    <n v="2464.578"/>
    <x v="2"/>
    <x v="7"/>
    <x v="34"/>
  </r>
  <r>
    <x v="0"/>
    <d v="2020-08-29T00:00:00"/>
    <x v="0"/>
    <n v="155.32"/>
    <m/>
    <n v="3417.04"/>
    <n v="2331.1489999999999"/>
    <n v="15.009"/>
    <m/>
    <n v="22"/>
    <n v="1085.8910000000001"/>
    <x v="2"/>
    <x v="7"/>
    <x v="34"/>
  </r>
  <r>
    <x v="0"/>
    <d v="2020-08-29T00:00:00"/>
    <x v="0"/>
    <n v="109.6"/>
    <m/>
    <n v="2411.1999999999998"/>
    <n v="1644.952"/>
    <n v="15.009"/>
    <m/>
    <n v="22"/>
    <n v="766.24800000000005"/>
    <x v="2"/>
    <x v="7"/>
    <x v="34"/>
  </r>
  <r>
    <x v="0"/>
    <d v="2020-08-29T00:00:00"/>
    <x v="0"/>
    <n v="441.79"/>
    <m/>
    <n v="9719.3799999999992"/>
    <n v="6630.6869999999999"/>
    <n v="15.009"/>
    <m/>
    <n v="22"/>
    <n v="3088.6930000000002"/>
    <x v="2"/>
    <x v="7"/>
    <x v="34"/>
  </r>
  <r>
    <x v="0"/>
    <d v="2020-08-29T00:00:00"/>
    <x v="0"/>
    <n v="110.59"/>
    <m/>
    <n v="2432.98"/>
    <n v="1659.81"/>
    <n v="15.009"/>
    <m/>
    <n v="22"/>
    <n v="773.17"/>
    <x v="2"/>
    <x v="7"/>
    <x v="34"/>
  </r>
  <r>
    <x v="0"/>
    <d v="2020-08-31T00:00:00"/>
    <x v="1"/>
    <n v="92.5"/>
    <n v="1"/>
    <n v="2775"/>
    <n v="2691.0839999999998"/>
    <n v="2691.0839999999998"/>
    <n v="92.5"/>
    <n v="30"/>
    <n v="83.915999999999997"/>
    <x v="2"/>
    <x v="7"/>
    <x v="35"/>
  </r>
  <r>
    <x v="0"/>
    <d v="2020-08-31T00:00:00"/>
    <x v="0"/>
    <n v="327.44"/>
    <m/>
    <n v="7203.68"/>
    <n v="4994.4870000000001"/>
    <n v="15.253"/>
    <m/>
    <n v="22"/>
    <n v="2209.1930000000002"/>
    <x v="2"/>
    <x v="7"/>
    <x v="35"/>
  </r>
  <r>
    <x v="0"/>
    <d v="2020-08-31T00:00:00"/>
    <x v="1"/>
    <n v="1180.5"/>
    <n v="10"/>
    <n v="33054"/>
    <n v="26910.839"/>
    <n v="2691.0839999999998"/>
    <n v="118.05"/>
    <n v="28"/>
    <n v="6143.1610000000001"/>
    <x v="2"/>
    <x v="7"/>
    <x v="35"/>
  </r>
  <r>
    <x v="0"/>
    <d v="2020-08-31T00:00:00"/>
    <x v="0"/>
    <n v="268.32"/>
    <m/>
    <n v="5903.04"/>
    <n v="4092.7220000000002"/>
    <n v="15.253"/>
    <m/>
    <n v="22"/>
    <n v="1810.318"/>
    <x v="2"/>
    <x v="7"/>
    <x v="35"/>
  </r>
  <r>
    <x v="0"/>
    <d v="2020-08-31T00:00:00"/>
    <x v="1"/>
    <n v="120.5"/>
    <n v="1"/>
    <n v="3133"/>
    <n v="2691.0839999999998"/>
    <n v="2691.0839999999998"/>
    <n v="120.5"/>
    <n v="26"/>
    <n v="441.916"/>
    <x v="2"/>
    <x v="7"/>
    <x v="35"/>
  </r>
  <r>
    <x v="0"/>
    <d v="2020-08-31T00:00:00"/>
    <x v="0"/>
    <n v="574.14"/>
    <m/>
    <n v="12631.08"/>
    <n v="8757.4359999999997"/>
    <n v="15.253"/>
    <m/>
    <n v="22"/>
    <n v="3873.6439999999998"/>
    <x v="2"/>
    <x v="7"/>
    <x v="35"/>
  </r>
  <r>
    <x v="0"/>
    <d v="2020-08-31T00:00:00"/>
    <x v="1"/>
    <n v="119"/>
    <n v="1"/>
    <n v="3570"/>
    <n v="2691.0839999999998"/>
    <n v="2691.0839999999998"/>
    <n v="119"/>
    <n v="30"/>
    <n v="878.91600000000005"/>
    <x v="2"/>
    <x v="7"/>
    <x v="35"/>
  </r>
  <r>
    <x v="0"/>
    <d v="2020-08-31T00:00:00"/>
    <x v="0"/>
    <n v="883.61"/>
    <m/>
    <n v="19881.23"/>
    <n v="13477.824000000001"/>
    <n v="15.253"/>
    <m/>
    <n v="22.5"/>
    <n v="6403.4059999999999"/>
    <x v="2"/>
    <x v="7"/>
    <x v="35"/>
  </r>
  <r>
    <x v="0"/>
    <d v="2020-08-31T00:00:00"/>
    <x v="1"/>
    <n v="6695.5"/>
    <n v="15"/>
    <n v="46031.563000000002"/>
    <n v="44129.298999999999"/>
    <n v="2941.953"/>
    <n v="446.36666666666667"/>
    <n v="6.875"/>
    <n v="1902.2639999999999"/>
    <x v="2"/>
    <x v="7"/>
    <x v="35"/>
  </r>
  <r>
    <x v="0"/>
    <d v="2020-08-31T00:00:00"/>
    <x v="0"/>
    <n v="180.89"/>
    <m/>
    <n v="3979.58"/>
    <n v="2759.14"/>
    <n v="15.253"/>
    <m/>
    <n v="22"/>
    <n v="1220.44"/>
    <x v="2"/>
    <x v="7"/>
    <x v="35"/>
  </r>
  <r>
    <x v="0"/>
    <d v="2020-08-31T00:00:00"/>
    <x v="1"/>
    <n v="6695.5"/>
    <n v="45"/>
    <n v="138094.68799999999"/>
    <n v="179642.41399999999"/>
    <n v="3992.0540000000001"/>
    <n v="148.78888888888889"/>
    <n v="20.625"/>
    <n v="-41547.726000000002"/>
    <x v="2"/>
    <x v="7"/>
    <x v="35"/>
  </r>
  <r>
    <x v="0"/>
    <d v="2020-08-31T00:00:00"/>
    <x v="0"/>
    <n v="555.45000000000005"/>
    <m/>
    <n v="12219.9"/>
    <n v="8472.3549999999996"/>
    <n v="15.253"/>
    <m/>
    <n v="22"/>
    <n v="3747.5450000000001"/>
    <x v="2"/>
    <x v="7"/>
    <x v="35"/>
  </r>
  <r>
    <x v="0"/>
    <d v="2020-08-31T00:00:00"/>
    <x v="1"/>
    <n v="11288"/>
    <n v="35"/>
    <n v="100599.07399999999"/>
    <n v="67415.346999999994"/>
    <n v="1926.153"/>
    <n v="322.51428571428573"/>
    <n v="8.9120000000000008"/>
    <n v="33183.726999999999"/>
    <x v="2"/>
    <x v="7"/>
    <x v="35"/>
  </r>
  <r>
    <x v="0"/>
    <d v="2020-08-31T00:00:00"/>
    <x v="0"/>
    <n v="222.09"/>
    <m/>
    <n v="4885.9799999999996"/>
    <n v="3387.569"/>
    <n v="15.253"/>
    <m/>
    <n v="22"/>
    <n v="1498.4110000000001"/>
    <x v="2"/>
    <x v="7"/>
    <x v="35"/>
  </r>
  <r>
    <x v="0"/>
    <d v="2020-08-31T00:00:00"/>
    <x v="1"/>
    <n v="11288"/>
    <n v="73"/>
    <n v="209820.92600000001"/>
    <n v="233514.45699999999"/>
    <n v="3198.828"/>
    <n v="154.63013698630138"/>
    <n v="18.588000000000001"/>
    <n v="-23693.530999999999"/>
    <x v="2"/>
    <x v="7"/>
    <x v="35"/>
  </r>
  <r>
    <x v="0"/>
    <d v="2020-08-31T00:00:00"/>
    <x v="0"/>
    <n v="889.3"/>
    <m/>
    <n v="19564.599999999999"/>
    <n v="13564.615"/>
    <n v="15.253"/>
    <m/>
    <n v="22"/>
    <n v="5999.9849999999997"/>
    <x v="2"/>
    <x v="7"/>
    <x v="35"/>
  </r>
  <r>
    <x v="0"/>
    <d v="2020-09-01T00:00:00"/>
    <x v="2"/>
    <n v="153"/>
    <n v="3"/>
    <n v="6885"/>
    <n v="5249.3680000000004"/>
    <n v="1749.789"/>
    <n v="51"/>
    <n v="45"/>
    <n v="1635.6320000000001"/>
    <x v="2"/>
    <x v="8"/>
    <x v="35"/>
  </r>
  <r>
    <x v="0"/>
    <d v="2020-09-01T00:00:00"/>
    <x v="1"/>
    <n v="190"/>
    <n v="2"/>
    <n v="5605"/>
    <n v="7984.107"/>
    <n v="3992.0540000000001"/>
    <n v="95"/>
    <n v="29.5"/>
    <n v="-2379.107"/>
    <x v="2"/>
    <x v="8"/>
    <x v="35"/>
  </r>
  <r>
    <x v="1"/>
    <d v="2020-09-01T00:00:00"/>
    <x v="2"/>
    <n v="-153"/>
    <n v="-153"/>
    <n v="-6885"/>
    <n v="-330213.29399999999"/>
    <n v="-2158.2570000000001"/>
    <n v="1"/>
    <n v="45"/>
    <n v="323328.29399999999"/>
    <x v="2"/>
    <x v="8"/>
    <x v="35"/>
  </r>
  <r>
    <x v="0"/>
    <d v="2020-09-01T00:00:00"/>
    <x v="0"/>
    <n v="20.07"/>
    <m/>
    <n v="441.54"/>
    <n v="411.06799999999998"/>
    <n v="20.481999999999999"/>
    <m/>
    <n v="22"/>
    <n v="30.472000000000001"/>
    <x v="2"/>
    <x v="8"/>
    <x v="35"/>
  </r>
  <r>
    <x v="0"/>
    <d v="2020-09-01T00:00:00"/>
    <x v="1"/>
    <n v="496"/>
    <n v="5"/>
    <n v="14632"/>
    <n v="19960.268"/>
    <n v="3992.0540000000001"/>
    <n v="99.2"/>
    <n v="29.5"/>
    <n v="-5328.268"/>
    <x v="2"/>
    <x v="8"/>
    <x v="35"/>
  </r>
  <r>
    <x v="0"/>
    <d v="2020-09-01T00:00:00"/>
    <x v="1"/>
    <n v="105"/>
    <n v="1"/>
    <n v="3097.5"/>
    <n v="3992.0540000000001"/>
    <n v="3992.0540000000001"/>
    <n v="105"/>
    <n v="29.5"/>
    <n v="-894.55399999999997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410"/>
    <n v="4"/>
    <n v="12095"/>
    <n v="11767.813"/>
    <n v="2941.953"/>
    <n v="102.5"/>
    <n v="29.5"/>
    <n v="327.18700000000001"/>
    <x v="2"/>
    <x v="8"/>
    <x v="35"/>
  </r>
  <r>
    <x v="0"/>
    <d v="2020-09-01T00:00:00"/>
    <x v="1"/>
    <n v="202"/>
    <n v="2"/>
    <n v="5959"/>
    <n v="6489.0360000000001"/>
    <n v="3244.518"/>
    <n v="101"/>
    <n v="29.5"/>
    <n v="-530.03599999999994"/>
    <x v="2"/>
    <x v="8"/>
    <x v="35"/>
  </r>
  <r>
    <x v="0"/>
    <d v="2020-09-01T00:00:00"/>
    <x v="1"/>
    <n v="108.8"/>
    <n v="1"/>
    <n v="2720"/>
    <n v="3244.518"/>
    <n v="3244.518"/>
    <n v="108.8"/>
    <n v="25"/>
    <n v="-524.51800000000003"/>
    <x v="2"/>
    <x v="8"/>
    <x v="35"/>
  </r>
  <r>
    <x v="0"/>
    <d v="2020-09-01T00:00:00"/>
    <x v="1"/>
    <n v="1100"/>
    <n v="10"/>
    <n v="31900"/>
    <n v="32445.179"/>
    <n v="3244.518"/>
    <n v="110"/>
    <n v="29"/>
    <n v="-545.17899999999997"/>
    <x v="2"/>
    <x v="8"/>
    <x v="35"/>
  </r>
  <r>
    <x v="0"/>
    <d v="2020-09-01T00:00:00"/>
    <x v="1"/>
    <n v="206"/>
    <n v="2"/>
    <n v="6077"/>
    <n v="6489.0360000000001"/>
    <n v="3244.518"/>
    <n v="103"/>
    <n v="29.5"/>
    <n v="-412.036"/>
    <x v="2"/>
    <x v="8"/>
    <x v="35"/>
  </r>
  <r>
    <x v="0"/>
    <d v="2020-09-01T00:00:00"/>
    <x v="1"/>
    <n v="284"/>
    <n v="3"/>
    <n v="8378"/>
    <n v="9733.5540000000001"/>
    <n v="3244.518"/>
    <n v="94.666666666666671"/>
    <n v="29.5"/>
    <n v="-1355.5540000000001"/>
    <x v="2"/>
    <x v="8"/>
    <x v="35"/>
  </r>
  <r>
    <x v="0"/>
    <d v="2020-09-01T00:00:00"/>
    <x v="1"/>
    <n v="614"/>
    <n v="6"/>
    <n v="18113"/>
    <n v="17651.72"/>
    <n v="2941.953"/>
    <n v="102.33333333333333"/>
    <n v="29.5"/>
    <n v="461.28"/>
    <x v="2"/>
    <x v="8"/>
    <x v="35"/>
  </r>
  <r>
    <x v="0"/>
    <d v="2020-09-01T00:00:00"/>
    <x v="1"/>
    <n v="424"/>
    <n v="4"/>
    <n v="12508"/>
    <n v="11767.813"/>
    <n v="2941.953"/>
    <n v="106"/>
    <n v="29.5"/>
    <n v="740.18700000000001"/>
    <x v="2"/>
    <x v="8"/>
    <x v="35"/>
  </r>
  <r>
    <x v="0"/>
    <d v="2020-09-01T00:00:00"/>
    <x v="1"/>
    <n v="200"/>
    <n v="2"/>
    <n v="5900"/>
    <n v="5883.9070000000002"/>
    <n v="2941.953"/>
    <n v="100"/>
    <n v="29.5"/>
    <n v="16.093"/>
    <x v="2"/>
    <x v="8"/>
    <x v="35"/>
  </r>
  <r>
    <x v="0"/>
    <d v="2020-09-01T00:00:00"/>
    <x v="1"/>
    <n v="37"/>
    <n v="1"/>
    <n v="1073"/>
    <n v="1338.69"/>
    <n v="1338.69"/>
    <n v="37"/>
    <n v="29"/>
    <n v="-265.69"/>
    <x v="2"/>
    <x v="8"/>
    <x v="35"/>
  </r>
  <r>
    <x v="0"/>
    <d v="2020-09-01T00:00:00"/>
    <x v="1"/>
    <n v="104"/>
    <n v="1"/>
    <n v="3068"/>
    <n v="2941.953"/>
    <n v="2941.953"/>
    <n v="104"/>
    <n v="29.5"/>
    <n v="126.047"/>
    <x v="2"/>
    <x v="8"/>
    <x v="35"/>
  </r>
  <r>
    <x v="0"/>
    <d v="2020-09-01T00:00:00"/>
    <x v="1"/>
    <n v="448"/>
    <n v="4"/>
    <n v="13216"/>
    <n v="11767.813"/>
    <n v="2941.953"/>
    <n v="112"/>
    <n v="29.5"/>
    <n v="1448.1869999999999"/>
    <x v="2"/>
    <x v="8"/>
    <x v="35"/>
  </r>
  <r>
    <x v="0"/>
    <d v="2020-09-01T00:00:00"/>
    <x v="1"/>
    <n v="108"/>
    <n v="1"/>
    <n v="3186"/>
    <n v="2941.953"/>
    <n v="2941.953"/>
    <n v="108"/>
    <n v="29.5"/>
    <n v="244.047"/>
    <x v="2"/>
    <x v="8"/>
    <x v="35"/>
  </r>
  <r>
    <x v="0"/>
    <d v="2020-09-01T00:00:00"/>
    <x v="1"/>
    <n v="1640"/>
    <n v="15"/>
    <n v="47560"/>
    <n v="44129.298999999999"/>
    <n v="2941.953"/>
    <n v="109.33333333333333"/>
    <n v="29"/>
    <n v="3430.701"/>
    <x v="2"/>
    <x v="8"/>
    <x v="35"/>
  </r>
  <r>
    <x v="0"/>
    <d v="2020-09-01T00:00:00"/>
    <x v="1"/>
    <n v="910"/>
    <n v="9"/>
    <n v="26845"/>
    <n v="26477.58"/>
    <n v="2941.953"/>
    <n v="101.11111111111111"/>
    <n v="29.5"/>
    <n v="367.42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133"/>
    <n v="1"/>
    <n v="3458"/>
    <n v="2813.1979999999999"/>
    <n v="2813.1979999999999"/>
    <n v="133"/>
    <n v="26"/>
    <n v="644.80200000000002"/>
    <x v="2"/>
    <x v="8"/>
    <x v="35"/>
  </r>
  <r>
    <x v="0"/>
    <d v="2020-09-01T00:00:00"/>
    <x v="1"/>
    <n v="121"/>
    <n v="1"/>
    <n v="3025"/>
    <n v="2727.4920000000002"/>
    <n v="2727.4920000000002"/>
    <n v="121"/>
    <n v="25"/>
    <n v="297.50799999999998"/>
    <x v="2"/>
    <x v="8"/>
    <x v="35"/>
  </r>
  <r>
    <x v="0"/>
    <d v="2020-09-01T00:00:00"/>
    <x v="1"/>
    <n v="116.5"/>
    <n v="1"/>
    <n v="2912.5"/>
    <n v="2691.0839999999998"/>
    <n v="2691.0839999999998"/>
    <n v="116.5"/>
    <n v="25"/>
    <n v="221.416"/>
    <x v="2"/>
    <x v="8"/>
    <x v="35"/>
  </r>
  <r>
    <x v="0"/>
    <d v="2020-09-01T00:00:00"/>
    <x v="1"/>
    <n v="464.5"/>
    <n v="4"/>
    <n v="13470.5"/>
    <n v="10764.335999999999"/>
    <n v="2691.0839999999998"/>
    <n v="116.125"/>
    <n v="29"/>
    <n v="2706.1640000000002"/>
    <x v="2"/>
    <x v="8"/>
    <x v="35"/>
  </r>
  <r>
    <x v="0"/>
    <d v="2020-09-01T00:00:00"/>
    <x v="1"/>
    <n v="113.5"/>
    <n v="2"/>
    <n v="3291.5"/>
    <n v="5382.1679999999997"/>
    <n v="2691.0839999999998"/>
    <n v="56.75"/>
    <n v="29"/>
    <n v="-2090.6680000000001"/>
    <x v="2"/>
    <x v="8"/>
    <x v="35"/>
  </r>
  <r>
    <x v="0"/>
    <d v="2020-09-01T00:00:00"/>
    <x v="1"/>
    <n v="421.8"/>
    <n v="4"/>
    <n v="12021.3"/>
    <n v="11923.74"/>
    <n v="2980.9349999999999"/>
    <n v="105.45"/>
    <n v="28.5"/>
    <n v="97.56"/>
    <x v="2"/>
    <x v="8"/>
    <x v="35"/>
  </r>
  <r>
    <x v="0"/>
    <d v="2020-09-01T00:00:00"/>
    <x v="1"/>
    <n v="141.5"/>
    <n v="1"/>
    <n v="3537.5"/>
    <n v="2663.7950000000001"/>
    <n v="2663.7950000000001"/>
    <n v="141.5"/>
    <n v="25"/>
    <n v="873.70500000000004"/>
    <x v="2"/>
    <x v="8"/>
    <x v="35"/>
  </r>
  <r>
    <x v="1"/>
    <d v="2020-09-01T00:00:00"/>
    <x v="1"/>
    <n v="-421.8"/>
    <n v="-4"/>
    <n v="-12021.3"/>
    <n v="-11923.74"/>
    <n v="-2980.9349999999999"/>
    <n v="105.45"/>
    <n v="28.5"/>
    <n v="-97.56"/>
    <x v="2"/>
    <x v="8"/>
    <x v="35"/>
  </r>
  <r>
    <x v="0"/>
    <d v="2020-09-01T00:00:00"/>
    <x v="1"/>
    <n v="101"/>
    <n v="1"/>
    <n v="2525"/>
    <n v="2727.4920000000002"/>
    <n v="2727.4920000000002"/>
    <n v="101"/>
    <n v="25"/>
    <n v="-202.49199999999999"/>
    <x v="2"/>
    <x v="8"/>
    <x v="35"/>
  </r>
  <r>
    <x v="0"/>
    <d v="2020-09-01T00:00:00"/>
    <x v="1"/>
    <n v="471.8"/>
    <n v="4"/>
    <n v="13446.3"/>
    <n v="11923.74"/>
    <n v="2980.9349999999999"/>
    <n v="117.95"/>
    <n v="28.5"/>
    <n v="1522.56"/>
    <x v="2"/>
    <x v="8"/>
    <x v="35"/>
  </r>
  <r>
    <x v="0"/>
    <d v="2020-09-01T00:00:00"/>
    <x v="1"/>
    <n v="203.2"/>
    <n v="2"/>
    <n v="5791.2"/>
    <n v="6489.0360000000001"/>
    <n v="3244.518"/>
    <n v="101.6"/>
    <n v="28.5"/>
    <n v="-697.83600000000001"/>
    <x v="2"/>
    <x v="8"/>
    <x v="35"/>
  </r>
  <r>
    <x v="0"/>
    <d v="2020-09-01T00:00:00"/>
    <x v="1"/>
    <n v="102"/>
    <n v="1"/>
    <n v="2907"/>
    <n v="3244.518"/>
    <n v="3244.518"/>
    <n v="102"/>
    <n v="28.5"/>
    <n v="-337.51799999999997"/>
    <x v="2"/>
    <x v="8"/>
    <x v="35"/>
  </r>
  <r>
    <x v="0"/>
    <d v="2020-09-01T00:00:00"/>
    <x v="1"/>
    <n v="477.4"/>
    <n v="4"/>
    <n v="13605.9"/>
    <n v="12978.071"/>
    <n v="3244.518"/>
    <n v="119.35"/>
    <n v="28.5"/>
    <n v="627.82899999999995"/>
    <x v="2"/>
    <x v="8"/>
    <x v="35"/>
  </r>
  <r>
    <x v="0"/>
    <d v="2020-09-01T00:00:00"/>
    <x v="1"/>
    <n v="747"/>
    <n v="8"/>
    <n v="21289.5"/>
    <n v="25956.143"/>
    <n v="3244.518"/>
    <n v="93.375"/>
    <n v="28.5"/>
    <n v="-4666.643"/>
    <x v="2"/>
    <x v="8"/>
    <x v="35"/>
  </r>
  <r>
    <x v="0"/>
    <d v="2020-09-01T00:00:00"/>
    <x v="1"/>
    <n v="109.4"/>
    <n v="1"/>
    <n v="3117.9"/>
    <n v="3244.518"/>
    <n v="3244.518"/>
    <n v="109.4"/>
    <n v="28.5"/>
    <n v="-126.61799999999999"/>
    <x v="2"/>
    <x v="8"/>
    <x v="35"/>
  </r>
  <r>
    <x v="1"/>
    <d v="2020-09-01T00:00:00"/>
    <x v="1"/>
    <n v="-243"/>
    <n v="-2"/>
    <n v="-7290"/>
    <n v="-6489.0360000000001"/>
    <n v="-3244.518"/>
    <n v="121.5"/>
    <n v="30"/>
    <n v="-800.96400000000006"/>
    <x v="2"/>
    <x v="8"/>
    <x v="35"/>
  </r>
  <r>
    <x v="0"/>
    <d v="2020-09-01T00:00:00"/>
    <x v="1"/>
    <n v="445"/>
    <n v="4"/>
    <n v="12905"/>
    <n v="10764.335999999999"/>
    <n v="2691.0839999999998"/>
    <n v="111.25"/>
    <n v="29"/>
    <n v="2140.6640000000002"/>
    <x v="2"/>
    <x v="8"/>
    <x v="35"/>
  </r>
  <r>
    <x v="0"/>
    <d v="2020-09-01T00:00:00"/>
    <x v="1"/>
    <n v="203"/>
    <n v="2"/>
    <n v="6090"/>
    <n v="6489.0360000000001"/>
    <n v="3244.518"/>
    <n v="101.5"/>
    <n v="30"/>
    <n v="-399.036"/>
    <x v="2"/>
    <x v="8"/>
    <x v="35"/>
  </r>
  <r>
    <x v="0"/>
    <d v="2020-09-01T00:00:00"/>
    <x v="1"/>
    <n v="102.6"/>
    <n v="1"/>
    <n v="2924.1"/>
    <n v="3244.518"/>
    <n v="3244.518"/>
    <n v="102.6"/>
    <n v="28.5"/>
    <n v="-320.41800000000001"/>
    <x v="2"/>
    <x v="8"/>
    <x v="35"/>
  </r>
  <r>
    <x v="0"/>
    <d v="2020-09-01T00:00:00"/>
    <x v="1"/>
    <n v="109"/>
    <n v="1"/>
    <n v="3106.5"/>
    <n v="3244.518"/>
    <n v="3244.518"/>
    <n v="109"/>
    <n v="28.5"/>
    <n v="-138.018"/>
    <x v="2"/>
    <x v="8"/>
    <x v="35"/>
  </r>
  <r>
    <x v="0"/>
    <d v="2020-09-02T00:00:00"/>
    <x v="0"/>
    <n v="902.12"/>
    <m/>
    <n v="19846.64"/>
    <n v="14740.769"/>
    <n v="16.34"/>
    <m/>
    <n v="22"/>
    <n v="5105.8710000000001"/>
    <x v="2"/>
    <x v="8"/>
    <x v="35"/>
  </r>
  <r>
    <x v="0"/>
    <d v="2020-09-02T00:00:00"/>
    <x v="1"/>
    <n v="408.8"/>
    <n v="4"/>
    <n v="11650.8"/>
    <n v="12593.133"/>
    <n v="3148.2829999999999"/>
    <n v="102.2"/>
    <n v="28.5"/>
    <n v="-942.33299999999997"/>
    <x v="2"/>
    <x v="8"/>
    <x v="35"/>
  </r>
  <r>
    <x v="0"/>
    <d v="2020-09-02T00:00:00"/>
    <x v="0"/>
    <n v="178.68"/>
    <m/>
    <n v="3930.96"/>
    <n v="2919.6570000000002"/>
    <n v="16.34"/>
    <m/>
    <n v="22"/>
    <n v="1011.303"/>
    <x v="2"/>
    <x v="8"/>
    <x v="35"/>
  </r>
  <r>
    <x v="0"/>
    <d v="2020-09-02T00:00:00"/>
    <x v="1"/>
    <n v="114.4"/>
    <n v="1"/>
    <n v="3260.4"/>
    <n v="3148.2829999999999"/>
    <n v="3148.2829999999999"/>
    <n v="114.4"/>
    <n v="28.5"/>
    <n v="112.117"/>
    <x v="2"/>
    <x v="8"/>
    <x v="35"/>
  </r>
  <r>
    <x v="0"/>
    <d v="2020-09-02T00:00:00"/>
    <x v="0"/>
    <n v="264.83999999999997"/>
    <m/>
    <n v="5826.48"/>
    <n v="4327.5230000000001"/>
    <n v="16.34"/>
    <m/>
    <n v="22"/>
    <n v="1498.9570000000001"/>
    <x v="2"/>
    <x v="8"/>
    <x v="35"/>
  </r>
  <r>
    <x v="0"/>
    <d v="2020-09-02T00:00:00"/>
    <x v="1"/>
    <n v="724.8"/>
    <n v="8"/>
    <n v="20656.8"/>
    <n v="25186.264999999999"/>
    <n v="3148.2829999999999"/>
    <n v="90.6"/>
    <n v="28.5"/>
    <n v="-4529.4650000000001"/>
    <x v="2"/>
    <x v="8"/>
    <x v="35"/>
  </r>
  <r>
    <x v="0"/>
    <d v="2020-09-02T00:00:00"/>
    <x v="0"/>
    <n v="203.27"/>
    <m/>
    <n v="4471.9399999999996"/>
    <n v="3321.4609999999998"/>
    <n v="16.34"/>
    <m/>
    <n v="22"/>
    <n v="1150.479"/>
    <x v="2"/>
    <x v="8"/>
    <x v="35"/>
  </r>
  <r>
    <x v="0"/>
    <d v="2020-09-02T00:00:00"/>
    <x v="1"/>
    <n v="219.2"/>
    <n v="2"/>
    <n v="6247.2"/>
    <n v="6296.5659999999998"/>
    <n v="3148.2829999999999"/>
    <n v="109.6"/>
    <n v="28.5"/>
    <n v="-49.366"/>
    <x v="2"/>
    <x v="8"/>
    <x v="35"/>
  </r>
  <r>
    <x v="0"/>
    <d v="2020-09-02T00:00:00"/>
    <x v="0"/>
    <n v="659.04"/>
    <m/>
    <n v="14498.88"/>
    <n v="10768.808000000001"/>
    <n v="16.34"/>
    <m/>
    <n v="22"/>
    <n v="3730.0720000000001"/>
    <x v="2"/>
    <x v="8"/>
    <x v="35"/>
  </r>
  <r>
    <x v="0"/>
    <d v="2020-09-02T00:00:00"/>
    <x v="1"/>
    <n v="487"/>
    <n v="5"/>
    <n v="14366.5"/>
    <n v="16222.589"/>
    <n v="3244.518"/>
    <n v="97.4"/>
    <n v="29.5"/>
    <n v="-1856.0889999999999"/>
    <x v="2"/>
    <x v="8"/>
    <x v="35"/>
  </r>
  <r>
    <x v="0"/>
    <d v="2020-09-02T00:00:00"/>
    <x v="0"/>
    <n v="448.85"/>
    <m/>
    <n v="9874.7000000000007"/>
    <n v="7334.2730000000001"/>
    <n v="16.34"/>
    <m/>
    <n v="22"/>
    <n v="2540.4270000000001"/>
    <x v="2"/>
    <x v="8"/>
    <x v="35"/>
  </r>
  <r>
    <x v="0"/>
    <d v="2020-09-02T00:00:00"/>
    <x v="1"/>
    <n v="1149"/>
    <n v="10"/>
    <n v="31597.5"/>
    <n v="27187.455999999998"/>
    <n v="2718.7460000000001"/>
    <n v="114.9"/>
    <n v="27.5"/>
    <n v="4410.0439999999999"/>
    <x v="2"/>
    <x v="8"/>
    <x v="35"/>
  </r>
  <r>
    <x v="0"/>
    <d v="2020-09-02T00:00:00"/>
    <x v="0"/>
    <n v="547.52"/>
    <m/>
    <n v="12045.44"/>
    <n v="8946.5550000000003"/>
    <n v="16.34"/>
    <m/>
    <n v="22"/>
    <n v="3098.8850000000002"/>
    <x v="2"/>
    <x v="8"/>
    <x v="35"/>
  </r>
  <r>
    <x v="0"/>
    <d v="2020-09-02T00:00:00"/>
    <x v="1"/>
    <n v="97.4"/>
    <n v="1"/>
    <n v="2775.9"/>
    <n v="2957.8560000000002"/>
    <n v="2957.8560000000002"/>
    <n v="97.4"/>
    <n v="28.5"/>
    <n v="-181.95599999999999"/>
    <x v="2"/>
    <x v="8"/>
    <x v="35"/>
  </r>
  <r>
    <x v="0"/>
    <d v="2020-09-02T00:00:00"/>
    <x v="0"/>
    <n v="219.78"/>
    <m/>
    <n v="4835.16"/>
    <n v="3591.2370000000001"/>
    <n v="16.34"/>
    <m/>
    <n v="22"/>
    <n v="1243.923"/>
    <x v="2"/>
    <x v="8"/>
    <x v="35"/>
  </r>
  <r>
    <x v="0"/>
    <d v="2020-09-02T00:00:00"/>
    <x v="1"/>
    <n v="226"/>
    <n v="2"/>
    <n v="6441"/>
    <n v="7984.107"/>
    <n v="3992.0540000000001"/>
    <n v="113"/>
    <n v="28.5"/>
    <n v="-1543.107"/>
    <x v="2"/>
    <x v="8"/>
    <x v="35"/>
  </r>
  <r>
    <x v="0"/>
    <d v="2020-09-02T00:00:00"/>
    <x v="0"/>
    <n v="2552.8200000000002"/>
    <m/>
    <n v="56162.04"/>
    <n v="41713.442999999999"/>
    <n v="16.34"/>
    <m/>
    <n v="22"/>
    <n v="14448.597"/>
    <x v="2"/>
    <x v="8"/>
    <x v="35"/>
  </r>
  <r>
    <x v="0"/>
    <d v="2020-09-02T00:00:00"/>
    <x v="0"/>
    <n v="579.79999999999995"/>
    <m/>
    <n v="12755.6"/>
    <n v="9474.0149999999994"/>
    <n v="16.34"/>
    <m/>
    <n v="22"/>
    <n v="3281.585"/>
    <x v="2"/>
    <x v="8"/>
    <x v="35"/>
  </r>
  <r>
    <x v="0"/>
    <d v="2020-09-02T00:00:00"/>
    <x v="0"/>
    <n v="43.53"/>
    <m/>
    <n v="740.01"/>
    <n v="711.28599999999994"/>
    <n v="16.34"/>
    <m/>
    <n v="17"/>
    <n v="28.724"/>
    <x v="2"/>
    <x v="8"/>
    <x v="35"/>
  </r>
  <r>
    <x v="0"/>
    <d v="2020-09-02T00:00:00"/>
    <x v="0"/>
    <n v="210.77"/>
    <m/>
    <n v="3793.86"/>
    <n v="3444.0120000000002"/>
    <n v="16.34"/>
    <m/>
    <n v="18"/>
    <n v="349.84800000000001"/>
    <x v="2"/>
    <x v="8"/>
    <x v="35"/>
  </r>
  <r>
    <x v="0"/>
    <d v="2020-09-02T00:00:00"/>
    <x v="0"/>
    <n v="154.41"/>
    <m/>
    <n v="3397.02"/>
    <n v="2523.0810000000001"/>
    <n v="16.34"/>
    <m/>
    <n v="22"/>
    <n v="873.93899999999996"/>
    <x v="2"/>
    <x v="8"/>
    <x v="35"/>
  </r>
  <r>
    <x v="0"/>
    <d v="2020-09-02T00:00:00"/>
    <x v="0"/>
    <n v="88.31"/>
    <m/>
    <n v="1059.72"/>
    <n v="1442.998"/>
    <n v="16.34"/>
    <m/>
    <n v="12"/>
    <n v="-383.27800000000002"/>
    <x v="2"/>
    <x v="8"/>
    <x v="35"/>
  </r>
  <r>
    <x v="0"/>
    <d v="2020-09-02T00:00:00"/>
    <x v="0"/>
    <n v="44.85"/>
    <m/>
    <n v="762.45"/>
    <n v="732.85500000000002"/>
    <n v="16.34"/>
    <m/>
    <n v="17"/>
    <n v="29.594999999999999"/>
    <x v="2"/>
    <x v="8"/>
    <x v="35"/>
  </r>
  <r>
    <x v="0"/>
    <d v="2020-09-02T00:00:00"/>
    <x v="0"/>
    <n v="223.32"/>
    <m/>
    <n v="4913.04"/>
    <n v="3649.0810000000001"/>
    <n v="16.34"/>
    <m/>
    <n v="22"/>
    <n v="1263.9590000000001"/>
    <x v="2"/>
    <x v="8"/>
    <x v="35"/>
  </r>
  <r>
    <x v="0"/>
    <d v="2020-09-02T00:00:00"/>
    <x v="0"/>
    <n v="109.47"/>
    <m/>
    <n v="2408.34"/>
    <n v="1788.7550000000001"/>
    <n v="16.34"/>
    <m/>
    <n v="22"/>
    <n v="619.58500000000004"/>
    <x v="2"/>
    <x v="8"/>
    <x v="35"/>
  </r>
  <r>
    <x v="0"/>
    <d v="2020-09-02T00:00:00"/>
    <x v="0"/>
    <n v="67.41"/>
    <m/>
    <n v="1483.02"/>
    <n v="1101.489"/>
    <n v="16.34"/>
    <m/>
    <n v="22"/>
    <n v="381.53100000000001"/>
    <x v="2"/>
    <x v="8"/>
    <x v="35"/>
  </r>
  <r>
    <x v="0"/>
    <d v="2020-09-02T00:00:00"/>
    <x v="0"/>
    <n v="20.12"/>
    <m/>
    <n v="442.64"/>
    <n v="411.85599999999999"/>
    <n v="20.47"/>
    <m/>
    <n v="22"/>
    <n v="30.783999999999999"/>
    <x v="2"/>
    <x v="8"/>
    <x v="35"/>
  </r>
  <r>
    <x v="1"/>
    <d v="2020-09-02T00:00:00"/>
    <x v="0"/>
    <n v="-22.12"/>
    <m/>
    <n v="-486.64"/>
    <n v="-436.47300000000001"/>
    <n v="-19.731999999999999"/>
    <m/>
    <n v="22"/>
    <n v="-50.167000000000002"/>
    <x v="2"/>
    <x v="8"/>
    <x v="35"/>
  </r>
  <r>
    <x v="0"/>
    <d v="2020-09-02T00:00:00"/>
    <x v="0"/>
    <n v="554.05999999999995"/>
    <m/>
    <n v="12189.32"/>
    <n v="9053.4189999999999"/>
    <n v="16.34"/>
    <m/>
    <n v="22"/>
    <n v="3135.9009999999998"/>
    <x v="2"/>
    <x v="8"/>
    <x v="35"/>
  </r>
  <r>
    <x v="0"/>
    <d v="2020-09-02T00:00:00"/>
    <x v="0"/>
    <n v="154.16999999999999"/>
    <m/>
    <n v="3391.74"/>
    <n v="2519.16"/>
    <n v="16.34"/>
    <m/>
    <n v="22"/>
    <n v="872.58"/>
    <x v="2"/>
    <x v="8"/>
    <x v="35"/>
  </r>
  <r>
    <x v="0"/>
    <d v="2020-09-02T00:00:00"/>
    <x v="0"/>
    <n v="218.75"/>
    <m/>
    <n v="4812.5"/>
    <n v="3574.4059999999999"/>
    <n v="16.34"/>
    <m/>
    <n v="22"/>
    <n v="1238.0940000000001"/>
    <x v="2"/>
    <x v="8"/>
    <x v="35"/>
  </r>
  <r>
    <x v="0"/>
    <d v="2020-09-02T00:00:00"/>
    <x v="0"/>
    <n v="266.74"/>
    <m/>
    <n v="5868.28"/>
    <n v="4358.57"/>
    <n v="16.34"/>
    <m/>
    <n v="22"/>
    <n v="1509.71"/>
    <x v="2"/>
    <x v="8"/>
    <x v="35"/>
  </r>
  <r>
    <x v="0"/>
    <d v="2020-09-02T00:00:00"/>
    <x v="0"/>
    <n v="147.66999999999999"/>
    <m/>
    <n v="2658.06"/>
    <n v="2412.9490000000001"/>
    <n v="16.34"/>
    <m/>
    <n v="18"/>
    <n v="245.11099999999999"/>
    <x v="2"/>
    <x v="8"/>
    <x v="35"/>
  </r>
  <r>
    <x v="0"/>
    <d v="2020-09-02T00:00:00"/>
    <x v="0"/>
    <n v="266.37"/>
    <m/>
    <n v="5860.14"/>
    <n v="4352.5240000000003"/>
    <n v="16.34"/>
    <m/>
    <n v="22"/>
    <n v="1507.616"/>
    <x v="2"/>
    <x v="8"/>
    <x v="35"/>
  </r>
  <r>
    <x v="0"/>
    <d v="2020-09-02T00:00:00"/>
    <x v="0"/>
    <n v="327.7"/>
    <m/>
    <n v="7209.4"/>
    <n v="5354.665"/>
    <n v="16.34"/>
    <m/>
    <n v="22"/>
    <n v="1854.7349999999999"/>
    <x v="2"/>
    <x v="8"/>
    <x v="35"/>
  </r>
  <r>
    <x v="0"/>
    <d v="2020-09-02T00:00:00"/>
    <x v="0"/>
    <n v="222.93"/>
    <m/>
    <n v="4904.46"/>
    <n v="3642.7080000000001"/>
    <n v="16.34"/>
    <m/>
    <n v="22"/>
    <n v="1261.752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176.39"/>
    <m/>
    <n v="3880.58"/>
    <n v="2855.4079999999999"/>
    <n v="16.187999999999999"/>
    <m/>
    <n v="22"/>
    <n v="1025.172"/>
    <x v="2"/>
    <x v="8"/>
    <x v="35"/>
  </r>
  <r>
    <x v="0"/>
    <d v="2020-09-03T00:00:00"/>
    <x v="1"/>
    <n v="582"/>
    <n v="5"/>
    <n v="17169"/>
    <n v="14105.575000000001"/>
    <n v="2821.1149999999998"/>
    <n v="116.4"/>
    <n v="29.5"/>
    <n v="3063.4250000000002"/>
    <x v="2"/>
    <x v="8"/>
    <x v="35"/>
  </r>
  <r>
    <x v="0"/>
    <d v="2020-09-03T00:00:00"/>
    <x v="0"/>
    <n v="745.78"/>
    <m/>
    <n v="16407.16"/>
    <n v="12072.715"/>
    <n v="16.187999999999999"/>
    <m/>
    <n v="22"/>
    <n v="4334.4449999999997"/>
    <x v="2"/>
    <x v="8"/>
    <x v="35"/>
  </r>
  <r>
    <x v="0"/>
    <d v="2020-09-03T00:00:00"/>
    <x v="1"/>
    <n v="538"/>
    <n v="5"/>
    <n v="15871"/>
    <n v="14105.575000000001"/>
    <n v="2821.1149999999998"/>
    <n v="107.6"/>
    <n v="29.5"/>
    <n v="1765.425"/>
    <x v="2"/>
    <x v="8"/>
    <x v="35"/>
  </r>
  <r>
    <x v="0"/>
    <d v="2020-09-03T00:00:00"/>
    <x v="0"/>
    <n v="175.62"/>
    <m/>
    <n v="3863.64"/>
    <n v="2842.9430000000002"/>
    <n v="16.187999999999999"/>
    <m/>
    <n v="22"/>
    <n v="1020.697"/>
    <x v="2"/>
    <x v="8"/>
    <x v="35"/>
  </r>
  <r>
    <x v="0"/>
    <d v="2020-09-03T00:00:00"/>
    <x v="1"/>
    <n v="430"/>
    <n v="4"/>
    <n v="12685"/>
    <n v="11284.46"/>
    <n v="2821.1149999999998"/>
    <n v="107.5"/>
    <n v="29.5"/>
    <n v="1400.54"/>
    <x v="2"/>
    <x v="8"/>
    <x v="35"/>
  </r>
  <r>
    <x v="0"/>
    <d v="2020-09-03T00:00:00"/>
    <x v="0"/>
    <n v="176.83"/>
    <m/>
    <n v="3890.26"/>
    <n v="2862.5309999999999"/>
    <n v="16.187999999999999"/>
    <m/>
    <n v="22"/>
    <n v="1027.729"/>
    <x v="2"/>
    <x v="8"/>
    <x v="35"/>
  </r>
  <r>
    <x v="0"/>
    <d v="2020-09-03T00:00:00"/>
    <x v="1"/>
    <n v="353"/>
    <n v="3"/>
    <n v="9884"/>
    <n v="8463.3449999999993"/>
    <n v="2821.1149999999998"/>
    <n v="117.66666666666667"/>
    <n v="28"/>
    <n v="1420.655"/>
    <x v="2"/>
    <x v="8"/>
    <x v="35"/>
  </r>
  <r>
    <x v="0"/>
    <d v="2020-09-03T00:00:00"/>
    <x v="0"/>
    <n v="176.6"/>
    <m/>
    <n v="3885.2"/>
    <n v="2858.808"/>
    <n v="16.187999999999999"/>
    <m/>
    <n v="22"/>
    <n v="1026.3920000000001"/>
    <x v="2"/>
    <x v="8"/>
    <x v="35"/>
  </r>
  <r>
    <x v="0"/>
    <d v="2020-09-03T00:00:00"/>
    <x v="1"/>
    <n v="336"/>
    <n v="3"/>
    <n v="9408"/>
    <n v="8463.3449999999993"/>
    <n v="2821.1149999999998"/>
    <n v="112"/>
    <n v="28"/>
    <n v="944.65499999999997"/>
    <x v="2"/>
    <x v="8"/>
    <x v="35"/>
  </r>
  <r>
    <x v="0"/>
    <d v="2020-09-03T00:00:00"/>
    <x v="0"/>
    <n v="63.24"/>
    <m/>
    <n v="758.88"/>
    <n v="1023.732"/>
    <n v="16.187999999999999"/>
    <m/>
    <n v="12"/>
    <n v="-264.85199999999998"/>
    <x v="2"/>
    <x v="8"/>
    <x v="35"/>
  </r>
  <r>
    <x v="0"/>
    <d v="2020-09-03T00:00:00"/>
    <x v="1"/>
    <n v="1685"/>
    <n v="15"/>
    <n v="47180"/>
    <n v="42316.726000000002"/>
    <n v="2821.1149999999998"/>
    <n v="112.33333333333333"/>
    <n v="28"/>
    <n v="4863.2740000000003"/>
    <x v="2"/>
    <x v="8"/>
    <x v="35"/>
  </r>
  <r>
    <x v="0"/>
    <d v="2020-09-03T00:00:00"/>
    <x v="0"/>
    <n v="307.61"/>
    <m/>
    <n v="5229.37"/>
    <n v="4979.6030000000001"/>
    <n v="16.187999999999999"/>
    <m/>
    <n v="17"/>
    <n v="249.767"/>
    <x v="2"/>
    <x v="8"/>
    <x v="35"/>
  </r>
  <r>
    <x v="0"/>
    <d v="2020-09-03T00:00:00"/>
    <x v="1"/>
    <n v="105"/>
    <n v="1"/>
    <n v="2940"/>
    <n v="2821.1149999999998"/>
    <n v="2821.1149999999998"/>
    <n v="105"/>
    <n v="28"/>
    <n v="118.88500000000001"/>
    <x v="2"/>
    <x v="8"/>
    <x v="35"/>
  </r>
  <r>
    <x v="0"/>
    <d v="2020-09-03T00:00:00"/>
    <x v="0"/>
    <n v="219.66"/>
    <m/>
    <n v="4832.5200000000004"/>
    <n v="3555.8649999999998"/>
    <n v="16.187999999999999"/>
    <m/>
    <n v="22"/>
    <n v="1276.655"/>
    <x v="2"/>
    <x v="8"/>
    <x v="35"/>
  </r>
  <r>
    <x v="0"/>
    <d v="2020-09-03T00:00:00"/>
    <x v="1"/>
    <n v="770"/>
    <n v="7"/>
    <n v="22330"/>
    <n v="19747.806"/>
    <n v="2821.1149999999998"/>
    <n v="110"/>
    <n v="29"/>
    <n v="2582.194"/>
    <x v="2"/>
    <x v="8"/>
    <x v="35"/>
  </r>
  <r>
    <x v="0"/>
    <d v="2020-09-03T00:00:00"/>
    <x v="0"/>
    <n v="44.28"/>
    <m/>
    <n v="752.76"/>
    <n v="716.80600000000004"/>
    <n v="16.187999999999999"/>
    <m/>
    <n v="17"/>
    <n v="35.954000000000001"/>
    <x v="2"/>
    <x v="8"/>
    <x v="35"/>
  </r>
  <r>
    <x v="0"/>
    <d v="2020-09-03T00:00:00"/>
    <x v="1"/>
    <n v="101"/>
    <n v="1"/>
    <n v="2979.5"/>
    <n v="2821.1149999999998"/>
    <n v="2821.1149999999998"/>
    <n v="101"/>
    <n v="29.5"/>
    <n v="158.38499999999999"/>
    <x v="2"/>
    <x v="8"/>
    <x v="35"/>
  </r>
  <r>
    <x v="0"/>
    <d v="2020-09-03T00:00:00"/>
    <x v="0"/>
    <n v="22"/>
    <m/>
    <n v="264"/>
    <n v="356.137"/>
    <n v="16.187999999999999"/>
    <m/>
    <n v="12"/>
    <n v="-92.137"/>
    <x v="2"/>
    <x v="8"/>
    <x v="35"/>
  </r>
  <r>
    <x v="0"/>
    <d v="2020-09-03T00:00:00"/>
    <x v="1"/>
    <n v="330"/>
    <n v="3"/>
    <n v="9735"/>
    <n v="8463.3449999999993"/>
    <n v="2821.1149999999998"/>
    <n v="110"/>
    <n v="29.5"/>
    <n v="1271.655"/>
    <x v="2"/>
    <x v="8"/>
    <x v="35"/>
  </r>
  <r>
    <x v="0"/>
    <d v="2020-09-03T00:00:00"/>
    <x v="0"/>
    <n v="1091.6600000000001"/>
    <m/>
    <n v="24016.52"/>
    <n v="17671.833999999999"/>
    <n v="16.187999999999999"/>
    <m/>
    <n v="22"/>
    <n v="6344.6859999999997"/>
    <x v="2"/>
    <x v="8"/>
    <x v="35"/>
  </r>
  <r>
    <x v="0"/>
    <d v="2020-09-03T00:00:00"/>
    <x v="1"/>
    <n v="84.6"/>
    <n v="1"/>
    <n v="2538"/>
    <n v="3244.518"/>
    <n v="3244.518"/>
    <n v="84.6"/>
    <n v="30"/>
    <n v="-706.51800000000003"/>
    <x v="2"/>
    <x v="8"/>
    <x v="35"/>
  </r>
  <r>
    <x v="0"/>
    <d v="2020-09-03T00:00:00"/>
    <x v="0"/>
    <n v="89.11"/>
    <m/>
    <n v="1960.42"/>
    <n v="1442.5160000000001"/>
    <n v="16.187999999999999"/>
    <m/>
    <n v="22"/>
    <n v="517.904"/>
    <x v="2"/>
    <x v="8"/>
    <x v="35"/>
  </r>
  <r>
    <x v="0"/>
    <d v="2020-09-03T00:00:00"/>
    <x v="1"/>
    <n v="108"/>
    <n v="1"/>
    <n v="3240"/>
    <n v="2718.7460000000001"/>
    <n v="2718.7460000000001"/>
    <n v="108"/>
    <n v="30"/>
    <n v="521.25400000000002"/>
    <x v="2"/>
    <x v="8"/>
    <x v="35"/>
  </r>
  <r>
    <x v="0"/>
    <d v="2020-09-03T00:00:00"/>
    <x v="0"/>
    <n v="1226.82"/>
    <m/>
    <n v="26990.04"/>
    <n v="19859.810000000001"/>
    <n v="16.187999999999999"/>
    <m/>
    <n v="22"/>
    <n v="7130.23"/>
    <x v="2"/>
    <x v="8"/>
    <x v="35"/>
  </r>
  <r>
    <x v="0"/>
    <d v="2020-09-03T00:00:00"/>
    <x v="1"/>
    <n v="620"/>
    <n v="6"/>
    <n v="18290"/>
    <n v="16926.689999999999"/>
    <n v="2821.1149999999998"/>
    <n v="103.33333333333333"/>
    <n v="29.5"/>
    <n v="1363.31"/>
    <x v="2"/>
    <x v="8"/>
    <x v="35"/>
  </r>
  <r>
    <x v="0"/>
    <d v="2020-09-03T00:00:00"/>
    <x v="0"/>
    <n v="1091.6600000000001"/>
    <m/>
    <n v="24016.52"/>
    <n v="17671.13"/>
    <n v="16.187000000000001"/>
    <m/>
    <n v="22"/>
    <n v="6345.39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796.19"/>
    <m/>
    <n v="17516.18"/>
    <n v="12888.754999999999"/>
    <n v="16.187999999999999"/>
    <m/>
    <n v="22"/>
    <n v="4627.4250000000002"/>
    <x v="2"/>
    <x v="8"/>
    <x v="35"/>
  </r>
  <r>
    <x v="0"/>
    <d v="2020-09-03T00:00:00"/>
    <x v="1"/>
    <n v="104"/>
    <n v="1"/>
    <n v="3068"/>
    <n v="2821.1149999999998"/>
    <n v="2821.1149999999998"/>
    <n v="104"/>
    <n v="29.5"/>
    <n v="246.88499999999999"/>
    <x v="2"/>
    <x v="8"/>
    <x v="35"/>
  </r>
  <r>
    <x v="0"/>
    <d v="2020-09-03T00:00:00"/>
    <x v="0"/>
    <n v="243.08"/>
    <m/>
    <n v="5347.76"/>
    <n v="3934.9879999999998"/>
    <n v="16.187999999999999"/>
    <m/>
    <n v="22"/>
    <n v="1412.7719999999999"/>
    <x v="2"/>
    <x v="8"/>
    <x v="35"/>
  </r>
  <r>
    <x v="0"/>
    <d v="2020-09-03T00:00:00"/>
    <x v="1"/>
    <n v="260"/>
    <n v="2"/>
    <n v="7670"/>
    <n v="5642.23"/>
    <n v="2821.1149999999998"/>
    <n v="130"/>
    <n v="29.5"/>
    <n v="2027.77"/>
    <x v="2"/>
    <x v="8"/>
    <x v="35"/>
  </r>
  <r>
    <x v="0"/>
    <d v="2020-09-03T00:00:00"/>
    <x v="0"/>
    <n v="417.19"/>
    <m/>
    <n v="9178.18"/>
    <n v="6753.4880000000003"/>
    <n v="16.187999999999999"/>
    <m/>
    <n v="22"/>
    <n v="2424.692"/>
    <x v="2"/>
    <x v="8"/>
    <x v="35"/>
  </r>
  <r>
    <x v="0"/>
    <d v="2020-09-03T00:00:00"/>
    <x v="1"/>
    <n v="439"/>
    <n v="4"/>
    <n v="12292"/>
    <n v="11284.46"/>
    <n v="2821.1149999999998"/>
    <n v="109.75"/>
    <n v="28"/>
    <n v="1007.54"/>
    <x v="2"/>
    <x v="8"/>
    <x v="35"/>
  </r>
  <r>
    <x v="0"/>
    <d v="2020-09-03T00:00:00"/>
    <x v="0"/>
    <n v="66.180000000000007"/>
    <m/>
    <n v="1191.24"/>
    <n v="1071.3240000000001"/>
    <n v="16.187999999999999"/>
    <m/>
    <n v="18"/>
    <n v="119.916"/>
    <x v="2"/>
    <x v="8"/>
    <x v="35"/>
  </r>
  <r>
    <x v="0"/>
    <d v="2020-09-03T00:00:00"/>
    <x v="1"/>
    <n v="2334"/>
    <n v="20"/>
    <n v="67686"/>
    <n v="43153.347999999998"/>
    <n v="2157.6669999999999"/>
    <n v="116.7"/>
    <n v="29"/>
    <n v="24532.651999999998"/>
    <x v="2"/>
    <x v="8"/>
    <x v="35"/>
  </r>
  <r>
    <x v="0"/>
    <d v="2020-09-03T00:00:00"/>
    <x v="0"/>
    <n v="82.81"/>
    <m/>
    <n v="1490.58"/>
    <n v="1340.5309999999999"/>
    <n v="16.187999999999999"/>
    <m/>
    <n v="18"/>
    <n v="150.04900000000001"/>
    <x v="2"/>
    <x v="8"/>
    <x v="35"/>
  </r>
  <r>
    <x v="0"/>
    <d v="2020-09-03T00:00:00"/>
    <x v="1"/>
    <n v="1130"/>
    <n v="11"/>
    <n v="33335"/>
    <n v="23734.342000000001"/>
    <n v="2157.6669999999999"/>
    <n v="102.72727272727273"/>
    <n v="29.5"/>
    <n v="9600.6579999999994"/>
    <x v="2"/>
    <x v="8"/>
    <x v="35"/>
  </r>
  <r>
    <x v="0"/>
    <d v="2020-09-03T00:00:00"/>
    <x v="0"/>
    <n v="88.19"/>
    <m/>
    <n v="1940.18"/>
    <n v="1427.623"/>
    <n v="16.187999999999999"/>
    <m/>
    <n v="22"/>
    <n v="512.55700000000002"/>
    <x v="2"/>
    <x v="8"/>
    <x v="35"/>
  </r>
  <r>
    <x v="0"/>
    <d v="2020-09-03T00:00:00"/>
    <x v="1"/>
    <n v="300"/>
    <n v="3"/>
    <n v="8850"/>
    <n v="6473.0020000000004"/>
    <n v="2157.6669999999999"/>
    <n v="100"/>
    <n v="29.5"/>
    <n v="2376.998"/>
    <x v="2"/>
    <x v="8"/>
    <x v="35"/>
  </r>
  <r>
    <x v="0"/>
    <d v="2020-09-03T00:00:00"/>
    <x v="1"/>
    <n v="360"/>
    <n v="3"/>
    <n v="10620"/>
    <n v="6473.0020000000004"/>
    <n v="2157.6669999999999"/>
    <n v="120"/>
    <n v="29.5"/>
    <n v="4146.9979999999996"/>
    <x v="2"/>
    <x v="8"/>
    <x v="35"/>
  </r>
  <r>
    <x v="0"/>
    <d v="2020-09-03T00:00:00"/>
    <x v="1"/>
    <n v="180"/>
    <n v="2"/>
    <n v="5310"/>
    <n v="4315.335"/>
    <n v="2157.6669999999999"/>
    <n v="90"/>
    <n v="29.5"/>
    <n v="994.66499999999996"/>
    <x v="2"/>
    <x v="8"/>
    <x v="35"/>
  </r>
  <r>
    <x v="0"/>
    <d v="2020-09-03T00:00:00"/>
    <x v="1"/>
    <n v="630"/>
    <n v="6"/>
    <n v="18585"/>
    <n v="12946.004000000001"/>
    <n v="2157.6669999999999"/>
    <n v="105"/>
    <n v="29.5"/>
    <n v="5638.9960000000001"/>
    <x v="2"/>
    <x v="8"/>
    <x v="35"/>
  </r>
  <r>
    <x v="0"/>
    <d v="2020-09-03T00:00:00"/>
    <x v="1"/>
    <n v="122"/>
    <n v="1"/>
    <n v="3599"/>
    <n v="2157.6669999999999"/>
    <n v="2157.6669999999999"/>
    <n v="122"/>
    <n v="29.5"/>
    <n v="1441.3330000000001"/>
    <x v="2"/>
    <x v="8"/>
    <x v="35"/>
  </r>
  <r>
    <x v="0"/>
    <d v="2020-09-03T00:00:00"/>
    <x v="1"/>
    <n v="424"/>
    <n v="4"/>
    <n v="12508"/>
    <n v="8630.67"/>
    <n v="2157.6669999999999"/>
    <n v="106"/>
    <n v="29.5"/>
    <n v="3877.33"/>
    <x v="2"/>
    <x v="8"/>
    <x v="35"/>
  </r>
  <r>
    <x v="0"/>
    <d v="2020-09-03T00:00:00"/>
    <x v="1"/>
    <n v="100"/>
    <n v="1"/>
    <n v="2950"/>
    <n v="2157.6669999999999"/>
    <n v="2157.6669999999999"/>
    <n v="100"/>
    <n v="29.5"/>
    <n v="792.33299999999997"/>
    <x v="2"/>
    <x v="8"/>
    <x v="35"/>
  </r>
  <r>
    <x v="0"/>
    <d v="2020-09-03T00:00:00"/>
    <x v="1"/>
    <n v="1094"/>
    <n v="10"/>
    <n v="30632"/>
    <n v="28211.151000000002"/>
    <n v="2821.1149999999998"/>
    <n v="109.4"/>
    <n v="28"/>
    <n v="2420.8490000000002"/>
    <x v="2"/>
    <x v="8"/>
    <x v="35"/>
  </r>
  <r>
    <x v="0"/>
    <d v="2020-09-03T00:00:00"/>
    <x v="1"/>
    <n v="230"/>
    <n v="2"/>
    <n v="6785"/>
    <n v="4315.335"/>
    <n v="2157.6669999999999"/>
    <n v="115"/>
    <n v="29.5"/>
    <n v="2469.665"/>
    <x v="2"/>
    <x v="8"/>
    <x v="35"/>
  </r>
  <r>
    <x v="0"/>
    <d v="2020-09-03T00:00:00"/>
    <x v="1"/>
    <n v="484"/>
    <n v="5"/>
    <n v="13552"/>
    <n v="14105.575000000001"/>
    <n v="2821.1149999999998"/>
    <n v="96.8"/>
    <n v="28"/>
    <n v="-553.57500000000005"/>
    <x v="2"/>
    <x v="8"/>
    <x v="35"/>
  </r>
  <r>
    <x v="0"/>
    <d v="2020-09-03T00:00:00"/>
    <x v="1"/>
    <n v="668"/>
    <n v="6"/>
    <n v="18704"/>
    <n v="16926.689999999999"/>
    <n v="2821.1149999999998"/>
    <n v="111.33333333333333"/>
    <n v="28"/>
    <n v="1777.31"/>
    <x v="2"/>
    <x v="8"/>
    <x v="35"/>
  </r>
  <r>
    <x v="0"/>
    <d v="2020-09-03T00:00:00"/>
    <x v="1"/>
    <n v="410"/>
    <n v="4"/>
    <n v="12095"/>
    <n v="8630.67"/>
    <n v="2157.6669999999999"/>
    <n v="102.5"/>
    <n v="29.5"/>
    <n v="3464.33"/>
    <x v="2"/>
    <x v="8"/>
    <x v="35"/>
  </r>
  <r>
    <x v="0"/>
    <d v="2020-09-03T00:00:00"/>
    <x v="1"/>
    <n v="986"/>
    <n v="10"/>
    <n v="29087"/>
    <n v="21576.673999999999"/>
    <n v="2157.6669999999999"/>
    <n v="98.6"/>
    <n v="29.5"/>
    <n v="7510.326"/>
    <x v="2"/>
    <x v="8"/>
    <x v="35"/>
  </r>
  <r>
    <x v="0"/>
    <d v="2020-09-03T00:00:00"/>
    <x v="1"/>
    <n v="210"/>
    <n v="2"/>
    <n v="6195"/>
    <n v="4315.335"/>
    <n v="2157.6669999999999"/>
    <n v="105"/>
    <n v="29.5"/>
    <n v="1879.665"/>
    <x v="2"/>
    <x v="8"/>
    <x v="35"/>
  </r>
  <r>
    <x v="0"/>
    <d v="2020-09-03T00:00:00"/>
    <x v="1"/>
    <n v="680"/>
    <n v="6"/>
    <n v="20060"/>
    <n v="12946.004000000001"/>
    <n v="2157.6669999999999"/>
    <n v="113.33333333333333"/>
    <n v="29.5"/>
    <n v="7113.9960000000001"/>
    <x v="2"/>
    <x v="8"/>
    <x v="35"/>
  </r>
  <r>
    <x v="0"/>
    <d v="2020-09-04T00:00:00"/>
    <x v="1"/>
    <n v="343.5"/>
    <n v="3"/>
    <n v="9789.75"/>
    <n v="6473.0020000000004"/>
    <n v="2157.6669999999999"/>
    <n v="114.5"/>
    <n v="28.5"/>
    <n v="3316.748"/>
    <x v="2"/>
    <x v="8"/>
    <x v="35"/>
  </r>
  <r>
    <x v="0"/>
    <d v="2020-09-04T00:00:00"/>
    <x v="1"/>
    <n v="93"/>
    <n v="1"/>
    <n v="2650.5"/>
    <n v="2157.6669999999999"/>
    <n v="2157.6669999999999"/>
    <n v="93"/>
    <n v="28.5"/>
    <n v="492.83300000000003"/>
    <x v="2"/>
    <x v="8"/>
    <x v="35"/>
  </r>
  <r>
    <x v="0"/>
    <d v="2020-09-04T00:00:00"/>
    <x v="1"/>
    <n v="184.5"/>
    <n v="2"/>
    <n v="5258.25"/>
    <n v="5642.23"/>
    <n v="2821.1149999999998"/>
    <n v="92.25"/>
    <n v="28.5"/>
    <n v="-383.98"/>
    <x v="2"/>
    <x v="8"/>
    <x v="35"/>
  </r>
  <r>
    <x v="0"/>
    <d v="2020-09-04T00:00:00"/>
    <x v="1"/>
    <n v="127.5"/>
    <n v="1"/>
    <n v="3187.5"/>
    <n v="2821.1149999999998"/>
    <n v="2821.1149999999998"/>
    <n v="127.5"/>
    <n v="25"/>
    <n v="366.38499999999999"/>
    <x v="2"/>
    <x v="8"/>
    <x v="35"/>
  </r>
  <r>
    <x v="0"/>
    <d v="2020-09-04T00:00:00"/>
    <x v="1"/>
    <n v="204"/>
    <n v="2"/>
    <n v="5814"/>
    <n v="5642.23"/>
    <n v="2821.1149999999998"/>
    <n v="102"/>
    <n v="28.5"/>
    <n v="171.77"/>
    <x v="2"/>
    <x v="8"/>
    <x v="35"/>
  </r>
  <r>
    <x v="0"/>
    <d v="2020-09-04T00:00:00"/>
    <x v="1"/>
    <n v="801.5"/>
    <n v="4"/>
    <n v="11421.375"/>
    <n v="10874.983"/>
    <n v="2718.7460000000001"/>
    <n v="200.375"/>
    <n v="14.25"/>
    <n v="546.39200000000005"/>
    <x v="2"/>
    <x v="8"/>
    <x v="35"/>
  </r>
  <r>
    <x v="0"/>
    <d v="2020-09-04T00:00:00"/>
    <x v="1"/>
    <n v="448.5"/>
    <n v="3"/>
    <n v="9586.6880000000001"/>
    <n v="8156.2370000000001"/>
    <n v="2718.7460000000001"/>
    <n v="149.5"/>
    <n v="21.375"/>
    <n v="1430.451"/>
    <x v="2"/>
    <x v="8"/>
    <x v="35"/>
  </r>
  <r>
    <x v="0"/>
    <d v="2020-09-04T00:00:00"/>
    <x v="1"/>
    <n v="448.5"/>
    <n v="1"/>
    <n v="3195.5630000000001"/>
    <n v="2821.1149999999998"/>
    <n v="2821.1149999999998"/>
    <n v="448.5"/>
    <n v="7.125"/>
    <n v="374.44799999999998"/>
    <x v="2"/>
    <x v="8"/>
    <x v="35"/>
  </r>
  <r>
    <x v="0"/>
    <d v="2020-09-04T00:00:00"/>
    <x v="1"/>
    <n v="576"/>
    <n v="4"/>
    <n v="16416"/>
    <n v="14445.566000000001"/>
    <n v="3611.3919999999998"/>
    <n v="144"/>
    <n v="28.5"/>
    <n v="1970.434"/>
    <x v="2"/>
    <x v="8"/>
    <x v="35"/>
  </r>
  <r>
    <x v="0"/>
    <d v="2020-09-04T00:00:00"/>
    <x v="1"/>
    <n v="801.5"/>
    <n v="4"/>
    <n v="11421.375"/>
    <n v="11284.46"/>
    <n v="2821.1149999999998"/>
    <n v="200.375"/>
    <n v="14.25"/>
    <n v="136.91499999999999"/>
    <x v="2"/>
    <x v="8"/>
    <x v="35"/>
  </r>
  <r>
    <x v="0"/>
    <d v="2020-09-05T00:00:00"/>
    <x v="0"/>
    <n v="217.72"/>
    <m/>
    <n v="4789.84"/>
    <n v="3691.2979999999998"/>
    <n v="16.954000000000001"/>
    <m/>
    <n v="22"/>
    <n v="1098.5419999999999"/>
    <x v="2"/>
    <x v="8"/>
    <x v="35"/>
  </r>
  <r>
    <x v="0"/>
    <d v="2020-09-05T00:00:00"/>
    <x v="0"/>
    <n v="285.58999999999997"/>
    <m/>
    <n v="6282.98"/>
    <n v="4841.9889999999996"/>
    <n v="16.954000000000001"/>
    <m/>
    <n v="22"/>
    <n v="1440.991"/>
    <x v="2"/>
    <x v="8"/>
    <x v="35"/>
  </r>
  <r>
    <x v="0"/>
    <d v="2020-09-05T00:00:00"/>
    <x v="0"/>
    <n v="215.56"/>
    <m/>
    <n v="4742.32"/>
    <n v="3654.6770000000001"/>
    <n v="16.954000000000001"/>
    <m/>
    <n v="22"/>
    <n v="1087.643"/>
    <x v="2"/>
    <x v="8"/>
    <x v="35"/>
  </r>
  <r>
    <x v="0"/>
    <d v="2020-09-05T00:00:00"/>
    <x v="0"/>
    <n v="83.25"/>
    <m/>
    <n v="1498.5"/>
    <n v="1411.4490000000001"/>
    <n v="16.954000000000001"/>
    <m/>
    <n v="18"/>
    <n v="87.051000000000002"/>
    <x v="2"/>
    <x v="8"/>
    <x v="35"/>
  </r>
  <r>
    <x v="0"/>
    <d v="2020-09-05T00:00:00"/>
    <x v="0"/>
    <n v="327.94"/>
    <m/>
    <n v="7214.68"/>
    <n v="5560.0050000000001"/>
    <n v="16.954000000000001"/>
    <m/>
    <n v="22"/>
    <n v="1654.675"/>
    <x v="2"/>
    <x v="8"/>
    <x v="35"/>
  </r>
  <r>
    <x v="0"/>
    <d v="2020-09-05T00:00:00"/>
    <x v="0"/>
    <n v="371.95"/>
    <m/>
    <n v="8182.9"/>
    <n v="6306.1660000000002"/>
    <n v="16.954000000000001"/>
    <m/>
    <n v="22"/>
    <n v="1876.7339999999999"/>
    <x v="2"/>
    <x v="8"/>
    <x v="35"/>
  </r>
  <r>
    <x v="0"/>
    <d v="2020-09-05T00:00:00"/>
    <x v="0"/>
    <n v="328.74"/>
    <m/>
    <n v="7232.28"/>
    <n v="5573.5690000000004"/>
    <n v="16.954000000000001"/>
    <m/>
    <n v="22"/>
    <n v="1658.711"/>
    <x v="2"/>
    <x v="8"/>
    <x v="35"/>
  </r>
  <r>
    <x v="0"/>
    <d v="2020-09-05T00:00:00"/>
    <x v="0"/>
    <n v="227.02"/>
    <m/>
    <n v="4994.4399999999996"/>
    <n v="3848.9740000000002"/>
    <n v="16.954000000000001"/>
    <m/>
    <n v="22"/>
    <n v="1145.4659999999999"/>
    <x v="2"/>
    <x v="8"/>
    <x v="35"/>
  </r>
  <r>
    <x v="0"/>
    <d v="2020-09-05T00:00:00"/>
    <x v="0"/>
    <n v="579.77"/>
    <m/>
    <n v="12754.94"/>
    <n v="9829.616"/>
    <n v="16.954000000000001"/>
    <m/>
    <n v="22"/>
    <n v="2925.3240000000001"/>
    <x v="2"/>
    <x v="8"/>
    <x v="35"/>
  </r>
  <r>
    <x v="0"/>
    <d v="2020-09-05T00:00:00"/>
    <x v="0"/>
    <n v="394.02"/>
    <m/>
    <n v="8668.44"/>
    <n v="6680.348"/>
    <n v="16.954000000000001"/>
    <m/>
    <n v="22"/>
    <n v="1988.0920000000001"/>
    <x v="2"/>
    <x v="8"/>
    <x v="35"/>
  </r>
  <r>
    <x v="0"/>
    <d v="2020-09-05T00:00:00"/>
    <x v="0"/>
    <n v="174.84"/>
    <m/>
    <n v="3846.48"/>
    <n v="2964.2959999999998"/>
    <n v="16.954000000000001"/>
    <m/>
    <n v="22"/>
    <n v="882.18399999999997"/>
    <x v="2"/>
    <x v="8"/>
    <x v="35"/>
  </r>
  <r>
    <x v="0"/>
    <d v="2020-09-05T00:00:00"/>
    <x v="0"/>
    <n v="86.94"/>
    <m/>
    <n v="1912.68"/>
    <n v="1474.01"/>
    <n v="16.954000000000001"/>
    <m/>
    <n v="22"/>
    <n v="438.67"/>
    <x v="2"/>
    <x v="8"/>
    <x v="35"/>
  </r>
  <r>
    <x v="0"/>
    <d v="2020-09-05T00:00:00"/>
    <x v="0"/>
    <n v="109.97"/>
    <m/>
    <n v="2419.34"/>
    <n v="1864.4680000000001"/>
    <n v="16.954000000000001"/>
    <m/>
    <n v="22"/>
    <n v="554.87199999999996"/>
    <x v="2"/>
    <x v="8"/>
    <x v="35"/>
  </r>
  <r>
    <x v="0"/>
    <d v="2020-09-05T00:00:00"/>
    <x v="0"/>
    <n v="175.7"/>
    <m/>
    <n v="3865.4"/>
    <n v="2978.877"/>
    <n v="16.954000000000001"/>
    <m/>
    <n v="22"/>
    <n v="886.52300000000002"/>
    <x v="2"/>
    <x v="8"/>
    <x v="35"/>
  </r>
  <r>
    <x v="0"/>
    <d v="2020-09-05T00:00:00"/>
    <x v="0"/>
    <n v="150.19999999999999"/>
    <m/>
    <n v="2703.6"/>
    <n v="2546.5410000000002"/>
    <n v="16.954000000000001"/>
    <m/>
    <n v="18"/>
    <n v="157.059"/>
    <x v="2"/>
    <x v="8"/>
    <x v="35"/>
  </r>
  <r>
    <x v="0"/>
    <d v="2020-09-05T00:00:00"/>
    <x v="0"/>
    <n v="100.54"/>
    <m/>
    <n v="1809.72"/>
    <n v="1704.5889999999999"/>
    <n v="16.954000000000001"/>
    <m/>
    <n v="18"/>
    <n v="105.131"/>
    <x v="2"/>
    <x v="8"/>
    <x v="35"/>
  </r>
  <r>
    <x v="0"/>
    <d v="2020-09-07T00:00:00"/>
    <x v="1"/>
    <n v="106"/>
    <n v="1"/>
    <n v="2650"/>
    <n v="3148.2829999999999"/>
    <n v="3148.2829999999999"/>
    <n v="106"/>
    <n v="25"/>
    <n v="-498.28300000000002"/>
    <x v="2"/>
    <x v="8"/>
    <x v="36"/>
  </r>
  <r>
    <x v="0"/>
    <d v="2020-09-07T00:00:00"/>
    <x v="0"/>
    <n v="1159"/>
    <m/>
    <n v="26077.5"/>
    <n v="19052.171999999999"/>
    <n v="16.437999999999999"/>
    <m/>
    <n v="22.5"/>
    <n v="7025.3280000000004"/>
    <x v="2"/>
    <x v="8"/>
    <x v="36"/>
  </r>
  <r>
    <x v="0"/>
    <d v="2020-09-07T00:00:00"/>
    <x v="1"/>
    <n v="9372"/>
    <n v="72"/>
    <n v="253044"/>
    <n v="158909.236"/>
    <n v="2207.0729999999999"/>
    <n v="130.16666666666666"/>
    <n v="27"/>
    <n v="94134.763999999996"/>
    <x v="2"/>
    <x v="8"/>
    <x v="36"/>
  </r>
  <r>
    <x v="0"/>
    <d v="2020-09-07T00:00:00"/>
    <x v="0"/>
    <n v="650"/>
    <m/>
    <n v="14625"/>
    <n v="10684.996999999999"/>
    <n v="16.437999999999999"/>
    <m/>
    <n v="22.5"/>
    <n v="3940.0030000000002"/>
    <x v="2"/>
    <x v="8"/>
    <x v="36"/>
  </r>
  <r>
    <x v="0"/>
    <d v="2020-09-07T00:00:00"/>
    <x v="1"/>
    <n v="668"/>
    <n v="6"/>
    <n v="19372"/>
    <n v="18889.699000000001"/>
    <n v="3148.2829999999999"/>
    <n v="111.33333333333333"/>
    <n v="29"/>
    <n v="482.30099999999999"/>
    <x v="2"/>
    <x v="8"/>
    <x v="36"/>
  </r>
  <r>
    <x v="0"/>
    <d v="2020-09-07T00:00:00"/>
    <x v="1"/>
    <n v="40"/>
    <n v="1"/>
    <n v="1140"/>
    <n v="2281.5729999999999"/>
    <n v="2281.5729999999999"/>
    <n v="40"/>
    <n v="28.5"/>
    <n v="-1141.5730000000001"/>
    <x v="2"/>
    <x v="8"/>
    <x v="36"/>
  </r>
  <r>
    <x v="0"/>
    <d v="2020-09-07T00:00:00"/>
    <x v="1"/>
    <n v="1057"/>
    <n v="10"/>
    <n v="29596"/>
    <n v="31482.831999999999"/>
    <n v="3148.2829999999999"/>
    <n v="105.7"/>
    <n v="28"/>
    <n v="-1886.8320000000001"/>
    <x v="2"/>
    <x v="8"/>
    <x v="36"/>
  </r>
  <r>
    <x v="0"/>
    <d v="2020-09-08T00:00:00"/>
    <x v="1"/>
    <n v="142"/>
    <n v="1"/>
    <n v="4118"/>
    <n v="3285.71"/>
    <n v="3285.71"/>
    <n v="142"/>
    <n v="29"/>
    <n v="832.29"/>
    <x v="2"/>
    <x v="8"/>
    <x v="36"/>
  </r>
  <r>
    <x v="0"/>
    <d v="2020-09-08T00:00:00"/>
    <x v="1"/>
    <n v="2492"/>
    <n v="25"/>
    <n v="71022"/>
    <n v="82142.741999999998"/>
    <n v="3285.71"/>
    <n v="99.68"/>
    <n v="28.5"/>
    <n v="-11120.742"/>
    <x v="2"/>
    <x v="8"/>
    <x v="36"/>
  </r>
  <r>
    <x v="0"/>
    <d v="2020-09-08T00:00:00"/>
    <x v="1"/>
    <n v="1625"/>
    <n v="15"/>
    <n v="46312.5"/>
    <n v="42584.474000000002"/>
    <n v="2838.9650000000001"/>
    <n v="108.33333333333333"/>
    <n v="28.5"/>
    <n v="3728.0259999999998"/>
    <x v="2"/>
    <x v="8"/>
    <x v="36"/>
  </r>
  <r>
    <x v="0"/>
    <d v="2020-09-08T00:00:00"/>
    <x v="1"/>
    <n v="228"/>
    <n v="2"/>
    <n v="6612"/>
    <n v="6571.4189999999999"/>
    <n v="3285.71"/>
    <n v="114"/>
    <n v="29"/>
    <n v="40.581000000000003"/>
    <x v="2"/>
    <x v="8"/>
    <x v="36"/>
  </r>
  <r>
    <x v="0"/>
    <d v="2020-09-08T00:00:00"/>
    <x v="1"/>
    <n v="210"/>
    <n v="2"/>
    <n v="6090"/>
    <n v="6571.4189999999999"/>
    <n v="3285.71"/>
    <n v="105"/>
    <n v="29"/>
    <n v="-481.41899999999998"/>
    <x v="2"/>
    <x v="8"/>
    <x v="36"/>
  </r>
  <r>
    <x v="0"/>
    <d v="2020-09-08T00:00:00"/>
    <x v="1"/>
    <n v="347"/>
    <n v="3"/>
    <n v="8675"/>
    <n v="9857.1290000000008"/>
    <n v="3285.71"/>
    <n v="115.66666666666667"/>
    <n v="25"/>
    <n v="-1182.1289999999999"/>
    <x v="2"/>
    <x v="8"/>
    <x v="36"/>
  </r>
  <r>
    <x v="0"/>
    <d v="2020-09-08T00:00:00"/>
    <x v="1"/>
    <n v="313"/>
    <n v="3"/>
    <n v="9077"/>
    <n v="9857.1290000000008"/>
    <n v="3285.71"/>
    <n v="104.33333333333333"/>
    <n v="29"/>
    <n v="-780.12900000000002"/>
    <x v="2"/>
    <x v="8"/>
    <x v="36"/>
  </r>
  <r>
    <x v="0"/>
    <d v="2020-09-08T00:00:00"/>
    <x v="1"/>
    <n v="108"/>
    <n v="1"/>
    <n v="3132"/>
    <n v="3285.71"/>
    <n v="3285.71"/>
    <n v="108"/>
    <n v="29"/>
    <n v="-153.71"/>
    <x v="2"/>
    <x v="8"/>
    <x v="36"/>
  </r>
  <r>
    <x v="0"/>
    <d v="2020-09-08T00:00:00"/>
    <x v="1"/>
    <n v="109"/>
    <n v="1"/>
    <n v="3161"/>
    <n v="3285.71"/>
    <n v="3285.71"/>
    <n v="109"/>
    <n v="29"/>
    <n v="-124.71"/>
    <x v="2"/>
    <x v="8"/>
    <x v="36"/>
  </r>
  <r>
    <x v="0"/>
    <d v="2020-09-08T00:00:00"/>
    <x v="1"/>
    <n v="195"/>
    <n v="2"/>
    <n v="5655"/>
    <n v="5677.93"/>
    <n v="2838.9650000000001"/>
    <n v="97.5"/>
    <n v="29"/>
    <n v="-22.93"/>
    <x v="2"/>
    <x v="8"/>
    <x v="36"/>
  </r>
  <r>
    <x v="0"/>
    <d v="2020-09-08T00:00:00"/>
    <x v="1"/>
    <n v="93"/>
    <n v="1"/>
    <n v="2697"/>
    <n v="2838.9650000000001"/>
    <n v="2838.9650000000001"/>
    <n v="93"/>
    <n v="29"/>
    <n v="-141.965"/>
    <x v="2"/>
    <x v="8"/>
    <x v="36"/>
  </r>
  <r>
    <x v="0"/>
    <d v="2020-09-08T00:00:00"/>
    <x v="1"/>
    <n v="226"/>
    <n v="2"/>
    <n v="5650"/>
    <n v="5677.93"/>
    <n v="2838.9650000000001"/>
    <n v="113"/>
    <n v="25"/>
    <n v="-27.93"/>
    <x v="2"/>
    <x v="8"/>
    <x v="36"/>
  </r>
  <r>
    <x v="0"/>
    <d v="2020-09-08T00:00:00"/>
    <x v="1"/>
    <n v="200"/>
    <n v="2"/>
    <n v="5800"/>
    <n v="5677.93"/>
    <n v="2838.9650000000001"/>
    <n v="100"/>
    <n v="29"/>
    <n v="122.07"/>
    <x v="2"/>
    <x v="8"/>
    <x v="36"/>
  </r>
  <r>
    <x v="0"/>
    <d v="2020-09-08T00:00:00"/>
    <x v="1"/>
    <n v="120"/>
    <n v="1"/>
    <n v="3480"/>
    <n v="2838.9650000000001"/>
    <n v="2838.9650000000001"/>
    <n v="120"/>
    <n v="29"/>
    <n v="641.03499999999997"/>
    <x v="2"/>
    <x v="8"/>
    <x v="36"/>
  </r>
  <r>
    <x v="0"/>
    <d v="2020-09-08T00:00:00"/>
    <x v="1"/>
    <n v="560"/>
    <n v="6"/>
    <n v="16240"/>
    <n v="17033.79"/>
    <n v="2838.9650000000001"/>
    <n v="93.333333333333329"/>
    <n v="29"/>
    <n v="-793.79"/>
    <x v="2"/>
    <x v="8"/>
    <x v="36"/>
  </r>
  <r>
    <x v="0"/>
    <d v="2020-09-08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08T00:00:00"/>
    <x v="1"/>
    <n v="530"/>
    <n v="5"/>
    <n v="15370"/>
    <n v="14194.825000000001"/>
    <n v="2838.9650000000001"/>
    <n v="106"/>
    <n v="29"/>
    <n v="1175.175"/>
    <x v="2"/>
    <x v="8"/>
    <x v="36"/>
  </r>
  <r>
    <x v="0"/>
    <d v="2020-09-08T00:00:00"/>
    <x v="1"/>
    <n v="122"/>
    <n v="1"/>
    <n v="3538"/>
    <n v="2838.9650000000001"/>
    <n v="2838.9650000000001"/>
    <n v="122"/>
    <n v="29"/>
    <n v="699.03499999999997"/>
    <x v="2"/>
    <x v="8"/>
    <x v="36"/>
  </r>
  <r>
    <x v="0"/>
    <d v="2020-09-08T00:00:00"/>
    <x v="1"/>
    <n v="201"/>
    <n v="2"/>
    <n v="5829"/>
    <n v="5677.93"/>
    <n v="2838.9650000000001"/>
    <n v="100.5"/>
    <n v="29"/>
    <n v="151.07"/>
    <x v="2"/>
    <x v="8"/>
    <x v="36"/>
  </r>
  <r>
    <x v="0"/>
    <d v="2020-09-08T00:00:00"/>
    <x v="1"/>
    <n v="100"/>
    <n v="1"/>
    <n v="2850"/>
    <n v="3148.2829999999999"/>
    <n v="3148.2829999999999"/>
    <n v="100"/>
    <n v="28.5"/>
    <n v="-298.28300000000002"/>
    <x v="2"/>
    <x v="8"/>
    <x v="36"/>
  </r>
  <r>
    <x v="0"/>
    <d v="2020-09-08T00:00:00"/>
    <x v="1"/>
    <n v="99.8"/>
    <n v="1"/>
    <n v="2495"/>
    <n v="3148.2829999999999"/>
    <n v="3148.2829999999999"/>
    <n v="99.8"/>
    <n v="25"/>
    <n v="-653.28300000000002"/>
    <x v="2"/>
    <x v="8"/>
    <x v="36"/>
  </r>
  <r>
    <x v="0"/>
    <d v="2020-09-08T00:00:00"/>
    <x v="1"/>
    <n v="5476"/>
    <n v="49"/>
    <n v="147852"/>
    <n v="154265.875"/>
    <n v="3148.2829999999999"/>
    <n v="111.75510204081633"/>
    <n v="27"/>
    <n v="-6413.875"/>
    <x v="2"/>
    <x v="8"/>
    <x v="36"/>
  </r>
  <r>
    <x v="0"/>
    <d v="2020-09-08T00:00:00"/>
    <x v="1"/>
    <n v="1155.8"/>
    <n v="10"/>
    <n v="31784.5"/>
    <n v="31482.831999999999"/>
    <n v="3148.2829999999999"/>
    <n v="115.58"/>
    <n v="27.5"/>
    <n v="301.66800000000001"/>
    <x v="2"/>
    <x v="8"/>
    <x v="36"/>
  </r>
  <r>
    <x v="0"/>
    <d v="2020-09-08T00:00:00"/>
    <x v="1"/>
    <n v="96.4"/>
    <n v="1"/>
    <n v="2892"/>
    <n v="3148.2829999999999"/>
    <n v="3148.2829999999999"/>
    <n v="96.4"/>
    <n v="30"/>
    <n v="-256.28300000000002"/>
    <x v="2"/>
    <x v="8"/>
    <x v="36"/>
  </r>
  <r>
    <x v="0"/>
    <d v="2020-09-08T00:00:00"/>
    <x v="1"/>
    <n v="1617"/>
    <n v="3"/>
    <n v="9702"/>
    <n v="10834.174999999999"/>
    <n v="3611.3919999999998"/>
    <n v="539"/>
    <n v="6"/>
    <n v="-1132.175"/>
    <x v="2"/>
    <x v="8"/>
    <x v="36"/>
  </r>
  <r>
    <x v="0"/>
    <d v="2020-09-08T00:00:00"/>
    <x v="1"/>
    <n v="1617"/>
    <n v="9"/>
    <n v="29106"/>
    <n v="25390.036"/>
    <n v="2821.1149999999998"/>
    <n v="179.66666666666666"/>
    <n v="18"/>
    <n v="3715.9639999999999"/>
    <x v="2"/>
    <x v="8"/>
    <x v="36"/>
  </r>
  <r>
    <x v="0"/>
    <d v="2020-09-08T00:00:00"/>
    <x v="1"/>
    <n v="80"/>
    <n v="1"/>
    <n v="2240"/>
    <n v="2157.6669999999999"/>
    <n v="2157.6669999999999"/>
    <n v="80"/>
    <n v="28"/>
    <n v="82.332999999999998"/>
    <x v="2"/>
    <x v="8"/>
    <x v="36"/>
  </r>
  <r>
    <x v="0"/>
    <d v="2020-09-08T00:00:00"/>
    <x v="1"/>
    <n v="11681"/>
    <n v="95"/>
    <n v="315387"/>
    <n v="209671.908"/>
    <n v="2207.0729999999999"/>
    <n v="122.95789473684211"/>
    <n v="27"/>
    <n v="105715.092"/>
    <x v="2"/>
    <x v="8"/>
    <x v="36"/>
  </r>
  <r>
    <x v="0"/>
    <d v="2020-09-08T00:00:00"/>
    <x v="1"/>
    <n v="491.6"/>
    <n v="4"/>
    <n v="13764.8"/>
    <n v="12593.133"/>
    <n v="3148.2829999999999"/>
    <n v="122.9"/>
    <n v="28"/>
    <n v="1171.6669999999999"/>
    <x v="2"/>
    <x v="8"/>
    <x v="36"/>
  </r>
  <r>
    <x v="0"/>
    <d v="2020-09-08T00:00:00"/>
    <x v="1"/>
    <n v="132.19999999999999"/>
    <n v="1"/>
    <n v="3701.6"/>
    <n v="3148.2829999999999"/>
    <n v="3148.2829999999999"/>
    <n v="132.19999999999999"/>
    <n v="28"/>
    <n v="553.31700000000001"/>
    <x v="2"/>
    <x v="8"/>
    <x v="36"/>
  </r>
  <r>
    <x v="0"/>
    <d v="2020-09-08T00:00:00"/>
    <x v="1"/>
    <n v="903"/>
    <n v="8"/>
    <n v="25284"/>
    <n v="25186.264999999999"/>
    <n v="3148.2829999999999"/>
    <n v="112.875"/>
    <n v="28"/>
    <n v="97.734999999999999"/>
    <x v="2"/>
    <x v="8"/>
    <x v="36"/>
  </r>
  <r>
    <x v="0"/>
    <d v="2020-09-08T00:00:00"/>
    <x v="1"/>
    <n v="316"/>
    <n v="3"/>
    <n v="9164"/>
    <n v="9857.1290000000008"/>
    <n v="3285.71"/>
    <n v="105.33333333333333"/>
    <n v="29"/>
    <n v="-693.12900000000002"/>
    <x v="2"/>
    <x v="8"/>
    <x v="36"/>
  </r>
  <r>
    <x v="0"/>
    <d v="2020-09-08T00:00:00"/>
    <x v="1"/>
    <n v="205"/>
    <n v="2"/>
    <n v="5945"/>
    <n v="6571.4189999999999"/>
    <n v="3285.71"/>
    <n v="102.5"/>
    <n v="29"/>
    <n v="-626.41899999999998"/>
    <x v="2"/>
    <x v="8"/>
    <x v="36"/>
  </r>
  <r>
    <x v="0"/>
    <d v="2020-09-08T00:00:00"/>
    <x v="1"/>
    <n v="137.4"/>
    <n v="1"/>
    <n v="3847.2"/>
    <n v="3148.2829999999999"/>
    <n v="3148.2829999999999"/>
    <n v="137.4"/>
    <n v="28"/>
    <n v="698.91700000000003"/>
    <x v="2"/>
    <x v="8"/>
    <x v="36"/>
  </r>
  <r>
    <x v="0"/>
    <d v="2020-09-08T00:00:00"/>
    <x v="1"/>
    <n v="212"/>
    <n v="2"/>
    <n v="5936"/>
    <n v="6296.5659999999998"/>
    <n v="3148.2829999999999"/>
    <n v="106"/>
    <n v="28"/>
    <n v="-360.56599999999997"/>
    <x v="2"/>
    <x v="8"/>
    <x v="36"/>
  </r>
  <r>
    <x v="0"/>
    <d v="2020-09-08T00:00:00"/>
    <x v="1"/>
    <n v="126.6"/>
    <n v="1"/>
    <n v="3155"/>
    <n v="3148.2829999999999"/>
    <n v="3148.2829999999999"/>
    <n v="126.6"/>
    <n v="24.920999999999999"/>
    <n v="6.7169999999999996"/>
    <x v="2"/>
    <x v="8"/>
    <x v="36"/>
  </r>
  <r>
    <x v="0"/>
    <d v="2020-09-08T00:00:00"/>
    <x v="1"/>
    <n v="210.6"/>
    <n v="2"/>
    <n v="5896.8"/>
    <n v="6296.5659999999998"/>
    <n v="3148.2829999999999"/>
    <n v="105.3"/>
    <n v="28"/>
    <n v="-399.76600000000002"/>
    <x v="2"/>
    <x v="8"/>
    <x v="36"/>
  </r>
  <r>
    <x v="0"/>
    <d v="2020-09-08T00:00:00"/>
    <x v="1"/>
    <n v="437"/>
    <n v="4"/>
    <n v="12236"/>
    <n v="12593.133"/>
    <n v="3148.2829999999999"/>
    <n v="109.25"/>
    <n v="28"/>
    <n v="-357.13299999999998"/>
    <x v="2"/>
    <x v="8"/>
    <x v="36"/>
  </r>
  <r>
    <x v="0"/>
    <d v="2020-09-09T00:00:00"/>
    <x v="0"/>
    <n v="396.68"/>
    <m/>
    <n v="8726.9599999999991"/>
    <n v="6931.7110000000002"/>
    <n v="17.474"/>
    <m/>
    <n v="22"/>
    <n v="1795.249"/>
    <x v="2"/>
    <x v="8"/>
    <x v="36"/>
  </r>
  <r>
    <x v="0"/>
    <d v="2020-09-09T00:00:00"/>
    <x v="1"/>
    <n v="142"/>
    <n v="1"/>
    <n v="3550"/>
    <n v="3285.71"/>
    <n v="3285.71"/>
    <n v="142"/>
    <n v="25"/>
    <n v="264.29000000000002"/>
    <x v="2"/>
    <x v="8"/>
    <x v="36"/>
  </r>
  <r>
    <x v="0"/>
    <d v="2020-09-09T00:00:00"/>
    <x v="0"/>
    <n v="250.5"/>
    <m/>
    <n v="5511"/>
    <n v="4377.3159999999998"/>
    <n v="17.474"/>
    <m/>
    <n v="22"/>
    <n v="1133.684"/>
    <x v="2"/>
    <x v="8"/>
    <x v="36"/>
  </r>
  <r>
    <x v="1"/>
    <d v="2020-09-09T00:00:00"/>
    <x v="1"/>
    <n v="-142"/>
    <n v="-1"/>
    <n v="-4118"/>
    <n v="-3285.71"/>
    <n v="-3285.71"/>
    <n v="142"/>
    <n v="29"/>
    <n v="-832.29"/>
    <x v="2"/>
    <x v="8"/>
    <x v="36"/>
  </r>
  <r>
    <x v="0"/>
    <d v="2020-09-09T00:00:00"/>
    <x v="0"/>
    <n v="433.55"/>
    <m/>
    <n v="9538.1"/>
    <n v="7575.9889999999996"/>
    <n v="17.474"/>
    <m/>
    <n v="22"/>
    <n v="1962.1110000000001"/>
    <x v="2"/>
    <x v="8"/>
    <x v="36"/>
  </r>
  <r>
    <x v="0"/>
    <d v="2020-09-09T00:00:00"/>
    <x v="0"/>
    <n v="435"/>
    <m/>
    <n v="9570"/>
    <n v="7601.3270000000002"/>
    <n v="17.474"/>
    <m/>
    <n v="22"/>
    <n v="1968.673"/>
    <x v="2"/>
    <x v="8"/>
    <x v="36"/>
  </r>
  <r>
    <x v="0"/>
    <d v="2020-09-09T00:00:00"/>
    <x v="0"/>
    <n v="312.2"/>
    <m/>
    <n v="6868.4"/>
    <n v="5455.4809999999998"/>
    <n v="17.474"/>
    <m/>
    <n v="22"/>
    <n v="1412.9190000000001"/>
    <x v="2"/>
    <x v="8"/>
    <x v="36"/>
  </r>
  <r>
    <x v="0"/>
    <d v="2020-09-09T00:00:00"/>
    <x v="0"/>
    <n v="217.54"/>
    <m/>
    <n v="4785.88"/>
    <n v="3801.3620000000001"/>
    <n v="17.474"/>
    <m/>
    <n v="22"/>
    <n v="984.51800000000003"/>
    <x v="2"/>
    <x v="8"/>
    <x v="36"/>
  </r>
  <r>
    <x v="0"/>
    <d v="2020-09-09T00:00:00"/>
    <x v="0"/>
    <n v="307.45"/>
    <m/>
    <n v="6763.9"/>
    <n v="5372.4780000000001"/>
    <n v="17.474"/>
    <m/>
    <n v="22"/>
    <n v="1391.422"/>
    <x v="2"/>
    <x v="8"/>
    <x v="36"/>
  </r>
  <r>
    <x v="0"/>
    <d v="2020-09-09T00:00:00"/>
    <x v="0"/>
    <n v="700.19"/>
    <m/>
    <n v="12603.42"/>
    <n v="12235.341"/>
    <n v="17.474"/>
    <m/>
    <n v="18"/>
    <n v="368.07900000000001"/>
    <x v="2"/>
    <x v="8"/>
    <x v="36"/>
  </r>
  <r>
    <x v="0"/>
    <d v="2020-09-09T00:00:00"/>
    <x v="0"/>
    <n v="2626.88"/>
    <m/>
    <n v="57791.360000000001"/>
    <n v="45902.928"/>
    <n v="17.474"/>
    <m/>
    <n v="22"/>
    <n v="11888.432000000001"/>
    <x v="2"/>
    <x v="8"/>
    <x v="36"/>
  </r>
  <r>
    <x v="0"/>
    <d v="2020-09-09T00:00:00"/>
    <x v="0"/>
    <n v="890.95"/>
    <m/>
    <n v="19600.900000000001"/>
    <n v="15568.741"/>
    <n v="17.474"/>
    <m/>
    <n v="22"/>
    <n v="4032.1590000000001"/>
    <x v="2"/>
    <x v="8"/>
    <x v="36"/>
  </r>
  <r>
    <x v="0"/>
    <d v="2020-09-09T00:00:00"/>
    <x v="0"/>
    <n v="225.73"/>
    <m/>
    <n v="4966.0600000000004"/>
    <n v="3944.4769999999999"/>
    <n v="17.474"/>
    <m/>
    <n v="22"/>
    <n v="1021.583"/>
    <x v="2"/>
    <x v="8"/>
    <x v="36"/>
  </r>
  <r>
    <x v="0"/>
    <d v="2020-09-09T00:00:00"/>
    <x v="0"/>
    <n v="177.62"/>
    <m/>
    <n v="3907.64"/>
    <n v="3103.788"/>
    <n v="17.474"/>
    <m/>
    <n v="22"/>
    <n v="803.85199999999998"/>
    <x v="2"/>
    <x v="8"/>
    <x v="36"/>
  </r>
  <r>
    <x v="0"/>
    <d v="2020-09-09T00:00:00"/>
    <x v="0"/>
    <n v="197.02"/>
    <m/>
    <n v="4334.4399999999996"/>
    <n v="3442.79"/>
    <n v="17.474"/>
    <m/>
    <n v="22"/>
    <n v="891.65"/>
    <x v="2"/>
    <x v="8"/>
    <x v="36"/>
  </r>
  <r>
    <x v="0"/>
    <d v="2020-09-09T00:00:00"/>
    <x v="0"/>
    <n v="223.27"/>
    <m/>
    <n v="4911.9399999999996"/>
    <n v="3901.49"/>
    <n v="17.474"/>
    <m/>
    <n v="22"/>
    <n v="1010.45"/>
    <x v="2"/>
    <x v="8"/>
    <x v="36"/>
  </r>
  <r>
    <x v="0"/>
    <d v="2020-09-09T00:00:00"/>
    <x v="0"/>
    <n v="129.56"/>
    <m/>
    <n v="1554.72"/>
    <n v="2263.9720000000002"/>
    <n v="17.474"/>
    <m/>
    <n v="12"/>
    <n v="-709.25199999999995"/>
    <x v="2"/>
    <x v="8"/>
    <x v="36"/>
  </r>
  <r>
    <x v="0"/>
    <d v="2020-09-09T00:00:00"/>
    <x v="0"/>
    <n v="436.27"/>
    <m/>
    <n v="9597.94"/>
    <n v="7623.5190000000002"/>
    <n v="17.474"/>
    <m/>
    <n v="22"/>
    <n v="1974.421"/>
    <x v="2"/>
    <x v="8"/>
    <x v="36"/>
  </r>
  <r>
    <x v="0"/>
    <d v="2020-09-09T00:00:00"/>
    <x v="0"/>
    <n v="156.04"/>
    <m/>
    <n v="2808.72"/>
    <n v="2726.692"/>
    <n v="17.474"/>
    <m/>
    <n v="18"/>
    <n v="82.028000000000006"/>
    <x v="2"/>
    <x v="8"/>
    <x v="36"/>
  </r>
  <r>
    <x v="0"/>
    <d v="2020-09-09T00:00:00"/>
    <x v="0"/>
    <n v="42.12"/>
    <m/>
    <n v="716.04"/>
    <n v="736.01800000000003"/>
    <n v="17.474"/>
    <m/>
    <n v="17"/>
    <n v="-19.978000000000002"/>
    <x v="2"/>
    <x v="8"/>
    <x v="36"/>
  </r>
  <r>
    <x v="0"/>
    <d v="2020-09-09T00:00:00"/>
    <x v="0"/>
    <n v="51.98"/>
    <m/>
    <n v="935.64"/>
    <n v="908.31500000000005"/>
    <n v="17.474"/>
    <m/>
    <n v="18"/>
    <n v="27.324999999999999"/>
    <x v="2"/>
    <x v="8"/>
    <x v="36"/>
  </r>
  <r>
    <x v="0"/>
    <d v="2020-09-09T00:00:00"/>
    <x v="0"/>
    <n v="43.84"/>
    <m/>
    <n v="964.48"/>
    <n v="766.07399999999996"/>
    <n v="17.474"/>
    <m/>
    <n v="22"/>
    <n v="198.40600000000001"/>
    <x v="2"/>
    <x v="8"/>
    <x v="36"/>
  </r>
  <r>
    <x v="0"/>
    <d v="2020-09-09T00:00:00"/>
    <x v="0"/>
    <n v="44.86"/>
    <m/>
    <n v="986.92"/>
    <n v="1047.3489999999999"/>
    <n v="23.347000000000001"/>
    <m/>
    <n v="22"/>
    <n v="-60.429000000000002"/>
    <x v="2"/>
    <x v="8"/>
    <x v="36"/>
  </r>
  <r>
    <x v="0"/>
    <d v="2020-09-09T00:00:00"/>
    <x v="0"/>
    <n v="23.82"/>
    <m/>
    <n v="524.04"/>
    <n v="556.12699999999995"/>
    <n v="23.347000000000001"/>
    <m/>
    <n v="22"/>
    <n v="-32.087000000000003"/>
    <x v="2"/>
    <x v="8"/>
    <x v="36"/>
  </r>
  <r>
    <x v="0"/>
    <d v="2020-09-09T00:00:00"/>
    <x v="0"/>
    <n v="446.78"/>
    <m/>
    <n v="9829.16"/>
    <n v="7807.174"/>
    <n v="17.474"/>
    <m/>
    <n v="22"/>
    <n v="2021.9860000000001"/>
    <x v="2"/>
    <x v="8"/>
    <x v="36"/>
  </r>
  <r>
    <x v="0"/>
    <d v="2020-09-09T00:00:00"/>
    <x v="0"/>
    <n v="154.22"/>
    <m/>
    <n v="3392.84"/>
    <n v="2694.8890000000001"/>
    <n v="17.474"/>
    <m/>
    <n v="22"/>
    <n v="697.95100000000002"/>
    <x v="2"/>
    <x v="8"/>
    <x v="36"/>
  </r>
  <r>
    <x v="0"/>
    <d v="2020-09-09T00:00:00"/>
    <x v="0"/>
    <n v="175.53"/>
    <m/>
    <n v="3861.66"/>
    <n v="3067.2660000000001"/>
    <n v="17.474"/>
    <m/>
    <n v="22"/>
    <n v="794.39400000000001"/>
    <x v="2"/>
    <x v="8"/>
    <x v="36"/>
  </r>
  <r>
    <x v="0"/>
    <d v="2020-09-09T00:00:00"/>
    <x v="0"/>
    <n v="201.09"/>
    <m/>
    <n v="4423.9799999999996"/>
    <n v="3513.91"/>
    <n v="17.474"/>
    <m/>
    <n v="22"/>
    <n v="910.07"/>
    <x v="2"/>
    <x v="8"/>
    <x v="36"/>
  </r>
  <r>
    <x v="0"/>
    <d v="2020-09-09T00:00:00"/>
    <x v="0"/>
    <n v="441.73"/>
    <m/>
    <n v="9718.06"/>
    <n v="7718.9290000000001"/>
    <n v="17.474"/>
    <m/>
    <n v="22"/>
    <n v="1999.1310000000001"/>
    <x v="2"/>
    <x v="8"/>
    <x v="36"/>
  </r>
  <r>
    <x v="0"/>
    <d v="2020-09-09T00:00:00"/>
    <x v="0"/>
    <n v="220.83"/>
    <m/>
    <n v="4858.26"/>
    <n v="3858.8530000000001"/>
    <n v="17.474"/>
    <m/>
    <n v="22"/>
    <n v="999.40700000000004"/>
    <x v="2"/>
    <x v="8"/>
    <x v="36"/>
  </r>
  <r>
    <x v="0"/>
    <d v="2020-09-09T00:00:00"/>
    <x v="0"/>
    <n v="86.28"/>
    <m/>
    <n v="1553.04"/>
    <n v="1507.684"/>
    <n v="17.474"/>
    <m/>
    <n v="18"/>
    <n v="45.356000000000002"/>
    <x v="2"/>
    <x v="8"/>
    <x v="36"/>
  </r>
  <r>
    <x v="0"/>
    <d v="2020-09-09T00:00:00"/>
    <x v="0"/>
    <n v="160.1"/>
    <m/>
    <n v="3522.2"/>
    <n v="2797.6379999999999"/>
    <n v="17.474"/>
    <m/>
    <n v="22"/>
    <n v="724.56200000000001"/>
    <x v="2"/>
    <x v="8"/>
    <x v="36"/>
  </r>
  <r>
    <x v="0"/>
    <d v="2020-09-09T00:00:00"/>
    <x v="0"/>
    <n v="138.13"/>
    <m/>
    <n v="2486.34"/>
    <n v="2413.7269999999999"/>
    <n v="17.474"/>
    <m/>
    <n v="18"/>
    <n v="72.613"/>
    <x v="2"/>
    <x v="8"/>
    <x v="36"/>
  </r>
  <r>
    <x v="0"/>
    <d v="2020-09-10T00:00:00"/>
    <x v="1"/>
    <n v="88"/>
    <n v="1"/>
    <n v="2552"/>
    <n v="2838.9650000000001"/>
    <n v="2838.9650000000001"/>
    <n v="88"/>
    <n v="29"/>
    <n v="-286.96499999999997"/>
    <x v="2"/>
    <x v="8"/>
    <x v="36"/>
  </r>
  <r>
    <x v="0"/>
    <d v="2020-09-10T00:00:00"/>
    <x v="0"/>
    <n v="22.08"/>
    <m/>
    <n v="264.95999999999998"/>
    <n v="390.97"/>
    <n v="17.707000000000001"/>
    <m/>
    <n v="12"/>
    <n v="-126.01"/>
    <x v="2"/>
    <x v="8"/>
    <x v="36"/>
  </r>
  <r>
    <x v="0"/>
    <d v="2020-09-10T00:00:00"/>
    <x v="1"/>
    <n v="205"/>
    <n v="2"/>
    <n v="5945"/>
    <n v="5677.93"/>
    <n v="2838.9650000000001"/>
    <n v="102.5"/>
    <n v="29"/>
    <n v="267.07"/>
    <x v="2"/>
    <x v="8"/>
    <x v="36"/>
  </r>
  <r>
    <x v="0"/>
    <d v="2020-09-10T00:00:00"/>
    <x v="0"/>
    <n v="62.23"/>
    <m/>
    <n v="746.76"/>
    <n v="1101.9059999999999"/>
    <n v="17.707000000000001"/>
    <m/>
    <n v="12"/>
    <n v="-355.14600000000002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6.9"/>
    <m/>
    <n v="3007.3"/>
    <n v="3132.366"/>
    <n v="17.707000000000001"/>
    <m/>
    <n v="17"/>
    <n v="-125.066"/>
    <x v="2"/>
    <x v="8"/>
    <x v="36"/>
  </r>
  <r>
    <x v="0"/>
    <d v="2020-09-10T00:00:00"/>
    <x v="1"/>
    <n v="500"/>
    <n v="5"/>
    <n v="14500"/>
    <n v="14194.825000000001"/>
    <n v="2838.9650000000001"/>
    <n v="100"/>
    <n v="29"/>
    <n v="305.17500000000001"/>
    <x v="2"/>
    <x v="8"/>
    <x v="36"/>
  </r>
  <r>
    <x v="0"/>
    <d v="2020-09-10T00:00:00"/>
    <x v="0"/>
    <n v="313.18"/>
    <m/>
    <n v="6889.96"/>
    <n v="5545.4740000000002"/>
    <n v="17.707000000000001"/>
    <m/>
    <n v="22"/>
    <n v="1344.4860000000001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0"/>
    <n v="43.69"/>
    <m/>
    <n v="524.28"/>
    <n v="773.61800000000005"/>
    <n v="17.707000000000001"/>
    <m/>
    <n v="12"/>
    <n v="-249.33799999999999"/>
    <x v="2"/>
    <x v="8"/>
    <x v="36"/>
  </r>
  <r>
    <x v="0"/>
    <d v="2020-09-10T00:00:00"/>
    <x v="1"/>
    <n v="1340"/>
    <n v="14"/>
    <n v="38860"/>
    <n v="39745.508999999998"/>
    <n v="2838.9650000000001"/>
    <n v="95.714285714285708"/>
    <n v="29"/>
    <n v="-885.50900000000001"/>
    <x v="2"/>
    <x v="8"/>
    <x v="36"/>
  </r>
  <r>
    <x v="0"/>
    <d v="2020-09-10T00:00:00"/>
    <x v="0"/>
    <n v="264.05"/>
    <m/>
    <n v="4488.8500000000004"/>
    <n v="4675.5290000000005"/>
    <n v="17.707000000000001"/>
    <m/>
    <n v="17"/>
    <n v="-186.679"/>
    <x v="2"/>
    <x v="8"/>
    <x v="36"/>
  </r>
  <r>
    <x v="0"/>
    <d v="2020-09-10T00:00:00"/>
    <x v="1"/>
    <n v="506"/>
    <n v="5"/>
    <n v="14674"/>
    <n v="14194.825000000001"/>
    <n v="2838.9650000000001"/>
    <n v="101.2"/>
    <n v="29"/>
    <n v="479.17500000000001"/>
    <x v="2"/>
    <x v="8"/>
    <x v="36"/>
  </r>
  <r>
    <x v="0"/>
    <d v="2020-09-10T00:00:00"/>
    <x v="0"/>
    <n v="127.16"/>
    <m/>
    <n v="2288.88"/>
    <n v="2251.62"/>
    <n v="17.707000000000001"/>
    <m/>
    <n v="18"/>
    <n v="37.26"/>
    <x v="2"/>
    <x v="8"/>
    <x v="36"/>
  </r>
  <r>
    <x v="0"/>
    <d v="2020-09-10T00:00:00"/>
    <x v="1"/>
    <n v="185"/>
    <n v="2"/>
    <n v="5365"/>
    <n v="5677.93"/>
    <n v="2838.9650000000001"/>
    <n v="92.5"/>
    <n v="29"/>
    <n v="-312.93"/>
    <x v="2"/>
    <x v="8"/>
    <x v="36"/>
  </r>
  <r>
    <x v="0"/>
    <d v="2020-09-10T00:00:00"/>
    <x v="0"/>
    <n v="130.93"/>
    <m/>
    <n v="1571.16"/>
    <n v="2318.3760000000002"/>
    <n v="17.707000000000001"/>
    <m/>
    <n v="12"/>
    <n v="-747.21600000000001"/>
    <x v="2"/>
    <x v="8"/>
    <x v="36"/>
  </r>
  <r>
    <x v="0"/>
    <d v="2020-09-10T00:00:00"/>
    <x v="1"/>
    <n v="460"/>
    <n v="5"/>
    <n v="13340"/>
    <n v="14194.825000000001"/>
    <n v="2838.9650000000001"/>
    <n v="92"/>
    <n v="29"/>
    <n v="-854.82500000000005"/>
    <x v="2"/>
    <x v="8"/>
    <x v="36"/>
  </r>
  <r>
    <x v="0"/>
    <d v="2020-09-10T00:00:00"/>
    <x v="0"/>
    <n v="416.59"/>
    <m/>
    <n v="7082.03"/>
    <n v="7376.5529999999999"/>
    <n v="17.707000000000001"/>
    <m/>
    <n v="17"/>
    <n v="-294.52300000000002"/>
    <x v="2"/>
    <x v="8"/>
    <x v="36"/>
  </r>
  <r>
    <x v="0"/>
    <d v="2020-09-10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10T00:00:00"/>
    <x v="0"/>
    <n v="66.14"/>
    <m/>
    <n v="1455.08"/>
    <n v="1171.1400000000001"/>
    <n v="17.707000000000001"/>
    <m/>
    <n v="22"/>
    <n v="283.94"/>
    <x v="2"/>
    <x v="8"/>
    <x v="36"/>
  </r>
  <r>
    <x v="0"/>
    <d v="2020-09-10T00:00:00"/>
    <x v="1"/>
    <n v="360"/>
    <n v="4"/>
    <n v="10440"/>
    <n v="11355.86"/>
    <n v="2838.9650000000001"/>
    <n v="90"/>
    <n v="29"/>
    <n v="-915.86"/>
    <x v="2"/>
    <x v="8"/>
    <x v="36"/>
  </r>
  <r>
    <x v="0"/>
    <d v="2020-09-10T00:00:00"/>
    <x v="0"/>
    <n v="265"/>
    <m/>
    <n v="5830"/>
    <n v="4692.3509999999997"/>
    <n v="17.707000000000001"/>
    <m/>
    <n v="22"/>
    <n v="1137.64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7.26"/>
    <m/>
    <n v="3899.72"/>
    <n v="3138.74"/>
    <n v="17.707000000000001"/>
    <m/>
    <n v="22"/>
    <n v="760.98"/>
    <x v="2"/>
    <x v="8"/>
    <x v="36"/>
  </r>
  <r>
    <x v="0"/>
    <d v="2020-09-10T00:00:00"/>
    <x v="1"/>
    <n v="92"/>
    <n v="1"/>
    <n v="2668"/>
    <n v="2838.9650000000001"/>
    <n v="2838.9650000000001"/>
    <n v="92"/>
    <n v="29"/>
    <n v="-170.965"/>
    <x v="2"/>
    <x v="8"/>
    <x v="36"/>
  </r>
  <r>
    <x v="0"/>
    <d v="2020-09-10T00:00:00"/>
    <x v="0"/>
    <n v="69.87"/>
    <m/>
    <n v="1257.6600000000001"/>
    <n v="1237.1869999999999"/>
    <n v="17.707000000000001"/>
    <m/>
    <n v="18"/>
    <n v="20.472999999999999"/>
    <x v="2"/>
    <x v="8"/>
    <x v="36"/>
  </r>
  <r>
    <x v="1"/>
    <d v="2020-09-10T00:00:00"/>
    <x v="1"/>
    <n v="-696"/>
    <n v="-6"/>
    <n v="-20184"/>
    <n v="-17033.79"/>
    <n v="-2838.9650000000001"/>
    <n v="116"/>
    <n v="29"/>
    <n v="-3150.21"/>
    <x v="2"/>
    <x v="8"/>
    <x v="36"/>
  </r>
  <r>
    <x v="0"/>
    <d v="2020-09-10T00:00:00"/>
    <x v="0"/>
    <n v="193.28"/>
    <m/>
    <n v="3479.04"/>
    <n v="3422.4059999999999"/>
    <n v="17.707000000000001"/>
    <m/>
    <n v="18"/>
    <n v="56.634"/>
    <x v="2"/>
    <x v="8"/>
    <x v="36"/>
  </r>
  <r>
    <x v="0"/>
    <d v="2020-09-10T00:00:00"/>
    <x v="1"/>
    <n v="7170"/>
    <n v="60"/>
    <n v="190005"/>
    <n v="132804.495"/>
    <n v="2213.4079999999999"/>
    <n v="119.5"/>
    <n v="26.5"/>
    <n v="57200.504999999997"/>
    <x v="2"/>
    <x v="8"/>
    <x v="36"/>
  </r>
  <r>
    <x v="0"/>
    <d v="2020-09-10T00:00:00"/>
    <x v="0"/>
    <n v="108.84"/>
    <m/>
    <n v="2394.48"/>
    <n v="1927.2280000000001"/>
    <n v="17.707000000000001"/>
    <m/>
    <n v="22"/>
    <n v="467.25200000000001"/>
    <x v="2"/>
    <x v="8"/>
    <x v="36"/>
  </r>
  <r>
    <x v="0"/>
    <d v="2020-09-10T00:00:00"/>
    <x v="1"/>
    <n v="696"/>
    <n v="7"/>
    <n v="20184"/>
    <n v="19872.755000000001"/>
    <n v="2838.9650000000001"/>
    <n v="99.428571428571431"/>
    <n v="29"/>
    <n v="311.245"/>
    <x v="2"/>
    <x v="8"/>
    <x v="36"/>
  </r>
  <r>
    <x v="0"/>
    <d v="2020-09-10T00:00:00"/>
    <x v="0"/>
    <n v="151.33000000000001"/>
    <m/>
    <n v="3329.26"/>
    <n v="2679.598"/>
    <n v="17.707000000000001"/>
    <m/>
    <n v="22"/>
    <n v="649.66200000000003"/>
    <x v="2"/>
    <x v="8"/>
    <x v="36"/>
  </r>
  <r>
    <x v="0"/>
    <d v="2020-09-10T00:00:00"/>
    <x v="1"/>
    <n v="550"/>
    <n v="6"/>
    <n v="15950"/>
    <n v="17033.79"/>
    <n v="2838.9650000000001"/>
    <n v="91.666666666666671"/>
    <n v="29"/>
    <n v="-1083.79"/>
    <x v="2"/>
    <x v="8"/>
    <x v="36"/>
  </r>
  <r>
    <x v="0"/>
    <d v="2020-09-10T00:00:00"/>
    <x v="0"/>
    <n v="158.27000000000001"/>
    <m/>
    <n v="2848.86"/>
    <n v="2802.4850000000001"/>
    <n v="17.707000000000001"/>
    <m/>
    <n v="18"/>
    <n v="46.375"/>
    <x v="2"/>
    <x v="8"/>
    <x v="36"/>
  </r>
  <r>
    <x v="0"/>
    <d v="2020-09-10T00:00:00"/>
    <x v="1"/>
    <n v="97"/>
    <n v="1"/>
    <n v="2813"/>
    <n v="2838.9650000000001"/>
    <n v="2838.9650000000001"/>
    <n v="97"/>
    <n v="29"/>
    <n v="-25.965"/>
    <x v="2"/>
    <x v="8"/>
    <x v="36"/>
  </r>
  <r>
    <x v="0"/>
    <d v="2020-09-10T00:00:00"/>
    <x v="0"/>
    <n v="405.72"/>
    <m/>
    <n v="8925.84"/>
    <n v="7184.0780000000004"/>
    <n v="17.707000000000001"/>
    <m/>
    <n v="22"/>
    <n v="1741.7619999999999"/>
    <x v="2"/>
    <x v="8"/>
    <x v="36"/>
  </r>
  <r>
    <x v="0"/>
    <d v="2020-09-10T00:00:00"/>
    <x v="1"/>
    <n v="206"/>
    <n v="2"/>
    <n v="5974"/>
    <n v="5677.93"/>
    <n v="2838.9650000000001"/>
    <n v="103"/>
    <n v="29"/>
    <n v="296.07"/>
    <x v="2"/>
    <x v="8"/>
    <x v="36"/>
  </r>
  <r>
    <x v="0"/>
    <d v="2020-09-10T00:00:00"/>
    <x v="0"/>
    <n v="327.18"/>
    <m/>
    <n v="7197.96"/>
    <n v="5793.3710000000001"/>
    <n v="17.707000000000001"/>
    <m/>
    <n v="22"/>
    <n v="1404.58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10.66"/>
    <m/>
    <n v="2434.52"/>
    <n v="1959.4549999999999"/>
    <n v="17.707000000000001"/>
    <m/>
    <n v="22"/>
    <n v="475.065"/>
    <x v="2"/>
    <x v="8"/>
    <x v="36"/>
  </r>
  <r>
    <x v="0"/>
    <d v="2020-09-10T00:00:00"/>
    <x v="1"/>
    <n v="104"/>
    <n v="1"/>
    <n v="3016"/>
    <n v="2838.9650000000001"/>
    <n v="2838.9650000000001"/>
    <n v="104"/>
    <n v="29"/>
    <n v="177.035"/>
    <x v="2"/>
    <x v="8"/>
    <x v="36"/>
  </r>
  <r>
    <x v="0"/>
    <d v="2020-09-10T00:00:00"/>
    <x v="0"/>
    <n v="767.44"/>
    <m/>
    <n v="16883.68"/>
    <n v="13589.049000000001"/>
    <n v="17.707000000000001"/>
    <m/>
    <n v="22"/>
    <n v="3294.6309999999999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570"/>
    <n v="6"/>
    <n v="15675"/>
    <n v="15209.785"/>
    <n v="2534.9639999999999"/>
    <n v="95"/>
    <n v="27.5"/>
    <n v="465.21499999999997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718"/>
    <n v="8"/>
    <n v="20104"/>
    <n v="20279.714"/>
    <n v="2534.9639999999999"/>
    <n v="89.75"/>
    <n v="28"/>
    <n v="-175.714"/>
    <x v="2"/>
    <x v="8"/>
    <x v="36"/>
  </r>
  <r>
    <x v="0"/>
    <d v="2020-09-10T00:00:00"/>
    <x v="1"/>
    <n v="1653"/>
    <n v="15"/>
    <n v="45457.5"/>
    <n v="38024.463000000003"/>
    <n v="2534.9639999999999"/>
    <n v="110.2"/>
    <n v="27.5"/>
    <n v="7433.0370000000003"/>
    <x v="2"/>
    <x v="8"/>
    <x v="36"/>
  </r>
  <r>
    <x v="0"/>
    <d v="2020-09-10T00:00:00"/>
    <x v="1"/>
    <n v="195.5"/>
    <n v="2"/>
    <n v="5474"/>
    <n v="4799.357"/>
    <n v="2399.6790000000001"/>
    <n v="97.75"/>
    <n v="28"/>
    <n v="674.64300000000003"/>
    <x v="2"/>
    <x v="8"/>
    <x v="36"/>
  </r>
  <r>
    <x v="0"/>
    <d v="2020-09-10T00:00:00"/>
    <x v="1"/>
    <n v="103.5"/>
    <n v="1"/>
    <n v="2898"/>
    <n v="2399.6790000000001"/>
    <n v="2399.6790000000001"/>
    <n v="103.5"/>
    <n v="28"/>
    <n v="498.32100000000003"/>
    <x v="2"/>
    <x v="8"/>
    <x v="36"/>
  </r>
  <r>
    <x v="0"/>
    <d v="2020-09-10T00:00:00"/>
    <x v="1"/>
    <n v="114"/>
    <n v="1"/>
    <n v="3192"/>
    <n v="2399.6790000000001"/>
    <n v="2399.6790000000001"/>
    <n v="114"/>
    <n v="28"/>
    <n v="792.32100000000003"/>
    <x v="2"/>
    <x v="8"/>
    <x v="36"/>
  </r>
  <r>
    <x v="0"/>
    <d v="2020-09-10T00:00:00"/>
    <x v="1"/>
    <n v="490"/>
    <n v="5"/>
    <n v="13475"/>
    <n v="12674.821"/>
    <n v="2534.9639999999999"/>
    <n v="98"/>
    <n v="27.5"/>
    <n v="800.17899999999997"/>
    <x v="2"/>
    <x v="8"/>
    <x v="36"/>
  </r>
  <r>
    <x v="0"/>
    <d v="2020-09-10T00:00:00"/>
    <x v="1"/>
    <n v="1116"/>
    <n v="10"/>
    <n v="30690"/>
    <n v="25349.642"/>
    <n v="2534.9639999999999"/>
    <n v="111.6"/>
    <n v="27.5"/>
    <n v="5340.3580000000002"/>
    <x v="2"/>
    <x v="8"/>
    <x v="36"/>
  </r>
  <r>
    <x v="0"/>
    <d v="2020-09-10T00:00:00"/>
    <x v="1"/>
    <n v="119"/>
    <n v="1"/>
    <n v="3332"/>
    <n v="2534.9639999999999"/>
    <n v="2534.9639999999999"/>
    <n v="119"/>
    <n v="28"/>
    <n v="797.03599999999994"/>
    <x v="2"/>
    <x v="8"/>
    <x v="36"/>
  </r>
  <r>
    <x v="0"/>
    <d v="2020-09-10T00:00:00"/>
    <x v="1"/>
    <n v="696"/>
    <n v="6"/>
    <n v="20184"/>
    <n v="17033.79"/>
    <n v="2838.9650000000001"/>
    <n v="116"/>
    <n v="29"/>
    <n v="3150.21"/>
    <x v="2"/>
    <x v="8"/>
    <x v="36"/>
  </r>
  <r>
    <x v="0"/>
    <d v="2020-09-10T00:00:00"/>
    <x v="1"/>
    <n v="294"/>
    <n v="3"/>
    <n v="8526"/>
    <n v="8516.8950000000004"/>
    <n v="2838.9650000000001"/>
    <n v="98"/>
    <n v="29"/>
    <n v="9.1050000000000004"/>
    <x v="2"/>
    <x v="8"/>
    <x v="36"/>
  </r>
  <r>
    <x v="0"/>
    <d v="2020-09-10T00:00:00"/>
    <x v="1"/>
    <n v="485"/>
    <n v="5"/>
    <n v="14065"/>
    <n v="14194.825000000001"/>
    <n v="2838.9650000000001"/>
    <n v="97"/>
    <n v="29"/>
    <n v="-129.82499999999999"/>
    <x v="2"/>
    <x v="8"/>
    <x v="36"/>
  </r>
  <r>
    <x v="0"/>
    <d v="2020-09-10T00:00:00"/>
    <x v="1"/>
    <n v="2592"/>
    <n v="25"/>
    <n v="73872"/>
    <n v="70974.123000000007"/>
    <n v="2838.9650000000001"/>
    <n v="103.68"/>
    <n v="28.5"/>
    <n v="2897.877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1"/>
    <n v="283.5"/>
    <n v="3"/>
    <n v="7938"/>
    <n v="7604.893"/>
    <n v="2534.9639999999999"/>
    <n v="94.5"/>
    <n v="28"/>
    <n v="333.10700000000003"/>
    <x v="2"/>
    <x v="8"/>
    <x v="36"/>
  </r>
  <r>
    <x v="0"/>
    <d v="2020-09-10T00:00:00"/>
    <x v="1"/>
    <n v="275.5"/>
    <n v="3"/>
    <n v="7714"/>
    <n v="7604.893"/>
    <n v="2534.9639999999999"/>
    <n v="91.833333333333329"/>
    <n v="28"/>
    <n v="109.107"/>
    <x v="2"/>
    <x v="8"/>
    <x v="36"/>
  </r>
  <r>
    <x v="0"/>
    <d v="2020-09-10T00:00:00"/>
    <x v="1"/>
    <n v="475.5"/>
    <n v="4"/>
    <n v="13314"/>
    <n v="10139.857"/>
    <n v="2534.9639999999999"/>
    <n v="118.875"/>
    <n v="28"/>
    <n v="3174.143"/>
    <x v="2"/>
    <x v="8"/>
    <x v="36"/>
  </r>
  <r>
    <x v="0"/>
    <d v="2020-09-10T00:00:00"/>
    <x v="1"/>
    <n v="970"/>
    <n v="10"/>
    <n v="28130"/>
    <n v="32857.097000000002"/>
    <n v="3285.71"/>
    <n v="97"/>
    <n v="29"/>
    <n v="-4727.0969999999998"/>
    <x v="2"/>
    <x v="8"/>
    <x v="36"/>
  </r>
  <r>
    <x v="0"/>
    <d v="2020-09-10T00:00:00"/>
    <x v="1"/>
    <n v="625"/>
    <n v="6"/>
    <n v="17187.5"/>
    <n v="17109.835999999999"/>
    <n v="2851.6390000000001"/>
    <n v="104.16666666666667"/>
    <n v="27.5"/>
    <n v="77.664000000000001"/>
    <x v="2"/>
    <x v="8"/>
    <x v="36"/>
  </r>
  <r>
    <x v="0"/>
    <d v="2020-09-11T00:00:00"/>
    <x v="2"/>
    <n v="958"/>
    <n v="25"/>
    <n v="34009"/>
    <n v="45219.154000000002"/>
    <n v="1808.7660000000001"/>
    <n v="38.32"/>
    <n v="35.5"/>
    <n v="-11210.154"/>
    <x v="2"/>
    <x v="8"/>
    <x v="36"/>
  </r>
  <r>
    <x v="0"/>
    <d v="2020-09-11T00:00:00"/>
    <x v="0"/>
    <n v="883.97"/>
    <m/>
    <n v="19447.34"/>
    <n v="15563.123"/>
    <n v="17.606000000000002"/>
    <m/>
    <n v="22"/>
    <n v="3884.2170000000001"/>
    <x v="2"/>
    <x v="8"/>
    <x v="36"/>
  </r>
  <r>
    <x v="0"/>
    <d v="2020-09-11T00:00:00"/>
    <x v="1"/>
    <n v="97.8"/>
    <n v="1"/>
    <n v="2738.4"/>
    <n v="2838.9650000000001"/>
    <n v="2838.9650000000001"/>
    <n v="97.8"/>
    <n v="28"/>
    <n v="-100.565"/>
    <x v="2"/>
    <x v="8"/>
    <x v="36"/>
  </r>
  <r>
    <x v="0"/>
    <d v="2020-09-11T00:00:00"/>
    <x v="0"/>
    <n v="176.96"/>
    <m/>
    <n v="3185.28"/>
    <n v="3115.547"/>
    <n v="17.606000000000002"/>
    <m/>
    <n v="18"/>
    <n v="69.733000000000004"/>
    <x v="2"/>
    <x v="8"/>
    <x v="36"/>
  </r>
  <r>
    <x v="0"/>
    <d v="2020-09-11T00:00:00"/>
    <x v="1"/>
    <n v="694"/>
    <n v="7"/>
    <n v="19432"/>
    <n v="19872.755000000001"/>
    <n v="2838.9650000000001"/>
    <n v="99.142857142857139"/>
    <n v="28"/>
    <n v="-440.755"/>
    <x v="2"/>
    <x v="8"/>
    <x v="36"/>
  </r>
  <r>
    <x v="0"/>
    <d v="2020-09-11T00:00:00"/>
    <x v="0"/>
    <n v="671.14"/>
    <m/>
    <n v="14765.08"/>
    <n v="11816.05"/>
    <n v="17.606000000000002"/>
    <m/>
    <n v="22"/>
    <n v="2949.03"/>
    <x v="2"/>
    <x v="8"/>
    <x v="36"/>
  </r>
  <r>
    <x v="0"/>
    <d v="2020-09-11T00:00:00"/>
    <x v="1"/>
    <n v="178.2"/>
    <n v="2"/>
    <n v="4989.6000000000004"/>
    <n v="5677.93"/>
    <n v="2838.9650000000001"/>
    <n v="89.1"/>
    <n v="28"/>
    <n v="-688.33"/>
    <x v="2"/>
    <x v="8"/>
    <x v="36"/>
  </r>
  <r>
    <x v="0"/>
    <d v="2020-09-11T00:00:00"/>
    <x v="0"/>
    <n v="1224.01"/>
    <m/>
    <n v="26928.22"/>
    <n v="21549.846000000001"/>
    <n v="17.606000000000002"/>
    <m/>
    <n v="22"/>
    <n v="5378.3739999999998"/>
    <x v="2"/>
    <x v="8"/>
    <x v="36"/>
  </r>
  <r>
    <x v="0"/>
    <d v="2020-09-11T00:00:00"/>
    <x v="1"/>
    <n v="110.6"/>
    <n v="1"/>
    <n v="3096.8"/>
    <n v="2838.9650000000001"/>
    <n v="2838.9650000000001"/>
    <n v="110.6"/>
    <n v="28"/>
    <n v="257.83499999999998"/>
    <x v="2"/>
    <x v="8"/>
    <x v="36"/>
  </r>
  <r>
    <x v="0"/>
    <d v="2020-09-11T00:00:00"/>
    <x v="0"/>
    <n v="1206.43"/>
    <m/>
    <n v="26541.46"/>
    <n v="21240.333999999999"/>
    <n v="17.606000000000002"/>
    <m/>
    <n v="22"/>
    <n v="5301.1260000000002"/>
    <x v="2"/>
    <x v="8"/>
    <x v="36"/>
  </r>
  <r>
    <x v="0"/>
    <d v="2020-09-11T00:00:00"/>
    <x v="1"/>
    <n v="120"/>
    <n v="1"/>
    <n v="3360"/>
    <n v="2213.4079999999999"/>
    <n v="2213.4079999999999"/>
    <n v="120"/>
    <n v="28"/>
    <n v="1146.5920000000001"/>
    <x v="2"/>
    <x v="8"/>
    <x v="36"/>
  </r>
  <r>
    <x v="0"/>
    <d v="2020-09-11T00:00:00"/>
    <x v="0"/>
    <n v="167.79"/>
    <m/>
    <n v="3020.22"/>
    <n v="2954.1010000000001"/>
    <n v="17.606000000000002"/>
    <m/>
    <n v="18"/>
    <n v="66.119"/>
    <x v="2"/>
    <x v="8"/>
    <x v="36"/>
  </r>
  <r>
    <x v="0"/>
    <d v="2020-09-11T00:00:00"/>
    <x v="1"/>
    <n v="102.6"/>
    <n v="1"/>
    <n v="2565"/>
    <n v="2838.9650000000001"/>
    <n v="2838.9650000000001"/>
    <n v="102.6"/>
    <n v="25"/>
    <n v="-273.96499999999997"/>
    <x v="2"/>
    <x v="8"/>
    <x v="36"/>
  </r>
  <r>
    <x v="0"/>
    <d v="2020-09-11T00:00:00"/>
    <x v="0"/>
    <n v="109.23"/>
    <m/>
    <n v="2403.06"/>
    <n v="1923.097"/>
    <n v="17.606000000000002"/>
    <m/>
    <n v="22"/>
    <n v="479.96300000000002"/>
    <x v="2"/>
    <x v="8"/>
    <x v="36"/>
  </r>
  <r>
    <x v="0"/>
    <d v="2020-09-11T00:00:00"/>
    <x v="1"/>
    <n v="675.4"/>
    <n v="8"/>
    <n v="18911.2"/>
    <n v="22711.719000000001"/>
    <n v="2838.9650000000001"/>
    <n v="84.424999999999997"/>
    <n v="28"/>
    <n v="-3800.5189999999998"/>
    <x v="2"/>
    <x v="8"/>
    <x v="36"/>
  </r>
  <r>
    <x v="0"/>
    <d v="2020-09-11T00:00:00"/>
    <x v="0"/>
    <n v="1114.49"/>
    <m/>
    <n v="24518.78"/>
    <n v="19621.644"/>
    <n v="17.606000000000002"/>
    <m/>
    <n v="22"/>
    <n v="4897.1360000000004"/>
    <x v="2"/>
    <x v="8"/>
    <x v="36"/>
  </r>
  <r>
    <x v="0"/>
    <d v="2020-09-11T00:00:00"/>
    <x v="1"/>
    <n v="72.8"/>
    <n v="1"/>
    <n v="2038.4"/>
    <n v="2838.9650000000001"/>
    <n v="2838.9650000000001"/>
    <n v="72.8"/>
    <n v="28"/>
    <n v="-800.56500000000005"/>
    <x v="2"/>
    <x v="8"/>
    <x v="36"/>
  </r>
  <r>
    <x v="0"/>
    <d v="2020-09-11T00:00:00"/>
    <x v="0"/>
    <n v="428.11"/>
    <m/>
    <n v="8562.2000000000007"/>
    <n v="7537.2790000000005"/>
    <n v="17.606000000000002"/>
    <m/>
    <n v="20"/>
    <n v="1024.921"/>
    <x v="2"/>
    <x v="8"/>
    <x v="36"/>
  </r>
  <r>
    <x v="0"/>
    <d v="2020-09-11T00:00:00"/>
    <x v="1"/>
    <n v="116"/>
    <n v="1"/>
    <n v="2900"/>
    <n v="2851.6390000000001"/>
    <n v="2851.6390000000001"/>
    <n v="116"/>
    <n v="25"/>
    <n v="48.360999999999997"/>
    <x v="2"/>
    <x v="8"/>
    <x v="36"/>
  </r>
  <r>
    <x v="0"/>
    <d v="2020-09-11T00:00:00"/>
    <x v="0"/>
    <n v="178.04"/>
    <m/>
    <n v="3204.72"/>
    <n v="3134.5619999999999"/>
    <n v="17.606000000000002"/>
    <m/>
    <n v="18"/>
    <n v="70.158000000000001"/>
    <x v="2"/>
    <x v="8"/>
    <x v="36"/>
  </r>
  <r>
    <x v="0"/>
    <d v="2020-09-11T00:00:00"/>
    <x v="1"/>
    <n v="110"/>
    <n v="1"/>
    <n v="2750"/>
    <n v="2851.6390000000001"/>
    <n v="2851.6390000000001"/>
    <n v="110"/>
    <n v="25"/>
    <n v="-101.639"/>
    <x v="2"/>
    <x v="8"/>
    <x v="36"/>
  </r>
  <r>
    <x v="0"/>
    <d v="2020-09-11T00:00:00"/>
    <x v="0"/>
    <n v="422.55"/>
    <m/>
    <n v="9296.1"/>
    <n v="7439.39"/>
    <n v="17.606000000000002"/>
    <m/>
    <n v="22"/>
    <n v="1856.71"/>
    <x v="2"/>
    <x v="8"/>
    <x v="36"/>
  </r>
  <r>
    <x v="0"/>
    <d v="2020-09-11T00:00:00"/>
    <x v="1"/>
    <n v="230"/>
    <n v="1"/>
    <n v="6440"/>
    <n v="2663.7950000000001"/>
    <n v="2663.7950000000001"/>
    <n v="230"/>
    <n v="28"/>
    <n v="3776.2049999999999"/>
    <x v="2"/>
    <x v="8"/>
    <x v="36"/>
  </r>
  <r>
    <x v="0"/>
    <d v="2020-09-11T00:00:00"/>
    <x v="0"/>
    <n v="238.06"/>
    <m/>
    <n v="5237.32"/>
    <n v="4191.2700000000004"/>
    <n v="17.606000000000002"/>
    <m/>
    <n v="22"/>
    <n v="1046.05"/>
    <x v="2"/>
    <x v="8"/>
    <x v="36"/>
  </r>
  <r>
    <x v="0"/>
    <d v="2020-09-11T00:00:00"/>
    <x v="1"/>
    <n v="294"/>
    <n v="3"/>
    <n v="8526"/>
    <n v="9857.1290000000008"/>
    <n v="3285.71"/>
    <n v="98"/>
    <n v="29"/>
    <n v="-1331.1289999999999"/>
    <x v="2"/>
    <x v="8"/>
    <x v="36"/>
  </r>
  <r>
    <x v="1"/>
    <d v="2020-09-11T00:00:00"/>
    <x v="1"/>
    <n v="-294"/>
    <n v="-3"/>
    <n v="-8526"/>
    <n v="-8516.8950000000004"/>
    <n v="-2838.9650000000001"/>
    <n v="98"/>
    <n v="29"/>
    <n v="-9.1050000000000004"/>
    <x v="2"/>
    <x v="8"/>
    <x v="36"/>
  </r>
  <r>
    <x v="0"/>
    <d v="2020-09-11T00:00:00"/>
    <x v="1"/>
    <n v="1065.5999999999999"/>
    <n v="10"/>
    <n v="28771.200000000001"/>
    <n v="28389.649000000001"/>
    <n v="2838.9650000000001"/>
    <n v="106.55999999999999"/>
    <n v="27"/>
    <n v="381.55099999999999"/>
    <x v="2"/>
    <x v="8"/>
    <x v="36"/>
  </r>
  <r>
    <x v="0"/>
    <d v="2020-09-11T00:00:00"/>
    <x v="1"/>
    <n v="293.39999999999998"/>
    <n v="3"/>
    <n v="8215.2000000000007"/>
    <n v="9857.1290000000008"/>
    <n v="3285.71"/>
    <n v="97.8"/>
    <n v="28"/>
    <n v="-1641.9290000000001"/>
    <x v="2"/>
    <x v="8"/>
    <x v="36"/>
  </r>
  <r>
    <x v="0"/>
    <d v="2020-09-12T00:00:00"/>
    <x v="0"/>
    <n v="35.76"/>
    <m/>
    <n v="715.2"/>
    <n v="640.31500000000005"/>
    <n v="17.905999999999999"/>
    <m/>
    <n v="20"/>
    <n v="74.885000000000005"/>
    <x v="2"/>
    <x v="8"/>
    <x v="36"/>
  </r>
  <r>
    <x v="0"/>
    <d v="2020-09-12T00:00:00"/>
    <x v="0"/>
    <n v="269.24"/>
    <m/>
    <n v="5923.28"/>
    <n v="4820.9859999999999"/>
    <n v="17.905999999999999"/>
    <m/>
    <n v="22"/>
    <n v="1102.2940000000001"/>
    <x v="2"/>
    <x v="8"/>
    <x v="36"/>
  </r>
  <r>
    <x v="0"/>
    <d v="2020-09-12T00:00:00"/>
    <x v="0"/>
    <n v="553.21"/>
    <m/>
    <n v="12170.62"/>
    <n v="9905.7250000000004"/>
    <n v="17.905999999999999"/>
    <m/>
    <n v="22"/>
    <n v="2264.895"/>
    <x v="2"/>
    <x v="8"/>
    <x v="36"/>
  </r>
  <r>
    <x v="0"/>
    <d v="2020-09-12T00:00:00"/>
    <x v="0"/>
    <n v="305.45"/>
    <m/>
    <n v="6719.9"/>
    <n v="5469.3580000000002"/>
    <n v="17.905999999999999"/>
    <m/>
    <n v="22"/>
    <n v="1250.5419999999999"/>
    <x v="2"/>
    <x v="8"/>
    <x v="36"/>
  </r>
  <r>
    <x v="0"/>
    <d v="2020-09-12T00:00:00"/>
    <x v="0"/>
    <n v="370.67"/>
    <m/>
    <n v="8154.74"/>
    <n v="6637.1819999999998"/>
    <n v="17.905999999999999"/>
    <m/>
    <n v="22"/>
    <n v="1517.558"/>
    <x v="2"/>
    <x v="8"/>
    <x v="36"/>
  </r>
  <r>
    <x v="0"/>
    <d v="2020-09-12T00:00:00"/>
    <x v="0"/>
    <n v="105.49"/>
    <m/>
    <n v="1265.8800000000001"/>
    <n v="1888.894"/>
    <n v="17.905999999999999"/>
    <m/>
    <n v="12"/>
    <n v="-623.01400000000001"/>
    <x v="2"/>
    <x v="8"/>
    <x v="36"/>
  </r>
  <r>
    <x v="0"/>
    <d v="2020-09-12T00:00:00"/>
    <x v="0"/>
    <n v="196.16"/>
    <m/>
    <n v="3334.72"/>
    <n v="3512.422"/>
    <n v="17.905999999999999"/>
    <m/>
    <n v="17"/>
    <n v="-177.702"/>
    <x v="2"/>
    <x v="8"/>
    <x v="36"/>
  </r>
  <r>
    <x v="0"/>
    <d v="2020-09-12T00:00:00"/>
    <x v="0"/>
    <n v="21.46"/>
    <m/>
    <n v="257.52"/>
    <n v="384.26100000000002"/>
    <n v="17.905999999999999"/>
    <m/>
    <n v="12"/>
    <n v="-126.741"/>
    <x v="2"/>
    <x v="8"/>
    <x v="36"/>
  </r>
  <r>
    <x v="0"/>
    <d v="2020-09-12T00:00:00"/>
    <x v="0"/>
    <n v="348.16"/>
    <m/>
    <n v="7659.52"/>
    <n v="6234.12"/>
    <n v="17.905999999999999"/>
    <m/>
    <n v="22"/>
    <n v="1425.4"/>
    <x v="2"/>
    <x v="8"/>
    <x v="36"/>
  </r>
  <r>
    <x v="0"/>
    <d v="2020-09-12T00:00:00"/>
    <x v="0"/>
    <n v="110.79"/>
    <m/>
    <n v="2437.38"/>
    <n v="1983.7950000000001"/>
    <n v="17.905999999999999"/>
    <m/>
    <n v="22"/>
    <n v="453.58499999999998"/>
    <x v="2"/>
    <x v="8"/>
    <x v="36"/>
  </r>
  <r>
    <x v="0"/>
    <d v="2020-09-12T00:00:00"/>
    <x v="0"/>
    <n v="85.88"/>
    <m/>
    <n v="1889.36"/>
    <n v="1537.759"/>
    <n v="17.905999999999999"/>
    <m/>
    <n v="22"/>
    <n v="351.601"/>
    <x v="2"/>
    <x v="8"/>
    <x v="36"/>
  </r>
  <r>
    <x v="0"/>
    <d v="2020-09-12T00:00:00"/>
    <x v="0"/>
    <n v="444.08"/>
    <m/>
    <n v="9769.76"/>
    <n v="7951.6540000000005"/>
    <n v="17.905999999999999"/>
    <m/>
    <n v="22"/>
    <n v="1818.106"/>
    <x v="2"/>
    <x v="8"/>
    <x v="36"/>
  </r>
  <r>
    <x v="0"/>
    <d v="2020-09-12T00:00:00"/>
    <x v="0"/>
    <n v="180.63"/>
    <m/>
    <n v="3612.6"/>
    <n v="3234.3429999999998"/>
    <n v="17.905999999999999"/>
    <m/>
    <n v="20"/>
    <n v="378.25700000000001"/>
    <x v="2"/>
    <x v="8"/>
    <x v="36"/>
  </r>
  <r>
    <x v="0"/>
    <d v="2020-09-12T00:00:00"/>
    <x v="0"/>
    <n v="888.24"/>
    <m/>
    <n v="19541.28"/>
    <n v="15904.74"/>
    <n v="17.905999999999999"/>
    <m/>
    <n v="22"/>
    <n v="3636.54"/>
    <x v="2"/>
    <x v="8"/>
    <x v="36"/>
  </r>
  <r>
    <x v="0"/>
    <d v="2020-09-12T00:00:00"/>
    <x v="0"/>
    <n v="420.74"/>
    <m/>
    <n v="9256.2800000000007"/>
    <n v="7533.73"/>
    <n v="17.905999999999999"/>
    <m/>
    <n v="22"/>
    <n v="1722.55"/>
    <x v="2"/>
    <x v="8"/>
    <x v="36"/>
  </r>
  <r>
    <x v="0"/>
    <d v="2020-09-12T00:00:00"/>
    <x v="0"/>
    <n v="198.7"/>
    <m/>
    <n v="4371.3999999999996"/>
    <n v="3557.9029999999998"/>
    <n v="17.905999999999999"/>
    <m/>
    <n v="22"/>
    <n v="813.49699999999996"/>
    <x v="2"/>
    <x v="8"/>
    <x v="36"/>
  </r>
  <r>
    <x v="0"/>
    <d v="2020-09-12T00:00:00"/>
    <x v="0"/>
    <n v="105.77"/>
    <m/>
    <n v="2115.4"/>
    <n v="1893.9079999999999"/>
    <n v="17.905999999999999"/>
    <m/>
    <n v="20"/>
    <n v="221.49199999999999"/>
    <x v="2"/>
    <x v="8"/>
    <x v="36"/>
  </r>
  <r>
    <x v="0"/>
    <d v="2020-09-12T00:00:00"/>
    <x v="0"/>
    <n v="221.5"/>
    <m/>
    <n v="4873"/>
    <n v="3966.1579999999999"/>
    <n v="17.905999999999999"/>
    <m/>
    <n v="22"/>
    <n v="906.84199999999998"/>
    <x v="2"/>
    <x v="8"/>
    <x v="36"/>
  </r>
  <r>
    <x v="0"/>
    <d v="2020-09-12T00:00:00"/>
    <x v="0"/>
    <n v="87.28"/>
    <m/>
    <n v="1920.16"/>
    <n v="1562.827"/>
    <n v="17.905999999999999"/>
    <m/>
    <n v="22"/>
    <n v="357.33300000000003"/>
    <x v="2"/>
    <x v="8"/>
    <x v="36"/>
  </r>
  <r>
    <x v="0"/>
    <d v="2020-09-14T00:00:00"/>
    <x v="1"/>
    <n v="185.6"/>
    <n v="2"/>
    <n v="5196.8"/>
    <n v="5677.93"/>
    <n v="2838.9650000000001"/>
    <n v="92.8"/>
    <n v="28"/>
    <n v="-481.13"/>
    <x v="2"/>
    <x v="8"/>
    <x v="37"/>
  </r>
  <r>
    <x v="0"/>
    <d v="2020-09-14T00:00:00"/>
    <x v="0"/>
    <n v="270.38"/>
    <m/>
    <n v="5407.6"/>
    <n v="4894.6959999999999"/>
    <n v="18.103000000000002"/>
    <m/>
    <n v="20"/>
    <n v="512.904"/>
    <x v="2"/>
    <x v="8"/>
    <x v="37"/>
  </r>
  <r>
    <x v="0"/>
    <d v="2020-09-14T00:00:00"/>
    <x v="1"/>
    <n v="618.4"/>
    <n v="6"/>
    <n v="17315.2"/>
    <n v="17033.79"/>
    <n v="2838.9650000000001"/>
    <n v="103.06666666666666"/>
    <n v="28"/>
    <n v="281.41000000000003"/>
    <x v="2"/>
    <x v="8"/>
    <x v="37"/>
  </r>
  <r>
    <x v="0"/>
    <d v="2020-09-14T00:00:00"/>
    <x v="0"/>
    <n v="159.18"/>
    <m/>
    <n v="3501.96"/>
    <n v="2881.6390000000001"/>
    <n v="18.103000000000002"/>
    <m/>
    <n v="22"/>
    <n v="620.32100000000003"/>
    <x v="2"/>
    <x v="8"/>
    <x v="37"/>
  </r>
  <r>
    <x v="0"/>
    <d v="2020-09-14T00:00:00"/>
    <x v="1"/>
    <n v="212.2"/>
    <n v="2"/>
    <n v="5941.6"/>
    <n v="5677.93"/>
    <n v="2838.9650000000001"/>
    <n v="106.1"/>
    <n v="28"/>
    <n v="263.67"/>
    <x v="2"/>
    <x v="8"/>
    <x v="37"/>
  </r>
  <r>
    <x v="0"/>
    <d v="2020-09-14T00:00:00"/>
    <x v="0"/>
    <n v="552.13"/>
    <m/>
    <n v="12422.93"/>
    <n v="9995.2219999999998"/>
    <n v="18.103000000000002"/>
    <m/>
    <n v="22.5"/>
    <n v="2427.7080000000001"/>
    <x v="2"/>
    <x v="8"/>
    <x v="37"/>
  </r>
  <r>
    <x v="0"/>
    <d v="2020-09-14T00:00:00"/>
    <x v="1"/>
    <n v="121.67"/>
    <n v="1"/>
    <n v="3406.76"/>
    <n v="3285.71"/>
    <n v="3285.71"/>
    <n v="121.67"/>
    <n v="28"/>
    <n v="121.05"/>
    <x v="2"/>
    <x v="8"/>
    <x v="37"/>
  </r>
  <r>
    <x v="0"/>
    <d v="2020-09-14T00:00:00"/>
    <x v="0"/>
    <n v="882.79"/>
    <m/>
    <n v="19862.78"/>
    <n v="15981.168"/>
    <n v="18.103000000000002"/>
    <m/>
    <n v="22.5"/>
    <n v="3881.6120000000001"/>
    <x v="2"/>
    <x v="8"/>
    <x v="37"/>
  </r>
  <r>
    <x v="0"/>
    <d v="2020-09-14T00:00:00"/>
    <x v="1"/>
    <n v="970.2"/>
    <n v="10"/>
    <n v="26195.4"/>
    <n v="28389.649000000001"/>
    <n v="2838.9650000000001"/>
    <n v="97.02000000000001"/>
    <n v="27"/>
    <n v="-2194.2489999999998"/>
    <x v="2"/>
    <x v="8"/>
    <x v="37"/>
  </r>
  <r>
    <x v="0"/>
    <d v="2020-09-14T00:00:00"/>
    <x v="0"/>
    <n v="109.73"/>
    <m/>
    <n v="2414.06"/>
    <n v="1986.4449999999999"/>
    <n v="18.103000000000002"/>
    <m/>
    <n v="22"/>
    <n v="427.61500000000001"/>
    <x v="2"/>
    <x v="8"/>
    <x v="37"/>
  </r>
  <r>
    <x v="0"/>
    <d v="2020-09-14T00:00:00"/>
    <x v="1"/>
    <n v="5795"/>
    <n v="50"/>
    <n v="153567.5"/>
    <n v="110670.413"/>
    <n v="2213.4079999999999"/>
    <n v="115.9"/>
    <n v="26.5"/>
    <n v="42897.087"/>
    <x v="2"/>
    <x v="8"/>
    <x v="37"/>
  </r>
  <r>
    <x v="0"/>
    <d v="2020-09-14T00:00:00"/>
    <x v="0"/>
    <n v="22.25"/>
    <m/>
    <n v="489.5"/>
    <n v="429.17599999999999"/>
    <n v="19.289000000000001"/>
    <m/>
    <n v="22"/>
    <n v="60.323999999999998"/>
    <x v="2"/>
    <x v="8"/>
    <x v="37"/>
  </r>
  <r>
    <x v="0"/>
    <d v="2020-09-14T00:00:00"/>
    <x v="1"/>
    <n v="118"/>
    <n v="1"/>
    <n v="3304"/>
    <n v="2213.4079999999999"/>
    <n v="2213.4079999999999"/>
    <n v="118"/>
    <n v="28"/>
    <n v="1090.5920000000001"/>
    <x v="2"/>
    <x v="8"/>
    <x v="37"/>
  </r>
  <r>
    <x v="0"/>
    <d v="2020-09-14T00:00:00"/>
    <x v="0"/>
    <n v="399.18"/>
    <m/>
    <n v="8781.9599999999991"/>
    <n v="7226.3649999999998"/>
    <n v="18.103000000000002"/>
    <m/>
    <n v="22"/>
    <n v="1555.595"/>
    <x v="2"/>
    <x v="8"/>
    <x v="37"/>
  </r>
  <r>
    <x v="0"/>
    <d v="2020-09-14T00:00:00"/>
    <x v="1"/>
    <n v="118"/>
    <n v="1"/>
    <n v="1500"/>
    <n v="2697.0920000000001"/>
    <n v="2697.0920000000001"/>
    <n v="118"/>
    <n v="12.7119"/>
    <n v="-1197.0920000000001"/>
    <x v="2"/>
    <x v="8"/>
    <x v="37"/>
  </r>
  <r>
    <x v="0"/>
    <d v="2020-09-14T00:00:00"/>
    <x v="0"/>
    <n v="35.47"/>
    <m/>
    <n v="709.4"/>
    <n v="642.11400000000003"/>
    <n v="18.103000000000002"/>
    <m/>
    <n v="20"/>
    <n v="67.286000000000001"/>
    <x v="2"/>
    <x v="8"/>
    <x v="37"/>
  </r>
  <r>
    <x v="0"/>
    <d v="2020-09-14T00:00:00"/>
    <x v="1"/>
    <n v="184.8"/>
    <n v="2"/>
    <n v="5174.3999999999996"/>
    <n v="5677.93"/>
    <n v="2838.9650000000001"/>
    <n v="92.4"/>
    <n v="28"/>
    <n v="-503.53"/>
    <x v="2"/>
    <x v="8"/>
    <x v="37"/>
  </r>
  <r>
    <x v="0"/>
    <d v="2020-09-14T00:00:00"/>
    <x v="1"/>
    <n v="113.7"/>
    <n v="1"/>
    <n v="3183.6"/>
    <n v="2697.0920000000001"/>
    <n v="2697.0920000000001"/>
    <n v="113.7"/>
    <n v="28"/>
    <n v="486.50799999999998"/>
    <x v="2"/>
    <x v="8"/>
    <x v="37"/>
  </r>
  <r>
    <x v="0"/>
    <d v="2020-09-14T00:00:00"/>
    <x v="1"/>
    <n v="10335"/>
    <n v="90"/>
    <n v="273877.5"/>
    <n v="199206.74299999999"/>
    <n v="2213.4079999999999"/>
    <n v="114.83333333333333"/>
    <n v="26.5"/>
    <n v="74670.756999999998"/>
    <x v="2"/>
    <x v="8"/>
    <x v="37"/>
  </r>
  <r>
    <x v="0"/>
    <d v="2020-09-14T00:00:00"/>
    <x v="1"/>
    <n v="8187"/>
    <n v="33"/>
    <n v="102279.02099999999"/>
    <n v="73042.471999999994"/>
    <n v="2213.4079999999999"/>
    <n v="248.09090909090909"/>
    <n v="12.492900000000001"/>
    <n v="29236.548999999999"/>
    <x v="2"/>
    <x v="8"/>
    <x v="37"/>
  </r>
  <r>
    <x v="0"/>
    <d v="2020-09-14T00:00:00"/>
    <x v="1"/>
    <n v="2259"/>
    <n v="1"/>
    <n v="2949.25"/>
    <n v="2399.6790000000001"/>
    <n v="2399.6790000000001"/>
    <n v="2259"/>
    <n v="1.3056000000000001"/>
    <n v="549.57100000000003"/>
    <x v="2"/>
    <x v="8"/>
    <x v="37"/>
  </r>
  <r>
    <x v="0"/>
    <d v="2020-09-14T00:00:00"/>
    <x v="1"/>
    <n v="2259"/>
    <n v="13"/>
    <n v="38340.25"/>
    <n v="37071.31"/>
    <n v="2851.6390000000001"/>
    <n v="173.76923076923077"/>
    <n v="16.972200000000001"/>
    <n v="1268.94"/>
    <x v="2"/>
    <x v="8"/>
    <x v="37"/>
  </r>
  <r>
    <x v="0"/>
    <d v="2020-09-14T00:00:00"/>
    <x v="1"/>
    <n v="2259"/>
    <n v="4"/>
    <n v="11797"/>
    <n v="10139.857"/>
    <n v="2534.9639999999999"/>
    <n v="564.75"/>
    <n v="5.2222"/>
    <n v="1657.143"/>
    <x v="2"/>
    <x v="8"/>
    <x v="37"/>
  </r>
  <r>
    <x v="0"/>
    <d v="2020-09-14T00:00:00"/>
    <x v="1"/>
    <n v="407"/>
    <n v="4"/>
    <n v="11396"/>
    <n v="9598.7139999999999"/>
    <n v="2399.6790000000001"/>
    <n v="101.75"/>
    <n v="28"/>
    <n v="1797.2860000000001"/>
    <x v="2"/>
    <x v="8"/>
    <x v="37"/>
  </r>
  <r>
    <x v="0"/>
    <d v="2020-09-14T00:00:00"/>
    <x v="1"/>
    <n v="23.5"/>
    <n v="1"/>
    <n v="994"/>
    <n v="823.37"/>
    <n v="823.37"/>
    <n v="23.5"/>
    <n v="42.297899999999998"/>
    <n v="170.63"/>
    <x v="2"/>
    <x v="8"/>
    <x v="37"/>
  </r>
  <r>
    <x v="0"/>
    <d v="2020-09-14T00:00:00"/>
    <x v="1"/>
    <n v="85"/>
    <n v="1"/>
    <n v="2465"/>
    <n v="2399.6790000000001"/>
    <n v="2399.6790000000001"/>
    <n v="85"/>
    <n v="29"/>
    <n v="65.320999999999998"/>
    <x v="2"/>
    <x v="8"/>
    <x v="37"/>
  </r>
  <r>
    <x v="0"/>
    <d v="2020-09-14T00:00:00"/>
    <x v="1"/>
    <n v="8187"/>
    <n v="37"/>
    <n v="114676.47900000001"/>
    <n v="99792.417000000001"/>
    <n v="2697.0920000000001"/>
    <n v="221.27027027027026"/>
    <n v="14.007099999999999"/>
    <n v="14884.062"/>
    <x v="2"/>
    <x v="8"/>
    <x v="37"/>
  </r>
  <r>
    <x v="0"/>
    <d v="2020-09-14T00:00:00"/>
    <x v="1"/>
    <n v="224"/>
    <n v="2"/>
    <n v="6272"/>
    <n v="4799.357"/>
    <n v="2399.6790000000001"/>
    <n v="112"/>
    <n v="28"/>
    <n v="1472.643"/>
    <x v="2"/>
    <x v="8"/>
    <x v="37"/>
  </r>
  <r>
    <x v="0"/>
    <d v="2020-09-15T00:00:00"/>
    <x v="0"/>
    <n v="699.95"/>
    <m/>
    <n v="13999"/>
    <n v="11149.993"/>
    <n v="15.93"/>
    <m/>
    <n v="20"/>
    <n v="2849.0070000000001"/>
    <x v="2"/>
    <x v="8"/>
    <x v="37"/>
  </r>
  <r>
    <x v="0"/>
    <d v="2020-09-15T00:00:00"/>
    <x v="1"/>
    <n v="536"/>
    <n v="6"/>
    <n v="15276"/>
    <n v="15798.418"/>
    <n v="2633.07"/>
    <n v="89.333333333333329"/>
    <n v="28.5"/>
    <n v="-522.41800000000001"/>
    <x v="2"/>
    <x v="8"/>
    <x v="37"/>
  </r>
  <r>
    <x v="0"/>
    <d v="2020-09-15T00:00:00"/>
    <x v="0"/>
    <n v="485.67"/>
    <m/>
    <n v="10684.74"/>
    <n v="7736.5770000000002"/>
    <n v="15.93"/>
    <m/>
    <n v="22"/>
    <n v="2948.163"/>
    <x v="2"/>
    <x v="8"/>
    <x v="37"/>
  </r>
  <r>
    <x v="0"/>
    <d v="2020-09-15T00:00:00"/>
    <x v="1"/>
    <n v="195"/>
    <n v="2"/>
    <n v="5557.5"/>
    <n v="5266.1390000000001"/>
    <n v="2633.07"/>
    <n v="97.5"/>
    <n v="28.5"/>
    <n v="291.36099999999999"/>
    <x v="2"/>
    <x v="8"/>
    <x v="37"/>
  </r>
  <r>
    <x v="0"/>
    <d v="2020-09-15T00:00:00"/>
    <x v="0"/>
    <n v="112.25"/>
    <m/>
    <n v="2469.5"/>
    <n v="1788.1089999999999"/>
    <n v="15.93"/>
    <m/>
    <n v="22"/>
    <n v="681.39099999999996"/>
    <x v="2"/>
    <x v="8"/>
    <x v="37"/>
  </r>
  <r>
    <x v="0"/>
    <d v="2020-09-15T00:00:00"/>
    <x v="1"/>
    <n v="97"/>
    <n v="1"/>
    <n v="2764.5"/>
    <n v="2633.07"/>
    <n v="2633.07"/>
    <n v="97"/>
    <n v="28.5"/>
    <n v="131.43"/>
    <x v="2"/>
    <x v="8"/>
    <x v="37"/>
  </r>
  <r>
    <x v="0"/>
    <d v="2020-09-15T00:00:00"/>
    <x v="0"/>
    <n v="335.13"/>
    <m/>
    <n v="7372.86"/>
    <n v="5338.52"/>
    <n v="15.93"/>
    <m/>
    <n v="22"/>
    <n v="2034.34"/>
    <x v="2"/>
    <x v="8"/>
    <x v="37"/>
  </r>
  <r>
    <x v="0"/>
    <d v="2020-09-15T00:00:00"/>
    <x v="1"/>
    <n v="743"/>
    <n v="8"/>
    <n v="21175.5"/>
    <n v="21064.558000000001"/>
    <n v="2633.07"/>
    <n v="92.875"/>
    <n v="28.5"/>
    <n v="110.94199999999999"/>
    <x v="2"/>
    <x v="8"/>
    <x v="37"/>
  </r>
  <r>
    <x v="0"/>
    <d v="2020-09-15T00:00:00"/>
    <x v="0"/>
    <n v="307.89"/>
    <m/>
    <n v="6773.58"/>
    <n v="4904.5950000000003"/>
    <n v="15.93"/>
    <m/>
    <n v="22"/>
    <n v="1868.9849999999999"/>
    <x v="2"/>
    <x v="8"/>
    <x v="37"/>
  </r>
  <r>
    <x v="0"/>
    <d v="2020-09-15T00:00:00"/>
    <x v="1"/>
    <n v="460"/>
    <n v="5"/>
    <n v="13110"/>
    <n v="13165.348"/>
    <n v="2633.07"/>
    <n v="92"/>
    <n v="28.5"/>
    <n v="-55.347999999999999"/>
    <x v="2"/>
    <x v="8"/>
    <x v="37"/>
  </r>
  <r>
    <x v="0"/>
    <d v="2020-09-15T00:00:00"/>
    <x v="0"/>
    <n v="2372.63"/>
    <m/>
    <n v="52197.86"/>
    <n v="37795.284"/>
    <n v="15.93"/>
    <m/>
    <n v="22"/>
    <n v="14402.575999999999"/>
    <x v="2"/>
    <x v="8"/>
    <x v="37"/>
  </r>
  <r>
    <x v="0"/>
    <d v="2020-09-15T00:00:00"/>
    <x v="1"/>
    <n v="184"/>
    <n v="2"/>
    <n v="5244"/>
    <n v="5266.1390000000001"/>
    <n v="2633.07"/>
    <n v="92"/>
    <n v="28.5"/>
    <n v="-22.138999999999999"/>
    <x v="2"/>
    <x v="8"/>
    <x v="37"/>
  </r>
  <r>
    <x v="0"/>
    <d v="2020-09-15T00:00:00"/>
    <x v="0"/>
    <n v="184.41"/>
    <m/>
    <n v="3688.2"/>
    <n v="2937.596"/>
    <n v="15.93"/>
    <m/>
    <n v="20"/>
    <n v="750.60400000000004"/>
    <x v="2"/>
    <x v="8"/>
    <x v="37"/>
  </r>
  <r>
    <x v="0"/>
    <d v="2020-09-15T00:00:00"/>
    <x v="1"/>
    <n v="180"/>
    <n v="2"/>
    <n v="5130"/>
    <n v="4884.0739999999996"/>
    <n v="2442.0369999999998"/>
    <n v="90"/>
    <n v="28.5"/>
    <n v="245.92599999999999"/>
    <x v="2"/>
    <x v="8"/>
    <x v="37"/>
  </r>
  <r>
    <x v="0"/>
    <d v="2020-09-15T00:00:00"/>
    <x v="0"/>
    <n v="223"/>
    <m/>
    <n v="4906"/>
    <n v="3552.3229999999999"/>
    <n v="15.93"/>
    <m/>
    <n v="22"/>
    <n v="1353.6769999999999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739.38"/>
    <m/>
    <n v="16266.36"/>
    <n v="11550.453"/>
    <n v="15.622"/>
    <m/>
    <n v="22"/>
    <n v="4715.9070000000002"/>
    <x v="2"/>
    <x v="8"/>
    <x v="37"/>
  </r>
  <r>
    <x v="0"/>
    <d v="2020-09-15T00:00:00"/>
    <x v="1"/>
    <n v="760"/>
    <n v="8"/>
    <n v="21280"/>
    <n v="21586.606"/>
    <n v="2698.326"/>
    <n v="95"/>
    <n v="28"/>
    <n v="-306.60599999999999"/>
    <x v="2"/>
    <x v="8"/>
    <x v="37"/>
  </r>
  <r>
    <x v="0"/>
    <d v="2020-09-15T00:00:00"/>
    <x v="0"/>
    <n v="218.56"/>
    <m/>
    <n v="4371.2"/>
    <n v="3414.3020000000001"/>
    <n v="15.622"/>
    <m/>
    <n v="20"/>
    <n v="956.89800000000002"/>
    <x v="2"/>
    <x v="8"/>
    <x v="37"/>
  </r>
  <r>
    <x v="0"/>
    <d v="2020-09-15T00:00:00"/>
    <x v="1"/>
    <n v="524"/>
    <n v="6"/>
    <n v="14934"/>
    <n v="14652.221"/>
    <n v="2442.0369999999998"/>
    <n v="87.333333333333329"/>
    <n v="28.5"/>
    <n v="281.779"/>
    <x v="2"/>
    <x v="8"/>
    <x v="37"/>
  </r>
  <r>
    <x v="0"/>
    <d v="2020-09-15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5T00:00:00"/>
    <x v="1"/>
    <n v="184"/>
    <n v="2"/>
    <n v="5244"/>
    <n v="4884.0739999999996"/>
    <n v="2442.0369999999998"/>
    <n v="92"/>
    <n v="28.5"/>
    <n v="359.92599999999999"/>
    <x v="2"/>
    <x v="8"/>
    <x v="37"/>
  </r>
  <r>
    <x v="0"/>
    <d v="2020-09-15T00:00:00"/>
    <x v="0"/>
    <n v="221.95"/>
    <m/>
    <n v="4882.8999999999996"/>
    <n v="3467.26"/>
    <n v="15.622"/>
    <m/>
    <n v="22"/>
    <n v="1415.64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89.32"/>
    <m/>
    <n v="1518.44"/>
    <n v="1422.8409999999999"/>
    <n v="15.93"/>
    <m/>
    <n v="17"/>
    <n v="95.599000000000004"/>
    <x v="2"/>
    <x v="8"/>
    <x v="37"/>
  </r>
  <r>
    <x v="0"/>
    <d v="2020-09-15T00:00:00"/>
    <x v="1"/>
    <n v="90"/>
    <n v="1"/>
    <n v="2565"/>
    <n v="2633.07"/>
    <n v="2633.07"/>
    <n v="90"/>
    <n v="28.5"/>
    <n v="-68.069999999999993"/>
    <x v="2"/>
    <x v="8"/>
    <x v="37"/>
  </r>
  <r>
    <x v="0"/>
    <d v="2020-09-15T00:00:00"/>
    <x v="0"/>
    <n v="222.38"/>
    <m/>
    <n v="4892.3599999999997"/>
    <n v="3542.4470000000001"/>
    <n v="15.93"/>
    <m/>
    <n v="22"/>
    <n v="1349.913"/>
    <x v="2"/>
    <x v="8"/>
    <x v="37"/>
  </r>
  <r>
    <x v="0"/>
    <d v="2020-09-15T00:00:00"/>
    <x v="1"/>
    <n v="1907"/>
    <n v="20"/>
    <n v="53396"/>
    <n v="52661.394"/>
    <n v="2633.07"/>
    <n v="95.35"/>
    <n v="28"/>
    <n v="734.60599999999999"/>
    <x v="2"/>
    <x v="8"/>
    <x v="37"/>
  </r>
  <r>
    <x v="0"/>
    <d v="2020-09-15T00:00:00"/>
    <x v="0"/>
    <n v="359.42"/>
    <m/>
    <n v="7907.24"/>
    <n v="5725.4530000000004"/>
    <n v="15.93"/>
    <m/>
    <n v="22"/>
    <n v="2181.7869999999998"/>
    <x v="2"/>
    <x v="8"/>
    <x v="37"/>
  </r>
  <r>
    <x v="0"/>
    <d v="2020-09-15T00:00:00"/>
    <x v="1"/>
    <n v="172"/>
    <n v="2"/>
    <n v="4902"/>
    <n v="5266.1390000000001"/>
    <n v="2633.07"/>
    <n v="86"/>
    <n v="28.5"/>
    <n v="-364.13900000000001"/>
    <x v="2"/>
    <x v="8"/>
    <x v="37"/>
  </r>
  <r>
    <x v="0"/>
    <d v="2020-09-15T00:00:00"/>
    <x v="1"/>
    <n v="180"/>
    <n v="2"/>
    <n v="5130"/>
    <n v="5266.1390000000001"/>
    <n v="2633.07"/>
    <n v="90"/>
    <n v="28.5"/>
    <n v="-136.13900000000001"/>
    <x v="2"/>
    <x v="8"/>
    <x v="37"/>
  </r>
  <r>
    <x v="0"/>
    <d v="2020-09-15T00:00:00"/>
    <x v="1"/>
    <n v="197.5"/>
    <n v="2"/>
    <n v="5530"/>
    <n v="5266.1390000000001"/>
    <n v="2633.07"/>
    <n v="98.75"/>
    <n v="28"/>
    <n v="263.86099999999999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5T00:00:00"/>
    <x v="1"/>
    <n v="276"/>
    <n v="3"/>
    <n v="7866"/>
    <n v="7899.2089999999998"/>
    <n v="2633.07"/>
    <n v="92"/>
    <n v="28.5"/>
    <n v="-33.209000000000003"/>
    <x v="2"/>
    <x v="8"/>
    <x v="37"/>
  </r>
  <r>
    <x v="0"/>
    <d v="2020-09-15T00:00:00"/>
    <x v="1"/>
    <n v="190"/>
    <n v="2"/>
    <n v="5415"/>
    <n v="5266.1390000000001"/>
    <n v="2633.07"/>
    <n v="95"/>
    <n v="28.5"/>
    <n v="148.86099999999999"/>
    <x v="2"/>
    <x v="8"/>
    <x v="37"/>
  </r>
  <r>
    <x v="0"/>
    <d v="2020-09-15T00:00:00"/>
    <x v="1"/>
    <n v="1958"/>
    <n v="20"/>
    <n v="54824"/>
    <n v="52661.394"/>
    <n v="2633.07"/>
    <n v="97.9"/>
    <n v="28"/>
    <n v="2162.6060000000002"/>
    <x v="2"/>
    <x v="8"/>
    <x v="37"/>
  </r>
  <r>
    <x v="0"/>
    <d v="2020-09-15T00:00:00"/>
    <x v="1"/>
    <n v="98"/>
    <n v="1"/>
    <n v="0"/>
    <n v="2633.07"/>
    <n v="2633.07"/>
    <n v="98"/>
    <n v="0"/>
    <n v="-2633.07"/>
    <x v="2"/>
    <x v="8"/>
    <x v="37"/>
  </r>
  <r>
    <x v="0"/>
    <d v="2020-09-15T00:00:00"/>
    <x v="1"/>
    <n v="104"/>
    <n v="1"/>
    <n v="2964"/>
    <n v="2633.07"/>
    <n v="2633.07"/>
    <n v="104"/>
    <n v="28.5"/>
    <n v="330.93"/>
    <x v="2"/>
    <x v="8"/>
    <x v="37"/>
  </r>
  <r>
    <x v="0"/>
    <d v="2020-09-15T00:00:00"/>
    <x v="1"/>
    <n v="92"/>
    <n v="1"/>
    <n v="2622"/>
    <n v="2633.07"/>
    <n v="2633.07"/>
    <n v="92"/>
    <n v="28.5"/>
    <n v="-11.07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6T00:00:00"/>
    <x v="0"/>
    <n v="218.16"/>
    <m/>
    <n v="4799.5200000000004"/>
    <n v="3408.0540000000001"/>
    <n v="15.622"/>
    <m/>
    <n v="22"/>
    <n v="1391.4659999999999"/>
    <x v="2"/>
    <x v="8"/>
    <x v="37"/>
  </r>
  <r>
    <x v="0"/>
    <d v="2020-09-16T00:00:00"/>
    <x v="0"/>
    <n v="440.92"/>
    <m/>
    <n v="9700.24"/>
    <n v="6887.9679999999998"/>
    <n v="15.622"/>
    <m/>
    <n v="22"/>
    <n v="2812.2719999999999"/>
    <x v="2"/>
    <x v="8"/>
    <x v="37"/>
  </r>
  <r>
    <x v="0"/>
    <d v="2020-09-16T00:00:00"/>
    <x v="0"/>
    <n v="91.06"/>
    <m/>
    <n v="1821.2"/>
    <n v="1422.5219999999999"/>
    <n v="15.622"/>
    <m/>
    <n v="20"/>
    <n v="398.678"/>
    <x v="2"/>
    <x v="8"/>
    <x v="37"/>
  </r>
  <r>
    <x v="0"/>
    <d v="2020-09-16T00:00:00"/>
    <x v="0"/>
    <n v="153.80000000000001"/>
    <m/>
    <n v="3383.6"/>
    <n v="2402.634"/>
    <n v="15.622"/>
    <m/>
    <n v="22"/>
    <n v="980.96600000000001"/>
    <x v="2"/>
    <x v="8"/>
    <x v="37"/>
  </r>
  <r>
    <x v="0"/>
    <d v="2020-09-16T00:00:00"/>
    <x v="0"/>
    <n v="110.39"/>
    <m/>
    <n v="2428.58"/>
    <n v="1724.491"/>
    <n v="15.622"/>
    <m/>
    <n v="22"/>
    <n v="704.08900000000006"/>
    <x v="2"/>
    <x v="8"/>
    <x v="37"/>
  </r>
  <r>
    <x v="0"/>
    <d v="2020-09-16T00:00:00"/>
    <x v="0"/>
    <n v="219.08"/>
    <m/>
    <n v="4819.76"/>
    <n v="3422.4259999999999"/>
    <n v="15.622"/>
    <m/>
    <n v="22"/>
    <n v="1397.3340000000001"/>
    <x v="2"/>
    <x v="8"/>
    <x v="37"/>
  </r>
  <r>
    <x v="0"/>
    <d v="2020-09-16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6T00:00:00"/>
    <x v="0"/>
    <n v="18.46"/>
    <m/>
    <n v="369.2"/>
    <n v="288.37900000000002"/>
    <n v="15.622"/>
    <m/>
    <n v="20"/>
    <n v="80.820999999999998"/>
    <x v="2"/>
    <x v="8"/>
    <x v="37"/>
  </r>
  <r>
    <x v="0"/>
    <d v="2020-09-16T00:00:00"/>
    <x v="0"/>
    <n v="311.23"/>
    <m/>
    <n v="6847.06"/>
    <n v="4861.9750000000004"/>
    <n v="15.622"/>
    <m/>
    <n v="22"/>
    <n v="1985.085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221.07"/>
    <m/>
    <n v="4863.54"/>
    <n v="3453.5129999999999"/>
    <n v="15.622"/>
    <m/>
    <n v="22"/>
    <n v="1410.027"/>
    <x v="2"/>
    <x v="8"/>
    <x v="37"/>
  </r>
  <r>
    <x v="0"/>
    <d v="2020-09-16T00:00:00"/>
    <x v="0"/>
    <n v="221.7"/>
    <m/>
    <n v="4877.3999999999996"/>
    <n v="3463.355"/>
    <n v="15.622"/>
    <m/>
    <n v="22"/>
    <n v="1414.0450000000001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92.45"/>
    <m/>
    <n v="1849"/>
    <n v="1444.2360000000001"/>
    <n v="15.622"/>
    <m/>
    <n v="20"/>
    <n v="404.76400000000001"/>
    <x v="2"/>
    <x v="8"/>
    <x v="37"/>
  </r>
  <r>
    <x v="0"/>
    <d v="2020-09-16T00:00:00"/>
    <x v="0"/>
    <n v="44.1"/>
    <m/>
    <n v="749.7"/>
    <n v="688.92200000000003"/>
    <n v="15.622"/>
    <m/>
    <n v="17"/>
    <n v="60.777999999999999"/>
    <x v="2"/>
    <x v="8"/>
    <x v="37"/>
  </r>
  <r>
    <x v="0"/>
    <d v="2020-09-16T00:00:00"/>
    <x v="0"/>
    <n v="109.23"/>
    <m/>
    <n v="2403.06"/>
    <n v="1706.37"/>
    <n v="15.622"/>
    <m/>
    <n v="22"/>
    <n v="696.69"/>
    <x v="2"/>
    <x v="8"/>
    <x v="37"/>
  </r>
  <r>
    <x v="0"/>
    <d v="2020-09-16T00:00:00"/>
    <x v="0"/>
    <n v="198.99"/>
    <m/>
    <n v="4377.78"/>
    <n v="3108.5839999999998"/>
    <n v="15.622"/>
    <m/>
    <n v="22"/>
    <n v="1269.1959999999999"/>
    <x v="2"/>
    <x v="8"/>
    <x v="37"/>
  </r>
  <r>
    <x v="0"/>
    <d v="2020-09-16T00:00:00"/>
    <x v="0"/>
    <n v="55.1"/>
    <m/>
    <n v="1102"/>
    <n v="860.76199999999994"/>
    <n v="15.622"/>
    <m/>
    <n v="20"/>
    <n v="241.238"/>
    <x v="2"/>
    <x v="8"/>
    <x v="37"/>
  </r>
  <r>
    <x v="0"/>
    <d v="2020-09-16T00:00:00"/>
    <x v="0"/>
    <n v="92.47"/>
    <m/>
    <n v="1849.4"/>
    <n v="1444.549"/>
    <n v="15.622"/>
    <m/>
    <n v="20"/>
    <n v="404.851"/>
    <x v="2"/>
    <x v="8"/>
    <x v="37"/>
  </r>
  <r>
    <x v="1"/>
    <d v="2020-09-16T00:00:00"/>
    <x v="0"/>
    <n v="-396.11"/>
    <m/>
    <n v="-8714.42"/>
    <n v="-6187.9539999999997"/>
    <n v="-15.622"/>
    <m/>
    <n v="22"/>
    <n v="-2526.4659999999999"/>
    <x v="2"/>
    <x v="8"/>
    <x v="37"/>
  </r>
  <r>
    <x v="1"/>
    <d v="2020-09-16T00:00:00"/>
    <x v="0"/>
    <n v="-436.96"/>
    <m/>
    <n v="-9613.1200000000008"/>
    <n v="-6826.1049999999996"/>
    <n v="-15.622"/>
    <m/>
    <n v="22"/>
    <n v="-2787.0149999999999"/>
    <x v="2"/>
    <x v="8"/>
    <x v="37"/>
  </r>
  <r>
    <x v="0"/>
    <d v="2020-09-17T00:00:00"/>
    <x v="1"/>
    <n v="660"/>
    <n v="6"/>
    <n v="18810"/>
    <n v="16189.954"/>
    <n v="2698.326"/>
    <n v="110"/>
    <n v="28.5"/>
    <n v="2620.0459999999998"/>
    <x v="2"/>
    <x v="8"/>
    <x v="37"/>
  </r>
  <r>
    <x v="0"/>
    <d v="2020-09-17T00:00:00"/>
    <x v="1"/>
    <n v="550"/>
    <n v="5"/>
    <n v="15675"/>
    <n v="13491.629000000001"/>
    <n v="2698.326"/>
    <n v="110"/>
    <n v="28.5"/>
    <n v="2183.3710000000001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210"/>
    <n v="2"/>
    <n v="5985"/>
    <n v="5396.6509999999998"/>
    <n v="2698.326"/>
    <n v="105"/>
    <n v="28.5"/>
    <n v="588.34900000000005"/>
    <x v="2"/>
    <x v="8"/>
    <x v="37"/>
  </r>
  <r>
    <x v="0"/>
    <d v="2020-09-17T00:00:00"/>
    <x v="1"/>
    <n v="344"/>
    <n v="3"/>
    <n v="9804"/>
    <n v="8094.9769999999999"/>
    <n v="2698.326"/>
    <n v="114.66666666666667"/>
    <n v="28.5"/>
    <n v="1709.0229999999999"/>
    <x v="2"/>
    <x v="8"/>
    <x v="37"/>
  </r>
  <r>
    <x v="0"/>
    <d v="2020-09-17T00:00:00"/>
    <x v="1"/>
    <n v="260"/>
    <n v="2"/>
    <n v="7410"/>
    <n v="5396.6509999999998"/>
    <n v="2698.326"/>
    <n v="130"/>
    <n v="28.5"/>
    <n v="2013.3489999999999"/>
    <x v="2"/>
    <x v="8"/>
    <x v="37"/>
  </r>
  <r>
    <x v="0"/>
    <d v="2020-09-17T00:00:00"/>
    <x v="1"/>
    <n v="124"/>
    <n v="1"/>
    <n v="3534"/>
    <n v="2698.326"/>
    <n v="2698.326"/>
    <n v="124"/>
    <n v="28.5"/>
    <n v="835.67399999999998"/>
    <x v="2"/>
    <x v="8"/>
    <x v="37"/>
  </r>
  <r>
    <x v="0"/>
    <d v="2020-09-17T00:00:00"/>
    <x v="1"/>
    <n v="810"/>
    <n v="8"/>
    <n v="23085"/>
    <n v="21586.606"/>
    <n v="2698.326"/>
    <n v="101.25"/>
    <n v="28.5"/>
    <n v="1498.394"/>
    <x v="2"/>
    <x v="8"/>
    <x v="37"/>
  </r>
  <r>
    <x v="0"/>
    <d v="2020-09-17T00:00:00"/>
    <x v="1"/>
    <n v="310"/>
    <n v="3"/>
    <n v="8835"/>
    <n v="8094.9769999999999"/>
    <n v="2698.326"/>
    <n v="103.33333333333333"/>
    <n v="28.5"/>
    <n v="740.02300000000002"/>
    <x v="2"/>
    <x v="8"/>
    <x v="37"/>
  </r>
  <r>
    <x v="0"/>
    <d v="2020-09-17T00:00:00"/>
    <x v="1"/>
    <n v="114"/>
    <n v="1"/>
    <n v="3249"/>
    <n v="2698.326"/>
    <n v="2698.326"/>
    <n v="114"/>
    <n v="28.5"/>
    <n v="550.67399999999998"/>
    <x v="2"/>
    <x v="8"/>
    <x v="37"/>
  </r>
  <r>
    <x v="0"/>
    <d v="2020-09-17T00:00:00"/>
    <x v="1"/>
    <n v="105"/>
    <n v="1"/>
    <n v="2992.5"/>
    <n v="2698.326"/>
    <n v="2698.326"/>
    <n v="105"/>
    <n v="28.5"/>
    <n v="294.17399999999998"/>
    <x v="2"/>
    <x v="8"/>
    <x v="37"/>
  </r>
  <r>
    <x v="0"/>
    <d v="2020-09-17T00:00:00"/>
    <x v="1"/>
    <n v="112"/>
    <n v="1"/>
    <n v="3136"/>
    <n v="2698.326"/>
    <n v="2698.326"/>
    <n v="112"/>
    <n v="28"/>
    <n v="437.67399999999998"/>
    <x v="2"/>
    <x v="8"/>
    <x v="37"/>
  </r>
  <r>
    <x v="0"/>
    <d v="2020-09-17T00:00:00"/>
    <x v="1"/>
    <n v="530"/>
    <n v="5"/>
    <n v="15105"/>
    <n v="13491.629000000001"/>
    <n v="2698.326"/>
    <n v="106"/>
    <n v="28.5"/>
    <n v="1613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560"/>
    <n v="5"/>
    <n v="15960"/>
    <n v="13491.629000000001"/>
    <n v="2698.326"/>
    <n v="112"/>
    <n v="28.5"/>
    <n v="2468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640"/>
    <n v="6"/>
    <n v="18240"/>
    <n v="16189.954"/>
    <n v="2698.326"/>
    <n v="106.66666666666667"/>
    <n v="28.5"/>
    <n v="2050.0459999999998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1003"/>
    <n v="9"/>
    <n v="27081"/>
    <n v="27166.749"/>
    <n v="3018.5279999999998"/>
    <n v="111.44444444444444"/>
    <n v="27"/>
    <n v="-85.748999999999995"/>
    <x v="2"/>
    <x v="8"/>
    <x v="37"/>
  </r>
  <r>
    <x v="0"/>
    <d v="2020-09-17T00:00:00"/>
    <x v="1"/>
    <n v="365.6"/>
    <n v="4"/>
    <n v="10236.799999999999"/>
    <n v="12074.111000000001"/>
    <n v="3018.5279999999998"/>
    <n v="91.4"/>
    <n v="28"/>
    <n v="-1837.3109999999999"/>
    <x v="2"/>
    <x v="8"/>
    <x v="37"/>
  </r>
  <r>
    <x v="0"/>
    <d v="2020-09-17T00:00:00"/>
    <x v="1"/>
    <n v="1100"/>
    <n v="10"/>
    <n v="29150"/>
    <n v="26983.257000000001"/>
    <n v="2698.326"/>
    <n v="110"/>
    <n v="26.5"/>
    <n v="2166.7429999999999"/>
    <x v="2"/>
    <x v="8"/>
    <x v="37"/>
  </r>
  <r>
    <x v="1"/>
    <d v="2020-09-17T00:00:00"/>
    <x v="1"/>
    <n v="-1003"/>
    <n v="-9"/>
    <n v="-27081"/>
    <n v="-27166.749"/>
    <n v="-3018.5279999999998"/>
    <n v="111.44444444444444"/>
    <n v="27"/>
    <n v="85.748999999999995"/>
    <x v="2"/>
    <x v="8"/>
    <x v="37"/>
  </r>
  <r>
    <x v="0"/>
    <d v="2020-09-17T00:00:00"/>
    <x v="1"/>
    <n v="428.6"/>
    <n v="5"/>
    <n v="12000.8"/>
    <n v="15092.638000000001"/>
    <n v="3018.5279999999998"/>
    <n v="85.72"/>
    <n v="28"/>
    <n v="-3091.8380000000002"/>
    <x v="2"/>
    <x v="8"/>
    <x v="37"/>
  </r>
  <r>
    <x v="0"/>
    <d v="2020-09-17T00:00:00"/>
    <x v="1"/>
    <n v="168.8"/>
    <n v="2"/>
    <n v="4726.3999999999996"/>
    <n v="6037.0550000000003"/>
    <n v="3018.5279999999998"/>
    <n v="84.4"/>
    <n v="28"/>
    <n v="-1310.655"/>
    <x v="2"/>
    <x v="8"/>
    <x v="37"/>
  </r>
  <r>
    <x v="0"/>
    <d v="2020-09-17T00:00:00"/>
    <x v="1"/>
    <n v="82"/>
    <n v="1"/>
    <n v="2296"/>
    <n v="3018.5279999999998"/>
    <n v="3018.5279999999998"/>
    <n v="82"/>
    <n v="28"/>
    <n v="-722.52800000000002"/>
    <x v="2"/>
    <x v="8"/>
    <x v="37"/>
  </r>
  <r>
    <x v="0"/>
    <d v="2020-09-17T00:00:00"/>
    <x v="1"/>
    <n v="105.6"/>
    <n v="1"/>
    <n v="2956.8"/>
    <n v="3018.5279999999998"/>
    <n v="3018.5279999999998"/>
    <n v="105.6"/>
    <n v="28"/>
    <n v="-61.728000000000002"/>
    <x v="2"/>
    <x v="8"/>
    <x v="37"/>
  </r>
  <r>
    <x v="0"/>
    <d v="2020-09-17T00:00:00"/>
    <x v="1"/>
    <n v="98.8"/>
    <n v="1"/>
    <n v="2766.4"/>
    <n v="3018.5279999999998"/>
    <n v="3018.5279999999998"/>
    <n v="98.8"/>
    <n v="28"/>
    <n v="-252.12799999999999"/>
    <x v="2"/>
    <x v="8"/>
    <x v="37"/>
  </r>
  <r>
    <x v="0"/>
    <d v="2020-09-17T00:00:00"/>
    <x v="1"/>
    <n v="116"/>
    <n v="1"/>
    <n v="3306"/>
    <n v="2698.326"/>
    <n v="2698.326"/>
    <n v="116"/>
    <n v="28.5"/>
    <n v="607.67399999999998"/>
    <x v="2"/>
    <x v="8"/>
    <x v="37"/>
  </r>
  <r>
    <x v="0"/>
    <d v="2020-09-17T00:00:00"/>
    <x v="1"/>
    <n v="1084"/>
    <n v="10"/>
    <n v="30894"/>
    <n v="26983.257000000001"/>
    <n v="2698.326"/>
    <n v="108.4"/>
    <n v="28.5"/>
    <n v="3910.7429999999999"/>
    <x v="2"/>
    <x v="8"/>
    <x v="37"/>
  </r>
  <r>
    <x v="0"/>
    <d v="2020-09-17T00:00:00"/>
    <x v="1"/>
    <n v="248"/>
    <n v="2"/>
    <n v="7068"/>
    <n v="5396.6509999999998"/>
    <n v="2698.326"/>
    <n v="124"/>
    <n v="28.5"/>
    <n v="1671.3489999999999"/>
    <x v="2"/>
    <x v="8"/>
    <x v="37"/>
  </r>
  <r>
    <x v="0"/>
    <d v="2020-09-17T00:00:00"/>
    <x v="1"/>
    <n v="3218"/>
    <n v="27"/>
    <n v="90104"/>
    <n v="72854.793999999994"/>
    <n v="2698.326"/>
    <n v="119.18518518518519"/>
    <n v="28"/>
    <n v="17249.205999999998"/>
    <x v="2"/>
    <x v="8"/>
    <x v="37"/>
  </r>
  <r>
    <x v="0"/>
    <d v="2020-09-17T00:00:00"/>
    <x v="1"/>
    <n v="120"/>
    <n v="1"/>
    <n v="3420"/>
    <n v="2698.326"/>
    <n v="2698.326"/>
    <n v="120"/>
    <n v="28.5"/>
    <n v="721.67399999999998"/>
    <x v="2"/>
    <x v="8"/>
    <x v="37"/>
  </r>
  <r>
    <x v="0"/>
    <d v="2020-09-17T00:00:00"/>
    <x v="1"/>
    <n v="730"/>
    <n v="7"/>
    <n v="20805"/>
    <n v="18888.28"/>
    <n v="2698.326"/>
    <n v="104.28571428571429"/>
    <n v="28.5"/>
    <n v="1916.72"/>
    <x v="2"/>
    <x v="8"/>
    <x v="37"/>
  </r>
  <r>
    <x v="0"/>
    <d v="2020-09-17T00:00:00"/>
    <x v="1"/>
    <n v="810"/>
    <n v="8"/>
    <n v="22680"/>
    <n v="21586.606"/>
    <n v="2698.326"/>
    <n v="101.25"/>
    <n v="28"/>
    <n v="1093.394"/>
    <x v="2"/>
    <x v="8"/>
    <x v="37"/>
  </r>
  <r>
    <x v="0"/>
    <d v="2020-09-17T00:00:00"/>
    <x v="1"/>
    <n v="620"/>
    <n v="6"/>
    <n v="17670"/>
    <n v="16189.954"/>
    <n v="2698.326"/>
    <n v="103.33333333333333"/>
    <n v="28.5"/>
    <n v="1480.046"/>
    <x v="2"/>
    <x v="8"/>
    <x v="37"/>
  </r>
  <r>
    <x v="0"/>
    <d v="2020-09-17T00:00:00"/>
    <x v="1"/>
    <n v="110"/>
    <n v="1"/>
    <n v="3135"/>
    <n v="2698.326"/>
    <n v="2698.326"/>
    <n v="110"/>
    <n v="28.5"/>
    <n v="436.67399999999998"/>
    <x v="2"/>
    <x v="8"/>
    <x v="37"/>
  </r>
  <r>
    <x v="0"/>
    <d v="2020-09-18T00:00:00"/>
    <x v="0"/>
    <n v="132.59"/>
    <m/>
    <n v="2916.98"/>
    <n v="1928.472"/>
    <n v="14.545"/>
    <m/>
    <n v="22"/>
    <n v="988.50800000000004"/>
    <x v="2"/>
    <x v="8"/>
    <x v="37"/>
  </r>
  <r>
    <x v="0"/>
    <d v="2020-09-18T00:00:00"/>
    <x v="1"/>
    <n v="466"/>
    <n v="5"/>
    <n v="12582"/>
    <n v="15092.638000000001"/>
    <n v="3018.5279999999998"/>
    <n v="93.2"/>
    <n v="27"/>
    <n v="-2510.6379999999999"/>
    <x v="2"/>
    <x v="8"/>
    <x v="37"/>
  </r>
  <r>
    <x v="0"/>
    <d v="2020-09-18T00:00:00"/>
    <x v="0"/>
    <n v="175.95"/>
    <m/>
    <n v="3870.9"/>
    <n v="2559.127"/>
    <n v="14.545"/>
    <m/>
    <n v="22"/>
    <n v="1311.7729999999999"/>
    <x v="2"/>
    <x v="8"/>
    <x v="37"/>
  </r>
  <r>
    <x v="0"/>
    <d v="2020-09-18T00:00:00"/>
    <x v="1"/>
    <n v="506"/>
    <n v="5"/>
    <n v="13662"/>
    <n v="15092.638000000001"/>
    <n v="3018.5279999999998"/>
    <n v="101.2"/>
    <n v="27"/>
    <n v="-1430.6379999999999"/>
    <x v="2"/>
    <x v="8"/>
    <x v="37"/>
  </r>
  <r>
    <x v="0"/>
    <d v="2020-09-18T00:00:00"/>
    <x v="0"/>
    <n v="148.24"/>
    <m/>
    <n v="2964.8"/>
    <n v="2156.0949999999998"/>
    <n v="14.545"/>
    <m/>
    <n v="20"/>
    <n v="808.70500000000004"/>
    <x v="2"/>
    <x v="8"/>
    <x v="37"/>
  </r>
  <r>
    <x v="0"/>
    <d v="2020-09-18T00:00:00"/>
    <x v="1"/>
    <n v="1152.4000000000001"/>
    <n v="12"/>
    <n v="32267.200000000001"/>
    <n v="59566.989000000001"/>
    <n v="4963.9160000000002"/>
    <n v="96.033333333333346"/>
    <n v="28"/>
    <n v="-27299.789000000001"/>
    <x v="2"/>
    <x v="8"/>
    <x v="37"/>
  </r>
  <r>
    <x v="0"/>
    <d v="2020-09-18T00:00:00"/>
    <x v="0"/>
    <n v="131.6"/>
    <m/>
    <n v="2895.2"/>
    <n v="1914.0730000000001"/>
    <n v="14.545"/>
    <m/>
    <n v="22"/>
    <n v="981.12699999999995"/>
    <x v="2"/>
    <x v="8"/>
    <x v="37"/>
  </r>
  <r>
    <x v="0"/>
    <d v="2020-09-18T00:00:00"/>
    <x v="1"/>
    <n v="687.8"/>
    <n v="8"/>
    <n v="19258.400000000001"/>
    <n v="24148.221000000001"/>
    <n v="3018.5279999999998"/>
    <n v="85.974999999999994"/>
    <n v="28"/>
    <n v="-4889.8209999999999"/>
    <x v="2"/>
    <x v="8"/>
    <x v="37"/>
  </r>
  <r>
    <x v="0"/>
    <d v="2020-09-18T00:00:00"/>
    <x v="0"/>
    <n v="445.14"/>
    <m/>
    <n v="9793.08"/>
    <n v="6474.3940000000002"/>
    <n v="14.545"/>
    <m/>
    <n v="22"/>
    <n v="3318.6860000000001"/>
    <x v="2"/>
    <x v="8"/>
    <x v="37"/>
  </r>
  <r>
    <x v="0"/>
    <d v="2020-09-18T00:00:00"/>
    <x v="1"/>
    <n v="110.6"/>
    <n v="1"/>
    <n v="2765"/>
    <n v="3018.5279999999998"/>
    <n v="3018.5279999999998"/>
    <n v="110.6"/>
    <n v="25"/>
    <n v="-253.52799999999999"/>
    <x v="2"/>
    <x v="8"/>
    <x v="37"/>
  </r>
  <r>
    <x v="0"/>
    <d v="2020-09-18T00:00:00"/>
    <x v="0"/>
    <n v="129.44"/>
    <m/>
    <n v="2588.8000000000002"/>
    <n v="1882.6559999999999"/>
    <n v="14.545"/>
    <m/>
    <n v="20"/>
    <n v="706.14400000000001"/>
    <x v="2"/>
    <x v="8"/>
    <x v="37"/>
  </r>
  <r>
    <x v="0"/>
    <d v="2020-09-18T00:00:00"/>
    <x v="1"/>
    <n v="109.4"/>
    <n v="1"/>
    <n v="2735"/>
    <n v="3018.5279999999998"/>
    <n v="3018.5279999999998"/>
    <n v="109.4"/>
    <n v="25"/>
    <n v="-283.52800000000002"/>
    <x v="2"/>
    <x v="8"/>
    <x v="37"/>
  </r>
  <r>
    <x v="0"/>
    <d v="2020-09-18T00:00:00"/>
    <x v="0"/>
    <n v="511.66"/>
    <m/>
    <n v="11256.52"/>
    <n v="7441.9030000000002"/>
    <n v="14.545"/>
    <m/>
    <n v="22"/>
    <n v="3814.6170000000002"/>
    <x v="2"/>
    <x v="8"/>
    <x v="37"/>
  </r>
  <r>
    <x v="0"/>
    <d v="2020-09-18T00:00:00"/>
    <x v="1"/>
    <n v="195.2"/>
    <n v="2"/>
    <n v="5465.6"/>
    <n v="6037.0550000000003"/>
    <n v="3018.5279999999998"/>
    <n v="97.6"/>
    <n v="28"/>
    <n v="-571.45500000000004"/>
    <x v="2"/>
    <x v="8"/>
    <x v="37"/>
  </r>
  <r>
    <x v="0"/>
    <d v="2020-09-18T00:00:00"/>
    <x v="0"/>
    <n v="147.96"/>
    <m/>
    <n v="2959.2"/>
    <n v="2152.0230000000001"/>
    <n v="14.545"/>
    <m/>
    <n v="20"/>
    <n v="807.17700000000002"/>
    <x v="2"/>
    <x v="8"/>
    <x v="37"/>
  </r>
  <r>
    <x v="0"/>
    <d v="2020-09-18T00:00:00"/>
    <x v="1"/>
    <n v="199.4"/>
    <n v="2"/>
    <n v="5583.2"/>
    <n v="9927.8320000000003"/>
    <n v="4963.9160000000002"/>
    <n v="99.7"/>
    <n v="28"/>
    <n v="-4344.6319999999996"/>
    <x v="2"/>
    <x v="8"/>
    <x v="37"/>
  </r>
  <r>
    <x v="0"/>
    <d v="2020-09-18T00:00:00"/>
    <x v="0"/>
    <n v="129.35"/>
    <m/>
    <n v="1552.2"/>
    <n v="1881.347"/>
    <n v="14.545"/>
    <m/>
    <n v="12"/>
    <n v="-329.14699999999999"/>
    <x v="2"/>
    <x v="8"/>
    <x v="37"/>
  </r>
  <r>
    <x v="0"/>
    <d v="2020-09-18T00:00:00"/>
    <x v="1"/>
    <n v="663"/>
    <n v="6"/>
    <n v="17901"/>
    <n v="29783.494999999999"/>
    <n v="4963.9160000000002"/>
    <n v="110.5"/>
    <n v="27"/>
    <n v="-11882.495000000001"/>
    <x v="2"/>
    <x v="8"/>
    <x v="37"/>
  </r>
  <r>
    <x v="0"/>
    <d v="2020-09-18T00:00:00"/>
    <x v="0"/>
    <n v="220.56"/>
    <m/>
    <n v="3749.52"/>
    <n v="3207.962"/>
    <n v="14.545"/>
    <m/>
    <n v="17"/>
    <n v="541.55799999999999"/>
    <x v="2"/>
    <x v="8"/>
    <x v="37"/>
  </r>
  <r>
    <x v="0"/>
    <d v="2020-09-18T00:00:00"/>
    <x v="1"/>
    <n v="1003"/>
    <n v="9"/>
    <n v="27081"/>
    <n v="44675.241999999998"/>
    <n v="4963.9160000000002"/>
    <n v="111.44444444444444"/>
    <n v="27"/>
    <n v="-17594.241999999998"/>
    <x v="2"/>
    <x v="8"/>
    <x v="37"/>
  </r>
  <r>
    <x v="0"/>
    <d v="2020-09-18T00:00:00"/>
    <x v="0"/>
    <n v="21.55"/>
    <m/>
    <n v="258.60000000000002"/>
    <n v="313.43700000000001"/>
    <n v="14.545"/>
    <m/>
    <n v="12"/>
    <n v="-54.837000000000003"/>
    <x v="2"/>
    <x v="8"/>
    <x v="37"/>
  </r>
  <r>
    <x v="0"/>
    <d v="2020-09-18T00:00:00"/>
    <x v="1"/>
    <n v="124"/>
    <n v="1"/>
    <n v="3596"/>
    <n v="2633.07"/>
    <n v="2633.07"/>
    <n v="124"/>
    <n v="29"/>
    <n v="962.93"/>
    <x v="2"/>
    <x v="8"/>
    <x v="37"/>
  </r>
  <r>
    <x v="0"/>
    <d v="2020-09-18T00:00:00"/>
    <x v="0"/>
    <n v="206.55"/>
    <m/>
    <n v="3511.35"/>
    <n v="3004.192"/>
    <n v="14.545"/>
    <m/>
    <n v="17"/>
    <n v="507.15800000000002"/>
    <x v="2"/>
    <x v="8"/>
    <x v="37"/>
  </r>
  <r>
    <x v="0"/>
    <d v="2020-09-18T00:00:00"/>
    <x v="1"/>
    <n v="293"/>
    <n v="3"/>
    <n v="7911"/>
    <n v="14891.746999999999"/>
    <n v="4963.9160000000002"/>
    <n v="97.666666666666671"/>
    <n v="27"/>
    <n v="-6980.7470000000003"/>
    <x v="2"/>
    <x v="8"/>
    <x v="37"/>
  </r>
  <r>
    <x v="0"/>
    <d v="2020-09-18T00:00:00"/>
    <x v="0"/>
    <n v="185.2"/>
    <m/>
    <n v="3704"/>
    <n v="2693.6640000000002"/>
    <n v="14.545"/>
    <m/>
    <n v="20"/>
    <n v="1010.336"/>
    <x v="2"/>
    <x v="8"/>
    <x v="37"/>
  </r>
  <r>
    <x v="0"/>
    <d v="2020-09-18T00:00:00"/>
    <x v="1"/>
    <n v="111.6"/>
    <n v="1"/>
    <n v="3124.8"/>
    <n v="4963.9160000000002"/>
    <n v="4963.9160000000002"/>
    <n v="111.6"/>
    <n v="28"/>
    <n v="-1839.116"/>
    <x v="2"/>
    <x v="8"/>
    <x v="37"/>
  </r>
  <r>
    <x v="0"/>
    <d v="2020-09-18T00:00:00"/>
    <x v="0"/>
    <n v="309.89999999999998"/>
    <m/>
    <n v="6817.8"/>
    <n v="4507.3789999999999"/>
    <n v="14.545"/>
    <m/>
    <n v="22"/>
    <n v="2310.4209999999998"/>
    <x v="2"/>
    <x v="8"/>
    <x v="37"/>
  </r>
  <r>
    <x v="0"/>
    <d v="2020-09-18T00:00:00"/>
    <x v="1"/>
    <n v="118.2"/>
    <n v="1"/>
    <n v="2955"/>
    <n v="4963.9160000000002"/>
    <n v="4963.9160000000002"/>
    <n v="118.2"/>
    <n v="25"/>
    <n v="-2008.9159999999999"/>
    <x v="2"/>
    <x v="8"/>
    <x v="37"/>
  </r>
  <r>
    <x v="0"/>
    <d v="2020-09-18T00:00:00"/>
    <x v="0"/>
    <n v="87.95"/>
    <m/>
    <n v="1055.4000000000001"/>
    <n v="1279.2"/>
    <n v="14.545"/>
    <m/>
    <n v="12"/>
    <n v="-223.8"/>
    <x v="2"/>
    <x v="8"/>
    <x v="37"/>
  </r>
  <r>
    <x v="0"/>
    <d v="2020-09-18T00:00:00"/>
    <x v="1"/>
    <n v="395.2"/>
    <n v="4"/>
    <n v="11065.6"/>
    <n v="19855.663"/>
    <n v="4963.9160000000002"/>
    <n v="98.8"/>
    <n v="28"/>
    <n v="-8790.0630000000001"/>
    <x v="2"/>
    <x v="8"/>
    <x v="37"/>
  </r>
  <r>
    <x v="0"/>
    <d v="2020-09-18T00:00:00"/>
    <x v="0"/>
    <n v="441.4"/>
    <m/>
    <n v="9710.7999999999993"/>
    <n v="6419.9970000000003"/>
    <n v="14.545"/>
    <m/>
    <n v="22"/>
    <n v="3290.8029999999999"/>
    <x v="2"/>
    <x v="8"/>
    <x v="37"/>
  </r>
  <r>
    <x v="0"/>
    <d v="2020-09-18T00:00:00"/>
    <x v="0"/>
    <n v="44.66"/>
    <m/>
    <n v="759.22"/>
    <n v="671.81700000000001"/>
    <n v="15.042999999999999"/>
    <m/>
    <n v="17"/>
    <n v="87.403000000000006"/>
    <x v="2"/>
    <x v="8"/>
    <x v="37"/>
  </r>
  <r>
    <x v="0"/>
    <d v="2020-09-18T00:00:00"/>
    <x v="0"/>
    <n v="43.16"/>
    <m/>
    <n v="517.91999999999996"/>
    <n v="649.25300000000004"/>
    <n v="15.042999999999999"/>
    <m/>
    <n v="12"/>
    <n v="-131.333"/>
    <x v="2"/>
    <x v="8"/>
    <x v="37"/>
  </r>
  <r>
    <x v="0"/>
    <d v="2020-09-18T00:00:00"/>
    <x v="0"/>
    <n v="227.24"/>
    <m/>
    <n v="4999.28"/>
    <n v="3418.3560000000002"/>
    <n v="15.042999999999999"/>
    <m/>
    <n v="22"/>
    <n v="1580.924"/>
    <x v="2"/>
    <x v="8"/>
    <x v="37"/>
  </r>
  <r>
    <x v="0"/>
    <d v="2020-09-18T00:00:00"/>
    <x v="0"/>
    <n v="187.17"/>
    <m/>
    <n v="3743.4"/>
    <n v="2815.5859999999998"/>
    <n v="15.042999999999999"/>
    <m/>
    <n v="20"/>
    <n v="927.81399999999996"/>
    <x v="2"/>
    <x v="8"/>
    <x v="37"/>
  </r>
  <r>
    <x v="0"/>
    <d v="2020-09-18T00:00:00"/>
    <x v="0"/>
    <n v="107.2"/>
    <m/>
    <n v="2358.4"/>
    <n v="1612.6020000000001"/>
    <n v="15.042999999999999"/>
    <m/>
    <n v="22"/>
    <n v="745.798"/>
    <x v="2"/>
    <x v="8"/>
    <x v="37"/>
  </r>
  <r>
    <x v="0"/>
    <d v="2020-09-18T00:00:00"/>
    <x v="0"/>
    <n v="188.23"/>
    <m/>
    <n v="3764.6"/>
    <n v="2831.5309999999999"/>
    <n v="15.042999999999999"/>
    <m/>
    <n v="20"/>
    <n v="933.06899999999996"/>
    <x v="2"/>
    <x v="8"/>
    <x v="37"/>
  </r>
  <r>
    <x v="0"/>
    <d v="2020-09-18T00:00:00"/>
    <x v="0"/>
    <n v="1236.18"/>
    <m/>
    <n v="27195.96"/>
    <n v="18595.772000000001"/>
    <n v="15.042999999999999"/>
    <m/>
    <n v="22"/>
    <n v="8600.1880000000001"/>
    <x v="2"/>
    <x v="8"/>
    <x v="37"/>
  </r>
  <r>
    <x v="0"/>
    <d v="2020-09-18T00:00:00"/>
    <x v="0"/>
    <n v="149.35"/>
    <m/>
    <n v="2987"/>
    <n v="2246.6619999999998"/>
    <n v="15.042999999999999"/>
    <m/>
    <n v="20"/>
    <n v="740.33799999999997"/>
    <x v="2"/>
    <x v="8"/>
    <x v="37"/>
  </r>
  <r>
    <x v="0"/>
    <d v="2020-09-18T00:00:00"/>
    <x v="0"/>
    <n v="667.85"/>
    <m/>
    <n v="14692.7"/>
    <n v="9713.6280000000006"/>
    <n v="14.545"/>
    <m/>
    <n v="22"/>
    <n v="4979.0720000000001"/>
    <x v="2"/>
    <x v="8"/>
    <x v="37"/>
  </r>
  <r>
    <x v="0"/>
    <d v="2020-09-18T00:00:00"/>
    <x v="0"/>
    <n v="1104.94"/>
    <m/>
    <n v="24308.68"/>
    <n v="16621.538"/>
    <n v="15.042999999999999"/>
    <m/>
    <n v="22"/>
    <n v="7687.1419999999998"/>
    <x v="2"/>
    <x v="8"/>
    <x v="37"/>
  </r>
  <r>
    <x v="0"/>
    <d v="2020-09-18T00:00:00"/>
    <x v="0"/>
    <n v="240.81"/>
    <m/>
    <n v="5297.82"/>
    <n v="3502.491"/>
    <n v="14.545"/>
    <m/>
    <n v="22"/>
    <n v="1795.329"/>
    <x v="2"/>
    <x v="8"/>
    <x v="37"/>
  </r>
  <r>
    <x v="0"/>
    <d v="2020-09-18T00:00:00"/>
    <x v="0"/>
    <n v="556.6"/>
    <m/>
    <n v="12245.2"/>
    <n v="8095.5379999999996"/>
    <n v="14.545"/>
    <m/>
    <n v="22"/>
    <n v="4149.6620000000003"/>
    <x v="2"/>
    <x v="8"/>
    <x v="37"/>
  </r>
  <r>
    <x v="0"/>
    <d v="2020-09-18T00:00:00"/>
    <x v="0"/>
    <n v="280.73"/>
    <m/>
    <n v="5614.6"/>
    <n v="4223.0020000000004"/>
    <n v="15.042999999999999"/>
    <m/>
    <n v="20"/>
    <n v="1391.598"/>
    <x v="2"/>
    <x v="8"/>
    <x v="37"/>
  </r>
  <r>
    <x v="0"/>
    <d v="2020-09-18T00:00:00"/>
    <x v="0"/>
    <n v="341.4"/>
    <m/>
    <n v="7510.8"/>
    <n v="5135.6570000000002"/>
    <n v="15.042999999999999"/>
    <m/>
    <n v="22"/>
    <n v="2375.143"/>
    <x v="2"/>
    <x v="8"/>
    <x v="37"/>
  </r>
  <r>
    <x v="0"/>
    <d v="2020-09-18T00:00:00"/>
    <x v="0"/>
    <n v="272.51"/>
    <m/>
    <n v="5450.2"/>
    <n v="4099.3490000000002"/>
    <n v="15.042999999999999"/>
    <m/>
    <n v="20"/>
    <n v="1350.8510000000001"/>
    <x v="2"/>
    <x v="8"/>
    <x v="37"/>
  </r>
  <r>
    <x v="0"/>
    <d v="2020-09-18T00:00:00"/>
    <x v="0"/>
    <n v="1001.49"/>
    <m/>
    <n v="22032.78"/>
    <n v="15065.346"/>
    <n v="15.042999999999999"/>
    <m/>
    <n v="22"/>
    <n v="6967.4340000000002"/>
    <x v="2"/>
    <x v="8"/>
    <x v="37"/>
  </r>
  <r>
    <x v="0"/>
    <d v="2020-09-19T00:00:00"/>
    <x v="0"/>
    <n v="442.99"/>
    <m/>
    <n v="9745.7800000000007"/>
    <n v="6297.6059999999998"/>
    <n v="14.215999999999999"/>
    <m/>
    <n v="22"/>
    <n v="3448.174"/>
    <x v="2"/>
    <x v="8"/>
    <x v="37"/>
  </r>
  <r>
    <x v="0"/>
    <d v="2020-09-19T00:00:00"/>
    <x v="0"/>
    <n v="131.68"/>
    <m/>
    <n v="2633.6"/>
    <n v="1871.981"/>
    <n v="14.215999999999999"/>
    <m/>
    <n v="20"/>
    <n v="761.61900000000003"/>
    <x v="2"/>
    <x v="8"/>
    <x v="37"/>
  </r>
  <r>
    <x v="0"/>
    <d v="2020-09-19T00:00:00"/>
    <x v="0"/>
    <n v="87.93"/>
    <m/>
    <n v="1934.46"/>
    <n v="1250.0250000000001"/>
    <n v="14.215999999999999"/>
    <m/>
    <n v="22"/>
    <n v="684.43499999999995"/>
    <x v="2"/>
    <x v="8"/>
    <x v="37"/>
  </r>
  <r>
    <x v="0"/>
    <d v="2020-09-19T00:00:00"/>
    <x v="0"/>
    <n v="263.8"/>
    <m/>
    <n v="5803.6"/>
    <n v="3750.2170000000001"/>
    <n v="14.215999999999999"/>
    <m/>
    <n v="22"/>
    <n v="2053.3829999999998"/>
    <x v="2"/>
    <x v="8"/>
    <x v="37"/>
  </r>
  <r>
    <x v="0"/>
    <d v="2020-09-19T00:00:00"/>
    <x v="0"/>
    <n v="56"/>
    <m/>
    <n v="1120"/>
    <n v="796.10400000000004"/>
    <n v="14.215999999999999"/>
    <m/>
    <n v="20"/>
    <n v="323.89600000000002"/>
    <x v="2"/>
    <x v="8"/>
    <x v="37"/>
  </r>
  <r>
    <x v="0"/>
    <d v="2020-09-19T00:00:00"/>
    <x v="0"/>
    <n v="332.36"/>
    <m/>
    <n v="7311.92"/>
    <n v="4724.875"/>
    <n v="14.215999999999999"/>
    <m/>
    <n v="22"/>
    <n v="2587.0450000000001"/>
    <x v="2"/>
    <x v="8"/>
    <x v="37"/>
  </r>
  <r>
    <x v="0"/>
    <d v="2020-09-19T00:00:00"/>
    <x v="0"/>
    <n v="330.71"/>
    <m/>
    <n v="7275.62"/>
    <n v="4701.4179999999997"/>
    <n v="14.215999999999999"/>
    <m/>
    <n v="22"/>
    <n v="2574.2020000000002"/>
    <x v="2"/>
    <x v="8"/>
    <x v="37"/>
  </r>
  <r>
    <x v="0"/>
    <d v="2020-09-19T00:00:00"/>
    <x v="0"/>
    <n v="331.08"/>
    <m/>
    <n v="7283.76"/>
    <n v="4706.6779999999999"/>
    <n v="14.215999999999999"/>
    <m/>
    <n v="22"/>
    <n v="2577.0819999999999"/>
    <x v="2"/>
    <x v="8"/>
    <x v="37"/>
  </r>
  <r>
    <x v="0"/>
    <d v="2020-09-19T00:00:00"/>
    <x v="0"/>
    <n v="66.02"/>
    <m/>
    <n v="1452.44"/>
    <n v="938.54899999999998"/>
    <n v="14.215999999999999"/>
    <m/>
    <n v="22"/>
    <n v="513.89099999999996"/>
    <x v="2"/>
    <x v="8"/>
    <x v="37"/>
  </r>
  <r>
    <x v="0"/>
    <d v="2020-09-19T00:00:00"/>
    <x v="0"/>
    <n v="219.5"/>
    <m/>
    <n v="4829"/>
    <n v="3120.442"/>
    <n v="14.215999999999999"/>
    <m/>
    <n v="22"/>
    <n v="1708.558"/>
    <x v="2"/>
    <x v="8"/>
    <x v="37"/>
  </r>
  <r>
    <x v="0"/>
    <d v="2020-09-19T00:00:00"/>
    <x v="0"/>
    <n v="89.61"/>
    <m/>
    <n v="1971.42"/>
    <n v="1273.9079999999999"/>
    <n v="14.215999999999999"/>
    <m/>
    <n v="22"/>
    <n v="697.51199999999994"/>
    <x v="2"/>
    <x v="8"/>
    <x v="37"/>
  </r>
  <r>
    <x v="0"/>
    <d v="2020-09-19T00:00:00"/>
    <x v="0"/>
    <n v="89.12"/>
    <m/>
    <n v="1960.64"/>
    <n v="1266.942"/>
    <n v="14.215999999999999"/>
    <m/>
    <n v="22"/>
    <n v="693.69799999999998"/>
    <x v="2"/>
    <x v="8"/>
    <x v="37"/>
  </r>
  <r>
    <x v="0"/>
    <d v="2020-09-19T00:00:00"/>
    <x v="0"/>
    <n v="94.08"/>
    <m/>
    <n v="1881.6"/>
    <n v="1337.454"/>
    <n v="14.215999999999999"/>
    <m/>
    <n v="20"/>
    <n v="544.14599999999996"/>
    <x v="2"/>
    <x v="8"/>
    <x v="37"/>
  </r>
  <r>
    <x v="0"/>
    <d v="2020-09-19T00:00:00"/>
    <x v="0"/>
    <n v="378.87"/>
    <m/>
    <n v="7577.4"/>
    <n v="5386.067"/>
    <n v="14.215999999999999"/>
    <m/>
    <n v="20"/>
    <n v="2191.3330000000001"/>
    <x v="2"/>
    <x v="8"/>
    <x v="37"/>
  </r>
  <r>
    <x v="0"/>
    <d v="2020-09-19T00:00:00"/>
    <x v="0"/>
    <n v="22"/>
    <m/>
    <n v="484"/>
    <n v="312.755"/>
    <n v="14.215999999999999"/>
    <m/>
    <n v="22"/>
    <n v="171.245"/>
    <x v="2"/>
    <x v="8"/>
    <x v="37"/>
  </r>
  <r>
    <x v="0"/>
    <d v="2020-09-19T00:00:00"/>
    <x v="0"/>
    <n v="578.29999999999995"/>
    <m/>
    <n v="12722.6"/>
    <n v="8221.1910000000007"/>
    <n v="14.215999999999999"/>
    <m/>
    <n v="22"/>
    <n v="4501.4089999999997"/>
    <x v="2"/>
    <x v="8"/>
    <x v="37"/>
  </r>
  <r>
    <x v="0"/>
    <d v="2020-09-19T00:00:00"/>
    <x v="0"/>
    <n v="222.59"/>
    <m/>
    <n v="4896.9799999999996"/>
    <n v="3164.37"/>
    <n v="14.215999999999999"/>
    <m/>
    <n v="22"/>
    <n v="1732.61"/>
    <x v="2"/>
    <x v="8"/>
    <x v="37"/>
  </r>
  <r>
    <x v="0"/>
    <d v="2020-09-19T00:00:00"/>
    <x v="0"/>
    <n v="111.81"/>
    <m/>
    <n v="2236.1999999999998"/>
    <n v="1589.5060000000001"/>
    <n v="14.215999999999999"/>
    <m/>
    <n v="20"/>
    <n v="646.69399999999996"/>
    <x v="2"/>
    <x v="8"/>
    <x v="37"/>
  </r>
  <r>
    <x v="0"/>
    <d v="2020-09-19T00:00:00"/>
    <x v="0"/>
    <n v="263.89999999999998"/>
    <m/>
    <n v="5805.8"/>
    <n v="3751.6379999999999"/>
    <n v="14.215999999999999"/>
    <m/>
    <n v="22"/>
    <n v="2054.1619999999998"/>
    <x v="2"/>
    <x v="8"/>
    <x v="37"/>
  </r>
  <r>
    <x v="0"/>
    <d v="2020-09-19T00:00:00"/>
    <x v="0"/>
    <n v="74.97"/>
    <m/>
    <n v="1499.4"/>
    <n v="1065.7840000000001"/>
    <n v="14.215999999999999"/>
    <m/>
    <n v="20"/>
    <n v="433.61599999999999"/>
    <x v="2"/>
    <x v="8"/>
    <x v="37"/>
  </r>
  <r>
    <x v="0"/>
    <d v="2020-09-19T00:00:00"/>
    <x v="0"/>
    <n v="329.97"/>
    <m/>
    <n v="7259.34"/>
    <n v="4690.8980000000001"/>
    <n v="14.215999999999999"/>
    <m/>
    <n v="22"/>
    <n v="2568.442"/>
    <x v="2"/>
    <x v="8"/>
    <x v="37"/>
  </r>
  <r>
    <x v="0"/>
    <d v="2020-09-21T00:00:00"/>
    <x v="2"/>
    <n v="930"/>
    <n v="25"/>
    <n v="33015"/>
    <n v="46255.042000000001"/>
    <n v="1850.202"/>
    <n v="37.200000000000003"/>
    <n v="35.5"/>
    <n v="-13240.041999999999"/>
    <x v="2"/>
    <x v="8"/>
    <x v="38"/>
  </r>
  <r>
    <x v="0"/>
    <d v="2020-09-21T00:00:00"/>
    <x v="1"/>
    <n v="6075"/>
    <n v="50"/>
    <n v="157950"/>
    <n v="134916.285"/>
    <n v="2698.326"/>
    <n v="121.5"/>
    <n v="26"/>
    <n v="23033.715"/>
    <x v="2"/>
    <x v="8"/>
    <x v="38"/>
  </r>
  <r>
    <x v="0"/>
    <d v="2020-09-21T00:00:00"/>
    <x v="0"/>
    <n v="107.61"/>
    <m/>
    <n v="2367.42"/>
    <n v="1639.895"/>
    <n v="15.239000000000001"/>
    <m/>
    <n v="22"/>
    <n v="727.52499999999998"/>
    <x v="2"/>
    <x v="8"/>
    <x v="38"/>
  </r>
  <r>
    <x v="0"/>
    <d v="2020-09-21T00:00:00"/>
    <x v="1"/>
    <n v="195.8"/>
    <n v="2"/>
    <n v="5482.4"/>
    <n v="9927.8320000000003"/>
    <n v="4963.9160000000002"/>
    <n v="97.9"/>
    <n v="28"/>
    <n v="-4445.4319999999998"/>
    <x v="2"/>
    <x v="8"/>
    <x v="38"/>
  </r>
  <r>
    <x v="0"/>
    <d v="2020-09-21T00:00:00"/>
    <x v="0"/>
    <n v="873.92"/>
    <m/>
    <n v="19663.2"/>
    <n v="13317.877"/>
    <n v="15.239000000000001"/>
    <m/>
    <n v="22.5"/>
    <n v="6345.3230000000003"/>
    <x v="2"/>
    <x v="8"/>
    <x v="38"/>
  </r>
  <r>
    <x v="0"/>
    <d v="2020-09-21T00:00:00"/>
    <x v="1"/>
    <n v="225.6"/>
    <n v="2"/>
    <n v="6316.8"/>
    <n v="9927.8320000000003"/>
    <n v="4963.9160000000002"/>
    <n v="112.8"/>
    <n v="28"/>
    <n v="-3611.0320000000002"/>
    <x v="2"/>
    <x v="8"/>
    <x v="38"/>
  </r>
  <r>
    <x v="0"/>
    <d v="2020-09-21T00:00:00"/>
    <x v="0"/>
    <n v="434.4"/>
    <m/>
    <n v="9774"/>
    <n v="6619.9260000000004"/>
    <n v="15.239000000000001"/>
    <m/>
    <n v="22.5"/>
    <n v="3154.0740000000001"/>
    <x v="2"/>
    <x v="8"/>
    <x v="38"/>
  </r>
  <r>
    <x v="0"/>
    <d v="2020-09-21T00:00:00"/>
    <x v="1"/>
    <n v="890"/>
    <n v="8"/>
    <n v="24920"/>
    <n v="21586.606"/>
    <n v="2698.326"/>
    <n v="111.25"/>
    <n v="28"/>
    <n v="3333.3939999999998"/>
    <x v="2"/>
    <x v="8"/>
    <x v="38"/>
  </r>
  <r>
    <x v="0"/>
    <d v="2020-09-21T00:00:00"/>
    <x v="1"/>
    <n v="107"/>
    <n v="107"/>
    <n v="345150"/>
    <n v="288720.85100000002"/>
    <n v="2698.326"/>
    <n v="1"/>
    <n v="3225.7008999999998"/>
    <n v="56429.148999999998"/>
    <x v="2"/>
    <x v="8"/>
    <x v="38"/>
  </r>
  <r>
    <x v="0"/>
    <d v="2020-09-21T00:00:00"/>
    <x v="1"/>
    <n v="1260"/>
    <n v="10"/>
    <n v="33390"/>
    <n v="26983.257000000001"/>
    <n v="2698.326"/>
    <n v="126"/>
    <n v="26.5"/>
    <n v="6406.7430000000004"/>
    <x v="2"/>
    <x v="8"/>
    <x v="38"/>
  </r>
  <r>
    <x v="0"/>
    <d v="2020-09-21T00:00:00"/>
    <x v="1"/>
    <n v="124"/>
    <n v="1"/>
    <n v="3472"/>
    <n v="4963.9160000000002"/>
    <n v="4963.9160000000002"/>
    <n v="124"/>
    <n v="28"/>
    <n v="-1491.9159999999999"/>
    <x v="2"/>
    <x v="8"/>
    <x v="38"/>
  </r>
  <r>
    <x v="0"/>
    <d v="2020-09-21T00:00:00"/>
    <x v="1"/>
    <n v="182.5"/>
    <n v="2"/>
    <n v="5110"/>
    <n v="4884.0739999999996"/>
    <n v="2442.0369999999998"/>
    <n v="91.25"/>
    <n v="28"/>
    <n v="225.92599999999999"/>
    <x v="2"/>
    <x v="8"/>
    <x v="38"/>
  </r>
  <r>
    <x v="0"/>
    <d v="2020-09-21T00:00:00"/>
    <x v="1"/>
    <n v="379"/>
    <n v="4"/>
    <n v="10612"/>
    <n v="10532.279"/>
    <n v="2633.07"/>
    <n v="94.75"/>
    <n v="28"/>
    <n v="79.721000000000004"/>
    <x v="2"/>
    <x v="8"/>
    <x v="38"/>
  </r>
  <r>
    <x v="0"/>
    <d v="2020-09-21T00:00:00"/>
    <x v="1"/>
    <n v="120"/>
    <n v="1"/>
    <n v="3360"/>
    <n v="2281.5729999999999"/>
    <n v="2281.5729999999999"/>
    <n v="120"/>
    <n v="28"/>
    <n v="1078.4269999999999"/>
    <x v="2"/>
    <x v="8"/>
    <x v="38"/>
  </r>
  <r>
    <x v="0"/>
    <d v="2020-09-21T00:00:00"/>
    <x v="1"/>
    <n v="181.6"/>
    <n v="2"/>
    <n v="5084.8"/>
    <n v="9927.8320000000003"/>
    <n v="4963.9160000000002"/>
    <n v="90.8"/>
    <n v="28"/>
    <n v="-4843.0320000000002"/>
    <x v="2"/>
    <x v="8"/>
    <x v="38"/>
  </r>
  <r>
    <x v="0"/>
    <d v="2020-09-21T00:00:00"/>
    <x v="1"/>
    <n v="652.79999999999995"/>
    <n v="6"/>
    <n v="18278.400000000001"/>
    <n v="29783.494999999999"/>
    <n v="4963.9160000000002"/>
    <n v="108.8"/>
    <n v="28"/>
    <n v="-11505.094999999999"/>
    <x v="2"/>
    <x v="8"/>
    <x v="38"/>
  </r>
  <r>
    <x v="0"/>
    <d v="2020-09-21T00:00:00"/>
    <x v="1"/>
    <n v="1545"/>
    <n v="15"/>
    <n v="41715"/>
    <n v="74458.736000000004"/>
    <n v="4963.9160000000002"/>
    <n v="103"/>
    <n v="27"/>
    <n v="-32743.736000000001"/>
    <x v="2"/>
    <x v="8"/>
    <x v="38"/>
  </r>
  <r>
    <x v="0"/>
    <d v="2020-09-22T00:00:00"/>
    <x v="0"/>
    <n v="133.18"/>
    <m/>
    <n v="2929.96"/>
    <n v="1850.174"/>
    <n v="13.891999999999999"/>
    <m/>
    <n v="22"/>
    <n v="1079.7860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221.15"/>
    <m/>
    <n v="4865.3"/>
    <n v="3072.279"/>
    <n v="13.891999999999999"/>
    <m/>
    <n v="22"/>
    <n v="1793.021"/>
    <x v="2"/>
    <x v="8"/>
    <x v="38"/>
  </r>
  <r>
    <x v="0"/>
    <d v="2020-09-22T00:00:00"/>
    <x v="1"/>
    <n v="550"/>
    <n v="5"/>
    <n v="15675"/>
    <n v="5206.5959999999995"/>
    <n v="1041.319"/>
    <n v="110"/>
    <n v="28.5"/>
    <n v="10468.404"/>
    <x v="2"/>
    <x v="8"/>
    <x v="38"/>
  </r>
  <r>
    <x v="0"/>
    <d v="2020-09-22T00:00:00"/>
    <x v="0"/>
    <n v="154.13999999999999"/>
    <m/>
    <n v="3391.08"/>
    <n v="2141.357"/>
    <n v="13.891999999999999"/>
    <m/>
    <n v="22"/>
    <n v="1249.723"/>
    <x v="2"/>
    <x v="8"/>
    <x v="38"/>
  </r>
  <r>
    <x v="0"/>
    <d v="2020-09-22T00:00:00"/>
    <x v="1"/>
    <n v="520"/>
    <n v="5"/>
    <n v="14820"/>
    <n v="5206.5959999999995"/>
    <n v="1041.319"/>
    <n v="104"/>
    <n v="28.5"/>
    <n v="9613.4040000000005"/>
    <x v="2"/>
    <x v="8"/>
    <x v="38"/>
  </r>
  <r>
    <x v="0"/>
    <d v="2020-09-22T00:00:00"/>
    <x v="0"/>
    <n v="22.25"/>
    <m/>
    <n v="378.25"/>
    <n v="309.10300000000001"/>
    <n v="13.891999999999999"/>
    <m/>
    <n v="17"/>
    <n v="69.147000000000006"/>
    <x v="2"/>
    <x v="8"/>
    <x v="38"/>
  </r>
  <r>
    <x v="0"/>
    <d v="2020-09-22T00:00:00"/>
    <x v="1"/>
    <n v="120"/>
    <n v="1"/>
    <n v="3420"/>
    <n v="1041.319"/>
    <n v="1041.319"/>
    <n v="120"/>
    <n v="28.5"/>
    <n v="2378.681"/>
    <x v="2"/>
    <x v="8"/>
    <x v="38"/>
  </r>
  <r>
    <x v="0"/>
    <d v="2020-09-22T00:00:00"/>
    <x v="0"/>
    <n v="198.77"/>
    <m/>
    <n v="4372.9399999999996"/>
    <n v="2761.3690000000001"/>
    <n v="13.891999999999999"/>
    <m/>
    <n v="22"/>
    <n v="1611.5709999999999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2T00:00:00"/>
    <x v="0"/>
    <n v="312.95"/>
    <m/>
    <n v="6884.9"/>
    <n v="4347.59"/>
    <n v="13.891999999999999"/>
    <m/>
    <n v="22"/>
    <n v="2537.31"/>
    <x v="2"/>
    <x v="8"/>
    <x v="38"/>
  </r>
  <r>
    <x v="0"/>
    <d v="2020-09-22T00:00:00"/>
    <x v="1"/>
    <n v="220"/>
    <n v="2"/>
    <n v="6270"/>
    <n v="2082.6379999999999"/>
    <n v="1041.319"/>
    <n v="110"/>
    <n v="28.5"/>
    <n v="4187.3620000000001"/>
    <x v="2"/>
    <x v="8"/>
    <x v="38"/>
  </r>
  <r>
    <x v="0"/>
    <d v="2020-09-22T00:00:00"/>
    <x v="0"/>
    <n v="573.98"/>
    <m/>
    <n v="12627.56"/>
    <n v="7973.893"/>
    <n v="13.891999999999999"/>
    <m/>
    <n v="22"/>
    <n v="4653.6670000000004"/>
    <x v="2"/>
    <x v="8"/>
    <x v="38"/>
  </r>
  <r>
    <x v="0"/>
    <d v="2020-09-22T00:00:00"/>
    <x v="1"/>
    <n v="223"/>
    <n v="2"/>
    <n v="6355.5"/>
    <n v="2082.6379999999999"/>
    <n v="1041.319"/>
    <n v="111.5"/>
    <n v="28.5"/>
    <n v="4272.8620000000001"/>
    <x v="2"/>
    <x v="8"/>
    <x v="38"/>
  </r>
  <r>
    <x v="0"/>
    <d v="2020-09-22T00:00:00"/>
    <x v="0"/>
    <n v="87.68"/>
    <m/>
    <n v="1490.56"/>
    <n v="1218.075"/>
    <n v="13.891999999999999"/>
    <m/>
    <n v="17"/>
    <n v="272.48500000000001"/>
    <x v="2"/>
    <x v="8"/>
    <x v="38"/>
  </r>
  <r>
    <x v="0"/>
    <d v="2020-09-22T00:00:00"/>
    <x v="1"/>
    <n v="420"/>
    <n v="4"/>
    <n v="11970"/>
    <n v="4165.277"/>
    <n v="1041.319"/>
    <n v="105"/>
    <n v="28.5"/>
    <n v="7804.723"/>
    <x v="2"/>
    <x v="8"/>
    <x v="38"/>
  </r>
  <r>
    <x v="0"/>
    <d v="2020-09-22T00:00:00"/>
    <x v="0"/>
    <n v="65.739999999999995"/>
    <m/>
    <n v="788.88"/>
    <n v="913.279"/>
    <n v="13.891999999999999"/>
    <m/>
    <n v="12"/>
    <n v="-124.399"/>
    <x v="2"/>
    <x v="8"/>
    <x v="38"/>
  </r>
  <r>
    <x v="0"/>
    <d v="2020-09-22T00:00:00"/>
    <x v="1"/>
    <n v="226"/>
    <n v="2"/>
    <n v="6441"/>
    <n v="2082.6379999999999"/>
    <n v="1041.319"/>
    <n v="113"/>
    <n v="28.5"/>
    <n v="4358.3620000000001"/>
    <x v="2"/>
    <x v="8"/>
    <x v="38"/>
  </r>
  <r>
    <x v="0"/>
    <d v="2020-09-22T00:00:00"/>
    <x v="0"/>
    <n v="330.18"/>
    <m/>
    <n v="7263.96"/>
    <n v="4586.9539999999997"/>
    <n v="13.891999999999999"/>
    <m/>
    <n v="22"/>
    <n v="2677.0059999999999"/>
    <x v="2"/>
    <x v="8"/>
    <x v="38"/>
  </r>
  <r>
    <x v="0"/>
    <d v="2020-09-22T00:00:00"/>
    <x v="1"/>
    <n v="110"/>
    <n v="1"/>
    <n v="1500"/>
    <n v="1041.319"/>
    <n v="1041.319"/>
    <n v="110"/>
    <n v="13.6364"/>
    <n v="458.68099999999998"/>
    <x v="2"/>
    <x v="8"/>
    <x v="38"/>
  </r>
  <r>
    <x v="0"/>
    <d v="2020-09-22T00:00:00"/>
    <x v="0"/>
    <n v="285.31"/>
    <m/>
    <n v="5706.2"/>
    <n v="3963.6080000000002"/>
    <n v="13.891999999999999"/>
    <m/>
    <n v="20"/>
    <n v="1742.5920000000001"/>
    <x v="2"/>
    <x v="8"/>
    <x v="38"/>
  </r>
  <r>
    <x v="0"/>
    <d v="2020-09-22T00:00:00"/>
    <x v="1"/>
    <n v="227"/>
    <n v="2"/>
    <n v="6469.5"/>
    <n v="2082.6379999999999"/>
    <n v="1041.319"/>
    <n v="113.5"/>
    <n v="28.5"/>
    <n v="4386.8620000000001"/>
    <x v="2"/>
    <x v="8"/>
    <x v="38"/>
  </r>
  <r>
    <x v="0"/>
    <d v="2020-09-22T00:00:00"/>
    <x v="0"/>
    <n v="2241.21"/>
    <m/>
    <n v="49306.62"/>
    <n v="31135.526000000002"/>
    <n v="13.891999999999999"/>
    <m/>
    <n v="22"/>
    <n v="18171.094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386"/>
    <m/>
    <n v="8492"/>
    <n v="6638.7560000000003"/>
    <n v="17.199000000000002"/>
    <m/>
    <n v="22"/>
    <n v="1853.2439999999999"/>
    <x v="2"/>
    <x v="8"/>
    <x v="38"/>
  </r>
  <r>
    <x v="0"/>
    <d v="2020-09-22T00:00:00"/>
    <x v="1"/>
    <n v="108"/>
    <n v="1"/>
    <n v="3078"/>
    <n v="1041.319"/>
    <n v="1041.319"/>
    <n v="108"/>
    <n v="28.5"/>
    <n v="2036.681"/>
    <x v="2"/>
    <x v="8"/>
    <x v="38"/>
  </r>
  <r>
    <x v="0"/>
    <d v="2020-09-22T00:00:00"/>
    <x v="0"/>
    <n v="666.11"/>
    <m/>
    <n v="14654.42"/>
    <n v="11456.325999999999"/>
    <n v="17.199000000000002"/>
    <m/>
    <n v="22"/>
    <n v="3198.0940000000001"/>
    <x v="2"/>
    <x v="8"/>
    <x v="38"/>
  </r>
  <r>
    <x v="0"/>
    <d v="2020-09-22T00:00:00"/>
    <x v="1"/>
    <n v="224"/>
    <n v="2"/>
    <n v="6384"/>
    <n v="2082.6379999999999"/>
    <n v="1041.319"/>
    <n v="112"/>
    <n v="28.5"/>
    <n v="4301.3620000000001"/>
    <x v="2"/>
    <x v="8"/>
    <x v="38"/>
  </r>
  <r>
    <x v="0"/>
    <d v="2020-09-22T00:00:00"/>
    <x v="0"/>
    <n v="332.68"/>
    <m/>
    <n v="7318.96"/>
    <n v="5721.7129999999997"/>
    <n v="17.199000000000002"/>
    <m/>
    <n v="22"/>
    <n v="1597.2470000000001"/>
    <x v="2"/>
    <x v="8"/>
    <x v="38"/>
  </r>
  <r>
    <x v="0"/>
    <d v="2020-09-22T00:00:00"/>
    <x v="1"/>
    <n v="120"/>
    <n v="1"/>
    <n v="3420"/>
    <n v="4963.9160000000002"/>
    <n v="4963.9160000000002"/>
    <n v="120"/>
    <n v="28.5"/>
    <n v="-1543.9159999999999"/>
    <x v="2"/>
    <x v="8"/>
    <x v="38"/>
  </r>
  <r>
    <x v="0"/>
    <d v="2020-09-22T00:00:00"/>
    <x v="0"/>
    <n v="3.83"/>
    <m/>
    <n v="84.26"/>
    <n v="53.173000000000002"/>
    <n v="13.882999999999999"/>
    <m/>
    <n v="22"/>
    <n v="31.087"/>
    <x v="2"/>
    <x v="8"/>
    <x v="38"/>
  </r>
  <r>
    <x v="0"/>
    <d v="2020-09-22T00:00:00"/>
    <x v="1"/>
    <n v="732"/>
    <n v="7"/>
    <n v="20862"/>
    <n v="34747.410000000003"/>
    <n v="4963.9160000000002"/>
    <n v="104.57142857142857"/>
    <n v="28.5"/>
    <n v="-13885.41"/>
    <x v="2"/>
    <x v="8"/>
    <x v="38"/>
  </r>
  <r>
    <x v="0"/>
    <d v="2020-09-22T00:00:00"/>
    <x v="0"/>
    <n v="21.96"/>
    <m/>
    <n v="483.12"/>
    <n v="419.16399999999999"/>
    <n v="19.088000000000001"/>
    <m/>
    <n v="22"/>
    <n v="63.956000000000003"/>
    <x v="2"/>
    <x v="8"/>
    <x v="38"/>
  </r>
  <r>
    <x v="0"/>
    <d v="2020-09-22T00:00:00"/>
    <x v="1"/>
    <n v="210"/>
    <n v="2"/>
    <n v="5985"/>
    <n v="2050.33"/>
    <n v="1025.165"/>
    <n v="105"/>
    <n v="28.5"/>
    <n v="3934.67"/>
    <x v="2"/>
    <x v="8"/>
    <x v="38"/>
  </r>
  <r>
    <x v="0"/>
    <d v="2020-09-22T00:00:00"/>
    <x v="0"/>
    <n v="292.05"/>
    <m/>
    <n v="6425.1"/>
    <n v="5022.924"/>
    <n v="17.199000000000002"/>
    <m/>
    <n v="22"/>
    <n v="1402.1759999999999"/>
    <x v="2"/>
    <x v="8"/>
    <x v="38"/>
  </r>
  <r>
    <x v="0"/>
    <d v="2020-09-22T00:00:00"/>
    <x v="1"/>
    <n v="1075.5999999999999"/>
    <n v="10"/>
    <n v="28503.4"/>
    <n v="49639.158000000003"/>
    <n v="4963.9160000000002"/>
    <n v="107.55999999999999"/>
    <n v="26.5"/>
    <n v="-21135.758000000002"/>
    <x v="2"/>
    <x v="8"/>
    <x v="38"/>
  </r>
  <r>
    <x v="0"/>
    <d v="2020-09-22T00:00:00"/>
    <x v="0"/>
    <n v="200.77"/>
    <m/>
    <n v="4416.9399999999996"/>
    <n v="2789.154"/>
    <n v="13.891999999999999"/>
    <m/>
    <n v="22"/>
    <n v="1627.7860000000001"/>
    <x v="2"/>
    <x v="8"/>
    <x v="38"/>
  </r>
  <r>
    <x v="0"/>
    <d v="2020-09-22T00:00:00"/>
    <x v="1"/>
    <n v="2242"/>
    <n v="20"/>
    <n v="62776"/>
    <n v="99278.315000000002"/>
    <n v="4963.9160000000002"/>
    <n v="112.1"/>
    <n v="28"/>
    <n v="-36502.315000000002"/>
    <x v="2"/>
    <x v="8"/>
    <x v="38"/>
  </r>
  <r>
    <x v="0"/>
    <d v="2020-09-22T00:00:00"/>
    <x v="0"/>
    <n v="974.41"/>
    <m/>
    <n v="19488.2"/>
    <n v="13536.78"/>
    <n v="13.891999999999999"/>
    <m/>
    <n v="20"/>
    <n v="5951.42"/>
    <x v="2"/>
    <x v="8"/>
    <x v="38"/>
  </r>
  <r>
    <x v="0"/>
    <d v="2020-09-22T00:00:00"/>
    <x v="1"/>
    <n v="2316"/>
    <n v="20"/>
    <n v="64848"/>
    <n v="99278.315000000002"/>
    <n v="4963.9160000000002"/>
    <n v="115.8"/>
    <n v="28"/>
    <n v="-34430.315000000002"/>
    <x v="2"/>
    <x v="8"/>
    <x v="38"/>
  </r>
  <r>
    <x v="0"/>
    <d v="2020-09-22T00:00:00"/>
    <x v="0"/>
    <n v="350.31"/>
    <m/>
    <n v="7706.82"/>
    <n v="4866.6059999999998"/>
    <n v="13.891999999999999"/>
    <m/>
    <n v="22"/>
    <n v="2840.2139999999999"/>
    <x v="2"/>
    <x v="8"/>
    <x v="38"/>
  </r>
  <r>
    <x v="0"/>
    <d v="2020-09-22T00:00:00"/>
    <x v="1"/>
    <n v="325"/>
    <n v="3"/>
    <n v="9262.5"/>
    <n v="3075.4949999999999"/>
    <n v="1025.165"/>
    <n v="108.33333333333333"/>
    <n v="28.5"/>
    <n v="6187.0050000000001"/>
    <x v="2"/>
    <x v="8"/>
    <x v="38"/>
  </r>
  <r>
    <x v="0"/>
    <d v="2020-09-22T00:00:00"/>
    <x v="0"/>
    <n v="84.03"/>
    <m/>
    <n v="1008.36"/>
    <n v="1445.2190000000001"/>
    <n v="17.199000000000002"/>
    <m/>
    <n v="12"/>
    <n v="-436.85899999999998"/>
    <x v="2"/>
    <x v="8"/>
    <x v="38"/>
  </r>
  <r>
    <x v="0"/>
    <d v="2020-09-22T00:00:00"/>
    <x v="1"/>
    <n v="210"/>
    <n v="2"/>
    <n v="5985"/>
    <n v="2082.6379999999999"/>
    <n v="1041.319"/>
    <n v="105"/>
    <n v="28.5"/>
    <n v="3902.3620000000001"/>
    <x v="2"/>
    <x v="8"/>
    <x v="38"/>
  </r>
  <r>
    <x v="0"/>
    <d v="2020-09-22T00:00:00"/>
    <x v="0"/>
    <n v="482.8"/>
    <m/>
    <n v="8207.6"/>
    <n v="8303.6049999999996"/>
    <n v="17.199000000000002"/>
    <m/>
    <n v="17"/>
    <n v="-96.004999999999995"/>
    <x v="2"/>
    <x v="8"/>
    <x v="38"/>
  </r>
  <r>
    <x v="0"/>
    <d v="2020-09-22T00:00:00"/>
    <x v="1"/>
    <n v="325"/>
    <n v="3"/>
    <n v="9262.5"/>
    <n v="3123.9580000000001"/>
    <n v="1041.319"/>
    <n v="108.33333333333333"/>
    <n v="28.5"/>
    <n v="6138.5420000000004"/>
    <x v="2"/>
    <x v="8"/>
    <x v="38"/>
  </r>
  <r>
    <x v="0"/>
    <d v="2020-09-22T00:00:00"/>
    <x v="0"/>
    <n v="21.47"/>
    <m/>
    <n v="257.64"/>
    <n v="369.25900000000001"/>
    <n v="17.199000000000002"/>
    <m/>
    <n v="12"/>
    <n v="-111.619"/>
    <x v="2"/>
    <x v="8"/>
    <x v="38"/>
  </r>
  <r>
    <x v="0"/>
    <d v="2020-09-22T00:00:00"/>
    <x v="1"/>
    <n v="222"/>
    <n v="2"/>
    <n v="6327"/>
    <n v="2082.6379999999999"/>
    <n v="1041.319"/>
    <n v="111"/>
    <n v="28.5"/>
    <n v="4244.3620000000001"/>
    <x v="2"/>
    <x v="8"/>
    <x v="38"/>
  </r>
  <r>
    <x v="1"/>
    <d v="2020-09-22T00:00:00"/>
    <x v="1"/>
    <n v="-210"/>
    <n v="-2"/>
    <n v="-5985"/>
    <n v="-2050.33"/>
    <n v="-1025.165"/>
    <n v="105"/>
    <n v="28.5"/>
    <n v="-3934.67"/>
    <x v="2"/>
    <x v="8"/>
    <x v="38"/>
  </r>
  <r>
    <x v="1"/>
    <d v="2020-09-22T00:00:00"/>
    <x v="1"/>
    <n v="-325"/>
    <n v="-3"/>
    <n v="-9262.5"/>
    <n v="-3075.4949999999999"/>
    <n v="-1025.165"/>
    <n v="108.33333333333333"/>
    <n v="28.5"/>
    <n v="-6187.0050000000001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3T00:00:00"/>
    <x v="0"/>
    <n v="18.79"/>
    <m/>
    <n v="375.8"/>
    <n v="323.166"/>
    <n v="17.199000000000002"/>
    <m/>
    <n v="20"/>
    <n v="52.634"/>
    <x v="2"/>
    <x v="8"/>
    <x v="38"/>
  </r>
  <r>
    <x v="0"/>
    <d v="2020-09-23T00:00:00"/>
    <x v="1"/>
    <n v="104.4"/>
    <n v="1"/>
    <n v="2610"/>
    <n v="1045.3789999999999"/>
    <n v="1045.3789999999999"/>
    <n v="104.4"/>
    <n v="25"/>
    <n v="1564.6210000000001"/>
    <x v="2"/>
    <x v="8"/>
    <x v="38"/>
  </r>
  <r>
    <x v="0"/>
    <d v="2020-09-23T00:00:00"/>
    <x v="0"/>
    <n v="264.73"/>
    <m/>
    <n v="5824.06"/>
    <n v="4553.0519999999997"/>
    <n v="17.199000000000002"/>
    <m/>
    <n v="22"/>
    <n v="1271.008"/>
    <x v="2"/>
    <x v="8"/>
    <x v="38"/>
  </r>
  <r>
    <x v="0"/>
    <d v="2020-09-23T00:00:00"/>
    <x v="1"/>
    <n v="98"/>
    <n v="1"/>
    <n v="2450"/>
    <n v="1045.3789999999999"/>
    <n v="1045.3789999999999"/>
    <n v="98"/>
    <n v="25"/>
    <n v="1404.6210000000001"/>
    <x v="2"/>
    <x v="8"/>
    <x v="38"/>
  </r>
  <r>
    <x v="0"/>
    <d v="2020-09-23T00:00:00"/>
    <x v="0"/>
    <n v="374.03"/>
    <m/>
    <n v="8228.66"/>
    <n v="6432.8860000000004"/>
    <n v="17.199000000000002"/>
    <m/>
    <n v="22"/>
    <n v="1795.7739999999999"/>
    <x v="2"/>
    <x v="8"/>
    <x v="38"/>
  </r>
  <r>
    <x v="0"/>
    <d v="2020-09-23T00:00:00"/>
    <x v="1"/>
    <n v="334"/>
    <n v="3"/>
    <n v="9018"/>
    <n v="3136.136"/>
    <n v="1045.3789999999999"/>
    <n v="111.33333333333333"/>
    <n v="27"/>
    <n v="5881.8639999999996"/>
    <x v="2"/>
    <x v="8"/>
    <x v="38"/>
  </r>
  <r>
    <x v="0"/>
    <d v="2020-09-23T00:00:00"/>
    <x v="0"/>
    <n v="219.89"/>
    <m/>
    <n v="4837.58"/>
    <n v="3781.855"/>
    <n v="17.199000000000002"/>
    <m/>
    <n v="22"/>
    <n v="1055.7249999999999"/>
    <x v="2"/>
    <x v="8"/>
    <x v="38"/>
  </r>
  <r>
    <x v="0"/>
    <d v="2020-09-23T00:00:00"/>
    <x v="1"/>
    <n v="570"/>
    <n v="5"/>
    <n v="15390"/>
    <n v="5226.893"/>
    <n v="1045.3789999999999"/>
    <n v="114"/>
    <n v="27"/>
    <n v="10163.107"/>
    <x v="2"/>
    <x v="8"/>
    <x v="38"/>
  </r>
  <r>
    <x v="0"/>
    <d v="2020-09-23T00:00:00"/>
    <x v="0"/>
    <n v="546.9"/>
    <m/>
    <n v="12031.8"/>
    <n v="9178.5750000000007"/>
    <n v="16.783000000000001"/>
    <m/>
    <n v="22"/>
    <n v="2853.2249999999999"/>
    <x v="2"/>
    <x v="8"/>
    <x v="38"/>
  </r>
  <r>
    <x v="0"/>
    <d v="2020-09-23T00:00:00"/>
    <x v="1"/>
    <n v="226"/>
    <n v="2"/>
    <n v="6102"/>
    <n v="2090.7570000000001"/>
    <n v="1045.3789999999999"/>
    <n v="113"/>
    <n v="27"/>
    <n v="4011.2429999999999"/>
    <x v="2"/>
    <x v="8"/>
    <x v="38"/>
  </r>
  <r>
    <x v="0"/>
    <d v="2020-09-23T00:00:00"/>
    <x v="0"/>
    <n v="232.53"/>
    <m/>
    <n v="4650.6000000000004"/>
    <n v="3999.2489999999998"/>
    <n v="17.199000000000002"/>
    <m/>
    <n v="20"/>
    <n v="651.351"/>
    <x v="2"/>
    <x v="8"/>
    <x v="38"/>
  </r>
  <r>
    <x v="0"/>
    <d v="2020-09-23T00:00:00"/>
    <x v="1"/>
    <n v="125"/>
    <n v="1"/>
    <n v="2000"/>
    <n v="2698.326"/>
    <n v="2698.326"/>
    <n v="125"/>
    <n v="16"/>
    <n v="-698.32600000000002"/>
    <x v="2"/>
    <x v="8"/>
    <x v="38"/>
  </r>
  <r>
    <x v="0"/>
    <d v="2020-09-23T00:00:00"/>
    <x v="0"/>
    <n v="126.6"/>
    <m/>
    <n v="2785.2"/>
    <n v="2177.3739999999998"/>
    <n v="17.199000000000002"/>
    <m/>
    <n v="22"/>
    <n v="607.82600000000002"/>
    <x v="2"/>
    <x v="8"/>
    <x v="38"/>
  </r>
  <r>
    <x v="0"/>
    <d v="2020-09-23T00:00:00"/>
    <x v="1"/>
    <n v="1770"/>
    <n v="16"/>
    <n v="49560"/>
    <n v="43173.211000000003"/>
    <n v="2698.326"/>
    <n v="110.625"/>
    <n v="28"/>
    <n v="6386.7889999999998"/>
    <x v="2"/>
    <x v="8"/>
    <x v="38"/>
  </r>
  <r>
    <x v="0"/>
    <d v="2020-09-23T00:00:00"/>
    <x v="0"/>
    <n v="333.75"/>
    <m/>
    <n v="7342.5"/>
    <n v="5740.116"/>
    <n v="17.199000000000002"/>
    <m/>
    <n v="22"/>
    <n v="1602.384"/>
    <x v="2"/>
    <x v="8"/>
    <x v="38"/>
  </r>
  <r>
    <x v="0"/>
    <d v="2020-09-23T00:00:00"/>
    <x v="1"/>
    <n v="110"/>
    <n v="1"/>
    <n v="2000"/>
    <n v="1041.319"/>
    <n v="1041.319"/>
    <n v="110"/>
    <n v="18.181799999999999"/>
    <n v="958.68100000000004"/>
    <x v="2"/>
    <x v="8"/>
    <x v="38"/>
  </r>
  <r>
    <x v="0"/>
    <d v="2020-09-23T00:00:00"/>
    <x v="0"/>
    <n v="272.54000000000002"/>
    <m/>
    <n v="5995.88"/>
    <n v="4687.375"/>
    <n v="17.199000000000002"/>
    <m/>
    <n v="22"/>
    <n v="1308.5050000000001"/>
    <x v="2"/>
    <x v="8"/>
    <x v="38"/>
  </r>
  <r>
    <x v="0"/>
    <d v="2020-09-23T00:00:00"/>
    <x v="1"/>
    <n v="115.8"/>
    <n v="1"/>
    <n v="2895"/>
    <n v="1045.3789999999999"/>
    <n v="1045.3789999999999"/>
    <n v="115.8"/>
    <n v="25"/>
    <n v="1849.6210000000001"/>
    <x v="2"/>
    <x v="8"/>
    <x v="38"/>
  </r>
  <r>
    <x v="0"/>
    <d v="2020-09-23T00:00:00"/>
    <x v="0"/>
    <n v="19.329999999999998"/>
    <m/>
    <n v="386.6"/>
    <n v="332.45400000000001"/>
    <n v="17.199000000000002"/>
    <m/>
    <n v="20"/>
    <n v="54.146000000000001"/>
    <x v="2"/>
    <x v="8"/>
    <x v="38"/>
  </r>
  <r>
    <x v="1"/>
    <d v="2020-09-23T00:00:00"/>
    <x v="1"/>
    <n v="-110"/>
    <n v="-1"/>
    <n v="-1500"/>
    <n v="-1041.319"/>
    <n v="-1041.319"/>
    <n v="110"/>
    <n v="13.6364"/>
    <n v="-458.68099999999998"/>
    <x v="2"/>
    <x v="8"/>
    <x v="38"/>
  </r>
  <r>
    <x v="0"/>
    <d v="2020-09-23T00:00:00"/>
    <x v="0"/>
    <n v="197.84"/>
    <m/>
    <n v="4352.4799999999996"/>
    <n v="3402.6210000000001"/>
    <n v="17.199000000000002"/>
    <m/>
    <n v="22"/>
    <n v="949.85900000000004"/>
    <x v="2"/>
    <x v="8"/>
    <x v="38"/>
  </r>
  <r>
    <x v="0"/>
    <d v="2020-09-23T00:00:00"/>
    <x v="1"/>
    <n v="90.5"/>
    <n v="1"/>
    <n v="2534"/>
    <n v="2655.047"/>
    <n v="2655.047"/>
    <n v="90.5"/>
    <n v="28"/>
    <n v="-121.047"/>
    <x v="2"/>
    <x v="8"/>
    <x v="38"/>
  </r>
  <r>
    <x v="0"/>
    <d v="2020-09-23T00:00:00"/>
    <x v="0"/>
    <n v="332.8"/>
    <m/>
    <n v="7321.6"/>
    <n v="5723.777"/>
    <n v="17.199000000000002"/>
    <m/>
    <n v="22"/>
    <n v="1597.8230000000001"/>
    <x v="2"/>
    <x v="8"/>
    <x v="38"/>
  </r>
  <r>
    <x v="0"/>
    <d v="2020-09-23T00:00:00"/>
    <x v="1"/>
    <n v="91"/>
    <n v="1"/>
    <n v="2548"/>
    <n v="2655.047"/>
    <n v="2655.047"/>
    <n v="91"/>
    <n v="28"/>
    <n v="-107.047"/>
    <x v="2"/>
    <x v="8"/>
    <x v="38"/>
  </r>
  <r>
    <x v="0"/>
    <d v="2020-09-23T00:00:00"/>
    <x v="0"/>
    <n v="96.33"/>
    <m/>
    <n v="1926.6"/>
    <n v="1656.7650000000001"/>
    <n v="17.199000000000002"/>
    <m/>
    <n v="20"/>
    <n v="269.83499999999998"/>
    <x v="2"/>
    <x v="8"/>
    <x v="38"/>
  </r>
  <r>
    <x v="0"/>
    <d v="2020-09-23T00:00:00"/>
    <x v="1"/>
    <n v="90"/>
    <n v="1"/>
    <n v="2520"/>
    <n v="2655.047"/>
    <n v="2655.047"/>
    <n v="90"/>
    <n v="28"/>
    <n v="-135.047"/>
    <x v="2"/>
    <x v="8"/>
    <x v="38"/>
  </r>
  <r>
    <x v="0"/>
    <d v="2020-09-23T00:00:00"/>
    <x v="0"/>
    <n v="220.41"/>
    <m/>
    <n v="4849.0200000000004"/>
    <n v="3790.799"/>
    <n v="17.199000000000002"/>
    <m/>
    <n v="22"/>
    <n v="1058.221"/>
    <x v="2"/>
    <x v="8"/>
    <x v="38"/>
  </r>
  <r>
    <x v="0"/>
    <d v="2020-09-23T00:00:00"/>
    <x v="1"/>
    <n v="495.5"/>
    <n v="3"/>
    <n v="12387.5"/>
    <n v="7991.384"/>
    <n v="2663.7950000000001"/>
    <n v="165.16666666666666"/>
    <n v="25"/>
    <n v="4396.116"/>
    <x v="2"/>
    <x v="8"/>
    <x v="38"/>
  </r>
  <r>
    <x v="0"/>
    <d v="2020-09-23T00:00:00"/>
    <x v="0"/>
    <n v="694.06"/>
    <m/>
    <n v="15269.32"/>
    <n v="11648.348"/>
    <n v="16.783000000000001"/>
    <m/>
    <n v="22"/>
    <n v="3620.9720000000002"/>
    <x v="2"/>
    <x v="8"/>
    <x v="38"/>
  </r>
  <r>
    <x v="0"/>
    <d v="2020-09-23T00:00:00"/>
    <x v="1"/>
    <n v="109"/>
    <n v="1"/>
    <n v="3161"/>
    <n v="2655.047"/>
    <n v="2655.047"/>
    <n v="109"/>
    <n v="29"/>
    <n v="505.95299999999997"/>
    <x v="2"/>
    <x v="8"/>
    <x v="38"/>
  </r>
  <r>
    <x v="0"/>
    <d v="2020-09-23T00:00:00"/>
    <x v="0"/>
    <n v="266.52999999999997"/>
    <m/>
    <n v="5863.66"/>
    <n v="4473.1499999999996"/>
    <n v="16.783000000000001"/>
    <m/>
    <n v="22"/>
    <n v="1390.51"/>
    <x v="2"/>
    <x v="8"/>
    <x v="38"/>
  </r>
  <r>
    <x v="0"/>
    <d v="2020-09-23T00:00:00"/>
    <x v="1"/>
    <n v="754"/>
    <n v="7"/>
    <n v="20358"/>
    <n v="7317.65"/>
    <n v="1045.3789999999999"/>
    <n v="107.71428571428571"/>
    <n v="27"/>
    <n v="13040.35"/>
    <x v="2"/>
    <x v="8"/>
    <x v="38"/>
  </r>
  <r>
    <x v="0"/>
    <d v="2020-09-23T00:00:00"/>
    <x v="0"/>
    <n v="220.9"/>
    <m/>
    <n v="4859.8"/>
    <n v="3707.3449999999998"/>
    <n v="16.783000000000001"/>
    <m/>
    <n v="22"/>
    <n v="1152.4549999999999"/>
    <x v="2"/>
    <x v="8"/>
    <x v="38"/>
  </r>
  <r>
    <x v="0"/>
    <d v="2020-09-23T00:00:00"/>
    <x v="1"/>
    <n v="1041"/>
    <n v="8"/>
    <n v="28107"/>
    <n v="8363.0290000000005"/>
    <n v="1045.3789999999999"/>
    <n v="130.125"/>
    <n v="27"/>
    <n v="19743.971000000001"/>
    <x v="2"/>
    <x v="8"/>
    <x v="38"/>
  </r>
  <r>
    <x v="0"/>
    <d v="2020-09-23T00:00:00"/>
    <x v="0"/>
    <n v="38.67"/>
    <m/>
    <n v="773.4"/>
    <n v="648.995"/>
    <n v="16.783000000000001"/>
    <m/>
    <n v="20"/>
    <n v="124.405"/>
    <x v="2"/>
    <x v="8"/>
    <x v="38"/>
  </r>
  <r>
    <x v="0"/>
    <d v="2020-09-23T00:00:00"/>
    <x v="1"/>
    <n v="319.5"/>
    <n v="3"/>
    <n v="8946"/>
    <n v="7965.1419999999998"/>
    <n v="2655.047"/>
    <n v="106.5"/>
    <n v="28"/>
    <n v="980.85799999999995"/>
    <x v="2"/>
    <x v="8"/>
    <x v="38"/>
  </r>
  <r>
    <x v="0"/>
    <d v="2020-09-23T00:00:00"/>
    <x v="0"/>
    <n v="669.91"/>
    <m/>
    <n v="14738.02"/>
    <n v="11243.040999999999"/>
    <n v="16.783000000000001"/>
    <m/>
    <n v="22"/>
    <n v="3494.9789999999998"/>
    <x v="2"/>
    <x v="8"/>
    <x v="38"/>
  </r>
  <r>
    <x v="0"/>
    <d v="2020-09-23T00:00:00"/>
    <x v="1"/>
    <n v="197.5"/>
    <n v="2"/>
    <n v="5530"/>
    <n v="5310.0950000000003"/>
    <n v="2655.047"/>
    <n v="98.75"/>
    <n v="28"/>
    <n v="219.905"/>
    <x v="2"/>
    <x v="8"/>
    <x v="38"/>
  </r>
  <r>
    <x v="0"/>
    <d v="2020-09-23T00:00:00"/>
    <x v="0"/>
    <n v="75.900000000000006"/>
    <m/>
    <n v="1518"/>
    <n v="1273.8230000000001"/>
    <n v="16.783000000000001"/>
    <m/>
    <n v="20"/>
    <n v="244.17699999999999"/>
    <x v="2"/>
    <x v="8"/>
    <x v="38"/>
  </r>
  <r>
    <x v="0"/>
    <d v="2020-09-23T00:00:00"/>
    <x v="1"/>
    <n v="396.5"/>
    <n v="4"/>
    <n v="11102"/>
    <n v="10620.19"/>
    <n v="2655.047"/>
    <n v="99.125"/>
    <n v="28"/>
    <n v="481.81"/>
    <x v="2"/>
    <x v="8"/>
    <x v="38"/>
  </r>
  <r>
    <x v="0"/>
    <d v="2020-09-23T00:00:00"/>
    <x v="0"/>
    <n v="522.16"/>
    <m/>
    <n v="11487.52"/>
    <n v="8763.3649999999998"/>
    <n v="16.783000000000001"/>
    <m/>
    <n v="22"/>
    <n v="2724.1550000000002"/>
    <x v="2"/>
    <x v="8"/>
    <x v="38"/>
  </r>
  <r>
    <x v="0"/>
    <d v="2020-09-23T00:00:00"/>
    <x v="0"/>
    <n v="193.28"/>
    <m/>
    <n v="3865.6"/>
    <n v="3243.8009999999999"/>
    <n v="16.783000000000001"/>
    <m/>
    <n v="20"/>
    <n v="621.79899999999998"/>
    <x v="2"/>
    <x v="8"/>
    <x v="38"/>
  </r>
  <r>
    <x v="0"/>
    <d v="2020-09-23T00:00:00"/>
    <x v="0"/>
    <n v="96.21"/>
    <m/>
    <n v="1924.2"/>
    <n v="1614.684"/>
    <n v="16.783000000000001"/>
    <m/>
    <n v="20"/>
    <n v="309.51600000000002"/>
    <x v="2"/>
    <x v="8"/>
    <x v="38"/>
  </r>
  <r>
    <x v="0"/>
    <d v="2020-09-23T00:00:00"/>
    <x v="0"/>
    <n v="220.18"/>
    <m/>
    <n v="4843.96"/>
    <n v="3695.2620000000002"/>
    <n v="16.783000000000001"/>
    <m/>
    <n v="22"/>
    <n v="1148.6980000000001"/>
    <x v="2"/>
    <x v="8"/>
    <x v="38"/>
  </r>
  <r>
    <x v="0"/>
    <d v="2020-09-23T00:00:00"/>
    <x v="0"/>
    <n v="96.25"/>
    <m/>
    <n v="1925"/>
    <n v="1615.355"/>
    <n v="16.783000000000001"/>
    <m/>
    <n v="20"/>
    <n v="309.64499999999998"/>
    <x v="2"/>
    <x v="8"/>
    <x v="38"/>
  </r>
  <r>
    <x v="0"/>
    <d v="2020-09-23T00:00:00"/>
    <x v="0"/>
    <n v="331.63"/>
    <m/>
    <n v="7295.86"/>
    <n v="5565.7169999999996"/>
    <n v="16.783000000000001"/>
    <m/>
    <n v="22"/>
    <n v="1730.143"/>
    <x v="2"/>
    <x v="8"/>
    <x v="38"/>
  </r>
  <r>
    <x v="0"/>
    <d v="2020-09-23T00:00:00"/>
    <x v="0"/>
    <n v="193.41"/>
    <m/>
    <n v="3868.2"/>
    <n v="3245.9830000000002"/>
    <n v="16.783000000000001"/>
    <m/>
    <n v="20"/>
    <n v="622.21699999999998"/>
    <x v="2"/>
    <x v="8"/>
    <x v="38"/>
  </r>
  <r>
    <x v="0"/>
    <d v="2020-09-23T00:00:00"/>
    <x v="0"/>
    <n v="88.69"/>
    <m/>
    <n v="1951.18"/>
    <n v="1488.4760000000001"/>
    <n v="16.783000000000001"/>
    <m/>
    <n v="22"/>
    <n v="462.70400000000001"/>
    <x v="2"/>
    <x v="8"/>
    <x v="38"/>
  </r>
  <r>
    <x v="0"/>
    <d v="2020-09-24T00:00:00"/>
    <x v="1"/>
    <n v="620"/>
    <n v="6"/>
    <n v="17670"/>
    <n v="16936.86"/>
    <n v="2822.81"/>
    <n v="103.33333333333333"/>
    <n v="28.5"/>
    <n v="733.14"/>
    <x v="2"/>
    <x v="8"/>
    <x v="38"/>
  </r>
  <r>
    <x v="0"/>
    <d v="2020-09-24T00:00:00"/>
    <x v="0"/>
    <n v="378.86"/>
    <m/>
    <n v="7577.2"/>
    <n v="6554.232"/>
    <n v="17.3"/>
    <m/>
    <n v="20"/>
    <n v="1022.968"/>
    <x v="2"/>
    <x v="8"/>
    <x v="38"/>
  </r>
  <r>
    <x v="0"/>
    <d v="2020-09-24T00:00:00"/>
    <x v="1"/>
    <n v="94"/>
    <n v="1"/>
    <n v="2679"/>
    <n v="2822.81"/>
    <n v="2822.81"/>
    <n v="94"/>
    <n v="28.5"/>
    <n v="-143.81"/>
    <x v="2"/>
    <x v="8"/>
    <x v="38"/>
  </r>
  <r>
    <x v="0"/>
    <d v="2020-09-24T00:00:00"/>
    <x v="0"/>
    <n v="882.94"/>
    <m/>
    <n v="19424.68"/>
    <n v="15274.755999999999"/>
    <n v="17.3"/>
    <m/>
    <n v="22"/>
    <n v="4149.924"/>
    <x v="2"/>
    <x v="8"/>
    <x v="38"/>
  </r>
  <r>
    <x v="0"/>
    <d v="2020-09-24T00:00:00"/>
    <x v="1"/>
    <n v="1622"/>
    <n v="15"/>
    <n v="46227"/>
    <n v="42342.150999999998"/>
    <n v="2822.81"/>
    <n v="108.13333333333334"/>
    <n v="28.5"/>
    <n v="3884.8490000000002"/>
    <x v="2"/>
    <x v="8"/>
    <x v="38"/>
  </r>
  <r>
    <x v="0"/>
    <d v="2020-09-24T00:00:00"/>
    <x v="0"/>
    <n v="194.13"/>
    <m/>
    <n v="3882.6"/>
    <n v="3358.4259999999999"/>
    <n v="17.3"/>
    <m/>
    <n v="20"/>
    <n v="524.17399999999998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0"/>
    <n v="1007.2"/>
    <m/>
    <n v="22158.400000000001"/>
    <n v="17424.438999999998"/>
    <n v="17.3"/>
    <m/>
    <n v="22"/>
    <n v="4733.9610000000002"/>
    <x v="2"/>
    <x v="8"/>
    <x v="38"/>
  </r>
  <r>
    <x v="0"/>
    <d v="2020-09-24T00:00:00"/>
    <x v="1"/>
    <n v="106"/>
    <n v="1"/>
    <n v="3021"/>
    <n v="1771.5740000000001"/>
    <n v="1771.5740000000001"/>
    <n v="106"/>
    <n v="28.5"/>
    <n v="1249.4259999999999"/>
    <x v="2"/>
    <x v="8"/>
    <x v="38"/>
  </r>
  <r>
    <x v="0"/>
    <d v="2020-09-24T00:00:00"/>
    <x v="0"/>
    <n v="261.67"/>
    <m/>
    <n v="5233.3999999999996"/>
    <n v="4526.8590000000004"/>
    <n v="17.3"/>
    <m/>
    <n v="20"/>
    <n v="706.54100000000005"/>
    <x v="2"/>
    <x v="8"/>
    <x v="38"/>
  </r>
  <r>
    <x v="0"/>
    <d v="2020-09-24T00:00:00"/>
    <x v="1"/>
    <n v="1000"/>
    <n v="9"/>
    <n v="28500"/>
    <n v="25405.291000000001"/>
    <n v="2822.81"/>
    <n v="111.11111111111111"/>
    <n v="28.5"/>
    <n v="3094.7089999999998"/>
    <x v="2"/>
    <x v="8"/>
    <x v="38"/>
  </r>
  <r>
    <x v="0"/>
    <d v="2020-09-24T00:00:00"/>
    <x v="0"/>
    <n v="1209.17"/>
    <m/>
    <n v="26601.74"/>
    <n v="20918.494999999999"/>
    <n v="17.3"/>
    <m/>
    <n v="22"/>
    <n v="5683.2449999999999"/>
    <x v="2"/>
    <x v="8"/>
    <x v="38"/>
  </r>
  <r>
    <x v="0"/>
    <d v="2020-09-24T00:00:00"/>
    <x v="1"/>
    <n v="244"/>
    <n v="2"/>
    <n v="6954"/>
    <n v="5645.62"/>
    <n v="2822.81"/>
    <n v="122"/>
    <n v="28.5"/>
    <n v="1308.3800000000001"/>
    <x v="2"/>
    <x v="8"/>
    <x v="38"/>
  </r>
  <r>
    <x v="0"/>
    <d v="2020-09-24T00:00:00"/>
    <x v="0"/>
    <n v="241.28"/>
    <m/>
    <n v="5308.16"/>
    <n v="4174.1149999999998"/>
    <n v="17.3"/>
    <m/>
    <n v="22"/>
    <n v="1134.0450000000001"/>
    <x v="2"/>
    <x v="8"/>
    <x v="38"/>
  </r>
  <r>
    <x v="0"/>
    <d v="2020-09-24T00:00:00"/>
    <x v="1"/>
    <n v="112"/>
    <n v="1"/>
    <n v="3192"/>
    <n v="2822.81"/>
    <n v="2822.81"/>
    <n v="112"/>
    <n v="28.5"/>
    <n v="369.19"/>
    <x v="2"/>
    <x v="8"/>
    <x v="38"/>
  </r>
  <r>
    <x v="0"/>
    <d v="2020-09-24T00:00:00"/>
    <x v="0"/>
    <n v="1084.7"/>
    <m/>
    <n v="23863.4"/>
    <n v="18765.179"/>
    <n v="17.3"/>
    <m/>
    <n v="22"/>
    <n v="5098.2209999999995"/>
    <x v="2"/>
    <x v="8"/>
    <x v="38"/>
  </r>
  <r>
    <x v="0"/>
    <d v="2020-09-24T00:00:00"/>
    <x v="1"/>
    <n v="114"/>
    <n v="1"/>
    <n v="3249"/>
    <n v="2822.81"/>
    <n v="2822.81"/>
    <n v="114"/>
    <n v="28.5"/>
    <n v="426.19"/>
    <x v="2"/>
    <x v="8"/>
    <x v="38"/>
  </r>
  <r>
    <x v="0"/>
    <d v="2020-09-24T00:00:00"/>
    <x v="0"/>
    <n v="268.85000000000002"/>
    <m/>
    <n v="5377"/>
    <n v="4612.5550000000003"/>
    <n v="17.157"/>
    <m/>
    <n v="20"/>
    <n v="764.44500000000005"/>
    <x v="2"/>
    <x v="8"/>
    <x v="38"/>
  </r>
  <r>
    <x v="0"/>
    <d v="2020-09-24T00:00:00"/>
    <x v="1"/>
    <n v="210"/>
    <n v="2"/>
    <n v="5985"/>
    <n v="5645.62"/>
    <n v="2822.81"/>
    <n v="105"/>
    <n v="28.5"/>
    <n v="339.38"/>
    <x v="2"/>
    <x v="8"/>
    <x v="38"/>
  </r>
  <r>
    <x v="0"/>
    <d v="2020-09-24T00:00:00"/>
    <x v="0"/>
    <n v="291.88"/>
    <m/>
    <n v="5837.6"/>
    <n v="5049.4889999999996"/>
    <n v="17.3"/>
    <m/>
    <n v="20"/>
    <n v="788.11099999999999"/>
    <x v="2"/>
    <x v="8"/>
    <x v="38"/>
  </r>
  <r>
    <x v="0"/>
    <d v="2020-09-24T00:00:00"/>
    <x v="1"/>
    <n v="134"/>
    <n v="1"/>
    <n v="3819"/>
    <n v="2822.81"/>
    <n v="2822.81"/>
    <n v="134"/>
    <n v="28.5"/>
    <n v="996.19"/>
    <x v="2"/>
    <x v="8"/>
    <x v="38"/>
  </r>
  <r>
    <x v="0"/>
    <d v="2020-09-24T00:00:00"/>
    <x v="0"/>
    <n v="461.4"/>
    <m/>
    <n v="10150.799999999999"/>
    <n v="7982.1639999999998"/>
    <n v="17.3"/>
    <m/>
    <n v="22"/>
    <n v="2168.636"/>
    <x v="2"/>
    <x v="8"/>
    <x v="38"/>
  </r>
  <r>
    <x v="0"/>
    <d v="2020-09-24T00:00:00"/>
    <x v="1"/>
    <n v="3100"/>
    <n v="27"/>
    <n v="86800"/>
    <n v="76215.872000000003"/>
    <n v="2822.81"/>
    <n v="114.81481481481481"/>
    <n v="28"/>
    <n v="10584.128000000001"/>
    <x v="2"/>
    <x v="8"/>
    <x v="38"/>
  </r>
  <r>
    <x v="0"/>
    <d v="2020-09-24T00:00:00"/>
    <x v="0"/>
    <n v="213.42"/>
    <m/>
    <n v="4268.3999999999996"/>
    <n v="3692.14"/>
    <n v="17.3"/>
    <m/>
    <n v="20"/>
    <n v="576.26"/>
    <x v="2"/>
    <x v="8"/>
    <x v="38"/>
  </r>
  <r>
    <x v="0"/>
    <d v="2020-09-24T00:00:00"/>
    <x v="1"/>
    <n v="566"/>
    <n v="5"/>
    <n v="16131"/>
    <n v="14114.05"/>
    <n v="2822.81"/>
    <n v="113.2"/>
    <n v="28.5"/>
    <n v="2016.95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1"/>
    <n v="456"/>
    <n v="4"/>
    <n v="12996"/>
    <n v="7086.2939999999999"/>
    <n v="1771.5740000000001"/>
    <n v="114"/>
    <n v="28.5"/>
    <n v="5909.7060000000001"/>
    <x v="2"/>
    <x v="8"/>
    <x v="38"/>
  </r>
  <r>
    <x v="0"/>
    <d v="2020-09-24T00:00:00"/>
    <x v="1"/>
    <n v="660"/>
    <n v="6"/>
    <n v="18810"/>
    <n v="10629.441000000001"/>
    <n v="1771.5740000000001"/>
    <n v="110"/>
    <n v="28.5"/>
    <n v="8180.5590000000002"/>
    <x v="2"/>
    <x v="8"/>
    <x v="38"/>
  </r>
  <r>
    <x v="0"/>
    <d v="2020-09-24T00:00:00"/>
    <x v="1"/>
    <n v="93.6"/>
    <n v="1"/>
    <n v="2340"/>
    <n v="1771.5740000000001"/>
    <n v="1771.5740000000001"/>
    <n v="93.6"/>
    <n v="25"/>
    <n v="568.42600000000004"/>
    <x v="2"/>
    <x v="8"/>
    <x v="38"/>
  </r>
  <r>
    <x v="0"/>
    <d v="2020-09-24T00:00:00"/>
    <x v="1"/>
    <n v="410"/>
    <n v="4"/>
    <n v="11685"/>
    <n v="7086.2939999999999"/>
    <n v="1771.5740000000001"/>
    <n v="102.5"/>
    <n v="28.5"/>
    <n v="4598.7060000000001"/>
    <x v="2"/>
    <x v="8"/>
    <x v="38"/>
  </r>
  <r>
    <x v="0"/>
    <d v="2020-09-24T00:00:00"/>
    <x v="1"/>
    <n v="1388"/>
    <n v="13"/>
    <n v="39558"/>
    <n v="23030.455999999998"/>
    <n v="1771.5740000000001"/>
    <n v="106.76923076923077"/>
    <n v="28.5"/>
    <n v="16527.544000000002"/>
    <x v="2"/>
    <x v="8"/>
    <x v="38"/>
  </r>
  <r>
    <x v="0"/>
    <d v="2020-09-24T00:00:00"/>
    <x v="1"/>
    <n v="200"/>
    <n v="2"/>
    <n v="5700"/>
    <n v="3543.1469999999999"/>
    <n v="1771.5740000000001"/>
    <n v="100"/>
    <n v="28.5"/>
    <n v="2156.8530000000001"/>
    <x v="2"/>
    <x v="8"/>
    <x v="38"/>
  </r>
  <r>
    <x v="0"/>
    <d v="2020-09-24T00:00:00"/>
    <x v="1"/>
    <n v="110"/>
    <n v="1"/>
    <n v="3135"/>
    <n v="1771.5740000000001"/>
    <n v="1771.5740000000001"/>
    <n v="110"/>
    <n v="28.5"/>
    <n v="1363.4259999999999"/>
    <x v="2"/>
    <x v="8"/>
    <x v="38"/>
  </r>
  <r>
    <x v="0"/>
    <d v="2020-09-24T00:00:00"/>
    <x v="1"/>
    <n v="630"/>
    <n v="6"/>
    <n v="17955"/>
    <n v="10629.441000000001"/>
    <n v="1771.5740000000001"/>
    <n v="105"/>
    <n v="28.5"/>
    <n v="7325.5590000000002"/>
    <x v="2"/>
    <x v="8"/>
    <x v="38"/>
  </r>
  <r>
    <x v="0"/>
    <d v="2020-09-24T00:00:00"/>
    <x v="1"/>
    <n v="245"/>
    <n v="2"/>
    <n v="6982.5"/>
    <n v="3543.1469999999999"/>
    <n v="1771.5740000000001"/>
    <n v="122.5"/>
    <n v="28.5"/>
    <n v="3439.3530000000001"/>
    <x v="2"/>
    <x v="8"/>
    <x v="38"/>
  </r>
  <r>
    <x v="0"/>
    <d v="2020-09-24T00:00:00"/>
    <x v="1"/>
    <n v="98"/>
    <n v="1"/>
    <n v="2793"/>
    <n v="1771.5740000000001"/>
    <n v="1771.5740000000001"/>
    <n v="98"/>
    <n v="28.5"/>
    <n v="1021.426"/>
    <x v="2"/>
    <x v="8"/>
    <x v="38"/>
  </r>
  <r>
    <x v="0"/>
    <d v="2020-09-24T00:00:00"/>
    <x v="1"/>
    <n v="636"/>
    <n v="6"/>
    <n v="18126"/>
    <n v="10629.441000000001"/>
    <n v="1771.5740000000001"/>
    <n v="106"/>
    <n v="28.5"/>
    <n v="7496.5590000000002"/>
    <x v="2"/>
    <x v="8"/>
    <x v="38"/>
  </r>
  <r>
    <x v="0"/>
    <d v="2020-09-24T00:00:00"/>
    <x v="1"/>
    <n v="450"/>
    <n v="4"/>
    <n v="12825"/>
    <n v="7086.2939999999999"/>
    <n v="1771.5740000000001"/>
    <n v="112.5"/>
    <n v="28.5"/>
    <n v="5738.7060000000001"/>
    <x v="2"/>
    <x v="8"/>
    <x v="38"/>
  </r>
  <r>
    <x v="0"/>
    <d v="2020-09-25T00:00:00"/>
    <x v="1"/>
    <n v="328"/>
    <n v="4"/>
    <n v="9184"/>
    <n v="11291.24"/>
    <n v="2822.81"/>
    <n v="82"/>
    <n v="28"/>
    <n v="-2107.2399999999998"/>
    <x v="2"/>
    <x v="8"/>
    <x v="38"/>
  </r>
  <r>
    <x v="0"/>
    <d v="2020-09-25T00:00:00"/>
    <x v="1"/>
    <n v="230"/>
    <n v="2"/>
    <n v="6440"/>
    <n v="5645.62"/>
    <n v="2822.81"/>
    <n v="115"/>
    <n v="28"/>
    <n v="794.38"/>
    <x v="2"/>
    <x v="8"/>
    <x v="38"/>
  </r>
  <r>
    <x v="0"/>
    <d v="2020-09-25T00:00:00"/>
    <x v="1"/>
    <n v="87.8"/>
    <n v="1"/>
    <n v="2458.4"/>
    <n v="2822.81"/>
    <n v="2822.81"/>
    <n v="87.8"/>
    <n v="28"/>
    <n v="-364.41"/>
    <x v="2"/>
    <x v="8"/>
    <x v="38"/>
  </r>
  <r>
    <x v="0"/>
    <d v="2020-09-25T00:00:00"/>
    <x v="1"/>
    <n v="297"/>
    <n v="3"/>
    <n v="8316"/>
    <n v="8468.43"/>
    <n v="2822.81"/>
    <n v="99"/>
    <n v="28"/>
    <n v="-152.43"/>
    <x v="2"/>
    <x v="8"/>
    <x v="38"/>
  </r>
  <r>
    <x v="0"/>
    <d v="2020-09-25T00:00:00"/>
    <x v="1"/>
    <n v="76.2"/>
    <n v="1"/>
    <n v="2133.6"/>
    <n v="2822.81"/>
    <n v="2822.81"/>
    <n v="76.2"/>
    <n v="28"/>
    <n v="-689.21"/>
    <x v="2"/>
    <x v="8"/>
    <x v="38"/>
  </r>
  <r>
    <x v="0"/>
    <d v="2020-09-25T00:00:00"/>
    <x v="1"/>
    <n v="1197.8"/>
    <n v="10"/>
    <n v="31741.7"/>
    <n v="28228.100999999999"/>
    <n v="2822.81"/>
    <n v="119.78"/>
    <n v="26.5"/>
    <n v="3513.5990000000002"/>
    <x v="2"/>
    <x v="8"/>
    <x v="38"/>
  </r>
  <r>
    <x v="0"/>
    <d v="2020-09-25T00:00:00"/>
    <x v="1"/>
    <n v="983.6"/>
    <n v="9"/>
    <n v="27540.799999999999"/>
    <n v="25405.291000000001"/>
    <n v="2822.81"/>
    <n v="109.28888888888889"/>
    <n v="28"/>
    <n v="2135.509"/>
    <x v="2"/>
    <x v="8"/>
    <x v="38"/>
  </r>
  <r>
    <x v="0"/>
    <d v="2020-09-25T00:00:00"/>
    <x v="1"/>
    <n v="1197.8"/>
    <n v="8"/>
    <n v="25393.360000000001"/>
    <n v="14172.588"/>
    <n v="1771.5740000000001"/>
    <n v="149.72499999999999"/>
    <n v="21.2"/>
    <n v="11220.772000000001"/>
    <x v="2"/>
    <x v="8"/>
    <x v="38"/>
  </r>
  <r>
    <x v="0"/>
    <d v="2020-09-25T00:00:00"/>
    <x v="1"/>
    <n v="13118"/>
    <n v="36"/>
    <n v="113689.333"/>
    <n v="78698.707999999999"/>
    <n v="2186.0749999999998"/>
    <n v="364.38888888888891"/>
    <n v="8.6667000000000005"/>
    <n v="34990.625"/>
    <x v="2"/>
    <x v="8"/>
    <x v="38"/>
  </r>
  <r>
    <x v="0"/>
    <d v="2020-09-25T00:00:00"/>
    <x v="1"/>
    <n v="13118"/>
    <n v="72"/>
    <n v="227378.66699999999"/>
    <n v="202914.23300000001"/>
    <n v="2818.2530000000002"/>
    <n v="182.19444444444446"/>
    <n v="17.333300000000001"/>
    <n v="24464.434000000001"/>
    <x v="2"/>
    <x v="8"/>
    <x v="38"/>
  </r>
  <r>
    <x v="0"/>
    <d v="2020-09-25T00:00:00"/>
    <x v="1"/>
    <n v="214.8"/>
    <n v="2"/>
    <n v="6014.4"/>
    <n v="5645.62"/>
    <n v="2822.81"/>
    <n v="107.4"/>
    <n v="28"/>
    <n v="368.78"/>
    <x v="2"/>
    <x v="8"/>
    <x v="38"/>
  </r>
  <r>
    <x v="0"/>
    <d v="2020-09-25T00:00:00"/>
    <x v="1"/>
    <n v="261.2"/>
    <n v="3"/>
    <n v="7313.6"/>
    <n v="5314.7209999999995"/>
    <n v="1771.5740000000001"/>
    <n v="87.066666666666663"/>
    <n v="28"/>
    <n v="1998.8789999999999"/>
    <x v="2"/>
    <x v="8"/>
    <x v="38"/>
  </r>
  <r>
    <x v="1"/>
    <d v="2020-09-25T00:00:00"/>
    <x v="1"/>
    <n v="-1197.8"/>
    <n v="-8"/>
    <n v="-25393.360000000001"/>
    <n v="-14172.588"/>
    <n v="-1771.5740000000001"/>
    <n v="149.72499999999999"/>
    <n v="21.2"/>
    <n v="-11220.772000000001"/>
    <x v="2"/>
    <x v="8"/>
    <x v="38"/>
  </r>
  <r>
    <x v="0"/>
    <d v="2020-09-26T00:00:00"/>
    <x v="0"/>
    <n v="110.43"/>
    <m/>
    <n v="2429.46"/>
    <n v="2722.2289999999998"/>
    <n v="24.651"/>
    <m/>
    <n v="22"/>
    <n v="-292.76900000000001"/>
    <x v="2"/>
    <x v="8"/>
    <x v="38"/>
  </r>
  <r>
    <x v="0"/>
    <d v="2020-09-26T00:00:00"/>
    <x v="1"/>
    <n v="5791.6"/>
    <n v="50"/>
    <n v="150581.6"/>
    <n v="141140.503"/>
    <n v="2822.81"/>
    <n v="115.83200000000001"/>
    <n v="26"/>
    <n v="9441.0969999999998"/>
    <x v="2"/>
    <x v="8"/>
    <x v="38"/>
  </r>
  <r>
    <x v="0"/>
    <d v="2020-09-26T00:00:00"/>
    <x v="0"/>
    <n v="217.94"/>
    <m/>
    <n v="4794.68"/>
    <n v="5372.4769999999999"/>
    <n v="24.651"/>
    <m/>
    <n v="22"/>
    <n v="-577.79700000000003"/>
    <x v="2"/>
    <x v="8"/>
    <x v="38"/>
  </r>
  <r>
    <x v="0"/>
    <d v="2020-09-26T00:00:00"/>
    <x v="1"/>
    <n v="1760"/>
    <n v="15"/>
    <n v="47520"/>
    <n v="42342.150999999998"/>
    <n v="2822.81"/>
    <n v="117.33333333333333"/>
    <n v="27"/>
    <n v="5177.8490000000002"/>
    <x v="2"/>
    <x v="8"/>
    <x v="38"/>
  </r>
  <r>
    <x v="0"/>
    <d v="2020-09-26T00:00:00"/>
    <x v="0"/>
    <n v="19.3"/>
    <m/>
    <n v="376.35"/>
    <n v="475.76799999999997"/>
    <n v="24.651"/>
    <m/>
    <n v="19.5"/>
    <n v="-99.418000000000006"/>
    <x v="2"/>
    <x v="8"/>
    <x v="38"/>
  </r>
  <r>
    <x v="0"/>
    <d v="2020-09-26T00:00:00"/>
    <x v="0"/>
    <n v="374.45"/>
    <m/>
    <n v="8050.68"/>
    <n v="9230.6329999999998"/>
    <n v="24.651"/>
    <m/>
    <n v="21.5"/>
    <n v="-1179.953"/>
    <x v="2"/>
    <x v="8"/>
    <x v="38"/>
  </r>
  <r>
    <x v="0"/>
    <d v="2020-09-26T00:00:00"/>
    <x v="0"/>
    <n v="151.25"/>
    <m/>
    <n v="1815"/>
    <n v="3728.49"/>
    <n v="24.651"/>
    <m/>
    <n v="12"/>
    <n v="-1913.49"/>
    <x v="2"/>
    <x v="8"/>
    <x v="38"/>
  </r>
  <r>
    <x v="0"/>
    <d v="2020-09-26T00:00:00"/>
    <x v="0"/>
    <n v="261.24"/>
    <m/>
    <n v="4441.08"/>
    <n v="6439.8729999999996"/>
    <n v="24.651"/>
    <m/>
    <n v="17"/>
    <n v="-1998.7929999999999"/>
    <x v="2"/>
    <x v="8"/>
    <x v="38"/>
  </r>
  <r>
    <x v="0"/>
    <d v="2020-09-26T00:00:00"/>
    <x v="0"/>
    <n v="329.29"/>
    <m/>
    <n v="7244.38"/>
    <n v="8117.3860000000004"/>
    <n v="24.651"/>
    <m/>
    <n v="22"/>
    <n v="-873.00599999999997"/>
    <x v="2"/>
    <x v="8"/>
    <x v="38"/>
  </r>
  <r>
    <x v="0"/>
    <d v="2020-09-26T00:00:00"/>
    <x v="0"/>
    <n v="329.65"/>
    <m/>
    <n v="7252.3"/>
    <n v="8126.26"/>
    <n v="24.651"/>
    <m/>
    <n v="22"/>
    <n v="-873.96"/>
    <x v="2"/>
    <x v="8"/>
    <x v="38"/>
  </r>
  <r>
    <x v="0"/>
    <d v="2020-09-26T00:00:00"/>
    <x v="0"/>
    <n v="443.09"/>
    <m/>
    <n v="9526.44"/>
    <n v="10922.689"/>
    <n v="24.651"/>
    <m/>
    <n v="21.5"/>
    <n v="-1396.249"/>
    <x v="2"/>
    <x v="8"/>
    <x v="38"/>
  </r>
  <r>
    <x v="0"/>
    <d v="2020-09-26T00:00:00"/>
    <x v="0"/>
    <n v="281.99"/>
    <m/>
    <n v="6062.79"/>
    <n v="6951.3850000000002"/>
    <n v="24.651"/>
    <m/>
    <n v="21.5"/>
    <n v="-888.59500000000003"/>
    <x v="2"/>
    <x v="8"/>
    <x v="38"/>
  </r>
  <r>
    <x v="0"/>
    <d v="2020-09-26T00:00:00"/>
    <x v="0"/>
    <n v="464.11"/>
    <m/>
    <n v="9978.3700000000008"/>
    <n v="11440.857"/>
    <n v="24.651"/>
    <m/>
    <n v="21.5"/>
    <n v="-1462.4870000000001"/>
    <x v="2"/>
    <x v="8"/>
    <x v="38"/>
  </r>
  <r>
    <x v="0"/>
    <d v="2020-09-26T00:00:00"/>
    <x v="0"/>
    <n v="659.16"/>
    <m/>
    <n v="14171.94"/>
    <n v="16249.069"/>
    <n v="24.651"/>
    <m/>
    <n v="21.5"/>
    <n v="-2077.1289999999999"/>
    <x v="2"/>
    <x v="8"/>
    <x v="38"/>
  </r>
  <r>
    <x v="0"/>
    <d v="2020-09-26T00:00:00"/>
    <x v="0"/>
    <n v="173.06"/>
    <m/>
    <n v="3374.67"/>
    <n v="4266.1319999999996"/>
    <n v="24.651"/>
    <m/>
    <n v="19.5"/>
    <n v="-891.46199999999999"/>
    <x v="2"/>
    <x v="8"/>
    <x v="38"/>
  </r>
  <r>
    <x v="0"/>
    <d v="2020-09-26T00:00:00"/>
    <x v="0"/>
    <n v="195.36"/>
    <m/>
    <n v="4200.24"/>
    <n v="4815.8540000000003"/>
    <n v="24.651"/>
    <m/>
    <n v="21.5"/>
    <n v="-615.61400000000003"/>
    <x v="2"/>
    <x v="8"/>
    <x v="38"/>
  </r>
  <r>
    <x v="0"/>
    <d v="2020-09-26T00:00:00"/>
    <x v="0"/>
    <n v="196.3"/>
    <m/>
    <n v="4220.45"/>
    <n v="4839.0259999999998"/>
    <n v="24.651"/>
    <m/>
    <n v="21.5"/>
    <n v="-618.57600000000002"/>
    <x v="2"/>
    <x v="8"/>
    <x v="38"/>
  </r>
  <r>
    <x v="0"/>
    <d v="2020-09-26T00:00:00"/>
    <x v="0"/>
    <n v="212.72"/>
    <m/>
    <n v="4148.04"/>
    <n v="5243.7979999999998"/>
    <n v="24.651"/>
    <m/>
    <n v="19.5"/>
    <n v="-1095.758"/>
    <x v="2"/>
    <x v="8"/>
    <x v="38"/>
  </r>
  <r>
    <x v="0"/>
    <d v="2020-09-26T00:00:00"/>
    <x v="0"/>
    <n v="57.92"/>
    <m/>
    <n v="1129.44"/>
    <n v="1427.796"/>
    <n v="24.651"/>
    <m/>
    <n v="19.5"/>
    <n v="-298.35599999999999"/>
    <x v="2"/>
    <x v="8"/>
    <x v="38"/>
  </r>
  <r>
    <x v="0"/>
    <d v="2020-09-28T00:00:00"/>
    <x v="1"/>
    <n v="190.4"/>
    <n v="2"/>
    <n v="5331.2"/>
    <n v="5645.62"/>
    <n v="2822.81"/>
    <n v="95.2"/>
    <n v="28"/>
    <n v="-314.42"/>
    <x v="2"/>
    <x v="8"/>
    <x v="39"/>
  </r>
  <r>
    <x v="0"/>
    <d v="2020-09-28T00:00:00"/>
    <x v="0"/>
    <n v="129.11000000000001"/>
    <m/>
    <n v="1420.21"/>
    <n v="2231.9780000000001"/>
    <n v="17.286999999999999"/>
    <m/>
    <n v="11"/>
    <n v="-811.76800000000003"/>
    <x v="2"/>
    <x v="8"/>
    <x v="39"/>
  </r>
  <r>
    <x v="0"/>
    <d v="2020-09-28T00:00:00"/>
    <x v="1"/>
    <n v="388.8"/>
    <n v="4"/>
    <n v="10886.4"/>
    <n v="11291.24"/>
    <n v="2822.81"/>
    <n v="97.2"/>
    <n v="28"/>
    <n v="-404.84"/>
    <x v="2"/>
    <x v="8"/>
    <x v="39"/>
  </r>
  <r>
    <x v="0"/>
    <d v="2020-09-28T00:00:00"/>
    <x v="0"/>
    <n v="216.11"/>
    <m/>
    <n v="4646.37"/>
    <n v="3693.5970000000002"/>
    <n v="17.091000000000001"/>
    <m/>
    <n v="21.5"/>
    <n v="952.77300000000002"/>
    <x v="2"/>
    <x v="8"/>
    <x v="39"/>
  </r>
  <r>
    <x v="0"/>
    <d v="2020-09-28T00:00:00"/>
    <x v="1"/>
    <n v="705.2"/>
    <n v="8"/>
    <n v="19745.599999999999"/>
    <n v="22582.48"/>
    <n v="2822.81"/>
    <n v="88.15"/>
    <n v="28"/>
    <n v="-2836.88"/>
    <x v="2"/>
    <x v="8"/>
    <x v="39"/>
  </r>
  <r>
    <x v="0"/>
    <d v="2020-09-28T00:00:00"/>
    <x v="0"/>
    <n v="195.9"/>
    <m/>
    <n v="3722.1"/>
    <n v="3386.605"/>
    <n v="17.286999999999999"/>
    <m/>
    <n v="19"/>
    <n v="335.495"/>
    <x v="2"/>
    <x v="8"/>
    <x v="39"/>
  </r>
  <r>
    <x v="0"/>
    <d v="2020-09-28T00:00:00"/>
    <x v="1"/>
    <n v="101.6"/>
    <n v="1"/>
    <n v="2844.8"/>
    <n v="2822.81"/>
    <n v="2822.81"/>
    <n v="101.6"/>
    <n v="28"/>
    <n v="21.99"/>
    <x v="2"/>
    <x v="8"/>
    <x v="39"/>
  </r>
  <r>
    <x v="0"/>
    <d v="2020-09-28T00:00:00"/>
    <x v="0"/>
    <n v="2408.11"/>
    <m/>
    <n v="50570.31"/>
    <n v="41630.002999999997"/>
    <n v="17.286999999999999"/>
    <m/>
    <n v="21"/>
    <n v="8940.3070000000007"/>
    <x v="2"/>
    <x v="8"/>
    <x v="39"/>
  </r>
  <r>
    <x v="0"/>
    <d v="2020-09-28T00:00:00"/>
    <x v="1"/>
    <n v="98.2"/>
    <n v="1"/>
    <n v="2455"/>
    <n v="2822.81"/>
    <n v="2822.81"/>
    <n v="98.2"/>
    <n v="25"/>
    <n v="-367.81"/>
    <x v="2"/>
    <x v="8"/>
    <x v="39"/>
  </r>
  <r>
    <x v="0"/>
    <d v="2020-09-28T00:00:00"/>
    <x v="0"/>
    <n v="217.24"/>
    <m/>
    <n v="4670.66"/>
    <n v="3712.91"/>
    <n v="17.091000000000001"/>
    <m/>
    <n v="21.5"/>
    <n v="957.75"/>
    <x v="2"/>
    <x v="8"/>
    <x v="39"/>
  </r>
  <r>
    <x v="0"/>
    <d v="2020-09-28T00:00:00"/>
    <x v="1"/>
    <n v="132.6"/>
    <n v="1"/>
    <n v="3315"/>
    <n v="2822.81"/>
    <n v="2822.81"/>
    <n v="132.6"/>
    <n v="25"/>
    <n v="492.19"/>
    <x v="2"/>
    <x v="8"/>
    <x v="39"/>
  </r>
  <r>
    <x v="0"/>
    <d v="2020-09-28T00:00:00"/>
    <x v="0"/>
    <n v="95.8"/>
    <m/>
    <n v="1916"/>
    <n v="1637.345"/>
    <n v="17.091000000000001"/>
    <m/>
    <n v="20"/>
    <n v="278.65499999999997"/>
    <x v="2"/>
    <x v="8"/>
    <x v="39"/>
  </r>
  <r>
    <x v="0"/>
    <d v="2020-09-28T00:00:00"/>
    <x v="1"/>
    <n v="203.4"/>
    <n v="2"/>
    <n v="5695.2"/>
    <n v="5645.62"/>
    <n v="2822.81"/>
    <n v="101.7"/>
    <n v="28"/>
    <n v="49.58"/>
    <x v="2"/>
    <x v="8"/>
    <x v="39"/>
  </r>
  <r>
    <x v="0"/>
    <d v="2020-09-28T00:00:00"/>
    <x v="0"/>
    <n v="336.84"/>
    <m/>
    <n v="7410.48"/>
    <n v="5757.027"/>
    <n v="17.091000000000001"/>
    <m/>
    <n v="22"/>
    <n v="1653.453"/>
    <x v="2"/>
    <x v="8"/>
    <x v="39"/>
  </r>
  <r>
    <x v="0"/>
    <d v="2020-09-28T00:00:00"/>
    <x v="1"/>
    <n v="86.8"/>
    <n v="1"/>
    <n v="2430.4"/>
    <n v="2822.81"/>
    <n v="2822.81"/>
    <n v="86.8"/>
    <n v="28"/>
    <n v="-392.41"/>
    <x v="2"/>
    <x v="8"/>
    <x v="39"/>
  </r>
  <r>
    <x v="0"/>
    <d v="2020-09-28T00:00:00"/>
    <x v="0"/>
    <n v="250.72"/>
    <m/>
    <n v="5014.3999999999996"/>
    <n v="4285.1260000000002"/>
    <n v="17.091000000000001"/>
    <m/>
    <n v="20"/>
    <n v="729.274"/>
    <x v="2"/>
    <x v="8"/>
    <x v="39"/>
  </r>
  <r>
    <x v="0"/>
    <d v="2020-09-28T00:00:00"/>
    <x v="0"/>
    <n v="765.84"/>
    <m/>
    <n v="16848.48"/>
    <n v="13089.186"/>
    <n v="17.091000000000001"/>
    <m/>
    <n v="22"/>
    <n v="3759.2939999999999"/>
    <x v="2"/>
    <x v="8"/>
    <x v="39"/>
  </r>
  <r>
    <x v="0"/>
    <d v="2020-09-28T00:00:00"/>
    <x v="0"/>
    <n v="442.57"/>
    <m/>
    <n v="9293.9699999999993"/>
    <n v="7650.8919999999998"/>
    <n v="17.286999999999999"/>
    <m/>
    <n v="21"/>
    <n v="1643.078"/>
    <x v="2"/>
    <x v="8"/>
    <x v="39"/>
  </r>
  <r>
    <x v="0"/>
    <d v="2020-09-28T00:00:00"/>
    <x v="0"/>
    <n v="1273.05"/>
    <m/>
    <n v="24187.95"/>
    <n v="22007.746999999999"/>
    <n v="17.286999999999999"/>
    <m/>
    <n v="19"/>
    <n v="2180.203"/>
    <x v="2"/>
    <x v="8"/>
    <x v="39"/>
  </r>
  <r>
    <x v="0"/>
    <d v="2020-09-28T00:00:00"/>
    <x v="0"/>
    <n v="42.86"/>
    <m/>
    <n v="685.76"/>
    <n v="740.93899999999996"/>
    <n v="17.286999999999999"/>
    <m/>
    <n v="16"/>
    <n v="-55.179000000000002"/>
    <x v="2"/>
    <x v="8"/>
    <x v="39"/>
  </r>
  <r>
    <x v="0"/>
    <d v="2020-09-28T00:00:00"/>
    <x v="0"/>
    <n v="3.86"/>
    <m/>
    <n v="84.92"/>
    <n v="68.004999999999995"/>
    <n v="17.617999999999999"/>
    <m/>
    <n v="22"/>
    <n v="16.914999999999999"/>
    <x v="2"/>
    <x v="8"/>
    <x v="39"/>
  </r>
  <r>
    <x v="0"/>
    <d v="2020-09-28T00:00:00"/>
    <x v="0"/>
    <n v="20.83"/>
    <m/>
    <n v="458.26"/>
    <n v="366.98"/>
    <n v="17.617999999999999"/>
    <m/>
    <n v="22"/>
    <n v="91.28"/>
    <x v="2"/>
    <x v="8"/>
    <x v="39"/>
  </r>
  <r>
    <x v="0"/>
    <d v="2020-09-28T00:00:00"/>
    <x v="0"/>
    <n v="325.83"/>
    <m/>
    <n v="6842.43"/>
    <n v="5632.759"/>
    <n v="17.286999999999999"/>
    <m/>
    <n v="21"/>
    <n v="1209.671"/>
    <x v="2"/>
    <x v="8"/>
    <x v="39"/>
  </r>
  <r>
    <x v="0"/>
    <d v="2020-09-28T00:00:00"/>
    <x v="0"/>
    <n v="131.99"/>
    <m/>
    <n v="2771.79"/>
    <n v="2281.7660000000001"/>
    <n v="17.286999999999999"/>
    <m/>
    <n v="21"/>
    <n v="490.024"/>
    <x v="2"/>
    <x v="8"/>
    <x v="39"/>
  </r>
  <r>
    <x v="0"/>
    <d v="2020-09-28T00:00:00"/>
    <x v="0"/>
    <n v="111"/>
    <m/>
    <n v="2331"/>
    <n v="1918.903"/>
    <n v="17.286999999999999"/>
    <m/>
    <n v="21"/>
    <n v="412.09699999999998"/>
    <x v="2"/>
    <x v="8"/>
    <x v="39"/>
  </r>
  <r>
    <x v="0"/>
    <d v="2020-09-28T00:00:00"/>
    <x v="0"/>
    <n v="468.5"/>
    <m/>
    <n v="9838.5"/>
    <n v="8099.1549999999997"/>
    <n v="17.286999999999999"/>
    <m/>
    <n v="21"/>
    <n v="1739.345"/>
    <x v="2"/>
    <x v="8"/>
    <x v="39"/>
  </r>
  <r>
    <x v="0"/>
    <d v="2020-09-28T00:00:00"/>
    <x v="0"/>
    <n v="309.76"/>
    <m/>
    <n v="6504.96"/>
    <n v="5354.95"/>
    <n v="17.286999999999999"/>
    <m/>
    <n v="21"/>
    <n v="1150.01"/>
    <x v="2"/>
    <x v="8"/>
    <x v="39"/>
  </r>
  <r>
    <x v="0"/>
    <d v="2020-09-29T00:00:00"/>
    <x v="1"/>
    <n v="864.6"/>
    <n v="7"/>
    <n v="22911.9"/>
    <n v="17490.317999999999"/>
    <n v="2498.6170000000002"/>
    <n v="123.51428571428572"/>
    <n v="26.5"/>
    <n v="5421.5820000000003"/>
    <x v="2"/>
    <x v="8"/>
    <x v="39"/>
  </r>
  <r>
    <x v="0"/>
    <d v="2020-09-29T00:00:00"/>
    <x v="0"/>
    <n v="208.9"/>
    <m/>
    <n v="4491.3500000000004"/>
    <n v="3452.29"/>
    <n v="16.526"/>
    <m/>
    <n v="21.5"/>
    <n v="1039.06"/>
    <x v="2"/>
    <x v="8"/>
    <x v="39"/>
  </r>
  <r>
    <x v="0"/>
    <d v="2020-09-29T00:00:00"/>
    <x v="1"/>
    <n v="212"/>
    <n v="2"/>
    <n v="6042"/>
    <n v="4997.2340000000004"/>
    <n v="2498.6170000000002"/>
    <n v="106"/>
    <n v="28.5"/>
    <n v="1044.7660000000001"/>
    <x v="2"/>
    <x v="8"/>
    <x v="39"/>
  </r>
  <r>
    <x v="0"/>
    <d v="2020-09-29T00:00:00"/>
    <x v="0"/>
    <n v="504.79"/>
    <m/>
    <n v="10600.59"/>
    <n v="8342.1790000000001"/>
    <n v="16.526"/>
    <m/>
    <n v="21"/>
    <n v="2258.4110000000001"/>
    <x v="2"/>
    <x v="8"/>
    <x v="39"/>
  </r>
  <r>
    <x v="0"/>
    <d v="2020-09-29T00:00:00"/>
    <x v="1"/>
    <n v="120"/>
    <n v="1"/>
    <n v="3420"/>
    <n v="3158.0459999999998"/>
    <n v="3158.0459999999998"/>
    <n v="120"/>
    <n v="28.5"/>
    <n v="261.95400000000001"/>
    <x v="2"/>
    <x v="8"/>
    <x v="39"/>
  </r>
  <r>
    <x v="0"/>
    <d v="2020-09-29T00:00:00"/>
    <x v="0"/>
    <n v="309.76"/>
    <m/>
    <n v="6504.96"/>
    <n v="5119.1059999999998"/>
    <n v="16.526"/>
    <m/>
    <n v="21"/>
    <n v="1385.854"/>
    <x v="2"/>
    <x v="8"/>
    <x v="39"/>
  </r>
  <r>
    <x v="0"/>
    <d v="2020-09-29T00:00:00"/>
    <x v="1"/>
    <n v="233"/>
    <n v="2"/>
    <n v="6640.5"/>
    <n v="6316.0919999999996"/>
    <n v="3158.0459999999998"/>
    <n v="116.5"/>
    <n v="28.5"/>
    <n v="324.40800000000002"/>
    <x v="2"/>
    <x v="8"/>
    <x v="39"/>
  </r>
  <r>
    <x v="0"/>
    <d v="2020-09-29T00:00:00"/>
    <x v="0"/>
    <n v="397.77"/>
    <m/>
    <n v="8353.17"/>
    <n v="6573.5630000000001"/>
    <n v="16.526"/>
    <m/>
    <n v="21"/>
    <n v="1779.607"/>
    <x v="2"/>
    <x v="8"/>
    <x v="39"/>
  </r>
  <r>
    <x v="0"/>
    <d v="2020-09-29T00:00:00"/>
    <x v="1"/>
    <n v="202"/>
    <n v="2"/>
    <n v="5757"/>
    <n v="6316.0919999999996"/>
    <n v="3158.0459999999998"/>
    <n v="101"/>
    <n v="28.5"/>
    <n v="-559.09199999999998"/>
    <x v="2"/>
    <x v="8"/>
    <x v="39"/>
  </r>
  <r>
    <x v="0"/>
    <d v="2020-09-29T00:00:00"/>
    <x v="0"/>
    <n v="292.74"/>
    <m/>
    <n v="5562.06"/>
    <n v="4837.8329999999996"/>
    <n v="16.526"/>
    <m/>
    <n v="19"/>
    <n v="724.22699999999998"/>
    <x v="2"/>
    <x v="8"/>
    <x v="39"/>
  </r>
  <r>
    <x v="0"/>
    <d v="2020-09-29T00:00:00"/>
    <x v="1"/>
    <n v="2212"/>
    <n v="20"/>
    <n v="61936"/>
    <n v="49972.336000000003"/>
    <n v="2498.6170000000002"/>
    <n v="110.6"/>
    <n v="28"/>
    <n v="11963.664000000001"/>
    <x v="2"/>
    <x v="8"/>
    <x v="39"/>
  </r>
  <r>
    <x v="0"/>
    <d v="2020-09-29T00:00:00"/>
    <x v="0"/>
    <n v="441.79"/>
    <m/>
    <n v="9277.59"/>
    <n v="7468.0029999999997"/>
    <n v="16.904"/>
    <m/>
    <n v="21"/>
    <n v="1809.587"/>
    <x v="2"/>
    <x v="8"/>
    <x v="39"/>
  </r>
  <r>
    <x v="0"/>
    <d v="2020-09-29T00:00:00"/>
    <x v="1"/>
    <n v="90"/>
    <n v="1"/>
    <n v="2565"/>
    <n v="2498.6170000000002"/>
    <n v="2498.6170000000002"/>
    <n v="90"/>
    <n v="28.5"/>
    <n v="66.382999999999996"/>
    <x v="2"/>
    <x v="8"/>
    <x v="39"/>
  </r>
  <r>
    <x v="0"/>
    <d v="2020-09-29T00:00:00"/>
    <x v="0"/>
    <n v="667.29"/>
    <m/>
    <n v="14346.74"/>
    <n v="11279.848"/>
    <n v="16.904"/>
    <m/>
    <n v="21.5"/>
    <n v="3066.8919999999998"/>
    <x v="2"/>
    <x v="8"/>
    <x v="39"/>
  </r>
  <r>
    <x v="0"/>
    <d v="2020-09-29T00:00:00"/>
    <x v="1"/>
    <n v="114"/>
    <n v="1"/>
    <n v="3249"/>
    <n v="2498.6170000000002"/>
    <n v="2498.6170000000002"/>
    <n v="114"/>
    <n v="28.5"/>
    <n v="750.38300000000004"/>
    <x v="2"/>
    <x v="8"/>
    <x v="39"/>
  </r>
  <r>
    <x v="0"/>
    <d v="2020-09-29T00:00:00"/>
    <x v="0"/>
    <n v="21.55"/>
    <m/>
    <n v="237.05"/>
    <n v="356.13600000000002"/>
    <n v="16.526"/>
    <m/>
    <n v="11"/>
    <n v="-119.086"/>
    <x v="2"/>
    <x v="8"/>
    <x v="39"/>
  </r>
  <r>
    <x v="0"/>
    <d v="2020-09-29T00:00:00"/>
    <x v="1"/>
    <n v="116"/>
    <n v="1"/>
    <n v="3306"/>
    <n v="2498.6170000000002"/>
    <n v="2498.6170000000002"/>
    <n v="116"/>
    <n v="28.5"/>
    <n v="807.38300000000004"/>
    <x v="2"/>
    <x v="8"/>
    <x v="39"/>
  </r>
  <r>
    <x v="0"/>
    <d v="2020-09-29T00:00:00"/>
    <x v="0"/>
    <n v="285.02"/>
    <m/>
    <n v="4560.32"/>
    <n v="4710.2520000000004"/>
    <n v="16.526"/>
    <m/>
    <n v="16"/>
    <n v="-149.93199999999999"/>
    <x v="2"/>
    <x v="8"/>
    <x v="39"/>
  </r>
  <r>
    <x v="0"/>
    <d v="2020-09-29T00:00:00"/>
    <x v="1"/>
    <n v="304"/>
    <n v="3"/>
    <n v="8664"/>
    <n v="7495.85"/>
    <n v="2498.6170000000002"/>
    <n v="101.33333333333333"/>
    <n v="28.5"/>
    <n v="1168.1500000000001"/>
    <x v="2"/>
    <x v="8"/>
    <x v="39"/>
  </r>
  <r>
    <x v="0"/>
    <d v="2020-09-29T00:00:00"/>
    <x v="0"/>
    <n v="325.73"/>
    <m/>
    <n v="6840.33"/>
    <n v="5383.027"/>
    <n v="16.526"/>
    <m/>
    <n v="21"/>
    <n v="1457.3030000000001"/>
    <x v="2"/>
    <x v="8"/>
    <x v="39"/>
  </r>
  <r>
    <x v="0"/>
    <d v="2020-09-29T00:00:00"/>
    <x v="1"/>
    <n v="105"/>
    <n v="1"/>
    <n v="2992.5"/>
    <n v="2498.6170000000002"/>
    <n v="2498.6170000000002"/>
    <n v="105"/>
    <n v="28.5"/>
    <n v="493.88299999999998"/>
    <x v="2"/>
    <x v="8"/>
    <x v="39"/>
  </r>
  <r>
    <x v="0"/>
    <d v="2020-09-29T00:00:00"/>
    <x v="0"/>
    <n v="218.33"/>
    <m/>
    <n v="4584.93"/>
    <n v="3608.13"/>
    <n v="16.526"/>
    <m/>
    <n v="21"/>
    <n v="976.8"/>
    <x v="2"/>
    <x v="8"/>
    <x v="39"/>
  </r>
  <r>
    <x v="0"/>
    <d v="2020-09-29T00:00:00"/>
    <x v="1"/>
    <n v="210"/>
    <n v="2"/>
    <n v="5985"/>
    <n v="6316.0919999999996"/>
    <n v="3158.0459999999998"/>
    <n v="105"/>
    <n v="28.5"/>
    <n v="-331.09199999999998"/>
    <x v="2"/>
    <x v="8"/>
    <x v="39"/>
  </r>
  <r>
    <x v="0"/>
    <d v="2020-09-29T00:00:00"/>
    <x v="0"/>
    <n v="78.319999999999993"/>
    <m/>
    <n v="1488.08"/>
    <n v="1294.319"/>
    <n v="16.526"/>
    <m/>
    <n v="19"/>
    <n v="193.761"/>
    <x v="2"/>
    <x v="8"/>
    <x v="39"/>
  </r>
  <r>
    <x v="0"/>
    <d v="2020-09-29T00:00:00"/>
    <x v="1"/>
    <n v="530"/>
    <n v="5"/>
    <n v="15105"/>
    <n v="15790.228999999999"/>
    <n v="3158.0459999999998"/>
    <n v="106"/>
    <n v="28.5"/>
    <n v="-685.22900000000004"/>
    <x v="2"/>
    <x v="8"/>
    <x v="39"/>
  </r>
  <r>
    <x v="0"/>
    <d v="2020-09-29T00:00:00"/>
    <x v="0"/>
    <n v="109.46"/>
    <m/>
    <n v="2298.66"/>
    <n v="1808.94"/>
    <n v="16.526"/>
    <m/>
    <n v="21"/>
    <n v="489.72"/>
    <x v="2"/>
    <x v="8"/>
    <x v="39"/>
  </r>
  <r>
    <x v="0"/>
    <d v="2020-09-29T00:00:00"/>
    <x v="1"/>
    <n v="2150"/>
    <n v="20"/>
    <n v="60200"/>
    <n v="63160.917999999998"/>
    <n v="3158.0459999999998"/>
    <n v="107.5"/>
    <n v="28"/>
    <n v="-2960.9180000000001"/>
    <x v="2"/>
    <x v="8"/>
    <x v="39"/>
  </r>
  <r>
    <x v="0"/>
    <d v="2020-09-29T00:00:00"/>
    <x v="0"/>
    <n v="330.1"/>
    <m/>
    <n v="6932.1"/>
    <n v="5455.2460000000001"/>
    <n v="16.526"/>
    <m/>
    <n v="21"/>
    <n v="1476.854"/>
    <x v="2"/>
    <x v="8"/>
    <x v="39"/>
  </r>
  <r>
    <x v="0"/>
    <d v="2020-09-29T00:00:00"/>
    <x v="1"/>
    <n v="357.2"/>
    <n v="3"/>
    <n v="9465.7999999999993"/>
    <n v="9459.6720000000005"/>
    <n v="3153.2240000000002"/>
    <n v="119.06666666666666"/>
    <n v="26.5"/>
    <n v="6.1280000000000001"/>
    <x v="2"/>
    <x v="8"/>
    <x v="39"/>
  </r>
  <r>
    <x v="0"/>
    <d v="2020-09-29T00:00:00"/>
    <x v="0"/>
    <n v="329.95"/>
    <m/>
    <n v="6928.95"/>
    <n v="5452.7669999999998"/>
    <n v="16.526"/>
    <m/>
    <n v="21"/>
    <n v="1476.183"/>
    <x v="2"/>
    <x v="8"/>
    <x v="39"/>
  </r>
  <r>
    <x v="0"/>
    <d v="2020-09-29T00:00:00"/>
    <x v="1"/>
    <n v="238"/>
    <n v="2"/>
    <n v="6783"/>
    <n v="6316.0919999999996"/>
    <n v="3158.0459999999998"/>
    <n v="119"/>
    <n v="28.5"/>
    <n v="466.90800000000002"/>
    <x v="2"/>
    <x v="8"/>
    <x v="39"/>
  </r>
  <r>
    <x v="0"/>
    <d v="2020-09-29T00:00:00"/>
    <x v="0"/>
    <n v="440.2"/>
    <m/>
    <n v="9244.2000000000007"/>
    <n v="7274.7629999999999"/>
    <n v="16.526"/>
    <m/>
    <n v="21"/>
    <n v="1969.4369999999999"/>
    <x v="2"/>
    <x v="8"/>
    <x v="39"/>
  </r>
  <r>
    <x v="0"/>
    <d v="2020-09-29T00:00:00"/>
    <x v="1"/>
    <n v="540"/>
    <n v="5"/>
    <n v="15390"/>
    <n v="15790.228999999999"/>
    <n v="3158.0459999999998"/>
    <n v="108"/>
    <n v="28.5"/>
    <n v="-400.22899999999998"/>
    <x v="2"/>
    <x v="8"/>
    <x v="39"/>
  </r>
  <r>
    <x v="0"/>
    <d v="2020-09-29T00:00:00"/>
    <x v="0"/>
    <n v="309.37"/>
    <m/>
    <n v="6496.77"/>
    <n v="5112.6610000000001"/>
    <n v="16.526"/>
    <m/>
    <n v="21"/>
    <n v="1384.1089999999999"/>
    <x v="2"/>
    <x v="8"/>
    <x v="39"/>
  </r>
  <r>
    <x v="0"/>
    <d v="2020-09-29T00:00:00"/>
    <x v="1"/>
    <n v="108"/>
    <n v="1"/>
    <n v="3078"/>
    <n v="3158.0459999999998"/>
    <n v="3158.0459999999998"/>
    <n v="108"/>
    <n v="28.5"/>
    <n v="-80.046000000000006"/>
    <x v="2"/>
    <x v="8"/>
    <x v="39"/>
  </r>
  <r>
    <x v="0"/>
    <d v="2020-09-29T00:00:00"/>
    <x v="0"/>
    <n v="175.41"/>
    <m/>
    <n v="3683.61"/>
    <n v="2898.8330000000001"/>
    <n v="16.526"/>
    <m/>
    <n v="21"/>
    <n v="784.77700000000004"/>
    <x v="2"/>
    <x v="8"/>
    <x v="39"/>
  </r>
  <r>
    <x v="0"/>
    <d v="2020-09-29T00:00:00"/>
    <x v="1"/>
    <n v="226"/>
    <n v="2"/>
    <n v="6441"/>
    <n v="6316.0919999999996"/>
    <n v="3158.0459999999998"/>
    <n v="113"/>
    <n v="28.5"/>
    <n v="124.908"/>
    <x v="2"/>
    <x v="8"/>
    <x v="39"/>
  </r>
  <r>
    <x v="0"/>
    <d v="2020-09-29T00:00:00"/>
    <x v="1"/>
    <n v="1030"/>
    <n v="10"/>
    <n v="29355"/>
    <n v="31580.458999999999"/>
    <n v="3158.0459999999998"/>
    <n v="103"/>
    <n v="28.5"/>
    <n v="-2225.4589999999998"/>
    <x v="2"/>
    <x v="8"/>
    <x v="39"/>
  </r>
  <r>
    <x v="0"/>
    <d v="2020-09-29T00:00:00"/>
    <x v="1"/>
    <n v="203"/>
    <n v="2"/>
    <n v="5785.5"/>
    <n v="6316.0919999999996"/>
    <n v="3158.0459999999998"/>
    <n v="101.5"/>
    <n v="28.5"/>
    <n v="-530.59199999999998"/>
    <x v="2"/>
    <x v="8"/>
    <x v="39"/>
  </r>
  <r>
    <x v="0"/>
    <d v="2020-09-29T00:00:00"/>
    <x v="1"/>
    <n v="130"/>
    <n v="1"/>
    <n v="3705"/>
    <n v="3158.0459999999998"/>
    <n v="3158.0459999999998"/>
    <n v="130"/>
    <n v="28.5"/>
    <n v="546.95399999999995"/>
    <x v="2"/>
    <x v="8"/>
    <x v="39"/>
  </r>
  <r>
    <x v="0"/>
    <d v="2020-09-30T00:00:00"/>
    <x v="0"/>
    <n v="156.93"/>
    <m/>
    <n v="2981.67"/>
    <n v="2574.3910000000001"/>
    <n v="16.405000000000001"/>
    <m/>
    <n v="19"/>
    <n v="407.279"/>
    <x v="2"/>
    <x v="8"/>
    <x v="39"/>
  </r>
  <r>
    <x v="0"/>
    <d v="2020-09-30T00:00:00"/>
    <x v="1"/>
    <n v="530"/>
    <n v="5"/>
    <n v="14310"/>
    <n v="12625.19"/>
    <n v="2525.038"/>
    <n v="106"/>
    <n v="27"/>
    <n v="1684.81"/>
    <x v="2"/>
    <x v="8"/>
    <x v="39"/>
  </r>
  <r>
    <x v="0"/>
    <d v="2020-09-30T00:00:00"/>
    <x v="0"/>
    <n v="334.78"/>
    <m/>
    <n v="7030.38"/>
    <n v="5491.9679999999998"/>
    <n v="16.405000000000001"/>
    <m/>
    <n v="21"/>
    <n v="1538.412"/>
    <x v="2"/>
    <x v="8"/>
    <x v="39"/>
  </r>
  <r>
    <x v="0"/>
    <d v="2020-09-30T00:00:00"/>
    <x v="1"/>
    <n v="445"/>
    <n v="4"/>
    <n v="12015"/>
    <n v="10100.152"/>
    <n v="2525.038"/>
    <n v="111.25"/>
    <n v="27"/>
    <n v="1914.848"/>
    <x v="2"/>
    <x v="8"/>
    <x v="39"/>
  </r>
  <r>
    <x v="0"/>
    <d v="2020-09-30T00:00:00"/>
    <x v="0"/>
    <n v="117.99"/>
    <m/>
    <n v="2241.81"/>
    <n v="1935.5909999999999"/>
    <n v="16.405000000000001"/>
    <m/>
    <n v="19"/>
    <n v="306.21899999999999"/>
    <x v="2"/>
    <x v="8"/>
    <x v="39"/>
  </r>
  <r>
    <x v="0"/>
    <d v="2020-09-30T00:00:00"/>
    <x v="1"/>
    <n v="336"/>
    <n v="3"/>
    <n v="9072"/>
    <n v="7575.1139999999996"/>
    <n v="2525.038"/>
    <n v="112"/>
    <n v="27"/>
    <n v="1496.886"/>
    <x v="2"/>
    <x v="8"/>
    <x v="39"/>
  </r>
  <r>
    <x v="0"/>
    <d v="2020-09-30T00:00:00"/>
    <x v="0"/>
    <n v="242.28"/>
    <m/>
    <n v="5087.88"/>
    <n v="3974.5320000000002"/>
    <n v="16.405000000000001"/>
    <m/>
    <n v="21"/>
    <n v="1113.348"/>
    <x v="2"/>
    <x v="8"/>
    <x v="39"/>
  </r>
  <r>
    <x v="0"/>
    <d v="2020-09-30T00:00:00"/>
    <x v="1"/>
    <n v="1680"/>
    <n v="14"/>
    <n v="47040"/>
    <n v="32896.735000000001"/>
    <n v="2349.7669999999998"/>
    <n v="120"/>
    <n v="28"/>
    <n v="14143.264999999999"/>
    <x v="2"/>
    <x v="8"/>
    <x v="39"/>
  </r>
  <r>
    <x v="0"/>
    <d v="2020-09-30T00:00:00"/>
    <x v="0"/>
    <n v="218.3"/>
    <m/>
    <n v="4584.3"/>
    <n v="3581.1469999999999"/>
    <n v="16.405000000000001"/>
    <m/>
    <n v="21"/>
    <n v="1003.153"/>
    <x v="2"/>
    <x v="8"/>
    <x v="39"/>
  </r>
  <r>
    <x v="0"/>
    <d v="2020-09-30T00:00:00"/>
    <x v="1"/>
    <n v="298"/>
    <n v="3"/>
    <n v="8046"/>
    <n v="7575.1139999999996"/>
    <n v="2525.038"/>
    <n v="99.333333333333329"/>
    <n v="27"/>
    <n v="470.88600000000002"/>
    <x v="2"/>
    <x v="8"/>
    <x v="39"/>
  </r>
  <r>
    <x v="0"/>
    <d v="2020-09-30T00:00:00"/>
    <x v="0"/>
    <n v="62.62"/>
    <m/>
    <n v="688.82"/>
    <n v="1027.2629999999999"/>
    <n v="16.405000000000001"/>
    <m/>
    <n v="11"/>
    <n v="-338.44299999999998"/>
    <x v="2"/>
    <x v="8"/>
    <x v="39"/>
  </r>
  <r>
    <x v="0"/>
    <d v="2020-09-30T00:00:00"/>
    <x v="1"/>
    <n v="196"/>
    <n v="2"/>
    <n v="5292"/>
    <n v="5050.076"/>
    <n v="2525.038"/>
    <n v="98"/>
    <n v="27"/>
    <n v="241.92400000000001"/>
    <x v="2"/>
    <x v="8"/>
    <x v="39"/>
  </r>
  <r>
    <x v="0"/>
    <d v="2020-09-30T00:00:00"/>
    <x v="0"/>
    <n v="21.73"/>
    <m/>
    <n v="239.03"/>
    <n v="356.47399999999999"/>
    <n v="16.405000000000001"/>
    <m/>
    <n v="11"/>
    <n v="-117.444"/>
    <x v="2"/>
    <x v="8"/>
    <x v="39"/>
  </r>
  <r>
    <x v="0"/>
    <d v="2020-09-30T00:00:00"/>
    <x v="1"/>
    <n v="194"/>
    <n v="2"/>
    <n v="5432"/>
    <n v="6316.0919999999996"/>
    <n v="3158.0459999999998"/>
    <n v="97"/>
    <n v="28"/>
    <n v="-884.09199999999998"/>
    <x v="2"/>
    <x v="8"/>
    <x v="39"/>
  </r>
  <r>
    <x v="0"/>
    <d v="2020-09-30T00:00:00"/>
    <x v="0"/>
    <n v="196.4"/>
    <m/>
    <n v="3731.6"/>
    <n v="3221.884"/>
    <n v="16.405000000000001"/>
    <m/>
    <n v="19"/>
    <n v="509.71600000000001"/>
    <x v="2"/>
    <x v="8"/>
    <x v="39"/>
  </r>
  <r>
    <x v="0"/>
    <d v="2020-09-30T00:00:00"/>
    <x v="1"/>
    <n v="363"/>
    <n v="3"/>
    <n v="10164"/>
    <n v="9474.1380000000008"/>
    <n v="3158.0459999999998"/>
    <n v="121"/>
    <n v="28"/>
    <n v="689.86199999999997"/>
    <x v="2"/>
    <x v="8"/>
    <x v="39"/>
  </r>
  <r>
    <x v="0"/>
    <d v="2020-09-30T00:00:00"/>
    <x v="0"/>
    <n v="329"/>
    <m/>
    <n v="6909"/>
    <n v="5397.1480000000001"/>
    <n v="16.405000000000001"/>
    <m/>
    <n v="21"/>
    <n v="1511.8520000000001"/>
    <x v="2"/>
    <x v="8"/>
    <x v="39"/>
  </r>
  <r>
    <x v="0"/>
    <d v="2020-09-30T00:00:00"/>
    <x v="1"/>
    <n v="428.8"/>
    <n v="4"/>
    <n v="12006.4"/>
    <n v="12632.183999999999"/>
    <n v="3158.0459999999998"/>
    <n v="107.2"/>
    <n v="28"/>
    <n v="-625.78399999999999"/>
    <x v="2"/>
    <x v="8"/>
    <x v="39"/>
  </r>
  <r>
    <x v="0"/>
    <d v="2020-09-30T00:00:00"/>
    <x v="0"/>
    <n v="117.99"/>
    <m/>
    <n v="2477.79"/>
    <n v="1935.5909999999999"/>
    <n v="16.405000000000001"/>
    <m/>
    <n v="21"/>
    <n v="542.19899999999996"/>
    <x v="2"/>
    <x v="8"/>
    <x v="39"/>
  </r>
  <r>
    <x v="0"/>
    <d v="2020-09-30T00:00:00"/>
    <x v="1"/>
    <n v="742"/>
    <n v="7"/>
    <n v="20034"/>
    <n v="17675.266"/>
    <n v="2525.038"/>
    <n v="106"/>
    <n v="27"/>
    <n v="2358.7339999999999"/>
    <x v="2"/>
    <x v="8"/>
    <x v="39"/>
  </r>
  <r>
    <x v="0"/>
    <d v="2020-09-30T00:00:00"/>
    <x v="0"/>
    <n v="82.77"/>
    <m/>
    <n v="1738.17"/>
    <n v="1357.818"/>
    <n v="16.405000000000001"/>
    <m/>
    <n v="21"/>
    <n v="380.35199999999998"/>
    <x v="2"/>
    <x v="8"/>
    <x v="39"/>
  </r>
  <r>
    <x v="0"/>
    <d v="2020-09-30T00:00:00"/>
    <x v="1"/>
    <n v="207.4"/>
    <n v="2"/>
    <n v="5807.2"/>
    <n v="5050.076"/>
    <n v="2525.038"/>
    <n v="103.7"/>
    <n v="28"/>
    <n v="757.12400000000002"/>
    <x v="2"/>
    <x v="8"/>
    <x v="39"/>
  </r>
  <r>
    <x v="0"/>
    <d v="2020-09-30T00:00:00"/>
    <x v="0"/>
    <n v="334.26"/>
    <m/>
    <n v="7019.46"/>
    <n v="5483.4369999999999"/>
    <n v="16.405000000000001"/>
    <m/>
    <n v="21"/>
    <n v="1536.0229999999999"/>
    <x v="2"/>
    <x v="8"/>
    <x v="39"/>
  </r>
  <r>
    <x v="0"/>
    <d v="2020-09-30T00:00:00"/>
    <x v="1"/>
    <n v="111.4"/>
    <n v="1"/>
    <n v="3119.2"/>
    <n v="2525.038"/>
    <n v="2525.038"/>
    <n v="111.4"/>
    <n v="28"/>
    <n v="594.16200000000003"/>
    <x v="2"/>
    <x v="8"/>
    <x v="39"/>
  </r>
  <r>
    <x v="0"/>
    <d v="2020-09-30T00:00:00"/>
    <x v="0"/>
    <n v="240.32"/>
    <m/>
    <n v="4566.08"/>
    <n v="3941.8560000000002"/>
    <n v="16.402999999999999"/>
    <m/>
    <n v="19"/>
    <n v="624.22400000000005"/>
    <x v="2"/>
    <x v="8"/>
    <x v="39"/>
  </r>
  <r>
    <x v="0"/>
    <d v="2020-09-30T00:00:00"/>
    <x v="0"/>
    <n v="668.84"/>
    <m/>
    <n v="14045.64"/>
    <n v="10970.668"/>
    <n v="16.402999999999999"/>
    <m/>
    <n v="21"/>
    <n v="3074.9720000000002"/>
    <x v="2"/>
    <x v="8"/>
    <x v="39"/>
  </r>
  <r>
    <x v="0"/>
    <d v="2020-09-30T00:00:00"/>
    <x v="0"/>
    <n v="773.22"/>
    <m/>
    <n v="16237.62"/>
    <n v="12684.447"/>
    <n v="16.405000000000001"/>
    <m/>
    <n v="21"/>
    <n v="3553.1729999999998"/>
    <x v="2"/>
    <x v="8"/>
    <x v="39"/>
  </r>
  <r>
    <x v="0"/>
    <d v="2020-09-30T00:00:00"/>
    <x v="0"/>
    <n v="330.72"/>
    <m/>
    <n v="6945.12"/>
    <n v="5425.3639999999996"/>
    <n v="16.405000000000001"/>
    <m/>
    <n v="21"/>
    <n v="1519.7560000000001"/>
    <x v="2"/>
    <x v="8"/>
    <x v="39"/>
  </r>
  <r>
    <x v="1"/>
    <d v="2020-09-30T00:00:00"/>
    <x v="0"/>
    <n v="-117.99"/>
    <m/>
    <n v="-2477.79"/>
    <n v="-1935.5909999999999"/>
    <n v="-16.405000000000001"/>
    <m/>
    <n v="21"/>
    <n v="-542.19899999999996"/>
    <x v="2"/>
    <x v="8"/>
    <x v="39"/>
  </r>
  <r>
    <x v="0"/>
    <d v="2020-09-30T00:00:00"/>
    <x v="0"/>
    <n v="327.81"/>
    <m/>
    <n v="6884.01"/>
    <n v="5377.6270000000004"/>
    <n v="16.405000000000001"/>
    <m/>
    <n v="21"/>
    <n v="1506.383"/>
    <x v="2"/>
    <x v="8"/>
    <x v="39"/>
  </r>
  <r>
    <x v="0"/>
    <d v="2020-09-30T00:00:00"/>
    <x v="0"/>
    <n v="236.56"/>
    <m/>
    <n v="4494.6400000000003"/>
    <n v="3880.6970000000001"/>
    <n v="16.405000000000001"/>
    <m/>
    <n v="19"/>
    <n v="613.94299999999998"/>
    <x v="2"/>
    <x v="8"/>
    <x v="39"/>
  </r>
  <r>
    <x v="0"/>
    <d v="2020-10-01T00:00:00"/>
    <x v="1"/>
    <n v="610"/>
    <n v="6"/>
    <n v="17385"/>
    <n v="15150.227999999999"/>
    <n v="2525.038"/>
    <n v="101.66666666666667"/>
    <n v="28.5"/>
    <n v="2234.771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210"/>
    <n v="2"/>
    <n v="5985"/>
    <n v="5050.076"/>
    <n v="2525.038"/>
    <n v="105"/>
    <n v="28.5"/>
    <n v="934.92399999999998"/>
    <x v="2"/>
    <x v="9"/>
    <x v="39"/>
  </r>
  <r>
    <x v="0"/>
    <d v="2020-10-01T00:00:00"/>
    <x v="1"/>
    <n v="113"/>
    <n v="1"/>
    <n v="0"/>
    <n v="2525.038"/>
    <n v="2525.038"/>
    <n v="113"/>
    <n v="0"/>
    <n v="-2525.038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122"/>
    <n v="1"/>
    <n v="3477"/>
    <n v="2525.038"/>
    <n v="2525.038"/>
    <n v="122"/>
    <n v="28.5"/>
    <n v="951.96199999999999"/>
    <x v="2"/>
    <x v="9"/>
    <x v="39"/>
  </r>
  <r>
    <x v="0"/>
    <d v="2020-10-01T00:00:00"/>
    <x v="1"/>
    <n v="500"/>
    <n v="5"/>
    <n v="14250"/>
    <n v="12625.19"/>
    <n v="2525.038"/>
    <n v="100"/>
    <n v="28.5"/>
    <n v="1624.81"/>
    <x v="2"/>
    <x v="9"/>
    <x v="39"/>
  </r>
  <r>
    <x v="0"/>
    <d v="2020-10-01T00:00:00"/>
    <x v="1"/>
    <n v="648"/>
    <n v="6"/>
    <n v="18468"/>
    <n v="15150.227999999999"/>
    <n v="2525.038"/>
    <n v="108"/>
    <n v="28.5"/>
    <n v="3317.7719999999999"/>
    <x v="2"/>
    <x v="9"/>
    <x v="39"/>
  </r>
  <r>
    <x v="0"/>
    <d v="2020-10-01T00:00:00"/>
    <x v="1"/>
    <n v="100"/>
    <n v="1"/>
    <n v="2850"/>
    <n v="2525.038"/>
    <n v="2525.038"/>
    <n v="100"/>
    <n v="28.5"/>
    <n v="324.96199999999999"/>
    <x v="2"/>
    <x v="9"/>
    <x v="39"/>
  </r>
  <r>
    <x v="0"/>
    <d v="2020-10-01T00:00:00"/>
    <x v="1"/>
    <n v="110"/>
    <n v="1"/>
    <n v="1500"/>
    <n v="2525.038"/>
    <n v="2525.038"/>
    <n v="110"/>
    <n v="13.6364"/>
    <n v="-1025.038"/>
    <x v="2"/>
    <x v="9"/>
    <x v="39"/>
  </r>
  <r>
    <x v="1"/>
    <d v="2020-10-01T00:00:00"/>
    <x v="1"/>
    <n v="-110"/>
    <n v="-1"/>
    <n v="-2000"/>
    <n v="-2525.038"/>
    <n v="-2525.038"/>
    <n v="110"/>
    <n v="18.181799999999999"/>
    <n v="525.03800000000001"/>
    <x v="2"/>
    <x v="9"/>
    <x v="39"/>
  </r>
  <r>
    <x v="0"/>
    <d v="2020-10-01T00:00:00"/>
    <x v="1"/>
    <n v="120"/>
    <n v="1"/>
    <n v="0"/>
    <n v="2525.038"/>
    <n v="2525.038"/>
    <n v="120"/>
    <n v="0"/>
    <n v="-2525.038"/>
    <x v="2"/>
    <x v="9"/>
    <x v="39"/>
  </r>
  <r>
    <x v="1"/>
    <d v="2020-10-01T00:00:00"/>
    <x v="1"/>
    <n v="-120"/>
    <n v="-1"/>
    <n v="-3420"/>
    <n v="-2525.038"/>
    <n v="-2525.038"/>
    <n v="120"/>
    <n v="28.5"/>
    <n v="-894.9619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115"/>
    <n v="1"/>
    <n v="3277.5"/>
    <n v="2525.038"/>
    <n v="2525.038"/>
    <n v="115"/>
    <n v="28.5"/>
    <n v="752.46199999999999"/>
    <x v="2"/>
    <x v="9"/>
    <x v="39"/>
  </r>
  <r>
    <x v="0"/>
    <d v="2020-10-01T00:00:00"/>
    <x v="1"/>
    <n v="105"/>
    <n v="1"/>
    <n v="2992.5"/>
    <n v="2525.038"/>
    <n v="2525.038"/>
    <n v="105"/>
    <n v="28.5"/>
    <n v="467.46199999999999"/>
    <x v="2"/>
    <x v="9"/>
    <x v="39"/>
  </r>
  <r>
    <x v="0"/>
    <d v="2020-10-01T00:00:00"/>
    <x v="1"/>
    <n v="110"/>
    <n v="1"/>
    <n v="2000"/>
    <n v="2525.038"/>
    <n v="2525.038"/>
    <n v="110"/>
    <n v="18.181799999999999"/>
    <n v="-525.03800000000001"/>
    <x v="2"/>
    <x v="9"/>
    <x v="39"/>
  </r>
  <r>
    <x v="0"/>
    <d v="2020-10-01T00:00:00"/>
    <x v="1"/>
    <n v="300"/>
    <n v="3"/>
    <n v="8550"/>
    <n v="7575.1139999999996"/>
    <n v="2525.038"/>
    <n v="100"/>
    <n v="28.5"/>
    <n v="974.88599999999997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1060"/>
    <n v="10"/>
    <n v="30210"/>
    <n v="25250.38"/>
    <n v="2525.038"/>
    <n v="106"/>
    <n v="28.5"/>
    <n v="4959.62"/>
    <x v="2"/>
    <x v="9"/>
    <x v="39"/>
  </r>
  <r>
    <x v="0"/>
    <d v="2020-10-01T00:00:00"/>
    <x v="1"/>
    <n v="130"/>
    <n v="1"/>
    <n v="3705"/>
    <n v="2525.038"/>
    <n v="2525.038"/>
    <n v="130"/>
    <n v="28.5"/>
    <n v="1179.962"/>
    <x v="2"/>
    <x v="9"/>
    <x v="39"/>
  </r>
  <r>
    <x v="1"/>
    <d v="2020-10-01T00:00:00"/>
    <x v="1"/>
    <n v="-105"/>
    <n v="-1"/>
    <n v="-2992.5"/>
    <n v="-3158.0459999999998"/>
    <n v="-3158.0459999999998"/>
    <n v="105"/>
    <n v="28.5"/>
    <n v="165.54599999999999"/>
    <x v="2"/>
    <x v="9"/>
    <x v="39"/>
  </r>
  <r>
    <x v="0"/>
    <d v="2020-10-01T00:00:00"/>
    <x v="1"/>
    <n v="105"/>
    <n v="1"/>
    <n v="2992.5"/>
    <n v="3158.0459999999998"/>
    <n v="3158.0459999999998"/>
    <n v="105"/>
    <n v="28.5"/>
    <n v="-165.54599999999999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828"/>
    <n v="7"/>
    <n v="23598"/>
    <n v="17675.266"/>
    <n v="2525.038"/>
    <n v="118.28571428571429"/>
    <n v="28.5"/>
    <n v="5922.734000000000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580"/>
    <n v="5"/>
    <n v="16530"/>
    <n v="12625.19"/>
    <n v="2525.038"/>
    <n v="116"/>
    <n v="28.5"/>
    <n v="3904.81"/>
    <x v="2"/>
    <x v="9"/>
    <x v="39"/>
  </r>
  <r>
    <x v="0"/>
    <d v="2020-10-01T00:00:00"/>
    <x v="1"/>
    <n v="232"/>
    <n v="2"/>
    <n v="6612"/>
    <n v="5050.076"/>
    <n v="2525.038"/>
    <n v="116"/>
    <n v="28.5"/>
    <n v="1561.92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650"/>
    <n v="6"/>
    <n v="18525"/>
    <n v="15150.227999999999"/>
    <n v="2525.038"/>
    <n v="108.33333333333333"/>
    <n v="28.5"/>
    <n v="3374.7719999999999"/>
    <x v="2"/>
    <x v="9"/>
    <x v="39"/>
  </r>
  <r>
    <x v="0"/>
    <d v="2020-10-01T00:00:00"/>
    <x v="1"/>
    <n v="2880"/>
    <n v="25"/>
    <n v="80640"/>
    <n v="63125.95"/>
    <n v="2525.038"/>
    <n v="115.2"/>
    <n v="28"/>
    <n v="17514.05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991"/>
    <n v="10"/>
    <n v="28243.5"/>
    <n v="25250.38"/>
    <n v="2525.038"/>
    <n v="99.1"/>
    <n v="28.5"/>
    <n v="2993.12"/>
    <x v="2"/>
    <x v="9"/>
    <x v="39"/>
  </r>
  <r>
    <x v="0"/>
    <d v="2020-10-01T00:00:00"/>
    <x v="1"/>
    <n v="214"/>
    <n v="2"/>
    <n v="6099"/>
    <n v="5050.076"/>
    <n v="2525.038"/>
    <n v="107"/>
    <n v="28.5"/>
    <n v="1048.924"/>
    <x v="2"/>
    <x v="9"/>
    <x v="39"/>
  </r>
  <r>
    <x v="0"/>
    <d v="2020-10-02T00:00:00"/>
    <x v="0"/>
    <n v="235.56"/>
    <m/>
    <n v="4475.6400000000003"/>
    <n v="3857.049"/>
    <n v="16.373999999999999"/>
    <m/>
    <n v="19"/>
    <n v="618.59100000000001"/>
    <x v="2"/>
    <x v="9"/>
    <x v="39"/>
  </r>
  <r>
    <x v="0"/>
    <d v="2020-10-02T00:00:00"/>
    <x v="1"/>
    <n v="220.8"/>
    <n v="2"/>
    <n v="6182.4"/>
    <n v="5050.076"/>
    <n v="2525.038"/>
    <n v="110.4"/>
    <n v="28"/>
    <n v="1132.3240000000001"/>
    <x v="2"/>
    <x v="9"/>
    <x v="39"/>
  </r>
  <r>
    <x v="0"/>
    <d v="2020-10-02T00:00:00"/>
    <x v="0"/>
    <n v="294.06"/>
    <m/>
    <n v="6175.26"/>
    <n v="4814.9250000000002"/>
    <n v="16.373999999999999"/>
    <m/>
    <n v="21"/>
    <n v="1360.335"/>
    <x v="2"/>
    <x v="9"/>
    <x v="39"/>
  </r>
  <r>
    <x v="0"/>
    <d v="2020-10-02T00:00:00"/>
    <x v="1"/>
    <n v="450"/>
    <n v="4"/>
    <n v="12600"/>
    <n v="10100.152"/>
    <n v="2525.038"/>
    <n v="112.5"/>
    <n v="28"/>
    <n v="2499.848"/>
    <x v="2"/>
    <x v="9"/>
    <x v="39"/>
  </r>
  <r>
    <x v="0"/>
    <d v="2020-10-02T00:00:00"/>
    <x v="0"/>
    <n v="131.91"/>
    <m/>
    <n v="2770.11"/>
    <n v="2159.8890000000001"/>
    <n v="16.373999999999999"/>
    <m/>
    <n v="21"/>
    <n v="610.221"/>
    <x v="2"/>
    <x v="9"/>
    <x v="39"/>
  </r>
  <r>
    <x v="0"/>
    <d v="2020-10-02T00:00:00"/>
    <x v="1"/>
    <n v="1123.5999999999999"/>
    <n v="10"/>
    <n v="31460.799999999999"/>
    <n v="25250.38"/>
    <n v="2525.038"/>
    <n v="112.35999999999999"/>
    <n v="28"/>
    <n v="6210.42"/>
    <x v="2"/>
    <x v="9"/>
    <x v="39"/>
  </r>
  <r>
    <x v="0"/>
    <d v="2020-10-02T00:00:00"/>
    <x v="0"/>
    <n v="317.88"/>
    <m/>
    <n v="6039.72"/>
    <n v="5204.9530000000004"/>
    <n v="16.373999999999999"/>
    <m/>
    <n v="19"/>
    <n v="834.76700000000005"/>
    <x v="2"/>
    <x v="9"/>
    <x v="39"/>
  </r>
  <r>
    <x v="0"/>
    <d v="2020-10-02T00:00:00"/>
    <x v="1"/>
    <n v="118.4"/>
    <n v="1"/>
    <n v="3315.2"/>
    <n v="2525.038"/>
    <n v="2525.038"/>
    <n v="118.4"/>
    <n v="28"/>
    <n v="790.16200000000003"/>
    <x v="2"/>
    <x v="9"/>
    <x v="39"/>
  </r>
  <r>
    <x v="0"/>
    <d v="2020-10-02T00:00:00"/>
    <x v="0"/>
    <n v="1540.59"/>
    <m/>
    <n v="32352.39"/>
    <n v="25225.552"/>
    <n v="16.373999999999999"/>
    <m/>
    <n v="21"/>
    <n v="7126.8379999999997"/>
    <x v="2"/>
    <x v="9"/>
    <x v="39"/>
  </r>
  <r>
    <x v="0"/>
    <d v="2020-10-02T00:00:00"/>
    <x v="1"/>
    <n v="1247"/>
    <n v="10"/>
    <n v="33045.5"/>
    <n v="25250.38"/>
    <n v="2525.038"/>
    <n v="124.7"/>
    <n v="26.5"/>
    <n v="7795.12"/>
    <x v="2"/>
    <x v="9"/>
    <x v="39"/>
  </r>
  <r>
    <x v="0"/>
    <d v="2020-10-02T00:00:00"/>
    <x v="0"/>
    <n v="197.24"/>
    <m/>
    <n v="3747.56"/>
    <n v="3229.5990000000002"/>
    <n v="16.373999999999999"/>
    <m/>
    <n v="19"/>
    <n v="517.96100000000001"/>
    <x v="2"/>
    <x v="9"/>
    <x v="39"/>
  </r>
  <r>
    <x v="0"/>
    <d v="2020-10-02T00:00:00"/>
    <x v="1"/>
    <n v="13136"/>
    <n v="107"/>
    <n v="354672"/>
    <n v="251425.04699999999"/>
    <n v="2349.7669999999998"/>
    <n v="122.76635514018692"/>
    <n v="27"/>
    <n v="103246.95299999999"/>
    <x v="2"/>
    <x v="9"/>
    <x v="39"/>
  </r>
  <r>
    <x v="0"/>
    <d v="2020-10-02T00:00:00"/>
    <x v="0"/>
    <n v="371.89"/>
    <m/>
    <n v="7251.86"/>
    <n v="6089.31"/>
    <n v="16.373999999999999"/>
    <m/>
    <n v="19.5"/>
    <n v="1162.55"/>
    <x v="2"/>
    <x v="9"/>
    <x v="39"/>
  </r>
  <r>
    <x v="0"/>
    <d v="2020-10-02T00:00:00"/>
    <x v="1"/>
    <n v="124"/>
    <n v="1"/>
    <n v="1500"/>
    <n v="2349.7669999999998"/>
    <n v="2349.7669999999998"/>
    <n v="124"/>
    <n v="12.0968"/>
    <n v="-849.76700000000005"/>
    <x v="2"/>
    <x v="9"/>
    <x v="39"/>
  </r>
  <r>
    <x v="0"/>
    <d v="2020-10-02T00:00:00"/>
    <x v="0"/>
    <n v="933.98"/>
    <m/>
    <n v="20080.57"/>
    <n v="15292.947"/>
    <n v="16.373999999999999"/>
    <m/>
    <n v="21.5"/>
    <n v="4787.6229999999996"/>
    <x v="2"/>
    <x v="9"/>
    <x v="39"/>
  </r>
  <r>
    <x v="0"/>
    <d v="2020-10-02T00:00:00"/>
    <x v="1"/>
    <n v="20"/>
    <n v="1"/>
    <n v="896"/>
    <n v="959.327"/>
    <n v="959.327"/>
    <n v="20"/>
    <n v="44.8"/>
    <n v="-63.326999999999998"/>
    <x v="2"/>
    <x v="9"/>
    <x v="39"/>
  </r>
  <r>
    <x v="0"/>
    <d v="2020-10-02T00:00:00"/>
    <x v="0"/>
    <n v="661.23"/>
    <m/>
    <n v="13885.83"/>
    <n v="10826.950999999999"/>
    <n v="16.373999999999999"/>
    <m/>
    <n v="21"/>
    <n v="3058.8789999999999"/>
    <x v="2"/>
    <x v="9"/>
    <x v="39"/>
  </r>
  <r>
    <x v="0"/>
    <d v="2020-10-02T00:00:00"/>
    <x v="1"/>
    <n v="22"/>
    <n v="1"/>
    <n v="952"/>
    <n v="959.327"/>
    <n v="959.327"/>
    <n v="22"/>
    <n v="43.2727"/>
    <n v="-7.327"/>
    <x v="2"/>
    <x v="9"/>
    <x v="39"/>
  </r>
  <r>
    <x v="0"/>
    <d v="2020-10-02T00:00:00"/>
    <x v="0"/>
    <n v="883.42"/>
    <m/>
    <n v="18551.82"/>
    <n v="14465.08"/>
    <n v="16.373999999999999"/>
    <m/>
    <n v="21"/>
    <n v="4086.74"/>
    <x v="2"/>
    <x v="9"/>
    <x v="39"/>
  </r>
  <r>
    <x v="0"/>
    <d v="2020-10-02T00:00:00"/>
    <x v="1"/>
    <n v="200.6"/>
    <n v="2"/>
    <n v="5616.8"/>
    <n v="5050.076"/>
    <n v="2525.038"/>
    <n v="100.3"/>
    <n v="28"/>
    <n v="566.72400000000005"/>
    <x v="2"/>
    <x v="9"/>
    <x v="39"/>
  </r>
  <r>
    <x v="0"/>
    <d v="2020-10-02T00:00:00"/>
    <x v="0"/>
    <n v="293.68"/>
    <m/>
    <n v="5579.92"/>
    <n v="4808.7030000000004"/>
    <n v="16.373999999999999"/>
    <m/>
    <n v="19"/>
    <n v="771.21699999999998"/>
    <x v="2"/>
    <x v="9"/>
    <x v="39"/>
  </r>
  <r>
    <x v="0"/>
    <d v="2020-10-02T00:00:00"/>
    <x v="1"/>
    <n v="294.8"/>
    <n v="2"/>
    <n v="7370"/>
    <n v="7452.3379999999997"/>
    <n v="3726.1689999999999"/>
    <n v="147.4"/>
    <n v="25"/>
    <n v="-82.337999999999994"/>
    <x v="2"/>
    <x v="9"/>
    <x v="39"/>
  </r>
  <r>
    <x v="0"/>
    <d v="2020-10-02T00:00:00"/>
    <x v="0"/>
    <n v="262.16000000000003"/>
    <m/>
    <n v="4194.5600000000004"/>
    <n v="4278.03"/>
    <n v="16.318000000000001"/>
    <m/>
    <n v="16"/>
    <n v="-83.47"/>
    <x v="2"/>
    <x v="9"/>
    <x v="39"/>
  </r>
  <r>
    <x v="0"/>
    <d v="2020-10-02T00:00:00"/>
    <x v="1"/>
    <n v="128.6"/>
    <n v="1"/>
    <n v="3215"/>
    <n v="5988.08"/>
    <n v="5988.08"/>
    <n v="128.6"/>
    <n v="25"/>
    <n v="-2773.08"/>
    <x v="2"/>
    <x v="9"/>
    <x v="39"/>
  </r>
  <r>
    <x v="0"/>
    <d v="2020-10-02T00:00:00"/>
    <x v="0"/>
    <n v="464.7"/>
    <m/>
    <n v="9758.7000000000007"/>
    <n v="7583.1570000000002"/>
    <n v="16.318000000000001"/>
    <m/>
    <n v="21"/>
    <n v="2175.5430000000001"/>
    <x v="2"/>
    <x v="9"/>
    <x v="39"/>
  </r>
  <r>
    <x v="0"/>
    <d v="2020-10-02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2T00:00:00"/>
    <x v="0"/>
    <n v="332.36"/>
    <m/>
    <n v="6979.56"/>
    <n v="5423.5810000000001"/>
    <n v="16.318000000000001"/>
    <m/>
    <n v="21"/>
    <n v="1555.979"/>
    <x v="2"/>
    <x v="9"/>
    <x v="39"/>
  </r>
  <r>
    <x v="0"/>
    <d v="2020-10-02T00:00:00"/>
    <x v="1"/>
    <n v="160.80000000000001"/>
    <n v="1"/>
    <n v="4020"/>
    <n v="3726.1689999999999"/>
    <n v="3726.1689999999999"/>
    <n v="160.80000000000001"/>
    <n v="25"/>
    <n v="293.83100000000002"/>
    <x v="2"/>
    <x v="9"/>
    <x v="39"/>
  </r>
  <r>
    <x v="0"/>
    <d v="2020-10-02T00:00:00"/>
    <x v="0"/>
    <n v="351.1"/>
    <m/>
    <n v="7373.1"/>
    <n v="5729.3879999999999"/>
    <n v="16.318000000000001"/>
    <m/>
    <n v="21"/>
    <n v="1643.712"/>
    <x v="2"/>
    <x v="9"/>
    <x v="39"/>
  </r>
  <r>
    <x v="0"/>
    <d v="2020-10-02T00:00:00"/>
    <x v="1"/>
    <n v="265.60000000000002"/>
    <n v="1"/>
    <n v="3320"/>
    <n v="5988.08"/>
    <n v="5988.08"/>
    <n v="265.60000000000002"/>
    <n v="12.5"/>
    <n v="-2668.08"/>
    <x v="2"/>
    <x v="9"/>
    <x v="39"/>
  </r>
  <r>
    <x v="0"/>
    <d v="2020-10-02T00:00:00"/>
    <x v="0"/>
    <n v="385.94"/>
    <m/>
    <n v="8104.74"/>
    <n v="6297.92"/>
    <n v="16.318000000000001"/>
    <m/>
    <n v="21"/>
    <n v="1806.82"/>
    <x v="2"/>
    <x v="9"/>
    <x v="39"/>
  </r>
  <r>
    <x v="0"/>
    <d v="2020-10-02T00:00:00"/>
    <x v="1"/>
    <n v="621"/>
    <n v="8"/>
    <n v="17388"/>
    <n v="20200.304"/>
    <n v="2525.038"/>
    <n v="77.625"/>
    <n v="28"/>
    <n v="-2812.3040000000001"/>
    <x v="2"/>
    <x v="9"/>
    <x v="39"/>
  </r>
  <r>
    <x v="0"/>
    <d v="2020-10-02T00:00:00"/>
    <x v="0"/>
    <n v="197.73"/>
    <m/>
    <n v="3756.87"/>
    <n v="3226.636"/>
    <n v="16.318000000000001"/>
    <m/>
    <n v="19"/>
    <n v="530.23400000000004"/>
    <x v="2"/>
    <x v="9"/>
    <x v="39"/>
  </r>
  <r>
    <x v="0"/>
    <d v="2020-10-02T00:00:00"/>
    <x v="1"/>
    <n v="312.39999999999998"/>
    <n v="3"/>
    <n v="8747.2000000000007"/>
    <n v="7575.1139999999996"/>
    <n v="2525.038"/>
    <n v="104.13333333333333"/>
    <n v="28"/>
    <n v="1172.086"/>
    <x v="2"/>
    <x v="9"/>
    <x v="39"/>
  </r>
  <r>
    <x v="0"/>
    <d v="2020-10-02T00:00:00"/>
    <x v="0"/>
    <n v="437.31"/>
    <m/>
    <n v="9183.51"/>
    <n v="7136.1959999999999"/>
    <n v="16.318000000000001"/>
    <m/>
    <n v="21"/>
    <n v="2047.3140000000001"/>
    <x v="2"/>
    <x v="9"/>
    <x v="39"/>
  </r>
  <r>
    <x v="0"/>
    <d v="2020-10-02T00:00:00"/>
    <x v="1"/>
    <n v="125.2"/>
    <n v="1"/>
    <n v="3130"/>
    <n v="2525.038"/>
    <n v="2525.038"/>
    <n v="125.2"/>
    <n v="25"/>
    <n v="604.96199999999999"/>
    <x v="2"/>
    <x v="9"/>
    <x v="39"/>
  </r>
  <r>
    <x v="0"/>
    <d v="2020-10-02T00:00:00"/>
    <x v="0"/>
    <n v="87.08"/>
    <m/>
    <n v="957.88"/>
    <n v="1421.0060000000001"/>
    <n v="16.318000000000001"/>
    <m/>
    <n v="11"/>
    <n v="-463.12599999999998"/>
    <x v="2"/>
    <x v="9"/>
    <x v="39"/>
  </r>
  <r>
    <x v="0"/>
    <d v="2020-10-02T00:00:00"/>
    <x v="1"/>
    <n v="220"/>
    <n v="2"/>
    <n v="6160"/>
    <n v="5050.076"/>
    <n v="2525.038"/>
    <n v="110"/>
    <n v="28"/>
    <n v="1109.924"/>
    <x v="2"/>
    <x v="9"/>
    <x v="39"/>
  </r>
  <r>
    <x v="0"/>
    <d v="2020-10-02T00:00:00"/>
    <x v="0"/>
    <n v="218.32"/>
    <m/>
    <n v="4584.72"/>
    <n v="3562.6309999999999"/>
    <n v="16.318000000000001"/>
    <m/>
    <n v="21"/>
    <n v="1022.0890000000001"/>
    <x v="2"/>
    <x v="9"/>
    <x v="39"/>
  </r>
  <r>
    <x v="0"/>
    <d v="2020-10-02T00:00:00"/>
    <x v="0"/>
    <n v="329.63"/>
    <m/>
    <n v="6922.23"/>
    <n v="5379.0320000000002"/>
    <n v="16.318000000000001"/>
    <m/>
    <n v="21"/>
    <n v="1543.1980000000001"/>
    <x v="2"/>
    <x v="9"/>
    <x v="39"/>
  </r>
  <r>
    <x v="0"/>
    <d v="2020-10-02T00:00:00"/>
    <x v="0"/>
    <n v="221.38"/>
    <m/>
    <n v="4648.9799999999996"/>
    <n v="3612.5659999999998"/>
    <n v="16.318000000000001"/>
    <m/>
    <n v="21"/>
    <n v="1036.414"/>
    <x v="2"/>
    <x v="9"/>
    <x v="39"/>
  </r>
  <r>
    <x v="0"/>
    <d v="2020-10-02T00:00:00"/>
    <x v="0"/>
    <n v="510.61"/>
    <m/>
    <n v="10722.81"/>
    <n v="8332.3340000000007"/>
    <n v="16.318000000000001"/>
    <m/>
    <n v="21"/>
    <n v="2390.4760000000001"/>
    <x v="2"/>
    <x v="9"/>
    <x v="39"/>
  </r>
  <r>
    <x v="0"/>
    <d v="2020-10-03T00:00:00"/>
    <x v="1"/>
    <n v="1640"/>
    <n v="7"/>
    <n v="21429.332999999999"/>
    <n v="23292.424999999999"/>
    <n v="3327.489"/>
    <n v="234.28571428571428"/>
    <n v="13.066700000000001"/>
    <n v="-1863.0920000000001"/>
    <x v="2"/>
    <x v="9"/>
    <x v="39"/>
  </r>
  <r>
    <x v="0"/>
    <d v="2020-10-03T00:00:00"/>
    <x v="1"/>
    <n v="1640"/>
    <n v="8"/>
    <n v="24490.667000000001"/>
    <n v="20200.304"/>
    <n v="2525.038"/>
    <n v="205"/>
    <n v="14.933299999999999"/>
    <n v="4290.3630000000003"/>
    <x v="2"/>
    <x v="9"/>
    <x v="39"/>
  </r>
  <r>
    <x v="0"/>
    <d v="2020-10-03T00:00:00"/>
    <x v="1"/>
    <n v="160"/>
    <n v="2"/>
    <n v="4480"/>
    <n v="5369.2370000000001"/>
    <n v="2684.6179999999999"/>
    <n v="80"/>
    <n v="28"/>
    <n v="-889.23699999999997"/>
    <x v="2"/>
    <x v="9"/>
    <x v="39"/>
  </r>
  <r>
    <x v="0"/>
    <d v="2020-10-03T00:00:00"/>
    <x v="1"/>
    <n v="5987"/>
    <n v="49"/>
    <n v="161649"/>
    <n v="115138.573"/>
    <n v="2349.7669999999998"/>
    <n v="122.18367346938776"/>
    <n v="27"/>
    <n v="46510.427000000003"/>
    <x v="2"/>
    <x v="9"/>
    <x v="39"/>
  </r>
  <r>
    <x v="0"/>
    <d v="2020-10-03T00:00:00"/>
    <x v="1"/>
    <n v="123"/>
    <n v="1"/>
    <n v="3444"/>
    <n v="2349.7669999999998"/>
    <n v="2349.7669999999998"/>
    <n v="123"/>
    <n v="28"/>
    <n v="1094.2329999999999"/>
    <x v="2"/>
    <x v="9"/>
    <x v="39"/>
  </r>
  <r>
    <x v="1"/>
    <d v="2020-10-03T00:00:00"/>
    <x v="1"/>
    <n v="-265.60000000000002"/>
    <n v="-1"/>
    <n v="-3320"/>
    <n v="-3726.1689999999999"/>
    <n v="-3726.1689999999999"/>
    <n v="265.60000000000002"/>
    <n v="12.5"/>
    <n v="406.16899999999998"/>
    <x v="2"/>
    <x v="9"/>
    <x v="39"/>
  </r>
  <r>
    <x v="0"/>
    <d v="2020-10-03T00:00:00"/>
    <x v="1"/>
    <n v="230"/>
    <n v="1"/>
    <n v="6440"/>
    <n v="2586.1709999999998"/>
    <n v="2586.1709999999998"/>
    <n v="230"/>
    <n v="28"/>
    <n v="3853.8290000000002"/>
    <x v="2"/>
    <x v="9"/>
    <x v="39"/>
  </r>
  <r>
    <x v="0"/>
    <d v="2020-10-03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3T00:00:00"/>
    <x v="1"/>
    <n v="265.60000000000002"/>
    <n v="1"/>
    <n v="3320"/>
    <n v="3158.0459999999998"/>
    <n v="3158.0459999999998"/>
    <n v="265.60000000000002"/>
    <n v="12.5"/>
    <n v="161.95400000000001"/>
    <x v="2"/>
    <x v="9"/>
    <x v="39"/>
  </r>
  <r>
    <x v="1"/>
    <d v="2020-10-03T00:00:00"/>
    <x v="1"/>
    <n v="-265.60000000000002"/>
    <n v="-1"/>
    <n v="-3320"/>
    <n v="-5988.08"/>
    <n v="-5988.08"/>
    <n v="265.60000000000002"/>
    <n v="12.5"/>
    <n v="2668.08"/>
    <x v="2"/>
    <x v="9"/>
    <x v="39"/>
  </r>
  <r>
    <x v="0"/>
    <d v="2020-10-05T00:00:00"/>
    <x v="0"/>
    <n v="1091.6400000000001"/>
    <m/>
    <n v="23470.26"/>
    <n v="17908.280999999999"/>
    <n v="16.405000000000001"/>
    <m/>
    <n v="21.5"/>
    <n v="5561.9790000000003"/>
    <x v="2"/>
    <x v="9"/>
    <x v="40"/>
  </r>
  <r>
    <x v="0"/>
    <d v="2020-10-05T00:00:00"/>
    <x v="1"/>
    <n v="128"/>
    <n v="1"/>
    <n v="3328"/>
    <n v="3342.2779999999998"/>
    <n v="3342.2779999999998"/>
    <n v="128"/>
    <n v="26"/>
    <n v="-14.278"/>
    <x v="2"/>
    <x v="9"/>
    <x v="40"/>
  </r>
  <r>
    <x v="0"/>
    <d v="2020-10-05T00:00:00"/>
    <x v="0"/>
    <n v="66.52"/>
    <m/>
    <n v="1396.92"/>
    <n v="1091.2560000000001"/>
    <n v="16.405000000000001"/>
    <m/>
    <n v="21"/>
    <n v="305.66399999999999"/>
    <x v="2"/>
    <x v="9"/>
    <x v="40"/>
  </r>
  <r>
    <x v="0"/>
    <d v="2020-10-05T00:00:00"/>
    <x v="1"/>
    <n v="829.6"/>
    <n v="8"/>
    <n v="23228.799999999999"/>
    <n v="26619.914000000001"/>
    <n v="3327.489"/>
    <n v="103.7"/>
    <n v="28"/>
    <n v="-3391.114"/>
    <x v="2"/>
    <x v="9"/>
    <x v="40"/>
  </r>
  <r>
    <x v="0"/>
    <d v="2020-10-05T00:00:00"/>
    <x v="0"/>
    <n v="331.96"/>
    <m/>
    <n v="7137.14"/>
    <n v="5445.7820000000002"/>
    <n v="16.405000000000001"/>
    <m/>
    <n v="21.5"/>
    <n v="1691.3579999999999"/>
    <x v="2"/>
    <x v="9"/>
    <x v="40"/>
  </r>
  <r>
    <x v="0"/>
    <d v="2020-10-05T00:00:00"/>
    <x v="1"/>
    <n v="224.5"/>
    <n v="2"/>
    <n v="6286"/>
    <n v="5369.2370000000001"/>
    <n v="2684.6179999999999"/>
    <n v="112.25"/>
    <n v="28"/>
    <n v="916.76300000000003"/>
    <x v="2"/>
    <x v="9"/>
    <x v="40"/>
  </r>
  <r>
    <x v="0"/>
    <d v="2020-10-05T00:00:00"/>
    <x v="0"/>
    <n v="197.66"/>
    <m/>
    <n v="3854.37"/>
    <n v="3242.5990000000002"/>
    <n v="16.405000000000001"/>
    <m/>
    <n v="19.5"/>
    <n v="611.77099999999996"/>
    <x v="2"/>
    <x v="9"/>
    <x v="40"/>
  </r>
  <r>
    <x v="0"/>
    <d v="2020-10-05T00:00:00"/>
    <x v="0"/>
    <n v="85.72"/>
    <m/>
    <n v="1800.12"/>
    <n v="1406.231"/>
    <n v="16.405000000000001"/>
    <m/>
    <n v="21"/>
    <n v="393.88900000000001"/>
    <x v="2"/>
    <x v="9"/>
    <x v="40"/>
  </r>
  <r>
    <x v="0"/>
    <d v="2020-10-05T00:00:00"/>
    <x v="0"/>
    <n v="79.03"/>
    <m/>
    <n v="1501.57"/>
    <n v="1296.482"/>
    <n v="16.405000000000001"/>
    <m/>
    <n v="19"/>
    <n v="205.08799999999999"/>
    <x v="2"/>
    <x v="9"/>
    <x v="40"/>
  </r>
  <r>
    <x v="0"/>
    <d v="2020-10-05T00:00:00"/>
    <x v="0"/>
    <n v="173.05"/>
    <m/>
    <n v="3634.05"/>
    <n v="2838.8739999999998"/>
    <n v="16.405000000000001"/>
    <m/>
    <n v="21"/>
    <n v="795.17600000000004"/>
    <x v="2"/>
    <x v="9"/>
    <x v="40"/>
  </r>
  <r>
    <x v="0"/>
    <d v="2020-10-05T00:00:00"/>
    <x v="0"/>
    <n v="309.19"/>
    <m/>
    <n v="6492.99"/>
    <n v="5072.241"/>
    <n v="16.405000000000001"/>
    <m/>
    <n v="21"/>
    <n v="1420.749"/>
    <x v="2"/>
    <x v="9"/>
    <x v="40"/>
  </r>
  <r>
    <x v="0"/>
    <d v="2020-10-05T00:00:00"/>
    <x v="0"/>
    <n v="438.34"/>
    <m/>
    <n v="9205.14"/>
    <n v="7190.9380000000001"/>
    <n v="16.405000000000001"/>
    <m/>
    <n v="21"/>
    <n v="2014.202"/>
    <x v="2"/>
    <x v="9"/>
    <x v="40"/>
  </r>
  <r>
    <x v="0"/>
    <d v="2020-10-06T00:00:00"/>
    <x v="1"/>
    <n v="223.4"/>
    <n v="2"/>
    <n v="6366.9"/>
    <n v="6684.5559999999996"/>
    <n v="3342.2779999999998"/>
    <n v="111.7"/>
    <n v="28.5"/>
    <n v="-317.65600000000001"/>
    <x v="2"/>
    <x v="9"/>
    <x v="40"/>
  </r>
  <r>
    <x v="0"/>
    <d v="2020-10-06T00:00:00"/>
    <x v="0"/>
    <n v="334.02"/>
    <m/>
    <n v="7181.43"/>
    <n v="5412.3829999999998"/>
    <n v="16.204000000000001"/>
    <m/>
    <n v="21.5"/>
    <n v="1769.047"/>
    <x v="2"/>
    <x v="9"/>
    <x v="40"/>
  </r>
  <r>
    <x v="0"/>
    <d v="2020-10-06T00:00:00"/>
    <x v="1"/>
    <n v="103.2"/>
    <n v="1"/>
    <n v="2941.2"/>
    <n v="3342.2779999999998"/>
    <n v="3342.2779999999998"/>
    <n v="103.2"/>
    <n v="28.5"/>
    <n v="-401.07799999999997"/>
    <x v="2"/>
    <x v="9"/>
    <x v="40"/>
  </r>
  <r>
    <x v="0"/>
    <d v="2020-10-06T00:00:00"/>
    <x v="0"/>
    <n v="323"/>
    <m/>
    <n v="6944.5"/>
    <n v="5233.817"/>
    <n v="16.204000000000001"/>
    <m/>
    <n v="21.5"/>
    <n v="1710.683"/>
    <x v="2"/>
    <x v="9"/>
    <x v="40"/>
  </r>
  <r>
    <x v="0"/>
    <d v="2020-10-06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6T00:00:00"/>
    <x v="0"/>
    <n v="285.45999999999998"/>
    <m/>
    <n v="6137.39"/>
    <n v="4625.5280000000002"/>
    <n v="16.204000000000001"/>
    <m/>
    <n v="21.5"/>
    <n v="1511.8620000000001"/>
    <x v="2"/>
    <x v="9"/>
    <x v="40"/>
  </r>
  <r>
    <x v="0"/>
    <d v="2020-10-06T00:00:00"/>
    <x v="1"/>
    <n v="188.4"/>
    <n v="2"/>
    <n v="5369.4"/>
    <n v="6684.5559999999996"/>
    <n v="3342.2779999999998"/>
    <n v="94.2"/>
    <n v="28.5"/>
    <n v="-1315.1559999999999"/>
    <x v="2"/>
    <x v="9"/>
    <x v="40"/>
  </r>
  <r>
    <x v="0"/>
    <d v="2020-10-06T00:00:00"/>
    <x v="0"/>
    <n v="353"/>
    <m/>
    <n v="7589.5"/>
    <n v="5719.93"/>
    <n v="16.204000000000001"/>
    <m/>
    <n v="21.5"/>
    <n v="1869.57"/>
    <x v="2"/>
    <x v="9"/>
    <x v="40"/>
  </r>
  <r>
    <x v="0"/>
    <d v="2020-10-06T00:00:00"/>
    <x v="1"/>
    <n v="213"/>
    <n v="2"/>
    <n v="6070.5"/>
    <n v="5827.0110000000004"/>
    <n v="2913.5050000000001"/>
    <n v="106.5"/>
    <n v="28.5"/>
    <n v="243.489"/>
    <x v="2"/>
    <x v="9"/>
    <x v="40"/>
  </r>
  <r>
    <x v="0"/>
    <d v="2020-10-06T00:00:00"/>
    <x v="0"/>
    <n v="336.08"/>
    <m/>
    <n v="7225.72"/>
    <n v="5457.9780000000001"/>
    <n v="16.239999999999998"/>
    <m/>
    <n v="21.5"/>
    <n v="1767.742"/>
    <x v="2"/>
    <x v="9"/>
    <x v="40"/>
  </r>
  <r>
    <x v="0"/>
    <d v="2020-10-06T00:00:00"/>
    <x v="1"/>
    <n v="726.6"/>
    <n v="8"/>
    <n v="20708.099999999999"/>
    <n v="23308.043000000001"/>
    <n v="2913.5050000000001"/>
    <n v="90.825000000000003"/>
    <n v="28.5"/>
    <n v="-2599.9430000000002"/>
    <x v="2"/>
    <x v="9"/>
    <x v="40"/>
  </r>
  <r>
    <x v="0"/>
    <d v="2020-10-06T00:00:00"/>
    <x v="0"/>
    <n v="22.16"/>
    <m/>
    <n v="354.56"/>
    <n v="359.07600000000002"/>
    <n v="16.204000000000001"/>
    <m/>
    <n v="16"/>
    <n v="-4.516"/>
    <x v="2"/>
    <x v="9"/>
    <x v="40"/>
  </r>
  <r>
    <x v="0"/>
    <d v="2020-10-06T00:00:00"/>
    <x v="1"/>
    <n v="664.8"/>
    <n v="6"/>
    <n v="18946.8"/>
    <n v="20053.668000000001"/>
    <n v="3342.2779999999998"/>
    <n v="110.8"/>
    <n v="28.5"/>
    <n v="-1106.8679999999999"/>
    <x v="2"/>
    <x v="9"/>
    <x v="40"/>
  </r>
  <r>
    <x v="0"/>
    <d v="2020-10-06T00:00:00"/>
    <x v="0"/>
    <n v="265.7"/>
    <m/>
    <n v="5579.7"/>
    <n v="4305.3410000000003"/>
    <n v="16.204000000000001"/>
    <m/>
    <n v="21"/>
    <n v="1274.3589999999999"/>
    <x v="2"/>
    <x v="9"/>
    <x v="40"/>
  </r>
  <r>
    <x v="0"/>
    <d v="2020-10-06T00:00:00"/>
    <x v="1"/>
    <n v="236"/>
    <n v="2"/>
    <n v="3000"/>
    <n v="6684.5559999999996"/>
    <n v="3342.2779999999998"/>
    <n v="118"/>
    <n v="12.7119"/>
    <n v="-3684.556"/>
    <x v="2"/>
    <x v="9"/>
    <x v="40"/>
  </r>
  <r>
    <x v="0"/>
    <d v="2020-10-06T00:00:00"/>
    <x v="0"/>
    <n v="319.7"/>
    <m/>
    <n v="6713.7"/>
    <n v="5180.3450000000003"/>
    <n v="16.204000000000001"/>
    <m/>
    <n v="21"/>
    <n v="1533.355"/>
    <x v="2"/>
    <x v="9"/>
    <x v="40"/>
  </r>
  <r>
    <x v="0"/>
    <d v="2020-10-06T00:00:00"/>
    <x v="1"/>
    <n v="9105"/>
    <n v="71"/>
    <n v="250387.5"/>
    <n v="167552.552"/>
    <n v="2359.895"/>
    <n v="128.2394366197183"/>
    <n v="27.5"/>
    <n v="82834.948000000004"/>
    <x v="2"/>
    <x v="9"/>
    <x v="40"/>
  </r>
  <r>
    <x v="0"/>
    <d v="2020-10-06T00:00:00"/>
    <x v="0"/>
    <n v="301.85000000000002"/>
    <m/>
    <n v="6338.85"/>
    <n v="4927.2340000000004"/>
    <n v="16.323"/>
    <m/>
    <n v="21"/>
    <n v="1411.616"/>
    <x v="2"/>
    <x v="9"/>
    <x v="40"/>
  </r>
  <r>
    <x v="0"/>
    <d v="2020-10-06T00:00:00"/>
    <x v="1"/>
    <n v="128"/>
    <n v="1"/>
    <n v="1500"/>
    <n v="2359.895"/>
    <n v="2359.895"/>
    <n v="128"/>
    <n v="11.7188"/>
    <n v="-859.89499999999998"/>
    <x v="2"/>
    <x v="9"/>
    <x v="40"/>
  </r>
  <r>
    <x v="1"/>
    <d v="2020-10-06T00:00:00"/>
    <x v="0"/>
    <n v="-131.53"/>
    <m/>
    <n v="-1446.83"/>
    <n v="-2147.0239999999999"/>
    <n v="-16.323"/>
    <m/>
    <n v="11"/>
    <n v="700.19399999999996"/>
    <x v="2"/>
    <x v="9"/>
    <x v="40"/>
  </r>
  <r>
    <x v="0"/>
    <d v="2020-10-06T00:00:00"/>
    <x v="1"/>
    <n v="108"/>
    <n v="1"/>
    <n v="3186"/>
    <n v="3342.2779999999998"/>
    <n v="3342.2779999999998"/>
    <n v="108"/>
    <n v="29.5"/>
    <n v="-156.27799999999999"/>
    <x v="2"/>
    <x v="9"/>
    <x v="40"/>
  </r>
  <r>
    <x v="0"/>
    <d v="2020-10-06T00:00:00"/>
    <x v="0"/>
    <n v="131.53"/>
    <m/>
    <n v="1446.83"/>
    <n v="2147.0239999999999"/>
    <n v="16.323"/>
    <m/>
    <n v="11"/>
    <n v="-700.19399999999996"/>
    <x v="2"/>
    <x v="9"/>
    <x v="40"/>
  </r>
  <r>
    <x v="0"/>
    <d v="2020-10-06T00:00:00"/>
    <x v="1"/>
    <n v="546"/>
    <n v="5"/>
    <n v="16107"/>
    <n v="16711.39"/>
    <n v="3342.2779999999998"/>
    <n v="109.2"/>
    <n v="29.5"/>
    <n v="-604.39"/>
    <x v="2"/>
    <x v="9"/>
    <x v="40"/>
  </r>
  <r>
    <x v="0"/>
    <d v="2020-10-06T00:00:00"/>
    <x v="0"/>
    <n v="993.38"/>
    <m/>
    <n v="18874.22"/>
    <n v="16215.39"/>
    <n v="16.323"/>
    <m/>
    <n v="19"/>
    <n v="2658.83"/>
    <x v="2"/>
    <x v="9"/>
    <x v="40"/>
  </r>
  <r>
    <x v="0"/>
    <d v="2020-10-06T00:00:00"/>
    <x v="1"/>
    <n v="528"/>
    <n v="5"/>
    <n v="15576"/>
    <n v="16711.39"/>
    <n v="3342.2779999999998"/>
    <n v="105.6"/>
    <n v="29.5"/>
    <n v="-1135.3900000000001"/>
    <x v="2"/>
    <x v="9"/>
    <x v="40"/>
  </r>
  <r>
    <x v="0"/>
    <d v="2020-10-06T00:00:00"/>
    <x v="0"/>
    <n v="2634.4"/>
    <m/>
    <n v="55322.400000000001"/>
    <n v="42687.209000000003"/>
    <n v="16.204000000000001"/>
    <m/>
    <n v="21"/>
    <n v="12635.191000000001"/>
    <x v="2"/>
    <x v="9"/>
    <x v="40"/>
  </r>
  <r>
    <x v="0"/>
    <d v="2020-10-06T00:00:00"/>
    <x v="1"/>
    <n v="192"/>
    <n v="2"/>
    <n v="5664"/>
    <n v="6684.5559999999996"/>
    <n v="3342.2779999999998"/>
    <n v="96"/>
    <n v="29.5"/>
    <n v="-1020.556"/>
    <x v="2"/>
    <x v="9"/>
    <x v="40"/>
  </r>
  <r>
    <x v="0"/>
    <d v="2020-10-06T00:00:00"/>
    <x v="0"/>
    <n v="131.53"/>
    <m/>
    <n v="1446.83"/>
    <n v="2131.2820000000002"/>
    <n v="16.204000000000001"/>
    <m/>
    <n v="11"/>
    <n v="-684.452"/>
    <x v="2"/>
    <x v="9"/>
    <x v="40"/>
  </r>
  <r>
    <x v="0"/>
    <d v="2020-10-06T00:00:00"/>
    <x v="1"/>
    <n v="100"/>
    <n v="1"/>
    <n v="2950"/>
    <n v="2732.7469999999998"/>
    <n v="2732.7469999999998"/>
    <n v="100"/>
    <n v="29.5"/>
    <n v="217.25299999999999"/>
    <x v="2"/>
    <x v="9"/>
    <x v="40"/>
  </r>
  <r>
    <x v="0"/>
    <d v="2020-10-06T00:00:00"/>
    <x v="0"/>
    <n v="1099.82"/>
    <m/>
    <n v="23096.22"/>
    <n v="17952.858"/>
    <n v="16.323"/>
    <m/>
    <n v="21"/>
    <n v="5143.3620000000001"/>
    <x v="2"/>
    <x v="9"/>
    <x v="40"/>
  </r>
  <r>
    <x v="0"/>
    <d v="2020-10-06T00:00:00"/>
    <x v="1"/>
    <n v="190"/>
    <n v="2"/>
    <n v="5605"/>
    <n v="5240.9059999999999"/>
    <n v="2620.453"/>
    <n v="95"/>
    <n v="29.5"/>
    <n v="364.09399999999999"/>
    <x v="2"/>
    <x v="9"/>
    <x v="40"/>
  </r>
  <r>
    <x v="0"/>
    <d v="2020-10-06T00:00:00"/>
    <x v="0"/>
    <n v="323.44"/>
    <m/>
    <n v="5336.76"/>
    <n v="5252.7030000000004"/>
    <n v="16.239999999999998"/>
    <m/>
    <n v="16.5"/>
    <n v="84.057000000000002"/>
    <x v="2"/>
    <x v="9"/>
    <x v="40"/>
  </r>
  <r>
    <x v="0"/>
    <d v="2020-10-06T00:00:00"/>
    <x v="1"/>
    <n v="1685"/>
    <n v="16"/>
    <n v="48865"/>
    <n v="41927.25"/>
    <n v="2620.453"/>
    <n v="105.3125"/>
    <n v="29"/>
    <n v="6937.75"/>
    <x v="2"/>
    <x v="9"/>
    <x v="40"/>
  </r>
  <r>
    <x v="0"/>
    <d v="2020-10-06T00:00:00"/>
    <x v="0"/>
    <n v="439.98"/>
    <m/>
    <n v="9459.57"/>
    <n v="7145.326"/>
    <n v="16.239999999999998"/>
    <m/>
    <n v="21.5"/>
    <n v="2314.2440000000001"/>
    <x v="2"/>
    <x v="9"/>
    <x v="40"/>
  </r>
  <r>
    <x v="0"/>
    <d v="2020-10-06T00:00:00"/>
    <x v="1"/>
    <n v="620"/>
    <n v="6"/>
    <n v="18290"/>
    <n v="16396.484"/>
    <n v="2732.7469999999998"/>
    <n v="103.33333333333333"/>
    <n v="29.5"/>
    <n v="1893.5160000000001"/>
    <x v="2"/>
    <x v="9"/>
    <x v="40"/>
  </r>
  <r>
    <x v="0"/>
    <d v="2020-10-06T00:00:00"/>
    <x v="0"/>
    <n v="329.38"/>
    <m/>
    <n v="7081.67"/>
    <n v="5349.1689999999999"/>
    <n v="16.239999999999998"/>
    <m/>
    <n v="21.5"/>
    <n v="1732.501"/>
    <x v="2"/>
    <x v="9"/>
    <x v="40"/>
  </r>
  <r>
    <x v="0"/>
    <d v="2020-10-06T00:00:00"/>
    <x v="1"/>
    <n v="410.5"/>
    <n v="4"/>
    <n v="11699.25"/>
    <n v="10738.474"/>
    <n v="2684.6179999999999"/>
    <n v="102.625"/>
    <n v="28.5"/>
    <n v="960.77599999999995"/>
    <x v="2"/>
    <x v="9"/>
    <x v="40"/>
  </r>
  <r>
    <x v="0"/>
    <d v="2020-10-06T00:00:00"/>
    <x v="0"/>
    <n v="176.41"/>
    <m/>
    <n v="3792.82"/>
    <n v="2864.9189999999999"/>
    <n v="16.239999999999998"/>
    <m/>
    <n v="21.5"/>
    <n v="927.90099999999995"/>
    <x v="2"/>
    <x v="9"/>
    <x v="40"/>
  </r>
  <r>
    <x v="0"/>
    <d v="2020-10-06T00:00:00"/>
    <x v="1"/>
    <n v="108"/>
    <n v="1"/>
    <n v="3186"/>
    <n v="2732.7469999999998"/>
    <n v="2732.7469999999998"/>
    <n v="108"/>
    <n v="29.5"/>
    <n v="453.25299999999999"/>
    <x v="2"/>
    <x v="9"/>
    <x v="40"/>
  </r>
  <r>
    <x v="0"/>
    <d v="2020-10-06T00:00:00"/>
    <x v="0"/>
    <n v="438.87"/>
    <m/>
    <n v="9435.7099999999991"/>
    <n v="7127.299"/>
    <n v="16.239999999999998"/>
    <m/>
    <n v="21.5"/>
    <n v="2308.4110000000001"/>
    <x v="2"/>
    <x v="9"/>
    <x v="40"/>
  </r>
  <r>
    <x v="0"/>
    <d v="2020-10-06T00:00:00"/>
    <x v="1"/>
    <n v="113"/>
    <n v="1"/>
    <n v="3333.5"/>
    <n v="2732.7469999999998"/>
    <n v="2732.7469999999998"/>
    <n v="113"/>
    <n v="29.5"/>
    <n v="600.75300000000004"/>
    <x v="2"/>
    <x v="9"/>
    <x v="40"/>
  </r>
  <r>
    <x v="0"/>
    <d v="2020-10-06T00:00:00"/>
    <x v="0"/>
    <n v="22.71"/>
    <m/>
    <n v="476.91"/>
    <n v="370.79300000000001"/>
    <n v="16.327000000000002"/>
    <m/>
    <n v="21"/>
    <n v="106.117"/>
    <x v="2"/>
    <x v="9"/>
    <x v="40"/>
  </r>
  <r>
    <x v="0"/>
    <d v="2020-10-06T00:00:00"/>
    <x v="1"/>
    <n v="100"/>
    <n v="1"/>
    <n v="2950"/>
    <n v="2620.453"/>
    <n v="2620.453"/>
    <n v="100"/>
    <n v="29.5"/>
    <n v="329.54700000000003"/>
    <x v="2"/>
    <x v="9"/>
    <x v="40"/>
  </r>
  <r>
    <x v="0"/>
    <d v="2020-10-06T00:00:00"/>
    <x v="0"/>
    <n v="265.45"/>
    <m/>
    <n v="5707.18"/>
    <n v="4310.9380000000001"/>
    <n v="16.239999999999998"/>
    <m/>
    <n v="21.5"/>
    <n v="1396.242"/>
    <x v="2"/>
    <x v="9"/>
    <x v="40"/>
  </r>
  <r>
    <x v="0"/>
    <d v="2020-10-06T00:00:00"/>
    <x v="1"/>
    <n v="238"/>
    <n v="2"/>
    <n v="7021"/>
    <n v="5240.9059999999999"/>
    <n v="2620.453"/>
    <n v="119"/>
    <n v="29.5"/>
    <n v="1780.0940000000001"/>
    <x v="2"/>
    <x v="9"/>
    <x v="40"/>
  </r>
  <r>
    <x v="0"/>
    <d v="2020-10-06T00:00:00"/>
    <x v="0"/>
    <n v="220.88"/>
    <m/>
    <n v="4748.92"/>
    <n v="3587.1170000000002"/>
    <n v="16.239999999999998"/>
    <m/>
    <n v="21.5"/>
    <n v="1161.8030000000001"/>
    <x v="2"/>
    <x v="9"/>
    <x v="40"/>
  </r>
  <r>
    <x v="0"/>
    <d v="2020-10-06T00:00:00"/>
    <x v="1"/>
    <n v="2354"/>
    <n v="20"/>
    <n v="68266"/>
    <n v="52409.063000000002"/>
    <n v="2620.453"/>
    <n v="117.7"/>
    <n v="29"/>
    <n v="15856.937"/>
    <x v="2"/>
    <x v="9"/>
    <x v="40"/>
  </r>
  <r>
    <x v="0"/>
    <d v="2020-10-06T00:00:00"/>
    <x v="0"/>
    <n v="334.08"/>
    <m/>
    <n v="7182.72"/>
    <n v="5425.4979999999996"/>
    <n v="16.239999999999998"/>
    <m/>
    <n v="21.5"/>
    <n v="1757.222"/>
    <x v="2"/>
    <x v="9"/>
    <x v="40"/>
  </r>
  <r>
    <x v="0"/>
    <d v="2020-10-06T00:00:00"/>
    <x v="1"/>
    <n v="1251"/>
    <n v="12"/>
    <n v="36904.5"/>
    <n v="31445.437999999998"/>
    <n v="2620.453"/>
    <n v="104.25"/>
    <n v="29.5"/>
    <n v="5459.0619999999999"/>
    <x v="2"/>
    <x v="9"/>
    <x v="40"/>
  </r>
  <r>
    <x v="0"/>
    <d v="2020-10-06T00:00:00"/>
    <x v="0"/>
    <n v="252.56"/>
    <m/>
    <n v="5303.76"/>
    <n v="4101.6030000000001"/>
    <n v="16.239999999999998"/>
    <m/>
    <n v="21"/>
    <n v="1202.1569999999999"/>
    <x v="2"/>
    <x v="9"/>
    <x v="40"/>
  </r>
  <r>
    <x v="0"/>
    <d v="2020-10-06T00:00:00"/>
    <x v="1"/>
    <n v="312"/>
    <n v="3"/>
    <n v="9204"/>
    <n v="7861.3590000000004"/>
    <n v="2620.453"/>
    <n v="104"/>
    <n v="29.5"/>
    <n v="1342.6410000000001"/>
    <x v="2"/>
    <x v="9"/>
    <x v="40"/>
  </r>
  <r>
    <x v="0"/>
    <d v="2020-10-06T00:00:00"/>
    <x v="0"/>
    <n v="138.15"/>
    <m/>
    <n v="2693.93"/>
    <n v="2243.5720000000001"/>
    <n v="16.239999999999998"/>
    <m/>
    <n v="19.5"/>
    <n v="450.358"/>
    <x v="2"/>
    <x v="9"/>
    <x v="40"/>
  </r>
  <r>
    <x v="0"/>
    <d v="2020-10-06T00:00:00"/>
    <x v="1"/>
    <n v="314"/>
    <n v="3"/>
    <n v="9263"/>
    <n v="7861.3590000000004"/>
    <n v="2620.453"/>
    <n v="104.66666666666667"/>
    <n v="29.5"/>
    <n v="1401.6410000000001"/>
    <x v="2"/>
    <x v="9"/>
    <x v="40"/>
  </r>
  <r>
    <x v="0"/>
    <d v="2020-10-06T00:00:00"/>
    <x v="0"/>
    <n v="84.52"/>
    <m/>
    <n v="971.98"/>
    <n v="1372.614"/>
    <n v="16.239999999999998"/>
    <m/>
    <n v="11.5"/>
    <n v="-400.63400000000001"/>
    <x v="2"/>
    <x v="9"/>
    <x v="40"/>
  </r>
  <r>
    <x v="0"/>
    <d v="2020-10-06T00:00:00"/>
    <x v="1"/>
    <n v="108"/>
    <n v="1"/>
    <n v="3186"/>
    <n v="2620.453"/>
    <n v="2620.453"/>
    <n v="108"/>
    <n v="29.5"/>
    <n v="565.54700000000003"/>
    <x v="2"/>
    <x v="9"/>
    <x v="40"/>
  </r>
  <r>
    <x v="0"/>
    <d v="2020-10-06T00:00:00"/>
    <x v="0"/>
    <n v="495"/>
    <m/>
    <n v="10642.5"/>
    <n v="8038.857"/>
    <n v="16.239999999999998"/>
    <m/>
    <n v="21.5"/>
    <n v="2603.643"/>
    <x v="2"/>
    <x v="9"/>
    <x v="40"/>
  </r>
  <r>
    <x v="0"/>
    <d v="2020-10-06T00:00:00"/>
    <x v="0"/>
    <n v="131.22999999999999"/>
    <m/>
    <n v="2821.45"/>
    <n v="2131.19"/>
    <n v="16.239999999999998"/>
    <m/>
    <n v="21.5"/>
    <n v="690.26"/>
    <x v="2"/>
    <x v="9"/>
    <x v="40"/>
  </r>
  <r>
    <x v="0"/>
    <d v="2020-10-06T00:00:00"/>
    <x v="0"/>
    <n v="330.45"/>
    <m/>
    <n v="7104.68"/>
    <n v="5366.5460000000003"/>
    <n v="16.239999999999998"/>
    <m/>
    <n v="21.5"/>
    <n v="1738.134"/>
    <x v="2"/>
    <x v="9"/>
    <x v="40"/>
  </r>
  <r>
    <x v="0"/>
    <d v="2020-10-06T00:00:00"/>
    <x v="0"/>
    <n v="341.95"/>
    <m/>
    <n v="7351.93"/>
    <n v="5553.3069999999998"/>
    <n v="16.239999999999998"/>
    <m/>
    <n v="21.5"/>
    <n v="1798.623"/>
    <x v="2"/>
    <x v="9"/>
    <x v="40"/>
  </r>
  <r>
    <x v="0"/>
    <d v="2020-10-08T00:00:00"/>
    <x v="1"/>
    <n v="344"/>
    <n v="3"/>
    <n v="10148"/>
    <n v="10026.834000000001"/>
    <n v="3342.2779999999998"/>
    <n v="114.66666666666667"/>
    <n v="29.5"/>
    <n v="121.166"/>
    <x v="2"/>
    <x v="9"/>
    <x v="40"/>
  </r>
  <r>
    <x v="0"/>
    <d v="2020-10-08T00:00:00"/>
    <x v="0"/>
    <n v="90.09"/>
    <m/>
    <n v="2117.12"/>
    <n v="1459.3869999999999"/>
    <n v="16.199000000000002"/>
    <m/>
    <n v="23.5001"/>
    <n v="657.73299999999995"/>
    <x v="2"/>
    <x v="9"/>
    <x v="40"/>
  </r>
  <r>
    <x v="0"/>
    <d v="2020-10-08T00:00:00"/>
    <x v="1"/>
    <n v="1430"/>
    <n v="14"/>
    <n v="42185"/>
    <n v="46791.892999999996"/>
    <n v="3342.2779999999998"/>
    <n v="102.14285714285714"/>
    <n v="29.5"/>
    <n v="-4606.893"/>
    <x v="2"/>
    <x v="9"/>
    <x v="40"/>
  </r>
  <r>
    <x v="0"/>
    <d v="2020-10-08T00:00:00"/>
    <x v="0"/>
    <n v="119.1"/>
    <m/>
    <n v="2560.65"/>
    <n v="1929.326"/>
    <n v="16.199000000000002"/>
    <m/>
    <n v="21.5"/>
    <n v="631.32399999999996"/>
    <x v="2"/>
    <x v="9"/>
    <x v="40"/>
  </r>
  <r>
    <x v="0"/>
    <d v="2020-10-08T00:00:00"/>
    <x v="1"/>
    <n v="505"/>
    <n v="5"/>
    <n v="14897.5"/>
    <n v="16711.39"/>
    <n v="3342.2779999999998"/>
    <n v="101"/>
    <n v="29.5"/>
    <n v="-1813.89"/>
    <x v="2"/>
    <x v="9"/>
    <x v="40"/>
  </r>
  <r>
    <x v="0"/>
    <d v="2020-10-08T00:00:00"/>
    <x v="0"/>
    <n v="86.26"/>
    <m/>
    <n v="2027.11"/>
    <n v="1397.3440000000001"/>
    <n v="16.199000000000002"/>
    <m/>
    <n v="23.5"/>
    <n v="629.76599999999996"/>
    <x v="2"/>
    <x v="9"/>
    <x v="40"/>
  </r>
  <r>
    <x v="0"/>
    <d v="2020-10-08T00:00:00"/>
    <x v="1"/>
    <n v="92"/>
    <n v="1"/>
    <n v="2714"/>
    <n v="3342.2779999999998"/>
    <n v="3342.2779999999998"/>
    <n v="92"/>
    <n v="29.5"/>
    <n v="-628.27800000000002"/>
    <x v="2"/>
    <x v="9"/>
    <x v="40"/>
  </r>
  <r>
    <x v="0"/>
    <d v="2020-10-08T00:00:00"/>
    <x v="0"/>
    <n v="769.04"/>
    <m/>
    <n v="18072.439999999999"/>
    <n v="12457.843000000001"/>
    <n v="16.199000000000002"/>
    <m/>
    <n v="23.5"/>
    <n v="5614.5969999999998"/>
    <x v="2"/>
    <x v="9"/>
    <x v="40"/>
  </r>
  <r>
    <x v="0"/>
    <d v="2020-10-08T00:00:00"/>
    <x v="1"/>
    <n v="640"/>
    <n v="6"/>
    <n v="18880"/>
    <n v="20053.668000000001"/>
    <n v="3342.2779999999998"/>
    <n v="106.66666666666667"/>
    <n v="29.5"/>
    <n v="-1173.6679999999999"/>
    <x v="2"/>
    <x v="9"/>
    <x v="40"/>
  </r>
  <r>
    <x v="0"/>
    <d v="2020-10-08T00:00:00"/>
    <x v="0"/>
    <n v="325.52999999999997"/>
    <m/>
    <n v="7649.96"/>
    <n v="5273.33"/>
    <n v="16.199000000000002"/>
    <m/>
    <n v="23.5"/>
    <n v="2376.63"/>
    <x v="2"/>
    <x v="9"/>
    <x v="40"/>
  </r>
  <r>
    <x v="0"/>
    <d v="2020-10-08T00:00:00"/>
    <x v="1"/>
    <n v="2757"/>
    <n v="24"/>
    <n v="79953"/>
    <n v="80214.672999999995"/>
    <n v="3342.2779999999998"/>
    <n v="114.875"/>
    <n v="29"/>
    <n v="-261.673"/>
    <x v="2"/>
    <x v="9"/>
    <x v="40"/>
  </r>
  <r>
    <x v="0"/>
    <d v="2020-10-08T00:00:00"/>
    <x v="0"/>
    <n v="322.60000000000002"/>
    <m/>
    <n v="7581.1"/>
    <n v="5225.866"/>
    <n v="16.199000000000002"/>
    <m/>
    <n v="23.5"/>
    <n v="2355.2339999999999"/>
    <x v="2"/>
    <x v="9"/>
    <x v="40"/>
  </r>
  <r>
    <x v="0"/>
    <d v="2020-10-08T00:00:00"/>
    <x v="1"/>
    <n v="128"/>
    <n v="1"/>
    <n v="3776"/>
    <n v="3342.2779999999998"/>
    <n v="3342.2779999999998"/>
    <n v="128"/>
    <n v="29.5"/>
    <n v="433.72199999999998"/>
    <x v="2"/>
    <x v="9"/>
    <x v="40"/>
  </r>
  <r>
    <x v="0"/>
    <d v="2020-10-08T00:00:00"/>
    <x v="0"/>
    <n v="663.8"/>
    <m/>
    <n v="14271.7"/>
    <n v="10753.038"/>
    <n v="16.199000000000002"/>
    <m/>
    <n v="21.5"/>
    <n v="3518.6619999999998"/>
    <x v="2"/>
    <x v="9"/>
    <x v="40"/>
  </r>
  <r>
    <x v="0"/>
    <d v="2020-10-08T00:00:00"/>
    <x v="1"/>
    <n v="256"/>
    <n v="2"/>
    <n v="7552"/>
    <n v="6684.5559999999996"/>
    <n v="3342.2779999999998"/>
    <n v="128"/>
    <n v="29.5"/>
    <n v="867.44399999999996"/>
    <x v="2"/>
    <x v="9"/>
    <x v="40"/>
  </r>
  <r>
    <x v="0"/>
    <d v="2020-10-08T00:00:00"/>
    <x v="0"/>
    <n v="437"/>
    <m/>
    <n v="10269.5"/>
    <n v="7079.0559999999996"/>
    <n v="16.199000000000002"/>
    <m/>
    <n v="23.5"/>
    <n v="3190.444"/>
    <x v="2"/>
    <x v="9"/>
    <x v="40"/>
  </r>
  <r>
    <x v="0"/>
    <d v="2020-10-08T00:00:00"/>
    <x v="1"/>
    <n v="116"/>
    <n v="1"/>
    <n v="3422"/>
    <n v="3342.2779999999998"/>
    <n v="3342.2779999999998"/>
    <n v="116"/>
    <n v="29.5"/>
    <n v="79.721999999999994"/>
    <x v="2"/>
    <x v="9"/>
    <x v="40"/>
  </r>
  <r>
    <x v="0"/>
    <d v="2020-10-08T00:00:00"/>
    <x v="0"/>
    <n v="219.78"/>
    <m/>
    <n v="5164.83"/>
    <n v="3560.2629999999999"/>
    <n v="16.199000000000002"/>
    <m/>
    <n v="23.5"/>
    <n v="1604.567"/>
    <x v="2"/>
    <x v="9"/>
    <x v="40"/>
  </r>
  <r>
    <x v="0"/>
    <d v="2020-10-08T00:00:00"/>
    <x v="1"/>
    <n v="200"/>
    <n v="2"/>
    <n v="5900"/>
    <n v="6684.5559999999996"/>
    <n v="3342.2779999999998"/>
    <n v="100"/>
    <n v="29.5"/>
    <n v="-784.55600000000004"/>
    <x v="2"/>
    <x v="9"/>
    <x v="40"/>
  </r>
  <r>
    <x v="0"/>
    <d v="2020-10-08T00:00:00"/>
    <x v="0"/>
    <n v="437.51"/>
    <m/>
    <n v="10281.49"/>
    <n v="7087.3180000000002"/>
    <n v="16.199000000000002"/>
    <m/>
    <n v="23.5"/>
    <n v="3194.172"/>
    <x v="2"/>
    <x v="9"/>
    <x v="40"/>
  </r>
  <r>
    <x v="0"/>
    <d v="2020-10-08T00:00:00"/>
    <x v="1"/>
    <n v="202"/>
    <n v="2"/>
    <n v="5959"/>
    <n v="6684.5559999999996"/>
    <n v="3342.2779999999998"/>
    <n v="101"/>
    <n v="29.5"/>
    <n v="-725.55600000000004"/>
    <x v="2"/>
    <x v="9"/>
    <x v="40"/>
  </r>
  <r>
    <x v="0"/>
    <d v="2020-10-08T00:00:00"/>
    <x v="0"/>
    <n v="433.12"/>
    <m/>
    <n v="10178.32"/>
    <n v="7016.2039999999997"/>
    <n v="16.199000000000002"/>
    <m/>
    <n v="23.5"/>
    <n v="3162.11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0"/>
    <n v="198.7"/>
    <m/>
    <n v="3775.3"/>
    <n v="3228.0590000000002"/>
    <n v="16.245999999999999"/>
    <m/>
    <n v="19"/>
    <n v="547.24099999999999"/>
    <x v="2"/>
    <x v="9"/>
    <x v="40"/>
  </r>
  <r>
    <x v="0"/>
    <d v="2020-10-08T00:00:00"/>
    <x v="1"/>
    <n v="303"/>
    <n v="3"/>
    <n v="8938.5"/>
    <n v="10026.834000000001"/>
    <n v="3342.2779999999998"/>
    <n v="101"/>
    <n v="29.5"/>
    <n v="-1088.3340000000001"/>
    <x v="2"/>
    <x v="9"/>
    <x v="40"/>
  </r>
  <r>
    <x v="0"/>
    <d v="2020-10-08T00:00:00"/>
    <x v="0"/>
    <n v="874.7"/>
    <m/>
    <n v="18368.7"/>
    <n v="14210.285"/>
    <n v="16.245999999999999"/>
    <m/>
    <n v="21"/>
    <n v="4158.415"/>
    <x v="2"/>
    <x v="9"/>
    <x v="40"/>
  </r>
  <r>
    <x v="0"/>
    <d v="2020-10-08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8T00:00:00"/>
    <x v="0"/>
    <n v="237.35"/>
    <m/>
    <n v="4509.6499999999996"/>
    <n v="3855.9630000000002"/>
    <n v="16.245999999999999"/>
    <m/>
    <n v="19"/>
    <n v="653.68700000000001"/>
    <x v="2"/>
    <x v="9"/>
    <x v="40"/>
  </r>
  <r>
    <x v="0"/>
    <d v="2020-10-08T00:00:00"/>
    <x v="1"/>
    <n v="110"/>
    <n v="1"/>
    <n v="3245"/>
    <n v="3342.2779999999998"/>
    <n v="3342.2779999999998"/>
    <n v="110"/>
    <n v="29.5"/>
    <n v="-97.278000000000006"/>
    <x v="2"/>
    <x v="9"/>
    <x v="40"/>
  </r>
  <r>
    <x v="0"/>
    <d v="2020-10-08T00:00:00"/>
    <x v="0"/>
    <n v="119.21"/>
    <m/>
    <n v="2563.02"/>
    <n v="1936.673"/>
    <n v="16.245999999999999"/>
    <m/>
    <n v="21.5"/>
    <n v="626.34699999999998"/>
    <x v="2"/>
    <x v="9"/>
    <x v="40"/>
  </r>
  <r>
    <x v="0"/>
    <d v="2020-10-08T00:00:00"/>
    <x v="1"/>
    <n v="100"/>
    <n v="1"/>
    <n v="2950"/>
    <n v="3342.2779999999998"/>
    <n v="3342.2779999999998"/>
    <n v="100"/>
    <n v="29.5"/>
    <n v="-392.27800000000002"/>
    <x v="2"/>
    <x v="9"/>
    <x v="40"/>
  </r>
  <r>
    <x v="0"/>
    <d v="2020-10-08T00:00:00"/>
    <x v="0"/>
    <n v="852.1"/>
    <m/>
    <n v="20024.349999999999"/>
    <n v="13843.127"/>
    <n v="16.245999999999999"/>
    <m/>
    <n v="23.5"/>
    <n v="6181.223"/>
    <x v="2"/>
    <x v="9"/>
    <x v="40"/>
  </r>
  <r>
    <x v="0"/>
    <d v="2020-10-08T00:00:00"/>
    <x v="1"/>
    <n v="540"/>
    <n v="5"/>
    <n v="15930"/>
    <n v="16711.39"/>
    <n v="3342.2779999999998"/>
    <n v="108"/>
    <n v="29.5"/>
    <n v="-781.39"/>
    <x v="2"/>
    <x v="9"/>
    <x v="40"/>
  </r>
  <r>
    <x v="0"/>
    <d v="2020-10-08T00:00:00"/>
    <x v="0"/>
    <n v="19.86"/>
    <m/>
    <n v="426.99"/>
    <n v="321.68599999999998"/>
    <n v="16.198"/>
    <m/>
    <n v="21.5"/>
    <n v="105.304"/>
    <x v="2"/>
    <x v="9"/>
    <x v="40"/>
  </r>
  <r>
    <x v="0"/>
    <d v="2020-10-08T00:00:00"/>
    <x v="1"/>
    <n v="120"/>
    <n v="1"/>
    <n v="3540"/>
    <n v="3342.2779999999998"/>
    <n v="3342.2779999999998"/>
    <n v="120"/>
    <n v="29.5"/>
    <n v="197.72200000000001"/>
    <x v="2"/>
    <x v="9"/>
    <x v="40"/>
  </r>
  <r>
    <x v="0"/>
    <d v="2020-10-08T00:00:00"/>
    <x v="0"/>
    <n v="1913.5"/>
    <m/>
    <n v="44967.25"/>
    <n v="30994.25"/>
    <n v="16.198"/>
    <m/>
    <n v="23.5"/>
    <n v="13973"/>
    <x v="2"/>
    <x v="9"/>
    <x v="40"/>
  </r>
  <r>
    <x v="0"/>
    <d v="2020-10-08T00:00:00"/>
    <x v="1"/>
    <n v="432"/>
    <n v="4"/>
    <n v="12744"/>
    <n v="13369.111999999999"/>
    <n v="3342.2779999999998"/>
    <n v="108"/>
    <n v="29.5"/>
    <n v="-625.11199999999997"/>
    <x v="2"/>
    <x v="9"/>
    <x v="40"/>
  </r>
  <r>
    <x v="0"/>
    <d v="2020-10-08T00:00:00"/>
    <x v="0"/>
    <n v="347.58"/>
    <m/>
    <n v="8341.92"/>
    <n v="5646.7479999999996"/>
    <n v="16.245999999999999"/>
    <m/>
    <n v="24"/>
    <n v="2695.172"/>
    <x v="2"/>
    <x v="9"/>
    <x v="40"/>
  </r>
  <r>
    <x v="0"/>
    <d v="2020-10-08T00:00:00"/>
    <x v="1"/>
    <n v="609"/>
    <n v="6"/>
    <n v="17965.5"/>
    <n v="20053.668000000001"/>
    <n v="3342.2779999999998"/>
    <n v="101.5"/>
    <n v="29.5"/>
    <n v="-2088.1680000000001"/>
    <x v="2"/>
    <x v="9"/>
    <x v="40"/>
  </r>
  <r>
    <x v="0"/>
    <d v="2020-10-08T00:00:00"/>
    <x v="0"/>
    <n v="877.21"/>
    <m/>
    <n v="18421.41"/>
    <n v="14251.062"/>
    <n v="16.245999999999999"/>
    <m/>
    <n v="21"/>
    <n v="4170.348"/>
    <x v="2"/>
    <x v="9"/>
    <x v="40"/>
  </r>
  <r>
    <x v="0"/>
    <d v="2020-10-08T00:00:00"/>
    <x v="1"/>
    <n v="123"/>
    <n v="1"/>
    <n v="3628.5"/>
    <n v="3342.2779999999998"/>
    <n v="3342.2779999999998"/>
    <n v="123"/>
    <n v="29.5"/>
    <n v="286.22199999999998"/>
    <x v="2"/>
    <x v="9"/>
    <x v="40"/>
  </r>
  <r>
    <x v="0"/>
    <d v="2020-10-08T00:00:00"/>
    <x v="0"/>
    <n v="878.8"/>
    <m/>
    <n v="20651.8"/>
    <n v="14276.893"/>
    <n v="16.245999999999999"/>
    <m/>
    <n v="23.5"/>
    <n v="6374.9070000000002"/>
    <x v="2"/>
    <x v="9"/>
    <x v="40"/>
  </r>
  <r>
    <x v="0"/>
    <d v="2020-10-08T00:00:00"/>
    <x v="1"/>
    <n v="204"/>
    <n v="2"/>
    <n v="6018"/>
    <n v="6684.5559999999996"/>
    <n v="3342.2779999999998"/>
    <n v="102"/>
    <n v="29.5"/>
    <n v="-666.55600000000004"/>
    <x v="2"/>
    <x v="9"/>
    <x v="40"/>
  </r>
  <r>
    <x v="0"/>
    <d v="2020-10-08T00:00:00"/>
    <x v="1"/>
    <n v="225"/>
    <n v="2"/>
    <n v="6412.5"/>
    <n v="5240.9059999999999"/>
    <n v="2620.453"/>
    <n v="112.5"/>
    <n v="28.5"/>
    <n v="1171.5940000000001"/>
    <x v="2"/>
    <x v="9"/>
    <x v="40"/>
  </r>
  <r>
    <x v="0"/>
    <d v="2020-10-08T00:00:00"/>
    <x v="1"/>
    <n v="655"/>
    <n v="6"/>
    <n v="18667.5"/>
    <n v="15722.718999999999"/>
    <n v="2620.453"/>
    <n v="109.16666666666667"/>
    <n v="28.5"/>
    <n v="2944.7809999999999"/>
    <x v="2"/>
    <x v="9"/>
    <x v="40"/>
  </r>
  <r>
    <x v="0"/>
    <d v="2020-10-08T00:00:00"/>
    <x v="1"/>
    <n v="100"/>
    <n v="1"/>
    <n v="2850"/>
    <n v="2620.453"/>
    <n v="2620.453"/>
    <n v="100"/>
    <n v="28.5"/>
    <n v="229.547"/>
    <x v="2"/>
    <x v="9"/>
    <x v="40"/>
  </r>
  <r>
    <x v="0"/>
    <d v="2020-10-08T00:00:00"/>
    <x v="1"/>
    <n v="180.5"/>
    <n v="2"/>
    <n v="5144.25"/>
    <n v="5240.9059999999999"/>
    <n v="2620.453"/>
    <n v="90.25"/>
    <n v="28.5"/>
    <n v="-96.656000000000006"/>
    <x v="2"/>
    <x v="9"/>
    <x v="40"/>
  </r>
  <r>
    <x v="0"/>
    <d v="2020-10-08T00:00:00"/>
    <x v="1"/>
    <n v="346"/>
    <n v="3"/>
    <n v="9861"/>
    <n v="7861.3590000000004"/>
    <n v="2620.453"/>
    <n v="115.33333333333333"/>
    <n v="28.5"/>
    <n v="1999.6410000000001"/>
    <x v="2"/>
    <x v="9"/>
    <x v="40"/>
  </r>
  <r>
    <x v="0"/>
    <d v="2020-10-08T00:00:00"/>
    <x v="1"/>
    <n v="108.5"/>
    <n v="1"/>
    <n v="3092.25"/>
    <n v="2732.7469999999998"/>
    <n v="2732.7469999999998"/>
    <n v="108.5"/>
    <n v="28.5"/>
    <n v="359.50299999999999"/>
    <x v="2"/>
    <x v="9"/>
    <x v="40"/>
  </r>
  <r>
    <x v="0"/>
    <d v="2020-10-08T00:00:00"/>
    <x v="1"/>
    <n v="286"/>
    <n v="3"/>
    <n v="8151"/>
    <n v="8198.2420000000002"/>
    <n v="2732.7469999999998"/>
    <n v="95.333333333333329"/>
    <n v="28.5"/>
    <n v="-47.241999999999997"/>
    <x v="2"/>
    <x v="9"/>
    <x v="40"/>
  </r>
  <r>
    <x v="0"/>
    <d v="2020-10-08T00:00:00"/>
    <x v="1"/>
    <n v="1025"/>
    <n v="10"/>
    <n v="29212.5"/>
    <n v="26204.530999999999"/>
    <n v="2620.453"/>
    <n v="102.5"/>
    <n v="28.5"/>
    <n v="3007.9690000000001"/>
    <x v="2"/>
    <x v="9"/>
    <x v="40"/>
  </r>
  <r>
    <x v="0"/>
    <d v="2020-10-08T00:00:00"/>
    <x v="1"/>
    <n v="527"/>
    <n v="5"/>
    <n v="15019.5"/>
    <n v="13102.266"/>
    <n v="2620.453"/>
    <n v="105.4"/>
    <n v="28.5"/>
    <n v="1917.2339999999999"/>
    <x v="2"/>
    <x v="9"/>
    <x v="40"/>
  </r>
  <r>
    <x v="0"/>
    <d v="2020-10-08T00:00:00"/>
    <x v="1"/>
    <n v="1042"/>
    <n v="9"/>
    <n v="29697"/>
    <n v="23584.078000000001"/>
    <n v="2620.453"/>
    <n v="115.77777777777777"/>
    <n v="28.5"/>
    <n v="6112.9219999999996"/>
    <x v="2"/>
    <x v="9"/>
    <x v="40"/>
  </r>
  <r>
    <x v="0"/>
    <d v="2020-10-08T00:00:00"/>
    <x v="1"/>
    <n v="95"/>
    <n v="1"/>
    <n v="2707.5"/>
    <n v="2620.453"/>
    <n v="2620.453"/>
    <n v="95"/>
    <n v="28.5"/>
    <n v="87.046999999999997"/>
    <x v="2"/>
    <x v="9"/>
    <x v="40"/>
  </r>
  <r>
    <x v="0"/>
    <d v="2020-10-08T00:00:00"/>
    <x v="1"/>
    <n v="620"/>
    <n v="6"/>
    <n v="18290"/>
    <n v="20053.668000000001"/>
    <n v="3342.2779999999998"/>
    <n v="103.33333333333333"/>
    <n v="29.5"/>
    <n v="-1763.6679999999999"/>
    <x v="2"/>
    <x v="9"/>
    <x v="40"/>
  </r>
  <r>
    <x v="0"/>
    <d v="2020-10-08T00:00:00"/>
    <x v="1"/>
    <n v="1183.2"/>
    <n v="10"/>
    <n v="32538"/>
    <n v="33422.781000000003"/>
    <n v="3342.2779999999998"/>
    <n v="118.32000000000001"/>
    <n v="27.5"/>
    <n v="-884.78099999999995"/>
    <x v="2"/>
    <x v="9"/>
    <x v="40"/>
  </r>
  <r>
    <x v="0"/>
    <d v="2020-10-08T00:00:00"/>
    <x v="1"/>
    <n v="182"/>
    <n v="2"/>
    <n v="5369"/>
    <n v="6684.5559999999996"/>
    <n v="3342.2779999999998"/>
    <n v="91"/>
    <n v="29.5"/>
    <n v="-1315.55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1"/>
    <n v="500"/>
    <n v="5"/>
    <n v="14750"/>
    <n v="16711.39"/>
    <n v="3342.2779999999998"/>
    <n v="100"/>
    <n v="29.5"/>
    <n v="-1961.39"/>
    <x v="2"/>
    <x v="9"/>
    <x v="40"/>
  </r>
  <r>
    <x v="0"/>
    <d v="2020-10-08T00:00:00"/>
    <x v="1"/>
    <n v="870"/>
    <n v="11"/>
    <n v="24795"/>
    <n v="28824.984"/>
    <n v="2620.453"/>
    <n v="79.090909090909093"/>
    <n v="28.5"/>
    <n v="-4029.9839999999999"/>
    <x v="2"/>
    <x v="9"/>
    <x v="40"/>
  </r>
  <r>
    <x v="0"/>
    <d v="2020-10-08T00:00:00"/>
    <x v="1"/>
    <n v="332"/>
    <n v="3"/>
    <n v="9462"/>
    <n v="7861.3590000000004"/>
    <n v="2620.453"/>
    <n v="110.66666666666667"/>
    <n v="28.5"/>
    <n v="1600.6410000000001"/>
    <x v="2"/>
    <x v="9"/>
    <x v="40"/>
  </r>
  <r>
    <x v="0"/>
    <d v="2020-10-08T00:00:00"/>
    <x v="1"/>
    <n v="270.5"/>
    <n v="3"/>
    <n v="7709.25"/>
    <n v="7861.3590000000004"/>
    <n v="2620.453"/>
    <n v="90.166666666666671"/>
    <n v="28.5"/>
    <n v="-152.10900000000001"/>
    <x v="2"/>
    <x v="9"/>
    <x v="40"/>
  </r>
  <r>
    <x v="0"/>
    <d v="2020-10-08T00:00:00"/>
    <x v="1"/>
    <n v="228"/>
    <n v="2"/>
    <n v="6726"/>
    <n v="5240.9059999999999"/>
    <n v="2620.453"/>
    <n v="114"/>
    <n v="29.5"/>
    <n v="1485.0940000000001"/>
    <x v="2"/>
    <x v="9"/>
    <x v="40"/>
  </r>
  <r>
    <x v="1"/>
    <d v="2020-10-08T00:00:00"/>
    <x v="1"/>
    <n v="-238"/>
    <n v="-2"/>
    <n v="-7021"/>
    <n v="-5240.9059999999999"/>
    <n v="-2620.453"/>
    <n v="119"/>
    <n v="29.5"/>
    <n v="-1780.0940000000001"/>
    <x v="2"/>
    <x v="9"/>
    <x v="40"/>
  </r>
  <r>
    <x v="0"/>
    <d v="2020-10-10T00:00:00"/>
    <x v="0"/>
    <n v="215.89"/>
    <m/>
    <n v="5289.31"/>
    <n v="3502.1030000000001"/>
    <n v="16.222000000000001"/>
    <m/>
    <n v="24.5"/>
    <n v="1787.2070000000001"/>
    <x v="2"/>
    <x v="9"/>
    <x v="40"/>
  </r>
  <r>
    <x v="0"/>
    <d v="2020-10-10T00:00:00"/>
    <x v="1"/>
    <n v="711.8"/>
    <n v="8"/>
    <n v="20286.3"/>
    <n v="30705.867999999999"/>
    <n v="3838.2330000000002"/>
    <n v="88.974999999999994"/>
    <n v="28.5"/>
    <n v="-10419.567999999999"/>
    <x v="2"/>
    <x v="9"/>
    <x v="40"/>
  </r>
  <r>
    <x v="0"/>
    <d v="2020-10-10T00:00:00"/>
    <x v="0"/>
    <n v="99.53"/>
    <m/>
    <n v="2239.4299999999998"/>
    <n v="1614.546"/>
    <n v="16.222000000000001"/>
    <m/>
    <n v="22.5001"/>
    <n v="624.88400000000001"/>
    <x v="2"/>
    <x v="9"/>
    <x v="40"/>
  </r>
  <r>
    <x v="0"/>
    <d v="2020-10-10T00:00:00"/>
    <x v="1"/>
    <n v="102.8"/>
    <n v="1"/>
    <n v="2929.8"/>
    <n v="3838.2330000000002"/>
    <n v="3838.2330000000002"/>
    <n v="102.8"/>
    <n v="28.5"/>
    <n v="-908.43299999999999"/>
    <x v="2"/>
    <x v="9"/>
    <x v="40"/>
  </r>
  <r>
    <x v="0"/>
    <d v="2020-10-10T00:00:00"/>
    <x v="0"/>
    <n v="318.77"/>
    <m/>
    <n v="7809.87"/>
    <n v="5170.9920000000002"/>
    <n v="16.222000000000001"/>
    <m/>
    <n v="24.5"/>
    <n v="2638.8780000000002"/>
    <x v="2"/>
    <x v="9"/>
    <x v="40"/>
  </r>
  <r>
    <x v="0"/>
    <d v="2020-10-10T00:00:00"/>
    <x v="1"/>
    <n v="223.8"/>
    <n v="2"/>
    <n v="6378.3"/>
    <n v="7676.4669999999996"/>
    <n v="3838.2330000000002"/>
    <n v="111.9"/>
    <n v="28.5"/>
    <n v="-1298.1669999999999"/>
    <x v="2"/>
    <x v="9"/>
    <x v="40"/>
  </r>
  <r>
    <x v="0"/>
    <d v="2020-10-10T00:00:00"/>
    <x v="0"/>
    <n v="171.56"/>
    <m/>
    <n v="4203.22"/>
    <n v="2782.9949999999999"/>
    <n v="16.222000000000001"/>
    <m/>
    <n v="24.5"/>
    <n v="1420.2249999999999"/>
    <x v="2"/>
    <x v="9"/>
    <x v="40"/>
  </r>
  <r>
    <x v="0"/>
    <d v="2020-10-10T00:00:00"/>
    <x v="1"/>
    <n v="1672"/>
    <n v="15"/>
    <n v="47652"/>
    <n v="28581.437999999998"/>
    <n v="1905.4290000000001"/>
    <n v="111.46666666666667"/>
    <n v="28.5"/>
    <n v="19070.562000000002"/>
    <x v="2"/>
    <x v="9"/>
    <x v="40"/>
  </r>
  <r>
    <x v="0"/>
    <d v="2020-10-10T00:00:00"/>
    <x v="0"/>
    <n v="310.31"/>
    <m/>
    <n v="7602.6"/>
    <n v="5033.7560000000003"/>
    <n v="16.222000000000001"/>
    <m/>
    <n v="24.5"/>
    <n v="2568.8440000000001"/>
    <x v="2"/>
    <x v="9"/>
    <x v="40"/>
  </r>
  <r>
    <x v="0"/>
    <d v="2020-10-10T00:00:00"/>
    <x v="1"/>
    <n v="120.7"/>
    <n v="1"/>
    <n v="3439.95"/>
    <n v="1905.4290000000001"/>
    <n v="1905.4290000000001"/>
    <n v="120.7"/>
    <n v="28.5"/>
    <n v="1534.521"/>
    <x v="2"/>
    <x v="9"/>
    <x v="40"/>
  </r>
  <r>
    <x v="0"/>
    <d v="2020-10-10T00:00:00"/>
    <x v="0"/>
    <n v="173.99"/>
    <m/>
    <n v="2435.86"/>
    <n v="2822.4140000000002"/>
    <n v="16.222000000000001"/>
    <m/>
    <n v="14"/>
    <n v="-386.55399999999997"/>
    <x v="2"/>
    <x v="9"/>
    <x v="40"/>
  </r>
  <r>
    <x v="0"/>
    <d v="2020-10-10T00:00:00"/>
    <x v="1"/>
    <n v="13040"/>
    <n v="107"/>
    <n v="371640"/>
    <n v="203880.92300000001"/>
    <n v="1905.4290000000001"/>
    <n v="121.86915887850468"/>
    <n v="28.5"/>
    <n v="167759.07699999999"/>
    <x v="2"/>
    <x v="9"/>
    <x v="40"/>
  </r>
  <r>
    <x v="0"/>
    <d v="2020-10-10T00:00:00"/>
    <x v="0"/>
    <n v="177.21"/>
    <m/>
    <n v="3366.99"/>
    <n v="2874.6480000000001"/>
    <n v="16.222000000000001"/>
    <m/>
    <n v="19"/>
    <n v="492.34199999999998"/>
    <x v="2"/>
    <x v="9"/>
    <x v="40"/>
  </r>
  <r>
    <x v="0"/>
    <d v="2020-10-10T00:00:00"/>
    <x v="1"/>
    <n v="1152.2"/>
    <n v="10"/>
    <n v="31685.5"/>
    <n v="38382.334999999999"/>
    <n v="3838.2330000000002"/>
    <n v="115.22"/>
    <n v="27.5"/>
    <n v="-6696.835"/>
    <x v="2"/>
    <x v="9"/>
    <x v="40"/>
  </r>
  <r>
    <x v="0"/>
    <d v="2020-10-10T00:00:00"/>
    <x v="0"/>
    <n v="198.63"/>
    <m/>
    <n v="4767.12"/>
    <n v="3222.1170000000002"/>
    <n v="16.222000000000001"/>
    <m/>
    <n v="24"/>
    <n v="1545.0029999999999"/>
    <x v="2"/>
    <x v="9"/>
    <x v="40"/>
  </r>
  <r>
    <x v="0"/>
    <d v="2020-10-10T00:00:00"/>
    <x v="1"/>
    <n v="5485"/>
    <n v="37"/>
    <n v="115678.65"/>
    <n v="95566.231"/>
    <n v="2582.8710000000001"/>
    <n v="148.24324324324326"/>
    <n v="21.09"/>
    <n v="20112.419000000002"/>
    <x v="2"/>
    <x v="9"/>
    <x v="40"/>
  </r>
  <r>
    <x v="0"/>
    <d v="2020-10-10T00:00:00"/>
    <x v="0"/>
    <n v="215.87"/>
    <m/>
    <n v="5180.88"/>
    <n v="3501.779"/>
    <n v="16.222000000000001"/>
    <m/>
    <n v="24"/>
    <n v="1679.1010000000001"/>
    <x v="2"/>
    <x v="9"/>
    <x v="40"/>
  </r>
  <r>
    <x v="0"/>
    <d v="2020-10-10T00:00:00"/>
    <x v="1"/>
    <n v="5485"/>
    <n v="13"/>
    <n v="40643.85"/>
    <n v="49897.035000000003"/>
    <n v="3838.2330000000002"/>
    <n v="421.92307692307691"/>
    <n v="7.41"/>
    <n v="-9253.1849999999995"/>
    <x v="2"/>
    <x v="9"/>
    <x v="40"/>
  </r>
  <r>
    <x v="0"/>
    <d v="2020-10-10T00:00:00"/>
    <x v="0"/>
    <n v="326.69"/>
    <m/>
    <n v="7840.56"/>
    <n v="5299.4679999999998"/>
    <n v="16.222000000000001"/>
    <m/>
    <n v="24"/>
    <n v="2541.0920000000001"/>
    <x v="2"/>
    <x v="9"/>
    <x v="40"/>
  </r>
  <r>
    <x v="0"/>
    <d v="2020-10-10T00:00:00"/>
    <x v="1"/>
    <n v="205.4"/>
    <n v="2"/>
    <n v="5853.9"/>
    <n v="7676.4669999999996"/>
    <n v="3838.2330000000002"/>
    <n v="102.7"/>
    <n v="28.5"/>
    <n v="-1822.567"/>
    <x v="2"/>
    <x v="9"/>
    <x v="40"/>
  </r>
  <r>
    <x v="0"/>
    <d v="2020-10-10T00:00:00"/>
    <x v="0"/>
    <n v="331.85"/>
    <m/>
    <n v="8130.33"/>
    <n v="5383.1719999999996"/>
    <n v="16.222000000000001"/>
    <m/>
    <n v="24.5"/>
    <n v="2747.1579999999999"/>
    <x v="2"/>
    <x v="9"/>
    <x v="40"/>
  </r>
  <r>
    <x v="0"/>
    <d v="2020-10-10T00:00:00"/>
    <x v="1"/>
    <n v="657.4"/>
    <n v="7"/>
    <n v="18735.900000000001"/>
    <n v="26867.633999999998"/>
    <n v="3838.2330000000002"/>
    <n v="93.914285714285711"/>
    <n v="28.5"/>
    <n v="-8131.7340000000004"/>
    <x v="2"/>
    <x v="9"/>
    <x v="40"/>
  </r>
  <r>
    <x v="0"/>
    <d v="2020-10-10T00:00:00"/>
    <x v="0"/>
    <n v="108.85"/>
    <m/>
    <n v="2666.83"/>
    <n v="1765.732"/>
    <n v="16.222000000000001"/>
    <m/>
    <n v="24.5"/>
    <n v="901.09799999999996"/>
    <x v="2"/>
    <x v="9"/>
    <x v="40"/>
  </r>
  <r>
    <x v="0"/>
    <d v="2020-10-10T00:00:00"/>
    <x v="1"/>
    <n v="289.2"/>
    <n v="3"/>
    <n v="8242.2000000000007"/>
    <n v="11514.7"/>
    <n v="3838.2330000000002"/>
    <n v="96.399999999999991"/>
    <n v="28.5"/>
    <n v="-3272.5"/>
    <x v="2"/>
    <x v="9"/>
    <x v="40"/>
  </r>
  <r>
    <x v="0"/>
    <d v="2020-10-10T00:00:00"/>
    <x v="0"/>
    <n v="1101.94"/>
    <m/>
    <n v="26997.53"/>
    <n v="17875.342000000001"/>
    <n v="16.222000000000001"/>
    <m/>
    <n v="24.5"/>
    <n v="9122.1880000000001"/>
    <x v="2"/>
    <x v="9"/>
    <x v="40"/>
  </r>
  <r>
    <x v="0"/>
    <d v="2020-10-10T00:00:00"/>
    <x v="0"/>
    <n v="852.47"/>
    <m/>
    <n v="21311.75"/>
    <n v="13909.654"/>
    <n v="16.317"/>
    <m/>
    <n v="25"/>
    <n v="7402.0959999999995"/>
    <x v="2"/>
    <x v="9"/>
    <x v="40"/>
  </r>
  <r>
    <x v="0"/>
    <d v="2020-10-10T00:00:00"/>
    <x v="0"/>
    <n v="487.4"/>
    <m/>
    <n v="12185"/>
    <n v="7952.8490000000002"/>
    <n v="16.317"/>
    <m/>
    <n v="25"/>
    <n v="4232.1509999999998"/>
    <x v="2"/>
    <x v="9"/>
    <x v="40"/>
  </r>
  <r>
    <x v="0"/>
    <d v="2020-10-10T00:00:00"/>
    <x v="0"/>
    <n v="368"/>
    <m/>
    <n v="9016"/>
    <n v="5969.5860000000002"/>
    <n v="16.222000000000001"/>
    <m/>
    <n v="24.5"/>
    <n v="3046.4140000000002"/>
    <x v="2"/>
    <x v="9"/>
    <x v="40"/>
  </r>
  <r>
    <x v="0"/>
    <d v="2020-10-10T00:00:00"/>
    <x v="0"/>
    <n v="108.79"/>
    <m/>
    <n v="2665.36"/>
    <n v="1764.759"/>
    <n v="16.222000000000001"/>
    <m/>
    <n v="24.5"/>
    <n v="900.601"/>
    <x v="2"/>
    <x v="9"/>
    <x v="40"/>
  </r>
  <r>
    <x v="0"/>
    <d v="2020-10-10T00:00:00"/>
    <x v="0"/>
    <n v="437.3"/>
    <m/>
    <n v="10713.85"/>
    <n v="7093.75"/>
    <n v="16.222000000000001"/>
    <m/>
    <n v="24.5"/>
    <n v="3620.1"/>
    <x v="2"/>
    <x v="9"/>
    <x v="40"/>
  </r>
  <r>
    <x v="0"/>
    <d v="2020-10-10T00:00:00"/>
    <x v="0"/>
    <n v="413.37"/>
    <m/>
    <n v="9920.8799999999992"/>
    <n v="6705.5649999999996"/>
    <n v="16.222000000000001"/>
    <m/>
    <n v="24"/>
    <n v="3215.3150000000001"/>
    <x v="2"/>
    <x v="9"/>
    <x v="40"/>
  </r>
  <r>
    <x v="0"/>
    <d v="2020-10-10T00:00:00"/>
    <x v="0"/>
    <n v="344"/>
    <m/>
    <n v="8428"/>
    <n v="5580.2650000000003"/>
    <n v="16.222000000000001"/>
    <m/>
    <n v="24.5"/>
    <n v="2847.7350000000001"/>
    <x v="2"/>
    <x v="9"/>
    <x v="40"/>
  </r>
  <r>
    <x v="0"/>
    <d v="2020-10-12T00:00:00"/>
    <x v="1"/>
    <n v="123"/>
    <n v="1"/>
    <n v="3198"/>
    <n v="3838.2330000000002"/>
    <n v="3838.2330000000002"/>
    <n v="123"/>
    <n v="26"/>
    <n v="-640.23299999999995"/>
    <x v="2"/>
    <x v="9"/>
    <x v="41"/>
  </r>
  <r>
    <x v="0"/>
    <d v="2020-10-12T00:00:00"/>
    <x v="1"/>
    <n v="135.80000000000001"/>
    <n v="1"/>
    <n v="3530.8"/>
    <n v="3838.2330000000002"/>
    <n v="3838.2330000000002"/>
    <n v="135.80000000000001"/>
    <n v="26"/>
    <n v="-307.43299999999999"/>
    <x v="2"/>
    <x v="9"/>
    <x v="41"/>
  </r>
  <r>
    <x v="0"/>
    <d v="2020-10-12T00:00:00"/>
    <x v="1"/>
    <n v="35"/>
    <n v="1"/>
    <n v="997.5"/>
    <n v="1664.4490000000001"/>
    <n v="1664.4490000000001"/>
    <n v="35"/>
    <n v="28.5"/>
    <n v="-666.94899999999996"/>
    <x v="2"/>
    <x v="9"/>
    <x v="41"/>
  </r>
  <r>
    <x v="0"/>
    <d v="2020-10-12T00:00:00"/>
    <x v="1"/>
    <n v="185"/>
    <n v="2"/>
    <n v="5272.5"/>
    <n v="5240.9059999999999"/>
    <n v="2620.453"/>
    <n v="92.5"/>
    <n v="28.5"/>
    <n v="31.594000000000001"/>
    <x v="2"/>
    <x v="9"/>
    <x v="41"/>
  </r>
  <r>
    <x v="0"/>
    <d v="2020-10-12T00:00:00"/>
    <x v="1"/>
    <n v="229.5"/>
    <n v="2"/>
    <n v="6540.75"/>
    <n v="5240.9059999999999"/>
    <n v="2620.453"/>
    <n v="114.75"/>
    <n v="28.5"/>
    <n v="1299.8440000000001"/>
    <x v="2"/>
    <x v="9"/>
    <x v="41"/>
  </r>
  <r>
    <x v="0"/>
    <d v="2020-10-13T00:00:00"/>
    <x v="0"/>
    <n v="471.95"/>
    <m/>
    <n v="12034.73"/>
    <n v="8034.6040000000003"/>
    <n v="17.024000000000001"/>
    <m/>
    <n v="25.5"/>
    <n v="4000.1260000000002"/>
    <x v="2"/>
    <x v="9"/>
    <x v="41"/>
  </r>
  <r>
    <x v="0"/>
    <d v="2020-10-13T00:00:00"/>
    <x v="1"/>
    <n v="105"/>
    <n v="1"/>
    <n v="3202.5"/>
    <n v="2628.721"/>
    <n v="2628.721"/>
    <n v="105"/>
    <n v="30.5"/>
    <n v="573.779"/>
    <x v="2"/>
    <x v="9"/>
    <x v="41"/>
  </r>
  <r>
    <x v="0"/>
    <d v="2020-10-13T00:00:00"/>
    <x v="0"/>
    <n v="1124.19"/>
    <m/>
    <n v="28666.85"/>
    <n v="19138.513999999999"/>
    <n v="17.024000000000001"/>
    <m/>
    <n v="25.5"/>
    <n v="9528.3359999999993"/>
    <x v="2"/>
    <x v="9"/>
    <x v="41"/>
  </r>
  <r>
    <x v="0"/>
    <d v="2020-10-13T00:00:00"/>
    <x v="1"/>
    <n v="217"/>
    <n v="2"/>
    <n v="6618.5"/>
    <n v="5257.442"/>
    <n v="2628.721"/>
    <n v="108.5"/>
    <n v="30.5"/>
    <n v="1361.058"/>
    <x v="2"/>
    <x v="9"/>
    <x v="41"/>
  </r>
  <r>
    <x v="0"/>
    <d v="2020-10-13T00:00:00"/>
    <x v="0"/>
    <n v="199.81"/>
    <m/>
    <n v="5095.16"/>
    <n v="3401.6190000000001"/>
    <n v="17.024000000000001"/>
    <m/>
    <n v="25.5"/>
    <n v="1693.5409999999999"/>
    <x v="2"/>
    <x v="9"/>
    <x v="41"/>
  </r>
  <r>
    <x v="0"/>
    <d v="2020-10-13T00:00:00"/>
    <x v="1"/>
    <n v="518"/>
    <n v="5"/>
    <n v="15799"/>
    <n v="13143.603999999999"/>
    <n v="2628.721"/>
    <n v="103.6"/>
    <n v="30.5"/>
    <n v="2655.3960000000002"/>
    <x v="2"/>
    <x v="9"/>
    <x v="41"/>
  </r>
  <r>
    <x v="0"/>
    <d v="2020-10-13T00:00:00"/>
    <x v="0"/>
    <n v="21.94"/>
    <m/>
    <n v="449.77"/>
    <n v="373.512"/>
    <n v="17.024000000000001"/>
    <m/>
    <n v="20.5"/>
    <n v="76.257999999999996"/>
    <x v="2"/>
    <x v="9"/>
    <x v="41"/>
  </r>
  <r>
    <x v="0"/>
    <d v="2020-10-13T00:00:00"/>
    <x v="1"/>
    <n v="123"/>
    <n v="1"/>
    <n v="3751.5"/>
    <n v="2628.721"/>
    <n v="2628.721"/>
    <n v="123"/>
    <n v="30.5"/>
    <n v="1122.779"/>
    <x v="2"/>
    <x v="9"/>
    <x v="41"/>
  </r>
  <r>
    <x v="0"/>
    <d v="2020-10-13T00:00:00"/>
    <x v="0"/>
    <n v="110.23"/>
    <m/>
    <n v="2810.87"/>
    <n v="1876.585"/>
    <n v="17.024000000000001"/>
    <m/>
    <n v="25.5"/>
    <n v="934.28499999999997"/>
    <x v="2"/>
    <x v="9"/>
    <x v="41"/>
  </r>
  <r>
    <x v="0"/>
    <d v="2020-10-13T00:00:00"/>
    <x v="1"/>
    <n v="100"/>
    <n v="1"/>
    <n v="3050"/>
    <n v="2582.8710000000001"/>
    <n v="2582.8710000000001"/>
    <n v="100"/>
    <n v="30.5"/>
    <n v="467.12900000000002"/>
    <x v="2"/>
    <x v="9"/>
    <x v="41"/>
  </r>
  <r>
    <x v="0"/>
    <d v="2020-10-13T00:00:00"/>
    <x v="0"/>
    <n v="288.64999999999998"/>
    <m/>
    <n v="7360.58"/>
    <n v="4914.0559999999996"/>
    <n v="17.024000000000001"/>
    <m/>
    <n v="25.5"/>
    <n v="2446.5239999999999"/>
    <x v="2"/>
    <x v="9"/>
    <x v="41"/>
  </r>
  <r>
    <x v="0"/>
    <d v="2020-10-13T00:00:00"/>
    <x v="1"/>
    <n v="340"/>
    <n v="3"/>
    <n v="10370"/>
    <n v="7748.6130000000003"/>
    <n v="2582.8710000000001"/>
    <n v="113.33333333333333"/>
    <n v="30.5"/>
    <n v="2621.3870000000002"/>
    <x v="2"/>
    <x v="9"/>
    <x v="41"/>
  </r>
  <r>
    <x v="0"/>
    <d v="2020-10-13T00:00:00"/>
    <x v="0"/>
    <n v="390.75"/>
    <m/>
    <n v="9964.1299999999992"/>
    <n v="6652.2340000000004"/>
    <n v="17.024000000000001"/>
    <m/>
    <n v="25.5"/>
    <n v="3311.8960000000002"/>
    <x v="2"/>
    <x v="9"/>
    <x v="41"/>
  </r>
  <r>
    <x v="0"/>
    <d v="2020-10-13T00:00:00"/>
    <x v="1"/>
    <n v="302"/>
    <n v="3"/>
    <n v="9211"/>
    <n v="7886.1629999999996"/>
    <n v="2628.721"/>
    <n v="100.66666666666667"/>
    <n v="30.5"/>
    <n v="1324.837"/>
    <x v="2"/>
    <x v="9"/>
    <x v="41"/>
  </r>
  <r>
    <x v="0"/>
    <d v="2020-10-13T00:00:00"/>
    <x v="0"/>
    <n v="3045.68"/>
    <m/>
    <n v="77664.84"/>
    <n v="51850.48"/>
    <n v="17.024000000000001"/>
    <m/>
    <n v="25.5"/>
    <n v="25814.36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683.79"/>
    <m/>
    <n v="17436.650000000001"/>
    <n v="11641.026"/>
    <n v="17.024000000000001"/>
    <m/>
    <n v="25.5"/>
    <n v="5795.6239999999998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154.27000000000001"/>
    <m/>
    <n v="2391.19"/>
    <n v="2626.3339999999998"/>
    <n v="17.024000000000001"/>
    <m/>
    <n v="15.5"/>
    <n v="-235.14400000000001"/>
    <x v="2"/>
    <x v="9"/>
    <x v="41"/>
  </r>
  <r>
    <x v="0"/>
    <d v="2020-10-13T00:00:00"/>
    <x v="1"/>
    <n v="2422"/>
    <n v="20"/>
    <n v="72660"/>
    <n v="120600.13099999999"/>
    <n v="6030.0069999999996"/>
    <n v="121.1"/>
    <n v="30"/>
    <n v="-47940.131000000001"/>
    <x v="2"/>
    <x v="9"/>
    <x v="41"/>
  </r>
  <r>
    <x v="0"/>
    <d v="2020-10-13T00:00:00"/>
    <x v="0"/>
    <n v="565.5"/>
    <m/>
    <n v="14420.25"/>
    <n v="9627.2250000000004"/>
    <n v="17.024000000000001"/>
    <m/>
    <n v="25.5"/>
    <n v="4793.0249999999996"/>
    <x v="2"/>
    <x v="9"/>
    <x v="41"/>
  </r>
  <r>
    <x v="0"/>
    <d v="2020-10-13T00:00:00"/>
    <x v="1"/>
    <n v="206.4"/>
    <n v="2"/>
    <n v="6192"/>
    <n v="7676.4669999999996"/>
    <n v="3838.2330000000002"/>
    <n v="103.2"/>
    <n v="30"/>
    <n v="-1484.4670000000001"/>
    <x v="2"/>
    <x v="9"/>
    <x v="41"/>
  </r>
  <r>
    <x v="0"/>
    <d v="2020-10-13T00:00:00"/>
    <x v="0"/>
    <n v="323.24"/>
    <m/>
    <n v="8242.6200000000008"/>
    <n v="5502.9250000000002"/>
    <n v="17.024000000000001"/>
    <m/>
    <n v="25.5"/>
    <n v="2739.6950000000002"/>
    <x v="2"/>
    <x v="9"/>
    <x v="41"/>
  </r>
  <r>
    <x v="0"/>
    <d v="2020-10-13T00:00:00"/>
    <x v="1"/>
    <n v="711.2"/>
    <n v="8"/>
    <n v="21336"/>
    <n v="30705.867999999999"/>
    <n v="3838.2330000000002"/>
    <n v="88.9"/>
    <n v="30"/>
    <n v="-9369.8680000000004"/>
    <x v="2"/>
    <x v="9"/>
    <x v="41"/>
  </r>
  <r>
    <x v="0"/>
    <d v="2020-10-13T00:00:00"/>
    <x v="0"/>
    <n v="155.83000000000001"/>
    <m/>
    <n v="3973.67"/>
    <n v="2652.8919999999998"/>
    <n v="17.024000000000001"/>
    <m/>
    <n v="25.5"/>
    <n v="1320.778"/>
    <x v="2"/>
    <x v="9"/>
    <x v="41"/>
  </r>
  <r>
    <x v="0"/>
    <d v="2020-10-13T00:00:00"/>
    <x v="1"/>
    <n v="537.6"/>
    <n v="5"/>
    <n v="16128"/>
    <n v="19191.167000000001"/>
    <n v="3838.2330000000002"/>
    <n v="107.52000000000001"/>
    <n v="30"/>
    <n v="-3063.1669999999999"/>
    <x v="2"/>
    <x v="9"/>
    <x v="41"/>
  </r>
  <r>
    <x v="0"/>
    <d v="2020-10-13T00:00:00"/>
    <x v="0"/>
    <n v="547.42999999999995"/>
    <m/>
    <n v="14506.9"/>
    <n v="9069.32"/>
    <n v="16.567"/>
    <m/>
    <n v="26.5"/>
    <n v="5437.58"/>
    <x v="2"/>
    <x v="9"/>
    <x v="41"/>
  </r>
  <r>
    <x v="0"/>
    <d v="2020-10-13T00:00:00"/>
    <x v="1"/>
    <n v="206"/>
    <n v="2"/>
    <n v="6180"/>
    <n v="7676.4669999999996"/>
    <n v="3838.2330000000002"/>
    <n v="103"/>
    <n v="30"/>
    <n v="-1496.4670000000001"/>
    <x v="2"/>
    <x v="9"/>
    <x v="41"/>
  </r>
  <r>
    <x v="0"/>
    <d v="2020-10-13T00:00:00"/>
    <x v="0"/>
    <n v="467.14"/>
    <m/>
    <n v="12379.21"/>
    <n v="7739.1490000000003"/>
    <n v="16.567"/>
    <m/>
    <n v="26.5"/>
    <n v="4640.0609999999997"/>
    <x v="2"/>
    <x v="9"/>
    <x v="41"/>
  </r>
  <r>
    <x v="0"/>
    <d v="2020-10-13T00:00:00"/>
    <x v="1"/>
    <n v="559"/>
    <n v="5"/>
    <n v="17049.5"/>
    <n v="12914.356"/>
    <n v="2582.8710000000001"/>
    <n v="111.8"/>
    <n v="30.5"/>
    <n v="4135.1440000000002"/>
    <x v="2"/>
    <x v="9"/>
    <x v="41"/>
  </r>
  <r>
    <x v="0"/>
    <d v="2020-10-13T00:00:00"/>
    <x v="0"/>
    <n v="240.38"/>
    <m/>
    <n v="6370.07"/>
    <n v="3982.3960000000002"/>
    <n v="16.567"/>
    <m/>
    <n v="26.5"/>
    <n v="2387.674"/>
    <x v="2"/>
    <x v="9"/>
    <x v="41"/>
  </r>
  <r>
    <x v="0"/>
    <d v="2020-10-13T00:00:00"/>
    <x v="1"/>
    <n v="132"/>
    <n v="1"/>
    <n v="4026"/>
    <n v="2582.8710000000001"/>
    <n v="2582.8710000000001"/>
    <n v="132"/>
    <n v="30.5"/>
    <n v="1443.1289999999999"/>
    <x v="2"/>
    <x v="9"/>
    <x v="41"/>
  </r>
  <r>
    <x v="0"/>
    <d v="2020-10-13T00:00:00"/>
    <x v="0"/>
    <n v="17.21"/>
    <m/>
    <n v="413.04"/>
    <n v="258.95800000000003"/>
    <n v="15.047000000000001"/>
    <m/>
    <n v="24"/>
    <n v="154.08199999999999"/>
    <x v="2"/>
    <x v="9"/>
    <x v="41"/>
  </r>
  <r>
    <x v="0"/>
    <d v="2020-10-13T00:00:00"/>
    <x v="1"/>
    <n v="108"/>
    <n v="1"/>
    <n v="3294"/>
    <n v="2582.8710000000001"/>
    <n v="2582.8710000000001"/>
    <n v="108"/>
    <n v="30.5"/>
    <n v="711.12900000000002"/>
    <x v="2"/>
    <x v="9"/>
    <x v="41"/>
  </r>
  <r>
    <x v="0"/>
    <d v="2020-10-13T00:00:00"/>
    <x v="0"/>
    <n v="60.55"/>
    <m/>
    <n v="1604.58"/>
    <n v="1003.1369999999999"/>
    <n v="16.567"/>
    <m/>
    <n v="26.5001"/>
    <n v="601.44299999999998"/>
    <x v="2"/>
    <x v="9"/>
    <x v="41"/>
  </r>
  <r>
    <x v="0"/>
    <d v="2020-10-13T00:00:00"/>
    <x v="1"/>
    <n v="254"/>
    <n v="2"/>
    <n v="7747"/>
    <n v="5165.7420000000002"/>
    <n v="2582.8710000000001"/>
    <n v="127"/>
    <n v="30.5"/>
    <n v="2581.2579999999998"/>
    <x v="2"/>
    <x v="9"/>
    <x v="41"/>
  </r>
  <r>
    <x v="0"/>
    <d v="2020-10-13T00:00:00"/>
    <x v="0"/>
    <n v="79.739999999999995"/>
    <m/>
    <n v="1953.63"/>
    <n v="1321.06"/>
    <n v="16.567"/>
    <m/>
    <n v="24.5"/>
    <n v="632.57000000000005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0"/>
    <n v="510"/>
    <m/>
    <n v="13515"/>
    <n v="8449.2139999999999"/>
    <n v="16.567"/>
    <m/>
    <n v="26.5"/>
    <n v="5065.7860000000001"/>
    <x v="2"/>
    <x v="9"/>
    <x v="41"/>
  </r>
  <r>
    <x v="0"/>
    <d v="2020-10-13T00:00:00"/>
    <x v="1"/>
    <n v="447.5"/>
    <n v="4"/>
    <n v="13425"/>
    <n v="10778.752"/>
    <n v="2694.6880000000001"/>
    <n v="111.875"/>
    <n v="30"/>
    <n v="2646.248"/>
    <x v="2"/>
    <x v="9"/>
    <x v="41"/>
  </r>
  <r>
    <x v="0"/>
    <d v="2020-10-13T00:00:00"/>
    <x v="0"/>
    <n v="335.6"/>
    <m/>
    <n v="8893.4"/>
    <n v="5559.9139999999998"/>
    <n v="16.567"/>
    <m/>
    <n v="26.5"/>
    <n v="3333.4859999999999"/>
    <x v="2"/>
    <x v="9"/>
    <x v="41"/>
  </r>
  <r>
    <x v="0"/>
    <d v="2020-10-13T00:00:00"/>
    <x v="1"/>
    <n v="116"/>
    <n v="1"/>
    <n v="3596"/>
    <n v="2694.6880000000001"/>
    <n v="2694.6880000000001"/>
    <n v="116"/>
    <n v="31"/>
    <n v="901.31200000000001"/>
    <x v="2"/>
    <x v="9"/>
    <x v="41"/>
  </r>
  <r>
    <x v="0"/>
    <d v="2020-10-13T00:00:00"/>
    <x v="0"/>
    <n v="331.66"/>
    <m/>
    <n v="8788.99"/>
    <n v="5494.64"/>
    <n v="16.567"/>
    <m/>
    <n v="26.5"/>
    <n v="3294.35"/>
    <x v="2"/>
    <x v="9"/>
    <x v="41"/>
  </r>
  <r>
    <x v="0"/>
    <d v="2020-10-13T00:00:00"/>
    <x v="1"/>
    <n v="305"/>
    <n v="3"/>
    <n v="9302.5"/>
    <n v="7748.6130000000003"/>
    <n v="2582.8710000000001"/>
    <n v="101.66666666666667"/>
    <n v="30.5"/>
    <n v="1553.8869999999999"/>
    <x v="2"/>
    <x v="9"/>
    <x v="41"/>
  </r>
  <r>
    <x v="0"/>
    <d v="2020-10-13T00:00:00"/>
    <x v="0"/>
    <n v="550.9"/>
    <m/>
    <n v="14047.95"/>
    <n v="9126.8080000000009"/>
    <n v="16.567"/>
    <m/>
    <n v="25.5"/>
    <n v="4921.1419999999998"/>
    <x v="2"/>
    <x v="9"/>
    <x v="41"/>
  </r>
  <r>
    <x v="0"/>
    <d v="2020-10-13T00:00:00"/>
    <x v="1"/>
    <n v="226"/>
    <n v="2"/>
    <n v="6893"/>
    <n v="5165.7420000000002"/>
    <n v="2582.8710000000001"/>
    <n v="113"/>
    <n v="30.5"/>
    <n v="1727.258"/>
    <x v="2"/>
    <x v="9"/>
    <x v="41"/>
  </r>
  <r>
    <x v="0"/>
    <d v="2020-10-13T00:00:00"/>
    <x v="0"/>
    <n v="178.98"/>
    <m/>
    <n v="4742.97"/>
    <n v="2965.1770000000001"/>
    <n v="16.567"/>
    <m/>
    <n v="26.5"/>
    <n v="1777.7929999999999"/>
    <x v="2"/>
    <x v="9"/>
    <x v="41"/>
  </r>
  <r>
    <x v="0"/>
    <d v="2020-10-13T00:00:00"/>
    <x v="1"/>
    <n v="542"/>
    <n v="5"/>
    <n v="16531"/>
    <n v="12914.356"/>
    <n v="2582.8710000000001"/>
    <n v="108.4"/>
    <n v="30.5"/>
    <n v="3616.6439999999998"/>
    <x v="2"/>
    <x v="9"/>
    <x v="41"/>
  </r>
  <r>
    <x v="0"/>
    <d v="2020-10-13T00:00:00"/>
    <x v="0"/>
    <n v="463.78"/>
    <m/>
    <n v="12290.17"/>
    <n v="7683.4840000000004"/>
    <n v="16.567"/>
    <m/>
    <n v="26.5"/>
    <n v="4606.6859999999997"/>
    <x v="2"/>
    <x v="9"/>
    <x v="41"/>
  </r>
  <r>
    <x v="0"/>
    <d v="2020-10-13T00:00:00"/>
    <x v="1"/>
    <n v="230"/>
    <n v="2"/>
    <n v="7015"/>
    <n v="5165.7420000000002"/>
    <n v="2582.8710000000001"/>
    <n v="115"/>
    <n v="30.5"/>
    <n v="1849.258"/>
    <x v="2"/>
    <x v="9"/>
    <x v="41"/>
  </r>
  <r>
    <x v="0"/>
    <d v="2020-10-13T00:00:00"/>
    <x v="0"/>
    <n v="466.02"/>
    <m/>
    <n v="11417.49"/>
    <n v="7720.5940000000001"/>
    <n v="16.567"/>
    <m/>
    <n v="24.5"/>
    <n v="3696.8960000000002"/>
    <x v="2"/>
    <x v="9"/>
    <x v="41"/>
  </r>
  <r>
    <x v="0"/>
    <d v="2020-10-13T00:00:00"/>
    <x v="1"/>
    <n v="120"/>
    <n v="1"/>
    <n v="3660"/>
    <n v="2582.8710000000001"/>
    <n v="2582.8710000000001"/>
    <n v="120"/>
    <n v="30.5"/>
    <n v="1077.1289999999999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1"/>
    <n v="119"/>
    <n v="1"/>
    <n v="3629.5"/>
    <n v="2582.8710000000001"/>
    <n v="2582.8710000000001"/>
    <n v="119"/>
    <n v="30.5"/>
    <n v="1046.6289999999999"/>
    <x v="2"/>
    <x v="9"/>
    <x v="41"/>
  </r>
  <r>
    <x v="0"/>
    <d v="2020-10-13T00:00:00"/>
    <x v="1"/>
    <n v="2311"/>
    <n v="20"/>
    <n v="69330"/>
    <n v="51657.421999999999"/>
    <n v="2582.8710000000001"/>
    <n v="115.55"/>
    <n v="30"/>
    <n v="17672.578000000001"/>
    <x v="2"/>
    <x v="9"/>
    <x v="41"/>
  </r>
  <r>
    <x v="0"/>
    <d v="2020-10-14T00:00:00"/>
    <x v="1"/>
    <n v="8968"/>
    <n v="56"/>
    <n v="205765.77799999999"/>
    <n v="148231.397"/>
    <n v="2646.989"/>
    <n v="160.14285714285714"/>
    <n v="22.944400000000002"/>
    <n v="57534.381000000001"/>
    <x v="2"/>
    <x v="9"/>
    <x v="41"/>
  </r>
  <r>
    <x v="0"/>
    <d v="2020-10-14T00:00:00"/>
    <x v="1"/>
    <n v="8968"/>
    <n v="16"/>
    <n v="58790.222000000002"/>
    <n v="102510.111"/>
    <n v="6406.8819999999996"/>
    <n v="560.5"/>
    <n v="6.5556000000000001"/>
    <n v="-43719.889000000003"/>
    <x v="2"/>
    <x v="9"/>
    <x v="41"/>
  </r>
  <r>
    <x v="0"/>
    <d v="2020-10-15T00:00:00"/>
    <x v="2"/>
    <n v="932"/>
    <n v="25"/>
    <n v="35416"/>
    <n v="49877.298999999999"/>
    <n v="1995.0920000000001"/>
    <n v="37.28"/>
    <n v="38"/>
    <n v="-14461.299000000001"/>
    <x v="2"/>
    <x v="9"/>
    <x v="41"/>
  </r>
  <r>
    <x v="0"/>
    <d v="2020-10-15T00:00:00"/>
    <x v="0"/>
    <n v="66.22"/>
    <m/>
    <n v="1026.4100000000001"/>
    <n v="1153.173"/>
    <n v="17.414000000000001"/>
    <m/>
    <n v="15.5"/>
    <n v="-126.76300000000001"/>
    <x v="2"/>
    <x v="9"/>
    <x v="41"/>
  </r>
  <r>
    <x v="0"/>
    <d v="2020-10-15T00:00:00"/>
    <x v="1"/>
    <n v="676"/>
    <n v="6"/>
    <n v="20618"/>
    <n v="16445.013999999999"/>
    <n v="2740.8359999999998"/>
    <n v="112.66666666666667"/>
    <n v="30.5"/>
    <n v="4172.9859999999999"/>
    <x v="2"/>
    <x v="9"/>
    <x v="41"/>
  </r>
  <r>
    <x v="0"/>
    <d v="2020-10-15T00:00:00"/>
    <x v="0"/>
    <n v="655.6"/>
    <m/>
    <n v="17373.400000000001"/>
    <n v="11416.796"/>
    <n v="17.414000000000001"/>
    <m/>
    <n v="26.5"/>
    <n v="5956.6040000000003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220.6"/>
    <m/>
    <n v="5845.9"/>
    <n v="3841.5880000000002"/>
    <n v="17.414000000000001"/>
    <m/>
    <n v="26.5"/>
    <n v="2004.3119999999999"/>
    <x v="2"/>
    <x v="9"/>
    <x v="41"/>
  </r>
  <r>
    <x v="0"/>
    <d v="2020-10-15T00:00:00"/>
    <x v="1"/>
    <n v="115"/>
    <n v="1"/>
    <n v="3507.5"/>
    <n v="2740.8359999999998"/>
    <n v="2740.8359999999998"/>
    <n v="115"/>
    <n v="30.5"/>
    <n v="766.66399999999999"/>
    <x v="2"/>
    <x v="9"/>
    <x v="41"/>
  </r>
  <r>
    <x v="0"/>
    <d v="2020-10-15T00:00:00"/>
    <x v="0"/>
    <n v="21.92"/>
    <m/>
    <n v="361.68"/>
    <n v="381.721"/>
    <n v="17.414000000000001"/>
    <m/>
    <n v="16.5"/>
    <n v="-20.041"/>
    <x v="2"/>
    <x v="9"/>
    <x v="41"/>
  </r>
  <r>
    <x v="0"/>
    <d v="2020-10-15T00:00:00"/>
    <x v="1"/>
    <n v="510"/>
    <n v="5"/>
    <n v="15555"/>
    <n v="13704.179"/>
    <n v="2740.8359999999998"/>
    <n v="102"/>
    <n v="30.5"/>
    <n v="1850.8209999999999"/>
    <x v="2"/>
    <x v="9"/>
    <x v="41"/>
  </r>
  <r>
    <x v="0"/>
    <d v="2020-10-15T00:00:00"/>
    <x v="0"/>
    <n v="173.13"/>
    <m/>
    <n v="4414.82"/>
    <n v="3014.933"/>
    <n v="17.414000000000001"/>
    <m/>
    <n v="25.5"/>
    <n v="1399.8869999999999"/>
    <x v="2"/>
    <x v="9"/>
    <x v="41"/>
  </r>
  <r>
    <x v="0"/>
    <d v="2020-10-15T00:00:00"/>
    <x v="1"/>
    <n v="117"/>
    <n v="1"/>
    <n v="3568.5"/>
    <n v="2740.8359999999998"/>
    <n v="2740.8359999999998"/>
    <n v="117"/>
    <n v="30.5"/>
    <n v="827.66399999999999"/>
    <x v="2"/>
    <x v="9"/>
    <x v="41"/>
  </r>
  <r>
    <x v="0"/>
    <d v="2020-10-15T00:00:00"/>
    <x v="0"/>
    <n v="299.85000000000002"/>
    <m/>
    <n v="6146.93"/>
    <n v="5221.6689999999999"/>
    <n v="17.414000000000001"/>
    <m/>
    <n v="20.5"/>
    <n v="925.26099999999997"/>
    <x v="2"/>
    <x v="9"/>
    <x v="41"/>
  </r>
  <r>
    <x v="0"/>
    <d v="2020-10-15T00:00:00"/>
    <x v="1"/>
    <n v="202"/>
    <n v="2"/>
    <n v="6161"/>
    <n v="5481.6710000000003"/>
    <n v="2740.8359999999998"/>
    <n v="101"/>
    <n v="30.5"/>
    <n v="679.32899999999995"/>
    <x v="2"/>
    <x v="9"/>
    <x v="41"/>
  </r>
  <r>
    <x v="0"/>
    <d v="2020-10-15T00:00:00"/>
    <x v="0"/>
    <n v="207.82"/>
    <m/>
    <n v="5507.23"/>
    <n v="3619.0340000000001"/>
    <n v="17.414000000000001"/>
    <m/>
    <n v="26.5"/>
    <n v="1888.1959999999999"/>
    <x v="2"/>
    <x v="9"/>
    <x v="41"/>
  </r>
  <r>
    <x v="0"/>
    <d v="2020-10-15T00:00:00"/>
    <x v="1"/>
    <n v="480"/>
    <n v="5"/>
    <n v="14640"/>
    <n v="13704.179"/>
    <n v="2740.8359999999998"/>
    <n v="96"/>
    <n v="30.5"/>
    <n v="935.82100000000003"/>
    <x v="2"/>
    <x v="9"/>
    <x v="41"/>
  </r>
  <r>
    <x v="0"/>
    <d v="2020-10-15T00:00:00"/>
    <x v="0"/>
    <n v="337.38"/>
    <m/>
    <n v="8940.57"/>
    <n v="5875.2269999999999"/>
    <n v="17.414000000000001"/>
    <m/>
    <n v="26.5"/>
    <n v="3065.3429999999998"/>
    <x v="2"/>
    <x v="9"/>
    <x v="41"/>
  </r>
  <r>
    <x v="1"/>
    <d v="2020-10-15T00:00:00"/>
    <x v="1"/>
    <n v="-104"/>
    <n v="-1"/>
    <n v="-3172"/>
    <n v="-2740.8359999999998"/>
    <n v="-2740.8359999999998"/>
    <n v="104"/>
    <n v="30.5"/>
    <n v="-431.16399999999999"/>
    <x v="2"/>
    <x v="9"/>
    <x v="41"/>
  </r>
  <r>
    <x v="0"/>
    <d v="2020-10-15T00:00:00"/>
    <x v="0"/>
    <n v="219.04"/>
    <m/>
    <n v="5804.56"/>
    <n v="3814.422"/>
    <n v="17.414000000000001"/>
    <m/>
    <n v="26.5"/>
    <n v="1990.1379999999999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173.84"/>
    <m/>
    <n v="4606.76"/>
    <n v="3027.297"/>
    <n v="17.414000000000001"/>
    <m/>
    <n v="26.5"/>
    <n v="1579.463"/>
    <x v="2"/>
    <x v="9"/>
    <x v="41"/>
  </r>
  <r>
    <x v="0"/>
    <d v="2020-10-15T00:00:00"/>
    <x v="1"/>
    <n v="570"/>
    <n v="6"/>
    <n v="17385"/>
    <n v="16445.013999999999"/>
    <n v="2740.8359999999998"/>
    <n v="95"/>
    <n v="30.5"/>
    <n v="939.98599999999999"/>
    <x v="2"/>
    <x v="9"/>
    <x v="41"/>
  </r>
  <r>
    <x v="0"/>
    <d v="2020-10-15T00:00:00"/>
    <x v="0"/>
    <n v="219.38"/>
    <m/>
    <n v="5813.57"/>
    <n v="3820.3429999999998"/>
    <n v="17.414000000000001"/>
    <m/>
    <n v="26.5"/>
    <n v="1993.2270000000001"/>
    <x v="2"/>
    <x v="9"/>
    <x v="41"/>
  </r>
  <r>
    <x v="0"/>
    <d v="2020-10-15T00:00:00"/>
    <x v="1"/>
    <n v="193.6"/>
    <n v="2"/>
    <n v="5808"/>
    <n v="8857.4619999999995"/>
    <n v="4428.7309999999998"/>
    <n v="96.8"/>
    <n v="30"/>
    <n v="-3049.462"/>
    <x v="2"/>
    <x v="9"/>
    <x v="41"/>
  </r>
  <r>
    <x v="0"/>
    <d v="2020-10-15T00:00:00"/>
    <x v="0"/>
    <n v="240.94"/>
    <m/>
    <n v="6384.91"/>
    <n v="4195.7939999999999"/>
    <n v="17.414000000000001"/>
    <m/>
    <n v="26.5"/>
    <n v="2189.116"/>
    <x v="2"/>
    <x v="9"/>
    <x v="41"/>
  </r>
  <r>
    <x v="0"/>
    <d v="2020-10-15T00:00:00"/>
    <x v="1"/>
    <n v="640"/>
    <n v="6"/>
    <n v="19520"/>
    <n v="15690.594999999999"/>
    <n v="2615.0990000000002"/>
    <n v="106.66666666666667"/>
    <n v="30.5"/>
    <n v="3829.4050000000002"/>
    <x v="2"/>
    <x v="9"/>
    <x v="41"/>
  </r>
  <r>
    <x v="0"/>
    <d v="2020-10-15T00:00:00"/>
    <x v="0"/>
    <n v="571.19000000000005"/>
    <m/>
    <n v="15136.54"/>
    <n v="9946.857"/>
    <n v="17.414000000000001"/>
    <m/>
    <n v="26.5"/>
    <n v="5189.683"/>
    <x v="2"/>
    <x v="9"/>
    <x v="41"/>
  </r>
  <r>
    <x v="0"/>
    <d v="2020-10-15T00:00:00"/>
    <x v="1"/>
    <n v="1050"/>
    <n v="10"/>
    <n v="31500"/>
    <n v="26469.892"/>
    <n v="2646.989"/>
    <n v="105"/>
    <n v="30"/>
    <n v="5030.1080000000002"/>
    <x v="2"/>
    <x v="9"/>
    <x v="41"/>
  </r>
  <r>
    <x v="0"/>
    <d v="2020-10-15T00:00:00"/>
    <x v="1"/>
    <n v="388.8"/>
    <n v="4"/>
    <n v="11664"/>
    <n v="17714.923999999999"/>
    <n v="4428.7309999999998"/>
    <n v="97.2"/>
    <n v="30"/>
    <n v="-6050.924"/>
    <x v="2"/>
    <x v="9"/>
    <x v="41"/>
  </r>
  <r>
    <x v="0"/>
    <d v="2020-10-15T00:00:00"/>
    <x v="1"/>
    <n v="2850"/>
    <n v="26"/>
    <n v="85500"/>
    <n v="67992.578999999998"/>
    <n v="2615.0990000000002"/>
    <n v="109.61538461538461"/>
    <n v="30"/>
    <n v="17507.420999999998"/>
    <x v="2"/>
    <x v="9"/>
    <x v="41"/>
  </r>
  <r>
    <x v="0"/>
    <d v="2020-10-15T00:00:00"/>
    <x v="1"/>
    <n v="303"/>
    <n v="3"/>
    <n v="9241.5"/>
    <n v="8222.5069999999996"/>
    <n v="2740.8359999999998"/>
    <n v="101"/>
    <n v="30.5"/>
    <n v="1018.9930000000001"/>
    <x v="2"/>
    <x v="9"/>
    <x v="41"/>
  </r>
  <r>
    <x v="0"/>
    <d v="2020-10-15T00:00:00"/>
    <x v="1"/>
    <n v="304"/>
    <n v="3"/>
    <n v="9272"/>
    <n v="8222.5069999999996"/>
    <n v="2740.8359999999998"/>
    <n v="101.33333333333333"/>
    <n v="30.5"/>
    <n v="1049.4929999999999"/>
    <x v="2"/>
    <x v="9"/>
    <x v="41"/>
  </r>
  <r>
    <x v="0"/>
    <d v="2020-10-15T00:00:00"/>
    <x v="1"/>
    <n v="305"/>
    <n v="3"/>
    <n v="9302.5"/>
    <n v="8222.5069999999996"/>
    <n v="2740.8359999999998"/>
    <n v="101.66666666666667"/>
    <n v="30.5"/>
    <n v="1079.9929999999999"/>
    <x v="2"/>
    <x v="9"/>
    <x v="41"/>
  </r>
  <r>
    <x v="0"/>
    <d v="2020-10-15T00:00:00"/>
    <x v="1"/>
    <n v="92"/>
    <n v="1"/>
    <n v="2806"/>
    <n v="2740.8359999999998"/>
    <n v="2740.8359999999998"/>
    <n v="92"/>
    <n v="30.5"/>
    <n v="65.164000000000001"/>
    <x v="2"/>
    <x v="9"/>
    <x v="41"/>
  </r>
  <r>
    <x v="0"/>
    <d v="2020-10-15T00:00:00"/>
    <x v="1"/>
    <n v="550"/>
    <n v="5"/>
    <n v="16775"/>
    <n v="13704.179"/>
    <n v="2740.8359999999998"/>
    <n v="110"/>
    <n v="30.5"/>
    <n v="3070.8209999999999"/>
    <x v="2"/>
    <x v="9"/>
    <x v="41"/>
  </r>
  <r>
    <x v="0"/>
    <d v="2020-10-15T00:00:00"/>
    <x v="1"/>
    <n v="415"/>
    <n v="4"/>
    <n v="12450"/>
    <n v="10963.343000000001"/>
    <n v="2740.8359999999998"/>
    <n v="103.75"/>
    <n v="30"/>
    <n v="1486.6569999999999"/>
    <x v="2"/>
    <x v="9"/>
    <x v="41"/>
  </r>
  <r>
    <x v="0"/>
    <d v="2020-10-15T00:00:00"/>
    <x v="1"/>
    <n v="871"/>
    <n v="8"/>
    <n v="26130"/>
    <n v="21926.686000000002"/>
    <n v="2740.8359999999998"/>
    <n v="108.875"/>
    <n v="30"/>
    <n v="4203.3140000000003"/>
    <x v="2"/>
    <x v="9"/>
    <x v="41"/>
  </r>
  <r>
    <x v="0"/>
    <d v="2020-10-15T00:00:00"/>
    <x v="1"/>
    <n v="342"/>
    <n v="3"/>
    <n v="10260"/>
    <n v="8222.5069999999996"/>
    <n v="2740.8359999999998"/>
    <n v="114"/>
    <n v="30"/>
    <n v="2037.4929999999999"/>
    <x v="2"/>
    <x v="9"/>
    <x v="41"/>
  </r>
  <r>
    <x v="0"/>
    <d v="2020-10-15T00:00:00"/>
    <x v="1"/>
    <n v="550"/>
    <n v="5"/>
    <n v="16500"/>
    <n v="13704.179"/>
    <n v="2740.8359999999998"/>
    <n v="110"/>
    <n v="30"/>
    <n v="2795.8209999999999"/>
    <x v="2"/>
    <x v="9"/>
    <x v="41"/>
  </r>
  <r>
    <x v="0"/>
    <d v="2020-10-15T00:00:00"/>
    <x v="1"/>
    <n v="1028"/>
    <n v="10"/>
    <n v="30840"/>
    <n v="27408.357"/>
    <n v="2740.8359999999998"/>
    <n v="102.8"/>
    <n v="30"/>
    <n v="3431.643"/>
    <x v="2"/>
    <x v="9"/>
    <x v="41"/>
  </r>
  <r>
    <x v="0"/>
    <d v="2020-10-15T00:00:00"/>
    <x v="1"/>
    <n v="91.2"/>
    <n v="1"/>
    <n v="2736"/>
    <n v="2740.8359999999998"/>
    <n v="2740.8359999999998"/>
    <n v="91.2"/>
    <n v="30"/>
    <n v="-4.8360000000000003"/>
    <x v="2"/>
    <x v="9"/>
    <x v="41"/>
  </r>
  <r>
    <x v="0"/>
    <d v="2020-10-15T00:00:00"/>
    <x v="1"/>
    <n v="434.4"/>
    <n v="4"/>
    <n v="13032"/>
    <n v="10963.343000000001"/>
    <n v="2740.8359999999998"/>
    <n v="108.6"/>
    <n v="30"/>
    <n v="2068.6570000000002"/>
    <x v="2"/>
    <x v="9"/>
    <x v="41"/>
  </r>
  <r>
    <x v="0"/>
    <d v="2020-10-15T00:00:00"/>
    <x v="1"/>
    <n v="1147.5999999999999"/>
    <n v="10"/>
    <n v="33280.400000000001"/>
    <n v="27408.357"/>
    <n v="2740.8359999999998"/>
    <n v="114.75999999999999"/>
    <n v="29"/>
    <n v="5872.0429999999997"/>
    <x v="2"/>
    <x v="9"/>
    <x v="41"/>
  </r>
  <r>
    <x v="0"/>
    <d v="2020-10-15T00:00:00"/>
    <x v="1"/>
    <n v="210.4"/>
    <n v="2"/>
    <n v="6312"/>
    <n v="5481.6710000000003"/>
    <n v="2740.8359999999998"/>
    <n v="105.2"/>
    <n v="30"/>
    <n v="830.32899999999995"/>
    <x v="2"/>
    <x v="9"/>
    <x v="41"/>
  </r>
  <r>
    <x v="0"/>
    <d v="2020-10-15T00:00:00"/>
    <x v="1"/>
    <n v="472"/>
    <n v="5"/>
    <n v="14396"/>
    <n v="13704.179"/>
    <n v="2740.8359999999998"/>
    <n v="94.4"/>
    <n v="30.5"/>
    <n v="691.82100000000003"/>
    <x v="2"/>
    <x v="9"/>
    <x v="41"/>
  </r>
  <r>
    <x v="0"/>
    <d v="2020-10-15T00:00:00"/>
    <x v="1"/>
    <n v="200"/>
    <n v="2"/>
    <n v="6100"/>
    <n v="5481.6710000000003"/>
    <n v="2740.8359999999998"/>
    <n v="100"/>
    <n v="30.5"/>
    <n v="618.32899999999995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5T00:00:00"/>
    <x v="1"/>
    <n v="172"/>
    <n v="2"/>
    <n v="5246"/>
    <n v="5481.6710000000003"/>
    <n v="2740.8359999999998"/>
    <n v="86"/>
    <n v="30.5"/>
    <n v="-235.67099999999999"/>
    <x v="2"/>
    <x v="9"/>
    <x v="41"/>
  </r>
  <r>
    <x v="0"/>
    <d v="2020-10-15T00:00:00"/>
    <x v="1"/>
    <n v="1203"/>
    <n v="12"/>
    <n v="36691.5"/>
    <n v="32890.029000000002"/>
    <n v="2740.8359999999998"/>
    <n v="100.25"/>
    <n v="30.5"/>
    <n v="3801.471"/>
    <x v="2"/>
    <x v="9"/>
    <x v="41"/>
  </r>
  <r>
    <x v="0"/>
    <d v="2020-10-15T00:00:00"/>
    <x v="1"/>
    <n v="194"/>
    <n v="2"/>
    <n v="5917"/>
    <n v="5481.6710000000003"/>
    <n v="2740.8359999999998"/>
    <n v="97"/>
    <n v="30.5"/>
    <n v="435.32900000000001"/>
    <x v="2"/>
    <x v="9"/>
    <x v="41"/>
  </r>
  <r>
    <x v="0"/>
    <d v="2020-10-15T00:00:00"/>
    <x v="1"/>
    <n v="504"/>
    <n v="5"/>
    <n v="15372"/>
    <n v="13704.179"/>
    <n v="2740.8359999999998"/>
    <n v="100.8"/>
    <n v="30.5"/>
    <n v="1667.8209999999999"/>
    <x v="2"/>
    <x v="9"/>
    <x v="41"/>
  </r>
  <r>
    <x v="0"/>
    <d v="2020-10-15T00:00:00"/>
    <x v="1"/>
    <n v="230"/>
    <n v="2"/>
    <n v="7015"/>
    <n v="5481.6710000000003"/>
    <n v="2740.8359999999998"/>
    <n v="115"/>
    <n v="30.5"/>
    <n v="1533.329"/>
    <x v="2"/>
    <x v="9"/>
    <x v="41"/>
  </r>
  <r>
    <x v="0"/>
    <d v="2020-10-15T00:00:00"/>
    <x v="1"/>
    <n v="1058"/>
    <n v="10"/>
    <n v="32269"/>
    <n v="27408.357"/>
    <n v="2740.8359999999998"/>
    <n v="105.8"/>
    <n v="30.5"/>
    <n v="4860.643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6T00:00:00"/>
    <x v="0"/>
    <n v="19.899999999999999"/>
    <m/>
    <n v="487.55"/>
    <n v="345.82499999999999"/>
    <n v="17.378"/>
    <m/>
    <n v="24.5"/>
    <n v="141.72499999999999"/>
    <x v="2"/>
    <x v="9"/>
    <x v="41"/>
  </r>
  <r>
    <x v="0"/>
    <d v="2020-10-16T00:00:00"/>
    <x v="1"/>
    <n v="784"/>
    <n v="8"/>
    <n v="23520"/>
    <n v="21175.914000000001"/>
    <n v="2646.989"/>
    <n v="98"/>
    <n v="30"/>
    <n v="2344.0859999999998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1"/>
    <n v="13118"/>
    <n v="108"/>
    <n v="400099"/>
    <n v="285874.83600000001"/>
    <n v="2646.989"/>
    <n v="121.46296296296296"/>
    <n v="30.5"/>
    <n v="114224.164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0"/>
    <n v="2058.89"/>
    <m/>
    <n v="54560.59"/>
    <n v="35779.678"/>
    <n v="17.378"/>
    <m/>
    <n v="26.5"/>
    <n v="18780.912"/>
    <x v="2"/>
    <x v="9"/>
    <x v="41"/>
  </r>
  <r>
    <x v="0"/>
    <d v="2020-10-16T00:00:00"/>
    <x v="0"/>
    <n v="347.85"/>
    <m/>
    <n v="9218.0300000000007"/>
    <n v="6044.9859999999999"/>
    <n v="17.378"/>
    <m/>
    <n v="26.5"/>
    <n v="3173.0439999999999"/>
    <x v="2"/>
    <x v="9"/>
    <x v="41"/>
  </r>
  <r>
    <x v="0"/>
    <d v="2020-10-16T00:00:00"/>
    <x v="0"/>
    <n v="112.17"/>
    <m/>
    <n v="1850.81"/>
    <n v="1949.306"/>
    <n v="17.378"/>
    <m/>
    <n v="16.5"/>
    <n v="-98.495999999999995"/>
    <x v="2"/>
    <x v="9"/>
    <x v="41"/>
  </r>
  <r>
    <x v="0"/>
    <d v="2020-10-16T00:00:00"/>
    <x v="0"/>
    <n v="257.76"/>
    <m/>
    <n v="6830.64"/>
    <n v="4479.3890000000001"/>
    <n v="17.378"/>
    <m/>
    <n v="26.5"/>
    <n v="2351.2510000000002"/>
    <x v="2"/>
    <x v="9"/>
    <x v="41"/>
  </r>
  <r>
    <x v="0"/>
    <d v="2020-10-16T00:00:00"/>
    <x v="0"/>
    <n v="1293.82"/>
    <m/>
    <n v="31698.59"/>
    <n v="22484.185000000001"/>
    <n v="17.378"/>
    <m/>
    <n v="24.5"/>
    <n v="9214.4050000000007"/>
    <x v="2"/>
    <x v="9"/>
    <x v="41"/>
  </r>
  <r>
    <x v="0"/>
    <d v="2020-10-16T00:00:00"/>
    <x v="0"/>
    <n v="88.92"/>
    <m/>
    <n v="1467.18"/>
    <n v="1545.2639999999999"/>
    <n v="17.378"/>
    <m/>
    <n v="16.5"/>
    <n v="-78.084000000000003"/>
    <x v="2"/>
    <x v="9"/>
    <x v="41"/>
  </r>
  <r>
    <x v="0"/>
    <d v="2020-10-16T00:00:00"/>
    <x v="0"/>
    <n v="447.43"/>
    <m/>
    <n v="11856.9"/>
    <n v="7775.5010000000002"/>
    <n v="17.378"/>
    <m/>
    <n v="26.5"/>
    <n v="4081.3989999999999"/>
    <x v="2"/>
    <x v="9"/>
    <x v="41"/>
  </r>
  <r>
    <x v="0"/>
    <d v="2020-10-16T00:00:00"/>
    <x v="0"/>
    <n v="196.51"/>
    <m/>
    <n v="4224.97"/>
    <n v="3440.087"/>
    <n v="17.506"/>
    <m/>
    <n v="21.5"/>
    <n v="784.88300000000004"/>
    <x v="2"/>
    <x v="9"/>
    <x v="41"/>
  </r>
  <r>
    <x v="0"/>
    <d v="2020-10-16T00:00:00"/>
    <x v="0"/>
    <n v="1448.91"/>
    <m/>
    <n v="38396.120000000003"/>
    <n v="25179.361000000001"/>
    <n v="17.378"/>
    <m/>
    <n v="26.5"/>
    <n v="13216.759"/>
    <x v="2"/>
    <x v="9"/>
    <x v="41"/>
  </r>
  <r>
    <x v="0"/>
    <d v="2020-10-16T00:00:00"/>
    <x v="0"/>
    <n v="99.36"/>
    <m/>
    <n v="2235.6"/>
    <n v="1726.692"/>
    <n v="17.378"/>
    <m/>
    <n v="22.5"/>
    <n v="508.90800000000002"/>
    <x v="2"/>
    <x v="9"/>
    <x v="41"/>
  </r>
  <r>
    <x v="0"/>
    <d v="2020-10-16T00:00:00"/>
    <x v="0"/>
    <n v="1073.96"/>
    <m/>
    <n v="26312.02"/>
    <n v="18663.427"/>
    <n v="17.378"/>
    <m/>
    <n v="24.5"/>
    <n v="7648.5929999999998"/>
    <x v="2"/>
    <x v="9"/>
    <x v="41"/>
  </r>
  <r>
    <x v="0"/>
    <d v="2020-10-16T00:00:00"/>
    <x v="0"/>
    <n v="19.5"/>
    <m/>
    <n v="438.75"/>
    <n v="338.87400000000002"/>
    <n v="17.378"/>
    <m/>
    <n v="22.5"/>
    <n v="99.876000000000005"/>
    <x v="2"/>
    <x v="9"/>
    <x v="41"/>
  </r>
  <r>
    <x v="0"/>
    <d v="2020-10-17T00:00:00"/>
    <x v="1"/>
    <n v="162.5"/>
    <n v="2"/>
    <n v="4875"/>
    <n v="4573.8109999999997"/>
    <n v="2286.9050000000002"/>
    <n v="81.25"/>
    <n v="30"/>
    <n v="301.18900000000002"/>
    <x v="2"/>
    <x v="9"/>
    <x v="41"/>
  </r>
  <r>
    <x v="0"/>
    <d v="2020-10-17T00:00:00"/>
    <x v="0"/>
    <n v="275.98"/>
    <m/>
    <n v="7589.45"/>
    <n v="4820.6409999999996"/>
    <n v="17.466999999999999"/>
    <m/>
    <n v="27.5"/>
    <n v="2768.8090000000002"/>
    <x v="2"/>
    <x v="9"/>
    <x v="41"/>
  </r>
  <r>
    <x v="0"/>
    <d v="2020-10-17T00:00:00"/>
    <x v="1"/>
    <n v="78"/>
    <n v="1"/>
    <n v="2340"/>
    <n v="2694.6880000000001"/>
    <n v="2694.6880000000001"/>
    <n v="78"/>
    <n v="30"/>
    <n v="-354.68799999999999"/>
    <x v="2"/>
    <x v="9"/>
    <x v="41"/>
  </r>
  <r>
    <x v="0"/>
    <d v="2020-10-17T00:00:00"/>
    <x v="0"/>
    <n v="217.08"/>
    <m/>
    <n v="5969.7"/>
    <n v="3791.8139999999999"/>
    <n v="17.466999999999999"/>
    <m/>
    <n v="27.5"/>
    <n v="2177.886"/>
    <x v="2"/>
    <x v="9"/>
    <x v="41"/>
  </r>
  <r>
    <x v="0"/>
    <d v="2020-10-17T00:00:00"/>
    <x v="1"/>
    <n v="5581"/>
    <n v="50"/>
    <n v="170220.5"/>
    <n v="245891.14799999999"/>
    <n v="4917.8230000000003"/>
    <n v="111.62"/>
    <n v="30.5"/>
    <n v="-75670.648000000001"/>
    <x v="2"/>
    <x v="9"/>
    <x v="41"/>
  </r>
  <r>
    <x v="0"/>
    <d v="2020-10-17T00:00:00"/>
    <x v="0"/>
    <n v="278.05"/>
    <m/>
    <n v="7646.38"/>
    <n v="4856.799"/>
    <n v="17.466999999999999"/>
    <m/>
    <n v="27.5"/>
    <n v="2789.5810000000001"/>
    <x v="2"/>
    <x v="9"/>
    <x v="41"/>
  </r>
  <r>
    <x v="0"/>
    <d v="2020-10-17T00:00:00"/>
    <x v="1"/>
    <n v="266.5"/>
    <n v="3"/>
    <n v="7995"/>
    <n v="6860.7160000000003"/>
    <n v="2286.9050000000002"/>
    <n v="88.833333333333329"/>
    <n v="30"/>
    <n v="1134.2840000000001"/>
    <x v="2"/>
    <x v="9"/>
    <x v="41"/>
  </r>
  <r>
    <x v="0"/>
    <d v="2020-10-17T00:00:00"/>
    <x v="0"/>
    <n v="220.6"/>
    <m/>
    <n v="6066.5"/>
    <n v="3853.299"/>
    <n v="17.466999999999999"/>
    <m/>
    <n v="27.5"/>
    <n v="2213.201"/>
    <x v="2"/>
    <x v="9"/>
    <x v="41"/>
  </r>
  <r>
    <x v="0"/>
    <d v="2020-10-17T00:00:00"/>
    <x v="1"/>
    <n v="170.5"/>
    <n v="2"/>
    <n v="5115"/>
    <n v="4573.8109999999997"/>
    <n v="2286.9050000000002"/>
    <n v="85.25"/>
    <n v="30"/>
    <n v="541.18899999999996"/>
    <x v="2"/>
    <x v="9"/>
    <x v="41"/>
  </r>
  <r>
    <x v="1"/>
    <d v="2020-10-17T00:00:00"/>
    <x v="0"/>
    <n v="-188.54"/>
    <m/>
    <n v="-10821.53"/>
    <n v="-3276.4760000000001"/>
    <n v="-17.378"/>
    <m/>
    <n v="57.396500000000003"/>
    <n v="-7545.0540000000001"/>
    <x v="2"/>
    <x v="9"/>
    <x v="41"/>
  </r>
  <r>
    <x v="0"/>
    <d v="2020-10-17T00:00:00"/>
    <x v="1"/>
    <n v="940"/>
    <n v="10"/>
    <n v="28200"/>
    <n v="22869.053"/>
    <n v="2286.9050000000002"/>
    <n v="94"/>
    <n v="30"/>
    <n v="5330.9470000000001"/>
    <x v="2"/>
    <x v="9"/>
    <x v="41"/>
  </r>
  <r>
    <x v="1"/>
    <d v="2020-10-17T00:00:00"/>
    <x v="0"/>
    <n v="-204.97"/>
    <m/>
    <n v="-10821.53"/>
    <n v="-3561.9960000000001"/>
    <n v="-17.378"/>
    <m/>
    <n v="52.795699999999997"/>
    <n v="-7259.5339999999997"/>
    <x v="2"/>
    <x v="9"/>
    <x v="41"/>
  </r>
  <r>
    <x v="0"/>
    <d v="2020-10-17T00:00:00"/>
    <x v="0"/>
    <n v="430.8"/>
    <m/>
    <n v="11847"/>
    <n v="7524.9369999999999"/>
    <n v="17.466999999999999"/>
    <m/>
    <n v="27.5"/>
    <n v="4322.0630000000001"/>
    <x v="2"/>
    <x v="9"/>
    <x v="41"/>
  </r>
  <r>
    <x v="0"/>
    <d v="2020-10-17T00:00:00"/>
    <x v="0"/>
    <n v="196.51"/>
    <m/>
    <n v="4224.97"/>
    <n v="3414.9780000000001"/>
    <n v="17.378"/>
    <m/>
    <n v="21.5"/>
    <n v="809.99199999999996"/>
    <x v="2"/>
    <x v="9"/>
    <x v="41"/>
  </r>
  <r>
    <x v="0"/>
    <d v="2020-10-17T00:00:00"/>
    <x v="0"/>
    <n v="430.04"/>
    <m/>
    <n v="11826.1"/>
    <n v="7511.6620000000003"/>
    <n v="17.466999999999999"/>
    <m/>
    <n v="27.5"/>
    <n v="4314.4380000000001"/>
    <x v="2"/>
    <x v="9"/>
    <x v="41"/>
  </r>
  <r>
    <x v="0"/>
    <d v="2020-10-17T00:00:00"/>
    <x v="0"/>
    <n v="264.02999999999997"/>
    <m/>
    <n v="7260.83"/>
    <n v="4611.9059999999999"/>
    <n v="17.466999999999999"/>
    <m/>
    <n v="27.5"/>
    <n v="2648.924"/>
    <x v="2"/>
    <x v="9"/>
    <x v="41"/>
  </r>
  <r>
    <x v="1"/>
    <d v="2020-10-17T00:00:00"/>
    <x v="0"/>
    <n v="-196.51"/>
    <m/>
    <n v="-4224.97"/>
    <n v="-3440.087"/>
    <n v="-17.506"/>
    <m/>
    <n v="21.5"/>
    <n v="-784.88300000000004"/>
    <x v="2"/>
    <x v="9"/>
    <x v="41"/>
  </r>
  <r>
    <x v="0"/>
    <d v="2020-10-17T00:00:00"/>
    <x v="0"/>
    <n v="22.38"/>
    <m/>
    <n v="503.55"/>
    <n v="390.91899999999998"/>
    <n v="17.466999999999999"/>
    <m/>
    <n v="22.5"/>
    <n v="112.631"/>
    <x v="2"/>
    <x v="9"/>
    <x v="41"/>
  </r>
  <r>
    <x v="0"/>
    <d v="2020-10-17T00:00:00"/>
    <x v="0"/>
    <n v="151.47"/>
    <m/>
    <n v="4165.43"/>
    <n v="2645.7809999999999"/>
    <n v="17.466999999999999"/>
    <m/>
    <n v="27.5"/>
    <n v="1519.6489999999999"/>
    <x v="2"/>
    <x v="9"/>
    <x v="41"/>
  </r>
  <r>
    <x v="0"/>
    <d v="2020-10-17T00:00:00"/>
    <x v="0"/>
    <n v="446.62"/>
    <m/>
    <n v="12282.05"/>
    <n v="7801.2709999999997"/>
    <n v="17.466999999999999"/>
    <m/>
    <n v="27.5"/>
    <n v="4480.7790000000005"/>
    <x v="2"/>
    <x v="9"/>
    <x v="41"/>
  </r>
  <r>
    <x v="0"/>
    <d v="2020-10-17T00:00:00"/>
    <x v="0"/>
    <n v="440.94"/>
    <m/>
    <n v="12125.85"/>
    <n v="7702.0559999999996"/>
    <n v="17.466999999999999"/>
    <m/>
    <n v="27.5"/>
    <n v="4423.7939999999999"/>
    <x v="2"/>
    <x v="9"/>
    <x v="41"/>
  </r>
  <r>
    <x v="0"/>
    <d v="2020-10-17T00:00:00"/>
    <x v="0"/>
    <n v="88.5"/>
    <m/>
    <n v="2433.75"/>
    <n v="1545.8610000000001"/>
    <n v="17.466999999999999"/>
    <m/>
    <n v="27.5"/>
    <n v="887.88900000000001"/>
    <x v="2"/>
    <x v="9"/>
    <x v="41"/>
  </r>
  <r>
    <x v="0"/>
    <d v="2020-10-19T00:00:00"/>
    <x v="1"/>
    <n v="110"/>
    <n v="1"/>
    <n v="3300"/>
    <n v="2740.8359999999998"/>
    <n v="2740.8359999999998"/>
    <n v="110"/>
    <n v="30"/>
    <n v="559.16399999999999"/>
    <x v="2"/>
    <x v="9"/>
    <x v="42"/>
  </r>
  <r>
    <x v="0"/>
    <d v="2020-10-19T00:00:00"/>
    <x v="0"/>
    <n v="451.12"/>
    <m/>
    <n v="12631.36"/>
    <n v="7851.18"/>
    <n v="17.404"/>
    <m/>
    <n v="28"/>
    <n v="4780.18"/>
    <x v="2"/>
    <x v="9"/>
    <x v="42"/>
  </r>
  <r>
    <x v="0"/>
    <d v="2020-10-19T00:00:00"/>
    <x v="1"/>
    <n v="212"/>
    <n v="2"/>
    <n v="6360"/>
    <n v="5389.3760000000002"/>
    <n v="2694.6880000000001"/>
    <n v="106"/>
    <n v="30"/>
    <n v="970.62400000000002"/>
    <x v="2"/>
    <x v="9"/>
    <x v="42"/>
  </r>
  <r>
    <x v="0"/>
    <d v="2020-10-19T00:00:00"/>
    <x v="0"/>
    <n v="653.14"/>
    <m/>
    <n v="17961.349999999999"/>
    <n v="11367.085999999999"/>
    <n v="17.404"/>
    <m/>
    <n v="27.5"/>
    <n v="6594.2640000000001"/>
    <x v="2"/>
    <x v="9"/>
    <x v="42"/>
  </r>
  <r>
    <x v="0"/>
    <d v="2020-10-19T00:00:00"/>
    <x v="1"/>
    <n v="1220"/>
    <n v="10"/>
    <n v="35380"/>
    <n v="26469.892"/>
    <n v="2646.989"/>
    <n v="122"/>
    <n v="29"/>
    <n v="8910.1080000000002"/>
    <x v="2"/>
    <x v="9"/>
    <x v="42"/>
  </r>
  <r>
    <x v="0"/>
    <d v="2020-10-19T00:00:00"/>
    <x v="0"/>
    <n v="1090.3900000000001"/>
    <m/>
    <n v="29985.73"/>
    <n v="18976.875"/>
    <n v="17.404"/>
    <m/>
    <n v="27.5"/>
    <n v="11008.855"/>
    <x v="2"/>
    <x v="9"/>
    <x v="42"/>
  </r>
  <r>
    <x v="0"/>
    <d v="2020-10-19T00:00:00"/>
    <x v="1"/>
    <n v="110"/>
    <n v="1"/>
    <n v="3300"/>
    <n v="4917.8230000000003"/>
    <n v="4917.8230000000003"/>
    <n v="110"/>
    <n v="30"/>
    <n v="-1617.8230000000001"/>
    <x v="2"/>
    <x v="9"/>
    <x v="42"/>
  </r>
  <r>
    <x v="0"/>
    <d v="2020-10-19T00:00:00"/>
    <x v="0"/>
    <n v="324.33999999999997"/>
    <m/>
    <n v="8919.35"/>
    <n v="5644.732"/>
    <n v="17.404"/>
    <m/>
    <n v="27.5"/>
    <n v="3274.6179999999999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19T00:00:00"/>
    <x v="0"/>
    <n v="649.20000000000005"/>
    <m/>
    <n v="17853"/>
    <n v="11298.514999999999"/>
    <n v="17.404"/>
    <m/>
    <n v="27.5"/>
    <n v="6554.4849999999997"/>
    <x v="2"/>
    <x v="9"/>
    <x v="42"/>
  </r>
  <r>
    <x v="0"/>
    <d v="2020-10-19T00:00:00"/>
    <x v="1"/>
    <n v="233.5"/>
    <n v="2"/>
    <n v="7005"/>
    <n v="4573.8109999999997"/>
    <n v="2286.9050000000002"/>
    <n v="116.75"/>
    <n v="30"/>
    <n v="2431.1889999999999"/>
    <x v="2"/>
    <x v="9"/>
    <x v="42"/>
  </r>
  <r>
    <x v="0"/>
    <d v="2020-10-19T00:00:00"/>
    <x v="0"/>
    <n v="1037.79"/>
    <m/>
    <n v="29058.12"/>
    <n v="18061.437999999998"/>
    <n v="17.404"/>
    <m/>
    <n v="28"/>
    <n v="10996.682000000001"/>
    <x v="2"/>
    <x v="9"/>
    <x v="42"/>
  </r>
  <r>
    <x v="0"/>
    <d v="2020-10-19T00:00:00"/>
    <x v="1"/>
    <n v="195"/>
    <n v="2"/>
    <n v="5850"/>
    <n v="5389.3760000000002"/>
    <n v="2694.6880000000001"/>
    <n v="97.5"/>
    <n v="30"/>
    <n v="460.62400000000002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20T00:00:00"/>
    <x v="0"/>
    <n v="229.59"/>
    <m/>
    <n v="6428.52"/>
    <n v="3613.1680000000001"/>
    <n v="15.737"/>
    <m/>
    <n v="28"/>
    <n v="2815.3519999999999"/>
    <x v="2"/>
    <x v="9"/>
    <x v="42"/>
  </r>
  <r>
    <x v="0"/>
    <d v="2020-10-20T00:00:00"/>
    <x v="1"/>
    <n v="284"/>
    <n v="3"/>
    <n v="9230"/>
    <n v="6860.7160000000003"/>
    <n v="2286.9050000000002"/>
    <n v="94.666666666666671"/>
    <n v="32.5"/>
    <n v="2369.2840000000001"/>
    <x v="2"/>
    <x v="9"/>
    <x v="42"/>
  </r>
  <r>
    <x v="0"/>
    <d v="2020-10-20T00:00:00"/>
    <x v="0"/>
    <n v="260.16000000000003"/>
    <m/>
    <n v="7284.48"/>
    <n v="4096.0060000000003"/>
    <n v="15.744"/>
    <m/>
    <n v="28"/>
    <n v="3188.4740000000002"/>
    <x v="2"/>
    <x v="9"/>
    <x v="42"/>
  </r>
  <r>
    <x v="0"/>
    <d v="2020-10-20T00:00:00"/>
    <x v="1"/>
    <n v="100"/>
    <n v="1"/>
    <n v="3250"/>
    <n v="2286.9050000000002"/>
    <n v="2286.9050000000002"/>
    <n v="100"/>
    <n v="32.5"/>
    <n v="963.09500000000003"/>
    <x v="2"/>
    <x v="9"/>
    <x v="42"/>
  </r>
  <r>
    <x v="0"/>
    <d v="2020-10-20T00:00:00"/>
    <x v="0"/>
    <n v="1160.4100000000001"/>
    <m/>
    <n v="32491.48"/>
    <n v="18269.704000000002"/>
    <n v="15.744"/>
    <m/>
    <n v="28"/>
    <n v="14221.776"/>
    <x v="2"/>
    <x v="9"/>
    <x v="42"/>
  </r>
  <r>
    <x v="0"/>
    <d v="2020-10-20T00:00:00"/>
    <x v="1"/>
    <n v="98"/>
    <n v="1"/>
    <n v="2940"/>
    <n v="2855.0369999999998"/>
    <n v="2855.0369999999998"/>
    <n v="98"/>
    <n v="30"/>
    <n v="84.962999999999994"/>
    <x v="2"/>
    <x v="9"/>
    <x v="42"/>
  </r>
  <r>
    <x v="0"/>
    <d v="2020-10-20T00:00:00"/>
    <x v="0"/>
    <n v="389.84"/>
    <m/>
    <n v="7017.12"/>
    <n v="6171.0060000000003"/>
    <n v="15.83"/>
    <m/>
    <n v="18"/>
    <n v="846.11400000000003"/>
    <x v="2"/>
    <x v="9"/>
    <x v="42"/>
  </r>
  <r>
    <x v="0"/>
    <d v="2020-10-20T00:00:00"/>
    <x v="1"/>
    <n v="102"/>
    <n v="1"/>
    <n v="3315"/>
    <n v="2286.9050000000002"/>
    <n v="2286.9050000000002"/>
    <n v="102"/>
    <n v="32.5"/>
    <n v="1028.095"/>
    <x v="2"/>
    <x v="9"/>
    <x v="42"/>
  </r>
  <r>
    <x v="0"/>
    <d v="2020-10-20T00:00:00"/>
    <x v="0"/>
    <n v="740.7"/>
    <m/>
    <n v="20369.25"/>
    <n v="11724.975"/>
    <n v="15.83"/>
    <m/>
    <n v="27.5"/>
    <n v="8644.2749999999996"/>
    <x v="2"/>
    <x v="9"/>
    <x v="42"/>
  </r>
  <r>
    <x v="0"/>
    <d v="2020-10-20T00:00:00"/>
    <x v="1"/>
    <n v="512"/>
    <n v="5"/>
    <n v="16640"/>
    <n v="11434.527"/>
    <n v="2286.9050000000002"/>
    <n v="102.4"/>
    <n v="32.5"/>
    <n v="5205.473"/>
    <x v="2"/>
    <x v="9"/>
    <x v="42"/>
  </r>
  <r>
    <x v="0"/>
    <d v="2020-10-20T00:00:00"/>
    <x v="0"/>
    <n v="324.92"/>
    <m/>
    <n v="9097.76"/>
    <n v="5143.3490000000002"/>
    <n v="15.83"/>
    <m/>
    <n v="28"/>
    <n v="3954.4110000000001"/>
    <x v="2"/>
    <x v="9"/>
    <x v="42"/>
  </r>
  <r>
    <x v="0"/>
    <d v="2020-10-20T00:00:00"/>
    <x v="1"/>
    <n v="232"/>
    <n v="2"/>
    <n v="7540"/>
    <n v="4573.8109999999997"/>
    <n v="2286.9050000000002"/>
    <n v="116"/>
    <n v="32.5"/>
    <n v="2966.1889999999999"/>
    <x v="2"/>
    <x v="9"/>
    <x v="42"/>
  </r>
  <r>
    <x v="0"/>
    <d v="2020-10-20T00:00:00"/>
    <x v="0"/>
    <n v="328.17"/>
    <m/>
    <n v="7547.91"/>
    <n v="5194.7950000000001"/>
    <n v="15.83"/>
    <m/>
    <n v="23"/>
    <n v="2353.1149999999998"/>
    <x v="2"/>
    <x v="9"/>
    <x v="42"/>
  </r>
  <r>
    <x v="0"/>
    <d v="2020-10-20T00:00:00"/>
    <x v="1"/>
    <n v="422"/>
    <n v="4"/>
    <n v="13715"/>
    <n v="9147.6209999999992"/>
    <n v="2286.9050000000002"/>
    <n v="105.5"/>
    <n v="32.5"/>
    <n v="4567.3789999999999"/>
    <x v="2"/>
    <x v="9"/>
    <x v="42"/>
  </r>
  <r>
    <x v="0"/>
    <d v="2020-10-20T00:00:00"/>
    <x v="0"/>
    <n v="22.1"/>
    <m/>
    <n v="508.3"/>
    <n v="347.94600000000003"/>
    <n v="15.744"/>
    <m/>
    <n v="23"/>
    <n v="160.35400000000001"/>
    <x v="2"/>
    <x v="9"/>
    <x v="42"/>
  </r>
  <r>
    <x v="0"/>
    <d v="2020-10-20T00:00:00"/>
    <x v="1"/>
    <n v="296"/>
    <n v="3"/>
    <n v="9620"/>
    <n v="6860.7160000000003"/>
    <n v="2286.9050000000002"/>
    <n v="98.666666666666671"/>
    <n v="32.5"/>
    <n v="2759.2840000000001"/>
    <x v="2"/>
    <x v="9"/>
    <x v="42"/>
  </r>
  <r>
    <x v="0"/>
    <d v="2020-10-20T00:00:00"/>
    <x v="0"/>
    <n v="155.57"/>
    <m/>
    <n v="2800.26"/>
    <n v="2452.2260000000001"/>
    <n v="15.763"/>
    <m/>
    <n v="18"/>
    <n v="348.03399999999999"/>
    <x v="2"/>
    <x v="9"/>
    <x v="42"/>
  </r>
  <r>
    <x v="0"/>
    <d v="2020-10-20T00:00:00"/>
    <x v="1"/>
    <n v="91.8"/>
    <n v="1"/>
    <n v="2937.6"/>
    <n v="2855.0369999999998"/>
    <n v="2855.0369999999998"/>
    <n v="91.8"/>
    <n v="32"/>
    <n v="82.563000000000002"/>
    <x v="2"/>
    <x v="9"/>
    <x v="42"/>
  </r>
  <r>
    <x v="0"/>
    <d v="2020-10-20T00:00:00"/>
    <x v="0"/>
    <n v="1037.29"/>
    <m/>
    <n v="29044.12"/>
    <n v="18052.736000000001"/>
    <n v="17.404"/>
    <m/>
    <n v="28"/>
    <n v="10991.384"/>
    <x v="2"/>
    <x v="9"/>
    <x v="42"/>
  </r>
  <r>
    <x v="0"/>
    <d v="2020-10-20T00:00:00"/>
    <x v="1"/>
    <n v="187"/>
    <n v="2"/>
    <n v="5984"/>
    <n v="5710.0739999999996"/>
    <n v="2855.0369999999998"/>
    <n v="93.5"/>
    <n v="32"/>
    <n v="273.92599999999999"/>
    <x v="2"/>
    <x v="9"/>
    <x v="42"/>
  </r>
  <r>
    <x v="1"/>
    <d v="2020-10-20T00:00:00"/>
    <x v="0"/>
    <n v="-1037.79"/>
    <m/>
    <n v="-29058.12"/>
    <n v="-18061.437999999998"/>
    <n v="-17.404"/>
    <m/>
    <n v="28"/>
    <n v="-10996.682000000001"/>
    <x v="2"/>
    <x v="9"/>
    <x v="42"/>
  </r>
  <r>
    <x v="0"/>
    <d v="2020-10-20T00:00:00"/>
    <x v="1"/>
    <n v="830"/>
    <n v="8"/>
    <n v="26560"/>
    <n v="21259.613000000001"/>
    <n v="2657.4520000000002"/>
    <n v="103.75"/>
    <n v="32"/>
    <n v="5300.3869999999997"/>
    <x v="2"/>
    <x v="9"/>
    <x v="42"/>
  </r>
  <r>
    <x v="0"/>
    <d v="2020-10-20T00:00:00"/>
    <x v="0"/>
    <n v="427.5"/>
    <m/>
    <n v="11970"/>
    <n v="6738.6170000000002"/>
    <n v="15.763"/>
    <m/>
    <n v="28"/>
    <n v="5231.3829999999998"/>
    <x v="2"/>
    <x v="9"/>
    <x v="42"/>
  </r>
  <r>
    <x v="0"/>
    <d v="2020-10-20T00:00:00"/>
    <x v="1"/>
    <n v="1602"/>
    <n v="15"/>
    <n v="48060"/>
    <n v="39861.775000000001"/>
    <n v="2657.4520000000002"/>
    <n v="106.8"/>
    <n v="30"/>
    <n v="8198.2250000000004"/>
    <x v="2"/>
    <x v="9"/>
    <x v="42"/>
  </r>
  <r>
    <x v="0"/>
    <d v="2020-10-20T00:00:00"/>
    <x v="0"/>
    <n v="215.86"/>
    <m/>
    <n v="6044.08"/>
    <n v="3398.5390000000002"/>
    <n v="15.744"/>
    <m/>
    <n v="28"/>
    <n v="2645.5410000000002"/>
    <x v="2"/>
    <x v="9"/>
    <x v="42"/>
  </r>
  <r>
    <x v="0"/>
    <d v="2020-10-20T00:00:00"/>
    <x v="1"/>
    <n v="813.4"/>
    <n v="7"/>
    <n v="26028.799999999999"/>
    <n v="19985.259999999998"/>
    <n v="2855.0369999999998"/>
    <n v="116.2"/>
    <n v="32"/>
    <n v="6043.54"/>
    <x v="2"/>
    <x v="9"/>
    <x v="42"/>
  </r>
  <r>
    <x v="0"/>
    <d v="2020-10-20T00:00:00"/>
    <x v="0"/>
    <n v="478.25"/>
    <m/>
    <n v="13391"/>
    <n v="7529.6540000000005"/>
    <n v="15.744"/>
    <m/>
    <n v="28"/>
    <n v="5861.3459999999995"/>
    <x v="2"/>
    <x v="9"/>
    <x v="42"/>
  </r>
  <r>
    <x v="0"/>
    <d v="2020-10-20T00:00:00"/>
    <x v="1"/>
    <n v="90"/>
    <n v="1"/>
    <n v="2880"/>
    <n v="2855.0369999999998"/>
    <n v="2855.0369999999998"/>
    <n v="90"/>
    <n v="32"/>
    <n v="24.963000000000001"/>
    <x v="2"/>
    <x v="9"/>
    <x v="42"/>
  </r>
  <r>
    <x v="0"/>
    <d v="2020-10-20T00:00:00"/>
    <x v="0"/>
    <n v="2863"/>
    <m/>
    <n v="80164"/>
    <n v="45087.400999999998"/>
    <n v="15.747999999999999"/>
    <m/>
    <n v="28"/>
    <n v="35076.599000000002"/>
    <x v="2"/>
    <x v="9"/>
    <x v="42"/>
  </r>
  <r>
    <x v="0"/>
    <d v="2020-10-20T00:00:00"/>
    <x v="1"/>
    <n v="89.6"/>
    <n v="1"/>
    <n v="2867.2"/>
    <n v="2855.0369999999998"/>
    <n v="2855.0369999999998"/>
    <n v="89.6"/>
    <n v="32"/>
    <n v="12.163"/>
    <x v="2"/>
    <x v="9"/>
    <x v="42"/>
  </r>
  <r>
    <x v="0"/>
    <d v="2020-10-20T00:00:00"/>
    <x v="0"/>
    <n v="108.58"/>
    <m/>
    <n v="3040.24"/>
    <n v="1718.7760000000001"/>
    <n v="15.83"/>
    <m/>
    <n v="28"/>
    <n v="1321.4639999999999"/>
    <x v="2"/>
    <x v="9"/>
    <x v="42"/>
  </r>
  <r>
    <x v="0"/>
    <d v="2020-10-20T00:00:00"/>
    <x v="1"/>
    <n v="200"/>
    <n v="2"/>
    <n v="6400"/>
    <n v="5710.0739999999996"/>
    <n v="2855.0369999999998"/>
    <n v="100"/>
    <n v="32"/>
    <n v="689.92600000000004"/>
    <x v="2"/>
    <x v="9"/>
    <x v="42"/>
  </r>
  <r>
    <x v="0"/>
    <d v="2020-10-20T00:00:00"/>
    <x v="0"/>
    <n v="59.83"/>
    <m/>
    <n v="1555.58"/>
    <n v="947.08399999999995"/>
    <n v="15.83"/>
    <m/>
    <n v="26"/>
    <n v="608.49599999999998"/>
    <x v="2"/>
    <x v="9"/>
    <x v="42"/>
  </r>
  <r>
    <x v="0"/>
    <d v="2020-10-20T00:00:00"/>
    <x v="1"/>
    <n v="931"/>
    <n v="10"/>
    <n v="29792"/>
    <n v="22869.053"/>
    <n v="2286.9050000000002"/>
    <n v="93.1"/>
    <n v="32"/>
    <n v="6922.9470000000001"/>
    <x v="2"/>
    <x v="9"/>
    <x v="42"/>
  </r>
  <r>
    <x v="0"/>
    <d v="2020-10-20T00:00:00"/>
    <x v="0"/>
    <n v="111.43"/>
    <m/>
    <n v="3120.04"/>
    <n v="1763.8910000000001"/>
    <n v="15.83"/>
    <m/>
    <n v="28"/>
    <n v="1356.1489999999999"/>
    <x v="2"/>
    <x v="9"/>
    <x v="42"/>
  </r>
  <r>
    <x v="0"/>
    <d v="2020-10-20T00:00:00"/>
    <x v="1"/>
    <n v="214"/>
    <n v="2"/>
    <n v="6955"/>
    <n v="4573.8109999999997"/>
    <n v="2286.9050000000002"/>
    <n v="107"/>
    <n v="32.5"/>
    <n v="2381.1889999999999"/>
    <x v="2"/>
    <x v="9"/>
    <x v="42"/>
  </r>
  <r>
    <x v="0"/>
    <d v="2020-10-20T00:00:00"/>
    <x v="0"/>
    <n v="219.93"/>
    <m/>
    <n v="6158.04"/>
    <n v="3481.4009999999998"/>
    <n v="15.83"/>
    <m/>
    <n v="28"/>
    <n v="2676.6390000000001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62.54"/>
    <m/>
    <n v="1751.12"/>
    <n v="989.98199999999997"/>
    <n v="15.83"/>
    <m/>
    <n v="28"/>
    <n v="761.13800000000003"/>
    <x v="2"/>
    <x v="9"/>
    <x v="42"/>
  </r>
  <r>
    <x v="0"/>
    <d v="2020-10-20T00:00:00"/>
    <x v="1"/>
    <n v="210"/>
    <n v="2"/>
    <n v="6825"/>
    <n v="4573.8109999999997"/>
    <n v="2286.9050000000002"/>
    <n v="105"/>
    <n v="32.5"/>
    <n v="2251.1889999999999"/>
    <x v="2"/>
    <x v="9"/>
    <x v="42"/>
  </r>
  <r>
    <x v="0"/>
    <d v="2020-10-20T00:00:00"/>
    <x v="0"/>
    <n v="49.83"/>
    <m/>
    <n v="1395.24"/>
    <n v="822.654"/>
    <n v="16.509"/>
    <m/>
    <n v="28"/>
    <n v="572.58600000000001"/>
    <x v="2"/>
    <x v="9"/>
    <x v="42"/>
  </r>
  <r>
    <x v="0"/>
    <d v="2020-10-20T00:00:00"/>
    <x v="1"/>
    <n v="109"/>
    <n v="1"/>
    <n v="3270"/>
    <n v="2286.9050000000002"/>
    <n v="2286.9050000000002"/>
    <n v="109"/>
    <n v="30"/>
    <n v="983.09500000000003"/>
    <x v="2"/>
    <x v="9"/>
    <x v="42"/>
  </r>
  <r>
    <x v="0"/>
    <d v="2020-10-20T00:00:00"/>
    <x v="0"/>
    <n v="6.01"/>
    <m/>
    <n v="168.28"/>
    <n v="99.22"/>
    <n v="16.509"/>
    <m/>
    <n v="28"/>
    <n v="69.06"/>
    <x v="2"/>
    <x v="9"/>
    <x v="42"/>
  </r>
  <r>
    <x v="0"/>
    <d v="2020-10-20T00:00:00"/>
    <x v="1"/>
    <n v="90"/>
    <n v="1"/>
    <n v="2700"/>
    <n v="1948.2629999999999"/>
    <n v="1948.2629999999999"/>
    <n v="90"/>
    <n v="30"/>
    <n v="751.73699999999997"/>
    <x v="2"/>
    <x v="9"/>
    <x v="42"/>
  </r>
  <r>
    <x v="0"/>
    <d v="2020-10-20T00:00:00"/>
    <x v="0"/>
    <n v="21.22"/>
    <m/>
    <n v="594.16"/>
    <n v="350.32600000000002"/>
    <n v="16.509"/>
    <m/>
    <n v="28"/>
    <n v="243.834"/>
    <x v="2"/>
    <x v="9"/>
    <x v="42"/>
  </r>
  <r>
    <x v="0"/>
    <d v="2020-10-20T00:00:00"/>
    <x v="1"/>
    <n v="183"/>
    <n v="2"/>
    <n v="5947.5"/>
    <n v="4573.8109999999997"/>
    <n v="2286.9050000000002"/>
    <n v="91.5"/>
    <n v="32.5"/>
    <n v="1373.6890000000001"/>
    <x v="2"/>
    <x v="9"/>
    <x v="42"/>
  </r>
  <r>
    <x v="0"/>
    <d v="2020-10-20T00:00:00"/>
    <x v="0"/>
    <n v="218.65"/>
    <m/>
    <n v="6122.2"/>
    <n v="3461.1390000000001"/>
    <n v="15.83"/>
    <m/>
    <n v="28"/>
    <n v="2661.0610000000001"/>
    <x v="2"/>
    <x v="9"/>
    <x v="42"/>
  </r>
  <r>
    <x v="1"/>
    <d v="2020-10-20T00:00:00"/>
    <x v="1"/>
    <n v="-90"/>
    <n v="-1"/>
    <n v="-2700"/>
    <n v="-2286.9050000000002"/>
    <n v="-2286.9050000000002"/>
    <n v="90"/>
    <n v="30"/>
    <n v="-413.09500000000003"/>
    <x v="2"/>
    <x v="9"/>
    <x v="42"/>
  </r>
  <r>
    <x v="0"/>
    <d v="2020-10-20T00:00:00"/>
    <x v="0"/>
    <n v="131.68"/>
    <m/>
    <n v="3687.04"/>
    <n v="2084.44"/>
    <n v="15.83"/>
    <m/>
    <n v="28"/>
    <n v="1602.6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231.54"/>
    <m/>
    <n v="6483.12"/>
    <n v="3665.1819999999998"/>
    <n v="15.83"/>
    <m/>
    <n v="28"/>
    <n v="2817.9380000000001"/>
    <x v="2"/>
    <x v="9"/>
    <x v="42"/>
  </r>
  <r>
    <x v="0"/>
    <d v="2020-10-20T00:00:00"/>
    <x v="1"/>
    <n v="2139"/>
    <n v="20"/>
    <n v="68448"/>
    <n v="45738.107000000004"/>
    <n v="2286.9050000000002"/>
    <n v="106.95"/>
    <n v="32"/>
    <n v="22709.893"/>
    <x v="2"/>
    <x v="9"/>
    <x v="42"/>
  </r>
  <r>
    <x v="0"/>
    <d v="2020-10-20T00:00:00"/>
    <x v="0"/>
    <n v="453.74"/>
    <m/>
    <n v="12704.72"/>
    <n v="7182.5159999999996"/>
    <n v="15.83"/>
    <m/>
    <n v="28"/>
    <n v="5522.2039999999997"/>
    <x v="2"/>
    <x v="9"/>
    <x v="42"/>
  </r>
  <r>
    <x v="0"/>
    <d v="2020-10-20T00:00:00"/>
    <x v="1"/>
    <n v="420"/>
    <n v="4"/>
    <n v="13650"/>
    <n v="9147.6209999999992"/>
    <n v="2286.9050000000002"/>
    <n v="105"/>
    <n v="32.5"/>
    <n v="4502.3789999999999"/>
    <x v="2"/>
    <x v="9"/>
    <x v="42"/>
  </r>
  <r>
    <x v="0"/>
    <d v="2020-10-20T00:00:00"/>
    <x v="0"/>
    <n v="437.72"/>
    <m/>
    <n v="12256.16"/>
    <n v="6928.9260000000004"/>
    <n v="15.83"/>
    <m/>
    <n v="28"/>
    <n v="5327.2340000000004"/>
    <x v="2"/>
    <x v="9"/>
    <x v="42"/>
  </r>
  <r>
    <x v="0"/>
    <d v="2020-10-20T00:00:00"/>
    <x v="1"/>
    <n v="204"/>
    <n v="2"/>
    <n v="6630"/>
    <n v="4573.8109999999997"/>
    <n v="2286.9050000000002"/>
    <n v="102"/>
    <n v="32.5"/>
    <n v="2056.1889999999999"/>
    <x v="2"/>
    <x v="9"/>
    <x v="42"/>
  </r>
  <r>
    <x v="0"/>
    <d v="2020-10-20T00:00:00"/>
    <x v="0"/>
    <n v="309"/>
    <m/>
    <n v="8652"/>
    <n v="4891.3419999999996"/>
    <n v="15.83"/>
    <m/>
    <n v="28"/>
    <n v="3760.6579999999999"/>
    <x v="2"/>
    <x v="9"/>
    <x v="42"/>
  </r>
  <r>
    <x v="0"/>
    <d v="2020-10-20T00:00:00"/>
    <x v="1"/>
    <n v="236"/>
    <n v="2"/>
    <n v="7670"/>
    <n v="4573.8109999999997"/>
    <n v="2286.9050000000002"/>
    <n v="118"/>
    <n v="32.5"/>
    <n v="3096.1889999999999"/>
    <x v="2"/>
    <x v="9"/>
    <x v="42"/>
  </r>
  <r>
    <x v="0"/>
    <d v="2020-10-20T00:00:00"/>
    <x v="0"/>
    <n v="43.91"/>
    <m/>
    <n v="790.38"/>
    <n v="695.077"/>
    <n v="15.83"/>
    <m/>
    <n v="18"/>
    <n v="95.302999999999997"/>
    <x v="2"/>
    <x v="9"/>
    <x v="42"/>
  </r>
  <r>
    <x v="0"/>
    <d v="2020-10-20T00:00:00"/>
    <x v="1"/>
    <n v="122"/>
    <n v="1"/>
    <n v="3965"/>
    <n v="2286.9050000000002"/>
    <n v="2286.9050000000002"/>
    <n v="122"/>
    <n v="32.5"/>
    <n v="1678.095"/>
    <x v="2"/>
    <x v="9"/>
    <x v="42"/>
  </r>
  <r>
    <x v="0"/>
    <d v="2020-10-20T00:00:00"/>
    <x v="0"/>
    <n v="111"/>
    <m/>
    <n v="3108"/>
    <n v="1757.0840000000001"/>
    <n v="15.83"/>
    <m/>
    <n v="28"/>
    <n v="1350.9159999999999"/>
    <x v="2"/>
    <x v="9"/>
    <x v="42"/>
  </r>
  <r>
    <x v="0"/>
    <d v="2020-10-20T00:00:00"/>
    <x v="1"/>
    <n v="123"/>
    <n v="1"/>
    <n v="3997.5"/>
    <n v="2286.9050000000002"/>
    <n v="2286.9050000000002"/>
    <n v="123"/>
    <n v="32.5"/>
    <n v="1710.595"/>
    <x v="2"/>
    <x v="9"/>
    <x v="42"/>
  </r>
  <r>
    <x v="0"/>
    <d v="2020-10-20T00:00:00"/>
    <x v="1"/>
    <n v="200"/>
    <n v="2"/>
    <n v="6500"/>
    <n v="4573.8109999999997"/>
    <n v="2286.9050000000002"/>
    <n v="100"/>
    <n v="32.5"/>
    <n v="1926.1890000000001"/>
    <x v="2"/>
    <x v="9"/>
    <x v="42"/>
  </r>
  <r>
    <x v="0"/>
    <d v="2020-10-21T00:00:00"/>
    <x v="1"/>
    <n v="395.6"/>
    <n v="4"/>
    <n v="12659.2"/>
    <n v="10460.397000000001"/>
    <n v="2615.0990000000002"/>
    <n v="98.9"/>
    <n v="32"/>
    <n v="2198.8029999999999"/>
    <x v="2"/>
    <x v="9"/>
    <x v="42"/>
  </r>
  <r>
    <x v="0"/>
    <d v="2020-10-21T00:00:00"/>
    <x v="1"/>
    <n v="372.4"/>
    <n v="4"/>
    <n v="11916.8"/>
    <n v="10460.397000000001"/>
    <n v="2615.0990000000002"/>
    <n v="93.1"/>
    <n v="32"/>
    <n v="1456.403"/>
    <x v="2"/>
    <x v="9"/>
    <x v="42"/>
  </r>
  <r>
    <x v="0"/>
    <d v="2020-10-21T00:00:00"/>
    <x v="1"/>
    <n v="8363"/>
    <n v="71"/>
    <n v="263434.5"/>
    <n v="188679.06599999999"/>
    <n v="2657.4520000000002"/>
    <n v="117.78873239436619"/>
    <n v="31.5"/>
    <n v="74755.433999999994"/>
    <x v="2"/>
    <x v="9"/>
    <x v="42"/>
  </r>
  <r>
    <x v="0"/>
    <d v="2020-10-21T00:00:00"/>
    <x v="1"/>
    <n v="1163.4000000000001"/>
    <n v="12"/>
    <n v="37228.800000000003"/>
    <n v="31381.19"/>
    <n v="2615.0990000000002"/>
    <n v="96.95"/>
    <n v="32"/>
    <n v="5847.61"/>
    <x v="2"/>
    <x v="9"/>
    <x v="42"/>
  </r>
  <r>
    <x v="0"/>
    <d v="2020-10-21T00:00:00"/>
    <x v="1"/>
    <n v="199.4"/>
    <n v="2"/>
    <n v="6380.8"/>
    <n v="5230.1980000000003"/>
    <n v="2615.0990000000002"/>
    <n v="99.7"/>
    <n v="32"/>
    <n v="1150.6020000000001"/>
    <x v="2"/>
    <x v="9"/>
    <x v="42"/>
  </r>
  <r>
    <x v="0"/>
    <d v="2020-10-21T00:00:00"/>
    <x v="1"/>
    <n v="89.6"/>
    <n v="1"/>
    <n v="2867.2"/>
    <n v="2615.0990000000002"/>
    <n v="2615.0990000000002"/>
    <n v="89.6"/>
    <n v="32"/>
    <n v="252.101"/>
    <x v="2"/>
    <x v="9"/>
    <x v="42"/>
  </r>
  <r>
    <x v="0"/>
    <d v="2020-10-21T00:00:00"/>
    <x v="1"/>
    <n v="106.6"/>
    <n v="1"/>
    <n v="3411.2"/>
    <n v="2615.0990000000002"/>
    <n v="2615.0990000000002"/>
    <n v="106.6"/>
    <n v="32"/>
    <n v="796.101"/>
    <x v="2"/>
    <x v="9"/>
    <x v="42"/>
  </r>
  <r>
    <x v="0"/>
    <d v="2020-10-22T00:00:00"/>
    <x v="0"/>
    <n v="208.38"/>
    <m/>
    <n v="5834.64"/>
    <n v="3129.78"/>
    <n v="15.02"/>
    <m/>
    <n v="28"/>
    <n v="2704.86"/>
    <x v="2"/>
    <x v="9"/>
    <x v="42"/>
  </r>
  <r>
    <x v="0"/>
    <d v="2020-10-22T00:00:00"/>
    <x v="1"/>
    <n v="505"/>
    <n v="5"/>
    <n v="16412.5"/>
    <n v="13494.871999999999"/>
    <n v="2698.9740000000002"/>
    <n v="101"/>
    <n v="32.5"/>
    <n v="2917.6280000000002"/>
    <x v="2"/>
    <x v="9"/>
    <x v="42"/>
  </r>
  <r>
    <x v="0"/>
    <d v="2020-10-22T00:00:00"/>
    <x v="0"/>
    <n v="170.8"/>
    <m/>
    <n v="4782.3999999999996"/>
    <n v="2565.3440000000001"/>
    <n v="15.02"/>
    <m/>
    <n v="28"/>
    <n v="2217.056"/>
    <x v="2"/>
    <x v="9"/>
    <x v="42"/>
  </r>
  <r>
    <x v="0"/>
    <d v="2020-10-22T00:00:00"/>
    <x v="1"/>
    <n v="623"/>
    <n v="6"/>
    <n v="20247.5"/>
    <n v="16193.847"/>
    <n v="2698.9740000000002"/>
    <n v="103.83333333333333"/>
    <n v="32.5"/>
    <n v="4053.6529999999998"/>
    <x v="2"/>
    <x v="9"/>
    <x v="42"/>
  </r>
  <r>
    <x v="0"/>
    <d v="2020-10-22T00:00:00"/>
    <x v="0"/>
    <n v="755.53"/>
    <m/>
    <n v="21154.84"/>
    <n v="11347.744000000001"/>
    <n v="15.02"/>
    <m/>
    <n v="28"/>
    <n v="9807.0959999999995"/>
    <x v="2"/>
    <x v="9"/>
    <x v="42"/>
  </r>
  <r>
    <x v="0"/>
    <d v="2020-10-22T00:00:00"/>
    <x v="1"/>
    <n v="576"/>
    <n v="6"/>
    <n v="18720"/>
    <n v="16193.847"/>
    <n v="2698.9740000000002"/>
    <n v="96"/>
    <n v="32.5"/>
    <n v="2526.1529999999998"/>
    <x v="2"/>
    <x v="9"/>
    <x v="42"/>
  </r>
  <r>
    <x v="0"/>
    <d v="2020-10-22T00:00:00"/>
    <x v="0"/>
    <n v="241.8"/>
    <m/>
    <n v="6770.4"/>
    <n v="3631.7350000000001"/>
    <n v="15.02"/>
    <m/>
    <n v="28"/>
    <n v="3138.665"/>
    <x v="2"/>
    <x v="9"/>
    <x v="42"/>
  </r>
  <r>
    <x v="0"/>
    <d v="2020-10-22T00:00:00"/>
    <x v="1"/>
    <n v="217"/>
    <n v="2"/>
    <n v="7052.5"/>
    <n v="5397.9489999999996"/>
    <n v="2698.9740000000002"/>
    <n v="108.5"/>
    <n v="32.5"/>
    <n v="1654.5509999999999"/>
    <x v="2"/>
    <x v="9"/>
    <x v="42"/>
  </r>
  <r>
    <x v="0"/>
    <d v="2020-10-22T00:00:00"/>
    <x v="0"/>
    <n v="259.95"/>
    <m/>
    <n v="7278.6"/>
    <n v="3904.34"/>
    <n v="15.02"/>
    <m/>
    <n v="28"/>
    <n v="3374.26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0"/>
    <n v="878.72"/>
    <m/>
    <n v="24604.16"/>
    <n v="13198.005999999999"/>
    <n v="15.02"/>
    <m/>
    <n v="28"/>
    <n v="11406.154"/>
    <x v="2"/>
    <x v="9"/>
    <x v="42"/>
  </r>
  <r>
    <x v="0"/>
    <d v="2020-10-22T00:00:00"/>
    <x v="1"/>
    <n v="590"/>
    <n v="6"/>
    <n v="19175"/>
    <n v="16193.847"/>
    <n v="2698.9740000000002"/>
    <n v="98.333333333333329"/>
    <n v="32.5"/>
    <n v="2981.1529999999998"/>
    <x v="2"/>
    <x v="9"/>
    <x v="42"/>
  </r>
  <r>
    <x v="0"/>
    <d v="2020-10-22T00:00:00"/>
    <x v="0"/>
    <n v="214.01"/>
    <m/>
    <n v="5992.28"/>
    <n v="3214.3409999999999"/>
    <n v="15.02"/>
    <m/>
    <n v="28"/>
    <n v="2777.9389999999999"/>
    <x v="2"/>
    <x v="9"/>
    <x v="42"/>
  </r>
  <r>
    <x v="0"/>
    <d v="2020-10-22T00:00:00"/>
    <x v="1"/>
    <n v="107"/>
    <n v="1"/>
    <n v="3477.5"/>
    <n v="2698.9740000000002"/>
    <n v="2698.9740000000002"/>
    <n v="107"/>
    <n v="32.5"/>
    <n v="778.52599999999995"/>
    <x v="2"/>
    <x v="9"/>
    <x v="42"/>
  </r>
  <r>
    <x v="0"/>
    <d v="2020-10-22T00:00:00"/>
    <x v="0"/>
    <n v="257.32"/>
    <m/>
    <n v="7204.96"/>
    <n v="3864.8389999999999"/>
    <n v="15.02"/>
    <m/>
    <n v="28"/>
    <n v="3340.1210000000001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0"/>
    <n v="1041.6400000000001"/>
    <m/>
    <n v="29165.919999999998"/>
    <n v="15858.816000000001"/>
    <n v="15.225"/>
    <m/>
    <n v="28"/>
    <n v="13307.103999999999"/>
    <x v="2"/>
    <x v="9"/>
    <x v="42"/>
  </r>
  <r>
    <x v="0"/>
    <d v="2020-10-22T00:00:00"/>
    <x v="1"/>
    <n v="90"/>
    <n v="1"/>
    <n v="2925"/>
    <n v="2698.9740000000002"/>
    <n v="2698.9740000000002"/>
    <n v="90"/>
    <n v="32.5"/>
    <n v="226.02600000000001"/>
    <x v="2"/>
    <x v="9"/>
    <x v="42"/>
  </r>
  <r>
    <x v="0"/>
    <d v="2020-10-22T00:00:00"/>
    <x v="0"/>
    <n v="246.31"/>
    <m/>
    <n v="6896.68"/>
    <n v="3750.0340000000001"/>
    <n v="15.225"/>
    <m/>
    <n v="28"/>
    <n v="3146.6460000000002"/>
    <x v="2"/>
    <x v="9"/>
    <x v="42"/>
  </r>
  <r>
    <x v="0"/>
    <d v="2020-10-22T00:00:00"/>
    <x v="1"/>
    <n v="300"/>
    <n v="3"/>
    <n v="9750"/>
    <n v="8096.9229999999998"/>
    <n v="2698.9740000000002"/>
    <n v="100"/>
    <n v="32.5"/>
    <n v="1653.077"/>
    <x v="2"/>
    <x v="9"/>
    <x v="42"/>
  </r>
  <r>
    <x v="0"/>
    <d v="2020-10-22T00:00:00"/>
    <x v="0"/>
    <n v="45.87"/>
    <m/>
    <n v="1284.3599999999999"/>
    <n v="757.27800000000002"/>
    <n v="16.509"/>
    <m/>
    <n v="28"/>
    <n v="527.08199999999999"/>
    <x v="2"/>
    <x v="9"/>
    <x v="42"/>
  </r>
  <r>
    <x v="0"/>
    <d v="2020-10-22T00:00:00"/>
    <x v="1"/>
    <n v="1377"/>
    <n v="14"/>
    <n v="44752.5"/>
    <n v="68849.520999999993"/>
    <n v="4917.8230000000003"/>
    <n v="98.357142857142861"/>
    <n v="32.5"/>
    <n v="-24097.021000000001"/>
    <x v="2"/>
    <x v="9"/>
    <x v="42"/>
  </r>
  <r>
    <x v="1"/>
    <d v="2020-10-22T00:00:00"/>
    <x v="0"/>
    <n v="-49.83"/>
    <m/>
    <n v="-1395.24"/>
    <n v="-822.654"/>
    <n v="-16.509"/>
    <m/>
    <n v="28"/>
    <n v="-572.58600000000001"/>
    <x v="2"/>
    <x v="9"/>
    <x v="42"/>
  </r>
  <r>
    <x v="0"/>
    <d v="2020-10-22T00:00:00"/>
    <x v="1"/>
    <n v="599"/>
    <n v="6"/>
    <n v="19467.5"/>
    <n v="29506.937999999998"/>
    <n v="4917.8230000000003"/>
    <n v="99.833333333333329"/>
    <n v="32.5"/>
    <n v="-10039.438"/>
    <x v="2"/>
    <x v="9"/>
    <x v="42"/>
  </r>
  <r>
    <x v="0"/>
    <d v="2020-10-22T00:00:00"/>
    <x v="0"/>
    <n v="79.209999999999994"/>
    <m/>
    <n v="1425.78"/>
    <n v="1205.961"/>
    <n v="15.225"/>
    <m/>
    <n v="18"/>
    <n v="219.81899999999999"/>
    <x v="2"/>
    <x v="9"/>
    <x v="42"/>
  </r>
  <r>
    <x v="0"/>
    <d v="2020-10-22T00:00:00"/>
    <x v="1"/>
    <n v="184"/>
    <n v="2"/>
    <n v="5980"/>
    <n v="5397.9489999999996"/>
    <n v="2698.9740000000002"/>
    <n v="92"/>
    <n v="32.5"/>
    <n v="582.05100000000004"/>
    <x v="2"/>
    <x v="9"/>
    <x v="42"/>
  </r>
  <r>
    <x v="0"/>
    <d v="2020-10-22T00:00:00"/>
    <x v="0"/>
    <n v="170.02"/>
    <m/>
    <n v="4760.5600000000004"/>
    <n v="2553.6289999999999"/>
    <n v="15.02"/>
    <m/>
    <n v="28"/>
    <n v="2206.931"/>
    <x v="2"/>
    <x v="9"/>
    <x v="42"/>
  </r>
  <r>
    <x v="0"/>
    <d v="2020-10-22T00:00:00"/>
    <x v="1"/>
    <n v="288"/>
    <n v="3"/>
    <n v="9360"/>
    <n v="8096.9229999999998"/>
    <n v="2698.9740000000002"/>
    <n v="96"/>
    <n v="32.5"/>
    <n v="1263.077"/>
    <x v="2"/>
    <x v="9"/>
    <x v="42"/>
  </r>
  <r>
    <x v="0"/>
    <d v="2020-10-22T00:00:00"/>
    <x v="0"/>
    <n v="551.42999999999995"/>
    <m/>
    <n v="15440.04"/>
    <n v="8395.4410000000007"/>
    <n v="15.225"/>
    <m/>
    <n v="28"/>
    <n v="7044.5990000000002"/>
    <x v="2"/>
    <x v="9"/>
    <x v="42"/>
  </r>
  <r>
    <x v="0"/>
    <d v="2020-10-22T00:00:00"/>
    <x v="1"/>
    <n v="99"/>
    <n v="1"/>
    <n v="3217.5"/>
    <n v="2698.9740000000002"/>
    <n v="2698.9740000000002"/>
    <n v="99"/>
    <n v="32.5"/>
    <n v="518.52599999999995"/>
    <x v="2"/>
    <x v="9"/>
    <x v="42"/>
  </r>
  <r>
    <x v="0"/>
    <d v="2020-10-22T00:00:00"/>
    <x v="0"/>
    <n v="206.12"/>
    <m/>
    <n v="5771.36"/>
    <n v="3138.1469999999999"/>
    <n v="15.225"/>
    <m/>
    <n v="28"/>
    <n v="2633.2130000000002"/>
    <x v="2"/>
    <x v="9"/>
    <x v="42"/>
  </r>
  <r>
    <x v="0"/>
    <d v="2020-10-22T00:00:00"/>
    <x v="1"/>
    <n v="104"/>
    <n v="1"/>
    <n v="3380"/>
    <n v="2698.9740000000002"/>
    <n v="2698.9740000000002"/>
    <n v="104"/>
    <n v="32.5"/>
    <n v="681.02599999999995"/>
    <x v="2"/>
    <x v="9"/>
    <x v="42"/>
  </r>
  <r>
    <x v="0"/>
    <d v="2020-10-22T00:00:00"/>
    <x v="1"/>
    <n v="282"/>
    <n v="3"/>
    <n v="8883"/>
    <n v="8096.9229999999998"/>
    <n v="2698.9740000000002"/>
    <n v="94"/>
    <n v="31.5"/>
    <n v="786.077"/>
    <x v="2"/>
    <x v="9"/>
    <x v="42"/>
  </r>
  <r>
    <x v="0"/>
    <d v="2020-10-22T00:00:00"/>
    <x v="1"/>
    <n v="660"/>
    <n v="6"/>
    <n v="20790"/>
    <n v="16193.847"/>
    <n v="2698.9740000000002"/>
    <n v="110"/>
    <n v="31.5"/>
    <n v="4596.1530000000002"/>
    <x v="2"/>
    <x v="9"/>
    <x v="42"/>
  </r>
  <r>
    <x v="0"/>
    <d v="2020-10-22T00:00:00"/>
    <x v="1"/>
    <n v="500"/>
    <n v="5"/>
    <n v="16250"/>
    <n v="13494.871999999999"/>
    <n v="2698.9740000000002"/>
    <n v="100"/>
    <n v="32.5"/>
    <n v="2755.1280000000002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1"/>
    <n v="962"/>
    <n v="10"/>
    <n v="30303"/>
    <n v="26989.743999999999"/>
    <n v="2698.9740000000002"/>
    <n v="96.2"/>
    <n v="31.5"/>
    <n v="3313.2559999999999"/>
    <x v="2"/>
    <x v="9"/>
    <x v="42"/>
  </r>
  <r>
    <x v="0"/>
    <d v="2020-10-22T00:00:00"/>
    <x v="1"/>
    <n v="1156.4000000000001"/>
    <n v="10"/>
    <n v="35848.400000000001"/>
    <n v="26989.743999999999"/>
    <n v="2698.9740000000002"/>
    <n v="115.64000000000001"/>
    <n v="31"/>
    <n v="8858.6560000000009"/>
    <x v="2"/>
    <x v="9"/>
    <x v="42"/>
  </r>
  <r>
    <x v="0"/>
    <d v="2020-10-22T00:00:00"/>
    <x v="1"/>
    <n v="528"/>
    <n v="5"/>
    <n v="16632"/>
    <n v="13494.871999999999"/>
    <n v="2698.9740000000002"/>
    <n v="105.6"/>
    <n v="31.5"/>
    <n v="3137.1280000000002"/>
    <x v="2"/>
    <x v="9"/>
    <x v="42"/>
  </r>
  <r>
    <x v="0"/>
    <d v="2020-10-22T00:00:00"/>
    <x v="1"/>
    <n v="813"/>
    <n v="8"/>
    <n v="25609.5"/>
    <n v="21591.794999999998"/>
    <n v="2698.9740000000002"/>
    <n v="101.625"/>
    <n v="31.5"/>
    <n v="4017.7049999999999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3193"/>
    <n v="30"/>
    <n v="102176"/>
    <n v="80969.232999999993"/>
    <n v="2698.9740000000002"/>
    <n v="106.43333333333334"/>
    <n v="32"/>
    <n v="21206.767"/>
    <x v="2"/>
    <x v="9"/>
    <x v="42"/>
  </r>
  <r>
    <x v="0"/>
    <d v="2020-10-22T00:00:00"/>
    <x v="1"/>
    <n v="574"/>
    <n v="5"/>
    <n v="18655"/>
    <n v="13494.871999999999"/>
    <n v="2698.9740000000002"/>
    <n v="114.8"/>
    <n v="32.5"/>
    <n v="5160.1279999999997"/>
    <x v="2"/>
    <x v="9"/>
    <x v="42"/>
  </r>
  <r>
    <x v="0"/>
    <d v="2020-10-22T00:00:00"/>
    <x v="1"/>
    <n v="320"/>
    <n v="3"/>
    <n v="10400"/>
    <n v="8096.9229999999998"/>
    <n v="2698.9740000000002"/>
    <n v="106.66666666666667"/>
    <n v="32.5"/>
    <n v="2303.0770000000002"/>
    <x v="2"/>
    <x v="9"/>
    <x v="42"/>
  </r>
  <r>
    <x v="0"/>
    <d v="2020-10-22T00:00:00"/>
    <x v="1"/>
    <n v="979"/>
    <n v="10"/>
    <n v="31817.5"/>
    <n v="26989.743999999999"/>
    <n v="2698.9740000000002"/>
    <n v="97.9"/>
    <n v="32.5"/>
    <n v="4827.7560000000003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1"/>
    <n v="493"/>
    <n v="5"/>
    <n v="16022.5"/>
    <n v="13494.871999999999"/>
    <n v="2698.9740000000002"/>
    <n v="98.6"/>
    <n v="32.5"/>
    <n v="2527.6280000000002"/>
    <x v="2"/>
    <x v="9"/>
    <x v="42"/>
  </r>
  <r>
    <x v="0"/>
    <d v="2020-10-23T00:00:00"/>
    <x v="0"/>
    <n v="1295.82"/>
    <m/>
    <n v="35635.050000000003"/>
    <n v="19469.675999999999"/>
    <n v="15.025"/>
    <m/>
    <n v="27.5"/>
    <n v="16165.374"/>
    <x v="2"/>
    <x v="9"/>
    <x v="42"/>
  </r>
  <r>
    <x v="0"/>
    <d v="2020-10-23T00:00:00"/>
    <x v="1"/>
    <n v="95.2"/>
    <n v="1"/>
    <n v="3046.4"/>
    <n v="2698.9740000000002"/>
    <n v="2698.9740000000002"/>
    <n v="95.2"/>
    <n v="32"/>
    <n v="347.42599999999999"/>
    <x v="2"/>
    <x v="9"/>
    <x v="42"/>
  </r>
  <r>
    <x v="0"/>
    <d v="2020-10-23T00:00:00"/>
    <x v="0"/>
    <n v="1433.32"/>
    <m/>
    <n v="40132.959999999999"/>
    <n v="21535.611000000001"/>
    <n v="15.025"/>
    <m/>
    <n v="28"/>
    <n v="18597.348999999998"/>
    <x v="2"/>
    <x v="9"/>
    <x v="42"/>
  </r>
  <r>
    <x v="0"/>
    <d v="2020-10-23T00:00:00"/>
    <x v="1"/>
    <n v="1077"/>
    <n v="10"/>
    <n v="34464"/>
    <n v="26989.743999999999"/>
    <n v="2698.9740000000002"/>
    <n v="107.7"/>
    <n v="32"/>
    <n v="7474.2560000000003"/>
    <x v="2"/>
    <x v="9"/>
    <x v="42"/>
  </r>
  <r>
    <x v="0"/>
    <d v="2020-10-23T00:00:00"/>
    <x v="0"/>
    <n v="322.57"/>
    <m/>
    <n v="9031.9599999999991"/>
    <n v="4846.6090000000004"/>
    <n v="15.025"/>
    <m/>
    <n v="28"/>
    <n v="4185.3509999999997"/>
    <x v="2"/>
    <x v="9"/>
    <x v="42"/>
  </r>
  <r>
    <x v="0"/>
    <d v="2020-10-23T00:00:00"/>
    <x v="1"/>
    <n v="90"/>
    <n v="1"/>
    <n v="2000"/>
    <n v="2698.9740000000002"/>
    <n v="2698.9740000000002"/>
    <n v="90"/>
    <n v="22.222200000000001"/>
    <n v="-698.97400000000005"/>
    <x v="2"/>
    <x v="9"/>
    <x v="42"/>
  </r>
  <r>
    <x v="0"/>
    <d v="2020-10-23T00:00:00"/>
    <x v="1"/>
    <n v="205.4"/>
    <n v="2"/>
    <n v="6572.8"/>
    <n v="5397.9489999999996"/>
    <n v="2698.9740000000002"/>
    <n v="102.7"/>
    <n v="32"/>
    <n v="1174.8510000000001"/>
    <x v="2"/>
    <x v="9"/>
    <x v="42"/>
  </r>
  <r>
    <x v="0"/>
    <d v="2020-10-23T00:00:00"/>
    <x v="1"/>
    <n v="116.1"/>
    <n v="1"/>
    <n v="2000"/>
    <n v="2657.4520000000002"/>
    <n v="2657.4520000000002"/>
    <n v="116.1"/>
    <n v="17.226500000000001"/>
    <n v="-657.452"/>
    <x v="2"/>
    <x v="9"/>
    <x v="42"/>
  </r>
  <r>
    <x v="0"/>
    <d v="2020-10-23T00:00:00"/>
    <x v="1"/>
    <n v="12668"/>
    <n v="108"/>
    <n v="411710"/>
    <n v="287004.77600000001"/>
    <n v="2657.4520000000002"/>
    <n v="117.29629629629629"/>
    <n v="32.5"/>
    <n v="124705.224"/>
    <x v="2"/>
    <x v="9"/>
    <x v="42"/>
  </r>
  <r>
    <x v="0"/>
    <d v="2020-10-23T00:00:00"/>
    <x v="1"/>
    <n v="240.2"/>
    <n v="2"/>
    <n v="7686.4"/>
    <n v="5397.9489999999996"/>
    <n v="2698.9740000000002"/>
    <n v="120.1"/>
    <n v="32"/>
    <n v="2288.451"/>
    <x v="2"/>
    <x v="9"/>
    <x v="42"/>
  </r>
  <r>
    <x v="0"/>
    <d v="2020-10-23T00:00:00"/>
    <x v="1"/>
    <n v="1222.8"/>
    <n v="10"/>
    <n v="37906.800000000003"/>
    <n v="14996.891"/>
    <n v="1499.6890000000001"/>
    <n v="122.28"/>
    <n v="31"/>
    <n v="22909.909"/>
    <x v="2"/>
    <x v="9"/>
    <x v="42"/>
  </r>
  <r>
    <x v="0"/>
    <d v="2020-10-23T00:00:00"/>
    <x v="1"/>
    <n v="5877.4"/>
    <n v="11"/>
    <n v="42023.41"/>
    <n v="16496.580000000002"/>
    <n v="1499.6890000000001"/>
    <n v="534.30909090909086"/>
    <n v="7.15"/>
    <n v="25526.83"/>
    <x v="2"/>
    <x v="9"/>
    <x v="42"/>
  </r>
  <r>
    <x v="0"/>
    <d v="2020-10-23T00:00:00"/>
    <x v="1"/>
    <n v="476"/>
    <n v="4"/>
    <n v="15232"/>
    <n v="9206.74"/>
    <n v="2301.6849999999999"/>
    <n v="119"/>
    <n v="32"/>
    <n v="6025.26"/>
    <x v="2"/>
    <x v="9"/>
    <x v="42"/>
  </r>
  <r>
    <x v="0"/>
    <d v="2020-10-23T00:00:00"/>
    <x v="1"/>
    <n v="210"/>
    <n v="1"/>
    <n v="6720"/>
    <n v="2718.7460000000001"/>
    <n v="2718.7460000000001"/>
    <n v="210"/>
    <n v="32"/>
    <n v="4001.2539999999999"/>
    <x v="2"/>
    <x v="9"/>
    <x v="42"/>
  </r>
  <r>
    <x v="0"/>
    <d v="2020-10-23T00:00:00"/>
    <x v="1"/>
    <n v="5877.4"/>
    <n v="39"/>
    <n v="148992.09"/>
    <n v="191795.09599999999"/>
    <n v="4917.8230000000003"/>
    <n v="150.70256410256408"/>
    <n v="25.35"/>
    <n v="-42803.006000000001"/>
    <x v="2"/>
    <x v="9"/>
    <x v="42"/>
  </r>
  <r>
    <x v="0"/>
    <d v="2020-10-23T00:00:00"/>
    <x v="1"/>
    <n v="284.8"/>
    <n v="3"/>
    <n v="9113.6"/>
    <n v="9635.7510000000002"/>
    <n v="3211.9169999999999"/>
    <n v="94.933333333333337"/>
    <n v="32"/>
    <n v="-522.15099999999995"/>
    <x v="2"/>
    <x v="9"/>
    <x v="42"/>
  </r>
  <r>
    <x v="1"/>
    <d v="2020-10-23T00:00:00"/>
    <x v="1"/>
    <n v="-90"/>
    <n v="-1"/>
    <n v="-2925"/>
    <n v="-2698.9740000000002"/>
    <n v="-2698.9740000000002"/>
    <n v="90"/>
    <n v="32.5"/>
    <n v="-226.02600000000001"/>
    <x v="2"/>
    <x v="9"/>
    <x v="42"/>
  </r>
  <r>
    <x v="0"/>
    <d v="2020-10-23T00:00:00"/>
    <x v="1"/>
    <n v="192.2"/>
    <n v="2"/>
    <n v="6150.4"/>
    <n v="6423.8339999999998"/>
    <n v="3211.9169999999999"/>
    <n v="96.1"/>
    <n v="32"/>
    <n v="-273.43400000000003"/>
    <x v="2"/>
    <x v="9"/>
    <x v="42"/>
  </r>
  <r>
    <x v="0"/>
    <d v="2020-10-23T00:00:00"/>
    <x v="1"/>
    <n v="313.8"/>
    <n v="3"/>
    <n v="10041.6"/>
    <n v="9635.7510000000002"/>
    <n v="3211.9169999999999"/>
    <n v="104.60000000000001"/>
    <n v="32"/>
    <n v="405.84899999999999"/>
    <x v="2"/>
    <x v="9"/>
    <x v="42"/>
  </r>
  <r>
    <x v="0"/>
    <d v="2020-10-24T00:00:00"/>
    <x v="0"/>
    <n v="326.37"/>
    <m/>
    <n v="9138.36"/>
    <n v="4946.2049999999999"/>
    <n v="15.154999999999999"/>
    <m/>
    <n v="28"/>
    <n v="4192.1549999999997"/>
    <x v="2"/>
    <x v="9"/>
    <x v="42"/>
  </r>
  <r>
    <x v="0"/>
    <d v="2020-10-24T00:00:00"/>
    <x v="0"/>
    <n v="102.6"/>
    <m/>
    <n v="2872.8"/>
    <n v="1554.924"/>
    <n v="15.154999999999999"/>
    <m/>
    <n v="28"/>
    <n v="1317.876"/>
    <x v="2"/>
    <x v="9"/>
    <x v="42"/>
  </r>
  <r>
    <x v="0"/>
    <d v="2020-10-24T00:00:00"/>
    <x v="0"/>
    <n v="254.92"/>
    <m/>
    <n v="7137.76"/>
    <n v="3863.366"/>
    <n v="15.154999999999999"/>
    <m/>
    <n v="28"/>
    <n v="3274.3939999999998"/>
    <x v="2"/>
    <x v="9"/>
    <x v="42"/>
  </r>
  <r>
    <x v="0"/>
    <d v="2020-10-24T00:00:00"/>
    <x v="0"/>
    <n v="153.94999999999999"/>
    <m/>
    <n v="3540.85"/>
    <n v="2333.1439999999998"/>
    <n v="15.154999999999999"/>
    <m/>
    <n v="23"/>
    <n v="1207.7059999999999"/>
    <x v="2"/>
    <x v="9"/>
    <x v="42"/>
  </r>
  <r>
    <x v="0"/>
    <d v="2020-10-24T00:00:00"/>
    <x v="0"/>
    <n v="86.93"/>
    <m/>
    <n v="1564.74"/>
    <n v="1317.442"/>
    <n v="15.154999999999999"/>
    <m/>
    <n v="18"/>
    <n v="247.298"/>
    <x v="2"/>
    <x v="9"/>
    <x v="42"/>
  </r>
  <r>
    <x v="0"/>
    <d v="2020-10-24T00:00:00"/>
    <x v="0"/>
    <n v="268.31"/>
    <m/>
    <n v="7512.68"/>
    <n v="4066.2939999999999"/>
    <n v="15.154999999999999"/>
    <m/>
    <n v="28"/>
    <n v="3446.386"/>
    <x v="2"/>
    <x v="9"/>
    <x v="42"/>
  </r>
  <r>
    <x v="0"/>
    <d v="2020-10-24T00:00:00"/>
    <x v="0"/>
    <n v="320.2"/>
    <m/>
    <n v="8965.6"/>
    <n v="4852.6980000000003"/>
    <n v="15.154999999999999"/>
    <m/>
    <n v="28"/>
    <n v="4112.902"/>
    <x v="2"/>
    <x v="9"/>
    <x v="42"/>
  </r>
  <r>
    <x v="0"/>
    <d v="2020-10-24T00:00:00"/>
    <x v="0"/>
    <n v="321.05"/>
    <m/>
    <n v="8989.4"/>
    <n v="4865.58"/>
    <n v="15.154999999999999"/>
    <m/>
    <n v="28"/>
    <n v="4123.82"/>
    <x v="2"/>
    <x v="9"/>
    <x v="42"/>
  </r>
  <r>
    <x v="0"/>
    <d v="2020-10-24T00:00:00"/>
    <x v="0"/>
    <n v="210.39"/>
    <m/>
    <n v="5890.92"/>
    <n v="3188.5039999999999"/>
    <n v="15.154999999999999"/>
    <m/>
    <n v="28"/>
    <n v="2702.4160000000002"/>
    <x v="2"/>
    <x v="9"/>
    <x v="42"/>
  </r>
  <r>
    <x v="0"/>
    <d v="2020-10-24T00:00:00"/>
    <x v="0"/>
    <n v="65.930000000000007"/>
    <m/>
    <n v="1846.04"/>
    <n v="999.18299999999999"/>
    <n v="15.154999999999999"/>
    <m/>
    <n v="28"/>
    <n v="846.85699999999997"/>
    <x v="2"/>
    <x v="9"/>
    <x v="42"/>
  </r>
  <r>
    <x v="0"/>
    <d v="2020-10-24T00:00:00"/>
    <x v="0"/>
    <n v="215.91"/>
    <m/>
    <n v="6045.48"/>
    <n v="3272.1610000000001"/>
    <n v="15.154999999999999"/>
    <m/>
    <n v="28"/>
    <n v="2773.319"/>
    <x v="2"/>
    <x v="9"/>
    <x v="42"/>
  </r>
  <r>
    <x v="0"/>
    <d v="2020-10-24T00:00:00"/>
    <x v="0"/>
    <n v="107.55"/>
    <m/>
    <n v="3011.4"/>
    <n v="1629.943"/>
    <n v="15.154999999999999"/>
    <m/>
    <n v="28"/>
    <n v="1381.4570000000001"/>
    <x v="2"/>
    <x v="9"/>
    <x v="42"/>
  </r>
  <r>
    <x v="0"/>
    <d v="2020-10-24T00:00:00"/>
    <x v="0"/>
    <n v="495.69"/>
    <m/>
    <n v="13879.32"/>
    <n v="7512.2849999999999"/>
    <n v="15.154999999999999"/>
    <m/>
    <n v="28"/>
    <n v="6367.0349999999999"/>
    <x v="2"/>
    <x v="9"/>
    <x v="42"/>
  </r>
  <r>
    <x v="0"/>
    <d v="2020-10-26T00:00:00"/>
    <x v="1"/>
    <n v="107.5"/>
    <n v="1"/>
    <n v="3440"/>
    <n v="2301.6849999999999"/>
    <n v="2301.6849999999999"/>
    <n v="107.5"/>
    <n v="32"/>
    <n v="1138.3150000000001"/>
    <x v="2"/>
    <x v="9"/>
    <x v="43"/>
  </r>
  <r>
    <x v="0"/>
    <d v="2020-10-26T00:00:00"/>
    <x v="0"/>
    <n v="216.04"/>
    <m/>
    <n v="6049.12"/>
    <n v="3261.9029999999998"/>
    <n v="15.099"/>
    <m/>
    <n v="28"/>
    <n v="2787.2170000000001"/>
    <x v="2"/>
    <x v="9"/>
    <x v="43"/>
  </r>
  <r>
    <x v="0"/>
    <d v="2020-10-26T00:00:00"/>
    <x v="0"/>
    <n v="498.28"/>
    <m/>
    <n v="13951.84"/>
    <n v="7523.3339999999998"/>
    <n v="15.099"/>
    <m/>
    <n v="28"/>
    <n v="6428.5060000000003"/>
    <x v="2"/>
    <x v="9"/>
    <x v="43"/>
  </r>
  <r>
    <x v="0"/>
    <d v="2020-10-26T00:00:00"/>
    <x v="0"/>
    <n v="1004.04"/>
    <m/>
    <n v="28113.119999999999"/>
    <n v="15159.605"/>
    <n v="15.099"/>
    <m/>
    <n v="28"/>
    <n v="12953.514999999999"/>
    <x v="2"/>
    <x v="9"/>
    <x v="43"/>
  </r>
  <r>
    <x v="0"/>
    <d v="2020-10-27T00:00:00"/>
    <x v="1"/>
    <n v="560"/>
    <n v="5"/>
    <n v="19320"/>
    <n v="7557.9570000000003"/>
    <n v="1511.5909999999999"/>
    <n v="112"/>
    <n v="34.5"/>
    <n v="11762.043"/>
    <x v="2"/>
    <x v="9"/>
    <x v="43"/>
  </r>
  <r>
    <x v="0"/>
    <d v="2020-10-27T00:00:00"/>
    <x v="0"/>
    <n v="359.1"/>
    <m/>
    <n v="10054.799999999999"/>
    <n v="6348.4380000000001"/>
    <n v="17.678999999999998"/>
    <m/>
    <n v="28"/>
    <n v="3706.3620000000001"/>
    <x v="2"/>
    <x v="9"/>
    <x v="43"/>
  </r>
  <r>
    <x v="0"/>
    <d v="2020-10-27T00:00:00"/>
    <x v="1"/>
    <n v="665"/>
    <n v="6"/>
    <n v="22942.5"/>
    <n v="9069.5480000000007"/>
    <n v="1511.5909999999999"/>
    <n v="110.83333333333333"/>
    <n v="34.5"/>
    <n v="13872.951999999999"/>
    <x v="2"/>
    <x v="9"/>
    <x v="43"/>
  </r>
  <r>
    <x v="0"/>
    <d v="2020-10-27T00:00:00"/>
    <x v="0"/>
    <n v="253.15"/>
    <m/>
    <n v="7088.2"/>
    <n v="4475.375"/>
    <n v="17.678999999999998"/>
    <m/>
    <n v="28"/>
    <n v="2612.8249999999998"/>
    <x v="2"/>
    <x v="9"/>
    <x v="43"/>
  </r>
  <r>
    <x v="0"/>
    <d v="2020-10-27T00:00:00"/>
    <x v="1"/>
    <n v="142"/>
    <n v="1"/>
    <n v="4899"/>
    <n v="1511.5909999999999"/>
    <n v="1511.5909999999999"/>
    <n v="142"/>
    <n v="34.5"/>
    <n v="3387.4090000000001"/>
    <x v="2"/>
    <x v="9"/>
    <x v="43"/>
  </r>
  <r>
    <x v="0"/>
    <d v="2020-10-27T00:00:00"/>
    <x v="0"/>
    <n v="1286.4000000000001"/>
    <m/>
    <n v="36019.199999999997"/>
    <n v="22741.938999999998"/>
    <n v="17.678999999999998"/>
    <m/>
    <n v="28"/>
    <n v="13277.261"/>
    <x v="2"/>
    <x v="9"/>
    <x v="43"/>
  </r>
  <r>
    <x v="0"/>
    <d v="2020-10-27T00:00:00"/>
    <x v="1"/>
    <n v="650"/>
    <n v="6"/>
    <n v="22425"/>
    <n v="9069.5480000000007"/>
    <n v="1511.5909999999999"/>
    <n v="108.33333333333333"/>
    <n v="34.5"/>
    <n v="13355.451999999999"/>
    <x v="2"/>
    <x v="9"/>
    <x v="43"/>
  </r>
  <r>
    <x v="0"/>
    <d v="2020-10-27T00:00:00"/>
    <x v="0"/>
    <n v="170.8"/>
    <m/>
    <n v="3928.4"/>
    <n v="3019.53"/>
    <n v="17.678999999999998"/>
    <m/>
    <n v="23"/>
    <n v="908.87"/>
    <x v="2"/>
    <x v="9"/>
    <x v="43"/>
  </r>
  <r>
    <x v="0"/>
    <d v="2020-10-27T00:00:00"/>
    <x v="1"/>
    <n v="240"/>
    <n v="2"/>
    <n v="8280"/>
    <n v="3023.183"/>
    <n v="1511.5909999999999"/>
    <n v="120"/>
    <n v="34.5"/>
    <n v="5256.817"/>
    <x v="2"/>
    <x v="9"/>
    <x v="43"/>
  </r>
  <r>
    <x v="0"/>
    <d v="2020-10-27T00:00:00"/>
    <x v="0"/>
    <n v="868.8"/>
    <m/>
    <n v="24326.400000000001"/>
    <n v="15359.295"/>
    <n v="17.678999999999998"/>
    <m/>
    <n v="28"/>
    <n v="8967.1049999999996"/>
    <x v="2"/>
    <x v="9"/>
    <x v="43"/>
  </r>
  <r>
    <x v="0"/>
    <d v="2020-10-27T00:00:00"/>
    <x v="1"/>
    <n v="126"/>
    <n v="1"/>
    <n v="4347"/>
    <n v="1511.5909999999999"/>
    <n v="1511.5909999999999"/>
    <n v="126"/>
    <n v="34.5"/>
    <n v="2835.4090000000001"/>
    <x v="2"/>
    <x v="9"/>
    <x v="43"/>
  </r>
  <r>
    <x v="0"/>
    <d v="2020-10-27T00:00:00"/>
    <x v="0"/>
    <n v="43.78"/>
    <m/>
    <n v="1006.94"/>
    <n v="736.28200000000004"/>
    <n v="16.818000000000001"/>
    <m/>
    <n v="23"/>
    <n v="270.65800000000002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0"/>
    <n v="108.03"/>
    <m/>
    <n v="1944.54"/>
    <n v="1816.8240000000001"/>
    <n v="16.818000000000001"/>
    <m/>
    <n v="18"/>
    <n v="127.71599999999999"/>
    <x v="2"/>
    <x v="9"/>
    <x v="43"/>
  </r>
  <r>
    <x v="0"/>
    <d v="2020-10-27T00:00:00"/>
    <x v="1"/>
    <n v="2430"/>
    <n v="20"/>
    <n v="82620"/>
    <n v="30231.827000000001"/>
    <n v="1511.5909999999999"/>
    <n v="121.5"/>
    <n v="34"/>
    <n v="52388.173000000003"/>
    <x v="2"/>
    <x v="9"/>
    <x v="43"/>
  </r>
  <r>
    <x v="0"/>
    <d v="2020-10-27T00:00:00"/>
    <x v="0"/>
    <n v="424.94"/>
    <m/>
    <n v="11898.32"/>
    <n v="7146.5439999999999"/>
    <n v="16.818000000000001"/>
    <m/>
    <n v="28"/>
    <n v="4751.7759999999998"/>
    <x v="2"/>
    <x v="9"/>
    <x v="43"/>
  </r>
  <r>
    <x v="0"/>
    <d v="2020-10-27T00:00:00"/>
    <x v="1"/>
    <n v="104"/>
    <n v="1"/>
    <n v="3588"/>
    <n v="1511.5909999999999"/>
    <n v="1511.5909999999999"/>
    <n v="104"/>
    <n v="34.5"/>
    <n v="2076.4090000000001"/>
    <x v="2"/>
    <x v="9"/>
    <x v="43"/>
  </r>
  <r>
    <x v="0"/>
    <d v="2020-10-27T00:00:00"/>
    <x v="0"/>
    <n v="345.73"/>
    <m/>
    <n v="9680.44"/>
    <n v="6058.9120000000003"/>
    <n v="17.524999999999999"/>
    <m/>
    <n v="28"/>
    <n v="3621.5279999999998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0"/>
    <n v="2407.13"/>
    <m/>
    <n v="67399.64"/>
    <n v="42184.909"/>
    <n v="17.524999999999999"/>
    <m/>
    <n v="28"/>
    <n v="25214.731"/>
    <x v="2"/>
    <x v="9"/>
    <x v="43"/>
  </r>
  <r>
    <x v="0"/>
    <d v="2020-10-27T00:00:00"/>
    <x v="1"/>
    <n v="578"/>
    <n v="5"/>
    <n v="19941"/>
    <n v="7557.9570000000003"/>
    <n v="1511.5909999999999"/>
    <n v="115.6"/>
    <n v="34.5"/>
    <n v="12383.043"/>
    <x v="2"/>
    <x v="9"/>
    <x v="43"/>
  </r>
  <r>
    <x v="0"/>
    <d v="2020-10-27T00:00:00"/>
    <x v="0"/>
    <n v="41.54"/>
    <m/>
    <n v="747.72"/>
    <n v="734.375"/>
    <n v="17.678999999999998"/>
    <m/>
    <n v="18"/>
    <n v="13.345000000000001"/>
    <x v="2"/>
    <x v="9"/>
    <x v="43"/>
  </r>
  <r>
    <x v="0"/>
    <d v="2020-10-27T00:00:00"/>
    <x v="1"/>
    <n v="96"/>
    <n v="1"/>
    <n v="3312"/>
    <n v="1511.5909999999999"/>
    <n v="1511.5909999999999"/>
    <n v="96"/>
    <n v="34.5"/>
    <n v="1800.4090000000001"/>
    <x v="2"/>
    <x v="9"/>
    <x v="43"/>
  </r>
  <r>
    <x v="0"/>
    <d v="2020-10-27T00:00:00"/>
    <x v="0"/>
    <n v="124.72"/>
    <m/>
    <n v="3429.8"/>
    <n v="2204.893"/>
    <n v="17.678999999999998"/>
    <m/>
    <n v="27.5"/>
    <n v="1224.9069999999999"/>
    <x v="2"/>
    <x v="9"/>
    <x v="43"/>
  </r>
  <r>
    <x v="0"/>
    <d v="2020-10-27T00:00:00"/>
    <x v="1"/>
    <n v="220"/>
    <n v="2"/>
    <n v="7590"/>
    <n v="3023.183"/>
    <n v="1511.5909999999999"/>
    <n v="110"/>
    <n v="34.5"/>
    <n v="4566.817"/>
    <x v="2"/>
    <x v="9"/>
    <x v="43"/>
  </r>
  <r>
    <x v="0"/>
    <d v="2020-10-27T00:00:00"/>
    <x v="0"/>
    <n v="104.68"/>
    <m/>
    <n v="2878.7"/>
    <n v="1850.6110000000001"/>
    <n v="17.678999999999998"/>
    <m/>
    <n v="27.5"/>
    <n v="1028.0889999999999"/>
    <x v="2"/>
    <x v="9"/>
    <x v="43"/>
  </r>
  <r>
    <x v="0"/>
    <d v="2020-10-27T00:00:00"/>
    <x v="1"/>
    <n v="115"/>
    <n v="1"/>
    <n v="3967.5"/>
    <n v="1511.5909999999999"/>
    <n v="1511.5909999999999"/>
    <n v="115"/>
    <n v="34.5"/>
    <n v="2455.9090000000001"/>
    <x v="2"/>
    <x v="9"/>
    <x v="43"/>
  </r>
  <r>
    <x v="0"/>
    <d v="2020-10-27T00:00:00"/>
    <x v="0"/>
    <n v="128.9"/>
    <m/>
    <n v="3544.75"/>
    <n v="2278.79"/>
    <n v="17.678999999999998"/>
    <m/>
    <n v="27.5"/>
    <n v="1265.96"/>
    <x v="2"/>
    <x v="9"/>
    <x v="43"/>
  </r>
  <r>
    <x v="0"/>
    <d v="2020-10-27T00:00:00"/>
    <x v="1"/>
    <n v="90"/>
    <n v="1"/>
    <n v="3105"/>
    <n v="1511.5909999999999"/>
    <n v="1511.5909999999999"/>
    <n v="90"/>
    <n v="34.5"/>
    <n v="1593.4090000000001"/>
    <x v="2"/>
    <x v="9"/>
    <x v="43"/>
  </r>
  <r>
    <x v="0"/>
    <d v="2020-10-27T00:00:00"/>
    <x v="0"/>
    <n v="257.29000000000002"/>
    <m/>
    <n v="7075.48"/>
    <n v="4548.5649999999996"/>
    <n v="17.678999999999998"/>
    <m/>
    <n v="27.5"/>
    <n v="2526.915"/>
    <x v="2"/>
    <x v="9"/>
    <x v="43"/>
  </r>
  <r>
    <x v="0"/>
    <d v="2020-10-27T00:00:00"/>
    <x v="1"/>
    <n v="112"/>
    <n v="1"/>
    <n v="3864"/>
    <n v="1511.5909999999999"/>
    <n v="1511.5909999999999"/>
    <n v="112"/>
    <n v="34.5"/>
    <n v="2352.4090000000001"/>
    <x v="2"/>
    <x v="9"/>
    <x v="43"/>
  </r>
  <r>
    <x v="0"/>
    <d v="2020-10-27T00:00:00"/>
    <x v="0"/>
    <n v="105.37"/>
    <m/>
    <n v="2897.68"/>
    <n v="1862.809"/>
    <n v="17.678999999999998"/>
    <m/>
    <n v="27.5"/>
    <n v="1034.8710000000001"/>
    <x v="2"/>
    <x v="9"/>
    <x v="43"/>
  </r>
  <r>
    <x v="0"/>
    <d v="2020-10-27T00:00:00"/>
    <x v="1"/>
    <n v="89.4"/>
    <n v="1"/>
    <n v="2994.9"/>
    <n v="2698.9740000000002"/>
    <n v="2698.9740000000002"/>
    <n v="89.4"/>
    <n v="33.5"/>
    <n v="295.92599999999999"/>
    <x v="2"/>
    <x v="9"/>
    <x v="43"/>
  </r>
  <r>
    <x v="0"/>
    <d v="2020-10-27T00:00:00"/>
    <x v="0"/>
    <n v="211.65"/>
    <m/>
    <n v="5926.2"/>
    <n v="3741.7069999999999"/>
    <n v="17.678999999999998"/>
    <m/>
    <n v="28"/>
    <n v="2184.4929999999999"/>
    <x v="2"/>
    <x v="9"/>
    <x v="43"/>
  </r>
  <r>
    <x v="0"/>
    <d v="2020-10-27T00:00:00"/>
    <x v="1"/>
    <n v="182.8"/>
    <n v="2"/>
    <n v="6123.8"/>
    <n v="5397.9489999999996"/>
    <n v="2698.9740000000002"/>
    <n v="91.4"/>
    <n v="33.5"/>
    <n v="725.851"/>
    <x v="2"/>
    <x v="9"/>
    <x v="43"/>
  </r>
  <r>
    <x v="0"/>
    <d v="2020-10-27T00:00:00"/>
    <x v="0"/>
    <n v="106.33"/>
    <m/>
    <n v="2977.24"/>
    <n v="1879.7809999999999"/>
    <n v="17.678999999999998"/>
    <m/>
    <n v="28"/>
    <n v="1097.4590000000001"/>
    <x v="2"/>
    <x v="9"/>
    <x v="43"/>
  </r>
  <r>
    <x v="0"/>
    <d v="2020-10-27T00:00:00"/>
    <x v="1"/>
    <n v="718"/>
    <n v="8"/>
    <n v="24053"/>
    <n v="21591.794999999998"/>
    <n v="2698.9740000000002"/>
    <n v="89.75"/>
    <n v="33.5"/>
    <n v="2461.2049999999999"/>
    <x v="2"/>
    <x v="9"/>
    <x v="43"/>
  </r>
  <r>
    <x v="0"/>
    <d v="2020-10-27T00:00:00"/>
    <x v="0"/>
    <n v="167.95"/>
    <m/>
    <n v="4618.63"/>
    <n v="2969.145"/>
    <n v="17.678999999999998"/>
    <m/>
    <n v="27.5"/>
    <n v="1649.4849999999999"/>
    <x v="2"/>
    <x v="9"/>
    <x v="43"/>
  </r>
  <r>
    <x v="0"/>
    <d v="2020-10-27T00:00:00"/>
    <x v="1"/>
    <n v="106.4"/>
    <n v="1"/>
    <n v="3564.4"/>
    <n v="2698.9740000000002"/>
    <n v="2698.9740000000002"/>
    <n v="106.4"/>
    <n v="33.5"/>
    <n v="865.42600000000004"/>
    <x v="2"/>
    <x v="9"/>
    <x v="43"/>
  </r>
  <r>
    <x v="0"/>
    <d v="2020-10-27T00:00:00"/>
    <x v="0"/>
    <n v="123.31"/>
    <m/>
    <n v="3391.03"/>
    <n v="2179.9659999999999"/>
    <n v="17.678999999999998"/>
    <m/>
    <n v="27.5"/>
    <n v="1211.0640000000001"/>
    <x v="2"/>
    <x v="9"/>
    <x v="43"/>
  </r>
  <r>
    <x v="0"/>
    <d v="2020-10-27T00:00:00"/>
    <x v="1"/>
    <n v="125"/>
    <n v="1"/>
    <n v="3687.5"/>
    <n v="2698.9740000000002"/>
    <n v="2698.9740000000002"/>
    <n v="125"/>
    <n v="29.5"/>
    <n v="988.52599999999995"/>
    <x v="2"/>
    <x v="9"/>
    <x v="43"/>
  </r>
  <r>
    <x v="0"/>
    <d v="2020-10-27T00:00:00"/>
    <x v="0"/>
    <n v="373.06"/>
    <m/>
    <n v="10259.15"/>
    <n v="6595.2330000000002"/>
    <n v="17.678999999999998"/>
    <m/>
    <n v="27.5"/>
    <n v="3663.9169999999999"/>
    <x v="2"/>
    <x v="9"/>
    <x v="43"/>
  </r>
  <r>
    <x v="0"/>
    <d v="2020-10-27T00:00:00"/>
    <x v="1"/>
    <n v="473.8"/>
    <n v="6"/>
    <n v="15161.6"/>
    <n v="26572.384999999998"/>
    <n v="4428.7309999999998"/>
    <n v="78.966666666666669"/>
    <n v="32"/>
    <n v="-11410.785"/>
    <x v="2"/>
    <x v="9"/>
    <x v="43"/>
  </r>
  <r>
    <x v="0"/>
    <d v="2020-10-27T00:00:00"/>
    <x v="1"/>
    <n v="559"/>
    <n v="5"/>
    <n v="18726.5"/>
    <n v="13494.871999999999"/>
    <n v="2698.9740000000002"/>
    <n v="111.8"/>
    <n v="33.5"/>
    <n v="5231.6279999999997"/>
    <x v="2"/>
    <x v="9"/>
    <x v="43"/>
  </r>
  <r>
    <x v="0"/>
    <d v="2020-10-27T00:00:00"/>
    <x v="1"/>
    <n v="194.6"/>
    <n v="2"/>
    <n v="6519.1"/>
    <n v="5397.9489999999996"/>
    <n v="2698.9740000000002"/>
    <n v="97.3"/>
    <n v="33.5"/>
    <n v="1121.1510000000001"/>
    <x v="2"/>
    <x v="9"/>
    <x v="43"/>
  </r>
  <r>
    <x v="0"/>
    <d v="2020-10-27T00:00:00"/>
    <x v="1"/>
    <n v="330"/>
    <n v="3"/>
    <n v="11385"/>
    <n v="4534.7740000000003"/>
    <n v="1511.5909999999999"/>
    <n v="110"/>
    <n v="34.5"/>
    <n v="6850.2259999999997"/>
    <x v="2"/>
    <x v="9"/>
    <x v="43"/>
  </r>
  <r>
    <x v="0"/>
    <d v="2020-10-27T00:00:00"/>
    <x v="1"/>
    <n v="2348"/>
    <n v="20"/>
    <n v="79832"/>
    <n v="30231.827000000001"/>
    <n v="1511.5909999999999"/>
    <n v="117.4"/>
    <n v="34"/>
    <n v="49600.173000000003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1"/>
    <n v="1759"/>
    <n v="15"/>
    <n v="58047"/>
    <n v="22495.335999999999"/>
    <n v="1499.6890000000001"/>
    <n v="117.26666666666667"/>
    <n v="33"/>
    <n v="35551.663999999997"/>
    <x v="2"/>
    <x v="9"/>
    <x v="43"/>
  </r>
  <r>
    <x v="0"/>
    <d v="2020-10-27T00:00:00"/>
    <x v="1"/>
    <n v="413"/>
    <n v="3"/>
    <n v="13835.5"/>
    <n v="4499.067"/>
    <n v="1499.6890000000001"/>
    <n v="137.66666666666666"/>
    <n v="33.5"/>
    <n v="9336.4330000000009"/>
    <x v="2"/>
    <x v="9"/>
    <x v="43"/>
  </r>
  <r>
    <x v="0"/>
    <d v="2020-10-27T00:00:00"/>
    <x v="1"/>
    <n v="340"/>
    <n v="3"/>
    <n v="11730"/>
    <n v="4534.7740000000003"/>
    <n v="1511.5909999999999"/>
    <n v="113.33333333333333"/>
    <n v="34.5"/>
    <n v="7195.2259999999997"/>
    <x v="2"/>
    <x v="9"/>
    <x v="43"/>
  </r>
  <r>
    <x v="0"/>
    <d v="2020-10-27T00:00:00"/>
    <x v="1"/>
    <n v="110"/>
    <n v="1"/>
    <n v="3795"/>
    <n v="1511.5909999999999"/>
    <n v="1511.5909999999999"/>
    <n v="110"/>
    <n v="34.5"/>
    <n v="2283.4090000000001"/>
    <x v="2"/>
    <x v="9"/>
    <x v="43"/>
  </r>
  <r>
    <x v="0"/>
    <d v="2020-10-29T00:00:00"/>
    <x v="0"/>
    <n v="22.31"/>
    <m/>
    <n v="390.43"/>
    <n v="448.62099999999998"/>
    <n v="20.109000000000002"/>
    <m/>
    <n v="17.5002"/>
    <n v="-58.191000000000003"/>
    <x v="2"/>
    <x v="9"/>
    <x v="43"/>
  </r>
  <r>
    <x v="0"/>
    <d v="2020-10-29T00:00:00"/>
    <x v="1"/>
    <n v="94"/>
    <n v="1"/>
    <n v="3243"/>
    <n v="2212.067"/>
    <n v="2212.067"/>
    <n v="94"/>
    <n v="34.5"/>
    <n v="1030.933"/>
    <x v="2"/>
    <x v="9"/>
    <x v="43"/>
  </r>
  <r>
    <x v="0"/>
    <d v="2020-10-29T00:00:00"/>
    <x v="0"/>
    <n v="212.8"/>
    <m/>
    <n v="5852"/>
    <n v="4279.0889999999999"/>
    <n v="20.109000000000002"/>
    <m/>
    <n v="27.5"/>
    <n v="1572.9110000000001"/>
    <x v="2"/>
    <x v="9"/>
    <x v="43"/>
  </r>
  <r>
    <x v="0"/>
    <d v="2020-10-29T00:00:00"/>
    <x v="1"/>
    <n v="120"/>
    <n v="1"/>
    <n v="4140"/>
    <n v="2212.067"/>
    <n v="2212.067"/>
    <n v="120"/>
    <n v="34.5"/>
    <n v="1927.933"/>
    <x v="2"/>
    <x v="9"/>
    <x v="43"/>
  </r>
  <r>
    <x v="0"/>
    <d v="2020-10-29T00:00:00"/>
    <x v="0"/>
    <n v="150.86000000000001"/>
    <m/>
    <n v="4148.6499999999996"/>
    <n v="3033.5680000000002"/>
    <n v="20.109000000000002"/>
    <m/>
    <n v="27.5"/>
    <n v="1115.0820000000001"/>
    <x v="2"/>
    <x v="9"/>
    <x v="43"/>
  </r>
  <r>
    <x v="0"/>
    <d v="2020-10-29T00:00:00"/>
    <x v="1"/>
    <n v="110"/>
    <n v="1"/>
    <n v="3795"/>
    <n v="2318.556"/>
    <n v="2318.556"/>
    <n v="110"/>
    <n v="34.5"/>
    <n v="1476.444"/>
    <x v="2"/>
    <x v="9"/>
    <x v="43"/>
  </r>
  <r>
    <x v="0"/>
    <d v="2020-10-29T00:00:00"/>
    <x v="0"/>
    <n v="20.94"/>
    <m/>
    <n v="366.45"/>
    <n v="421.072"/>
    <n v="20.109000000000002"/>
    <m/>
    <n v="17.5"/>
    <n v="-54.622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0"/>
    <n v="645.95000000000005"/>
    <m/>
    <n v="17763.63"/>
    <n v="12989.085999999999"/>
    <n v="20.109000000000002"/>
    <m/>
    <n v="27.5"/>
    <n v="4774.5439999999999"/>
    <x v="2"/>
    <x v="9"/>
    <x v="43"/>
  </r>
  <r>
    <x v="0"/>
    <d v="2020-10-29T00:00:00"/>
    <x v="1"/>
    <n v="274"/>
    <n v="3"/>
    <n v="9453"/>
    <n v="6636.2"/>
    <n v="2212.067"/>
    <n v="91.333333333333329"/>
    <n v="34.5"/>
    <n v="2816.8"/>
    <x v="2"/>
    <x v="9"/>
    <x v="43"/>
  </r>
  <r>
    <x v="0"/>
    <d v="2020-10-29T00:00:00"/>
    <x v="0"/>
    <n v="325.14"/>
    <m/>
    <n v="8941.35"/>
    <n v="6538.0780000000004"/>
    <n v="20.109000000000002"/>
    <m/>
    <n v="27.5"/>
    <n v="2403.2719999999999"/>
    <x v="2"/>
    <x v="9"/>
    <x v="43"/>
  </r>
  <r>
    <x v="0"/>
    <d v="2020-10-29T00:00:00"/>
    <x v="1"/>
    <n v="115"/>
    <n v="1"/>
    <n v="3967.5"/>
    <n v="2212.067"/>
    <n v="2212.067"/>
    <n v="115"/>
    <n v="34.5"/>
    <n v="1755.433"/>
    <x v="2"/>
    <x v="9"/>
    <x v="43"/>
  </r>
  <r>
    <x v="0"/>
    <d v="2020-10-29T00:00:00"/>
    <x v="0"/>
    <n v="39.72"/>
    <m/>
    <n v="1012.86"/>
    <n v="798.71"/>
    <n v="20.109000000000002"/>
    <m/>
    <n v="25.5"/>
    <n v="214.15"/>
    <x v="2"/>
    <x v="9"/>
    <x v="43"/>
  </r>
  <r>
    <x v="0"/>
    <d v="2020-10-29T00:00:00"/>
    <x v="1"/>
    <n v="444"/>
    <n v="4"/>
    <n v="15096"/>
    <n v="8848.2669999999998"/>
    <n v="2212.067"/>
    <n v="111"/>
    <n v="34"/>
    <n v="6247.7330000000002"/>
    <x v="2"/>
    <x v="9"/>
    <x v="43"/>
  </r>
  <r>
    <x v="0"/>
    <d v="2020-10-29T00:00:00"/>
    <x v="0"/>
    <n v="246.57"/>
    <m/>
    <n v="6780.68"/>
    <n v="4958.1530000000002"/>
    <n v="20.109000000000002"/>
    <m/>
    <n v="27.5"/>
    <n v="1822.527"/>
    <x v="2"/>
    <x v="9"/>
    <x v="43"/>
  </r>
  <r>
    <x v="0"/>
    <d v="2020-10-29T00:00:00"/>
    <x v="1"/>
    <n v="300"/>
    <n v="3"/>
    <n v="10350"/>
    <n v="6636.2"/>
    <n v="2212.067"/>
    <n v="100"/>
    <n v="34.5"/>
    <n v="3713.8"/>
    <x v="2"/>
    <x v="9"/>
    <x v="43"/>
  </r>
  <r>
    <x v="0"/>
    <d v="2020-10-29T00:00:00"/>
    <x v="0"/>
    <n v="476.6"/>
    <m/>
    <n v="13106.5"/>
    <n v="9583.7119999999995"/>
    <n v="20.109000000000002"/>
    <m/>
    <n v="27.5"/>
    <n v="3522.788"/>
    <x v="2"/>
    <x v="9"/>
    <x v="43"/>
  </r>
  <r>
    <x v="0"/>
    <d v="2020-10-29T00:00:00"/>
    <x v="1"/>
    <n v="602"/>
    <n v="6"/>
    <n v="20769"/>
    <n v="13272.401"/>
    <n v="2212.067"/>
    <n v="100.33333333333333"/>
    <n v="34.5"/>
    <n v="7496.5990000000002"/>
    <x v="2"/>
    <x v="9"/>
    <x v="43"/>
  </r>
  <r>
    <x v="0"/>
    <d v="2020-10-29T00:00:00"/>
    <x v="0"/>
    <n v="168.44"/>
    <m/>
    <n v="4632.1000000000004"/>
    <n v="3387.076"/>
    <n v="20.109000000000002"/>
    <m/>
    <n v="27.5"/>
    <n v="1245.0239999999999"/>
    <x v="2"/>
    <x v="9"/>
    <x v="43"/>
  </r>
  <r>
    <x v="0"/>
    <d v="2020-10-29T00:00:00"/>
    <x v="1"/>
    <n v="3013"/>
    <n v="29"/>
    <n v="102442"/>
    <n v="67238.133000000002"/>
    <n v="2318.556"/>
    <n v="103.89655172413794"/>
    <n v="34"/>
    <n v="35203.866999999998"/>
    <x v="2"/>
    <x v="9"/>
    <x v="43"/>
  </r>
  <r>
    <x v="0"/>
    <d v="2020-10-29T00:00:00"/>
    <x v="0"/>
    <n v="128.06"/>
    <m/>
    <n v="3521.65"/>
    <n v="2575.0949999999998"/>
    <n v="20.109000000000002"/>
    <m/>
    <n v="27.5"/>
    <n v="946.55499999999995"/>
    <x v="2"/>
    <x v="9"/>
    <x v="43"/>
  </r>
  <r>
    <x v="0"/>
    <d v="2020-10-29T00:00:00"/>
    <x v="1"/>
    <n v="1110.8"/>
    <n v="10"/>
    <n v="36656.400000000001"/>
    <n v="15115.914000000001"/>
    <n v="1511.5909999999999"/>
    <n v="111.08"/>
    <n v="33"/>
    <n v="21540.486000000001"/>
    <x v="2"/>
    <x v="9"/>
    <x v="43"/>
  </r>
  <r>
    <x v="0"/>
    <d v="2020-10-29T00:00:00"/>
    <x v="1"/>
    <n v="555"/>
    <n v="5"/>
    <n v="18592.5"/>
    <n v="7557.9570000000003"/>
    <n v="1511.5909999999999"/>
    <n v="111"/>
    <n v="33.5"/>
    <n v="11034.543"/>
    <x v="2"/>
    <x v="9"/>
    <x v="43"/>
  </r>
  <r>
    <x v="0"/>
    <d v="2020-10-29T00:00:00"/>
    <x v="1"/>
    <n v="232.6"/>
    <n v="2"/>
    <n v="7792.1"/>
    <n v="5484.2669999999998"/>
    <n v="2742.1329999999998"/>
    <n v="116.3"/>
    <n v="33.5"/>
    <n v="2307.8330000000001"/>
    <x v="2"/>
    <x v="9"/>
    <x v="43"/>
  </r>
  <r>
    <x v="0"/>
    <d v="2020-10-29T00:00:00"/>
    <x v="1"/>
    <n v="426"/>
    <n v="4"/>
    <n v="14271"/>
    <n v="10968.534"/>
    <n v="2742.1329999999998"/>
    <n v="106.5"/>
    <n v="33.5"/>
    <n v="3302.4659999999999"/>
    <x v="2"/>
    <x v="9"/>
    <x v="43"/>
  </r>
  <r>
    <x v="0"/>
    <d v="2020-10-29T00:00:00"/>
    <x v="1"/>
    <n v="606"/>
    <n v="5"/>
    <n v="20301"/>
    <n v="7557.9570000000003"/>
    <n v="1511.5909999999999"/>
    <n v="121.2"/>
    <n v="33.5"/>
    <n v="12743.043"/>
    <x v="2"/>
    <x v="9"/>
    <x v="43"/>
  </r>
  <r>
    <x v="0"/>
    <d v="2020-10-29T00:00:00"/>
    <x v="1"/>
    <n v="246.2"/>
    <n v="2"/>
    <n v="8247.7000000000007"/>
    <n v="5397.9489999999996"/>
    <n v="2698.9740000000002"/>
    <n v="123.1"/>
    <n v="33.5"/>
    <n v="2849.7510000000002"/>
    <x v="2"/>
    <x v="9"/>
    <x v="43"/>
  </r>
  <r>
    <x v="0"/>
    <d v="2020-10-29T00:00:00"/>
    <x v="1"/>
    <n v="1122.4000000000001"/>
    <n v="12"/>
    <n v="37600.400000000001"/>
    <n v="32387.692999999999"/>
    <n v="2698.9740000000002"/>
    <n v="93.533333333333346"/>
    <n v="33.5"/>
    <n v="5212.7070000000003"/>
    <x v="2"/>
    <x v="9"/>
    <x v="43"/>
  </r>
  <r>
    <x v="0"/>
    <d v="2020-10-29T00:00:00"/>
    <x v="1"/>
    <n v="748"/>
    <n v="7"/>
    <n v="25058"/>
    <n v="10581.14"/>
    <n v="1511.5909999999999"/>
    <n v="106.85714285714286"/>
    <n v="33.5"/>
    <n v="14476.86"/>
    <x v="2"/>
    <x v="9"/>
    <x v="43"/>
  </r>
  <r>
    <x v="0"/>
    <d v="2020-10-29T00:00:00"/>
    <x v="1"/>
    <n v="211.2"/>
    <n v="2"/>
    <n v="7075.2"/>
    <n v="5397.9489999999996"/>
    <n v="2698.9740000000002"/>
    <n v="105.6"/>
    <n v="33.5"/>
    <n v="1677.251"/>
    <x v="2"/>
    <x v="9"/>
    <x v="43"/>
  </r>
  <r>
    <x v="0"/>
    <d v="2020-10-29T00:00:00"/>
    <x v="1"/>
    <n v="1284"/>
    <n v="12"/>
    <n v="44298"/>
    <n v="26544.802"/>
    <n v="2212.067"/>
    <n v="107"/>
    <n v="34.5"/>
    <n v="17753.198"/>
    <x v="2"/>
    <x v="9"/>
    <x v="43"/>
  </r>
  <r>
    <x v="0"/>
    <d v="2020-10-29T00:00:00"/>
    <x v="1"/>
    <n v="468"/>
    <n v="5"/>
    <n v="16146"/>
    <n v="11060.334000000001"/>
    <n v="2212.067"/>
    <n v="93.6"/>
    <n v="34.5"/>
    <n v="5085.6660000000002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188"/>
    <n v="2"/>
    <n v="6486"/>
    <n v="4424.134"/>
    <n v="2212.067"/>
    <n v="94"/>
    <n v="34.5"/>
    <n v="2061.866"/>
    <x v="2"/>
    <x v="9"/>
    <x v="43"/>
  </r>
  <r>
    <x v="0"/>
    <d v="2020-10-29T00:00:00"/>
    <x v="1"/>
    <n v="96"/>
    <n v="1"/>
    <n v="3312"/>
    <n v="2212.067"/>
    <n v="2212.067"/>
    <n v="96"/>
    <n v="34.5"/>
    <n v="1099.933"/>
    <x v="2"/>
    <x v="9"/>
    <x v="43"/>
  </r>
  <r>
    <x v="0"/>
    <d v="2020-10-29T00:00:00"/>
    <x v="1"/>
    <n v="5520"/>
    <n v="2"/>
    <n v="7286.4"/>
    <n v="5769.9369999999999"/>
    <n v="2884.9690000000001"/>
    <n v="2760"/>
    <n v="1.32"/>
    <n v="1516.463"/>
    <x v="2"/>
    <x v="9"/>
    <x v="43"/>
  </r>
  <r>
    <x v="0"/>
    <d v="2020-10-29T00:00:00"/>
    <x v="1"/>
    <n v="5520"/>
    <n v="48"/>
    <n v="174873.60000000001"/>
    <n v="132872.58199999999"/>
    <n v="2768.1790000000001"/>
    <n v="115"/>
    <n v="31.68"/>
    <n v="42001.017999999996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510"/>
    <n v="5"/>
    <n v="17595"/>
    <n v="11060.334000000001"/>
    <n v="2212.067"/>
    <n v="102"/>
    <n v="34.5"/>
    <n v="6534.6660000000002"/>
    <x v="2"/>
    <x v="9"/>
    <x v="43"/>
  </r>
  <r>
    <x v="0"/>
    <d v="2020-10-29T00:00:00"/>
    <x v="1"/>
    <n v="192"/>
    <n v="2"/>
    <n v="6624"/>
    <n v="4424.134"/>
    <n v="2212.067"/>
    <n v="96"/>
    <n v="34.5"/>
    <n v="2199.866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200"/>
    <n v="2"/>
    <n v="6900"/>
    <n v="4424.134"/>
    <n v="2212.067"/>
    <n v="100"/>
    <n v="34.5"/>
    <n v="2475.866"/>
    <x v="2"/>
    <x v="9"/>
    <x v="43"/>
  </r>
  <r>
    <x v="0"/>
    <d v="2020-10-29T00:00:00"/>
    <x v="1"/>
    <n v="505"/>
    <n v="5"/>
    <n v="17422.5"/>
    <n v="11060.334000000001"/>
    <n v="2212.067"/>
    <n v="101"/>
    <n v="34.5"/>
    <n v="6362.1660000000002"/>
    <x v="2"/>
    <x v="9"/>
    <x v="43"/>
  </r>
  <r>
    <x v="0"/>
    <d v="2020-10-29T00:00:00"/>
    <x v="1"/>
    <n v="612"/>
    <n v="6"/>
    <n v="21114"/>
    <n v="13272.401"/>
    <n v="2212.067"/>
    <n v="102"/>
    <n v="34.5"/>
    <n v="7841.5990000000002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1"/>
    <n v="1504"/>
    <n v="15"/>
    <n v="51888"/>
    <n v="33181.002"/>
    <n v="2212.067"/>
    <n v="100.26666666666667"/>
    <n v="34.5"/>
    <n v="18706.998"/>
    <x v="2"/>
    <x v="9"/>
    <x v="43"/>
  </r>
  <r>
    <x v="0"/>
    <d v="2020-10-29T00:00:00"/>
    <x v="1"/>
    <n v="525"/>
    <n v="5"/>
    <n v="18112.5"/>
    <n v="11060.334000000001"/>
    <n v="2212.067"/>
    <n v="105"/>
    <n v="34.5"/>
    <n v="7052.1660000000002"/>
    <x v="2"/>
    <x v="9"/>
    <x v="43"/>
  </r>
  <r>
    <x v="0"/>
    <d v="2020-10-29T00:00:00"/>
    <x v="1"/>
    <n v="530"/>
    <n v="5"/>
    <n v="18285"/>
    <n v="11060.334000000001"/>
    <n v="2212.067"/>
    <n v="106"/>
    <n v="34.5"/>
    <n v="7224.6660000000002"/>
    <x v="2"/>
    <x v="9"/>
    <x v="43"/>
  </r>
  <r>
    <x v="0"/>
    <d v="2020-10-30T00:00:00"/>
    <x v="0"/>
    <n v="128.51"/>
    <m/>
    <n v="3534.03"/>
    <n v="2581.3870000000002"/>
    <n v="20.087"/>
    <m/>
    <n v="27.5"/>
    <n v="952.64300000000003"/>
    <x v="2"/>
    <x v="9"/>
    <x v="43"/>
  </r>
  <r>
    <x v="0"/>
    <d v="2020-10-30T00:00:00"/>
    <x v="1"/>
    <n v="783.2"/>
    <n v="7"/>
    <n v="26237.200000000001"/>
    <n v="19194.934000000001"/>
    <n v="2742.1329999999998"/>
    <n v="111.88571428571429"/>
    <n v="33.5"/>
    <n v="7042.2659999999996"/>
    <x v="2"/>
    <x v="9"/>
    <x v="43"/>
  </r>
  <r>
    <x v="0"/>
    <d v="2020-10-30T00:00:00"/>
    <x v="0"/>
    <n v="19.920000000000002"/>
    <m/>
    <n v="507.96"/>
    <n v="400.13400000000001"/>
    <n v="20.087"/>
    <m/>
    <n v="25.5"/>
    <n v="107.82599999999999"/>
    <x v="2"/>
    <x v="9"/>
    <x v="43"/>
  </r>
  <r>
    <x v="0"/>
    <d v="2020-10-30T00:00:00"/>
    <x v="1"/>
    <n v="337.6"/>
    <n v="3"/>
    <n v="11309.6"/>
    <n v="8226.4"/>
    <n v="2742.1329999999998"/>
    <n v="112.53333333333335"/>
    <n v="33.5"/>
    <n v="3083.2"/>
    <x v="2"/>
    <x v="9"/>
    <x v="43"/>
  </r>
  <r>
    <x v="0"/>
    <d v="2020-10-30T00:00:00"/>
    <x v="0"/>
    <n v="427.87"/>
    <m/>
    <n v="11766.43"/>
    <n v="8594.6450000000004"/>
    <n v="20.087"/>
    <m/>
    <n v="27.5"/>
    <n v="3171.7849999999999"/>
    <x v="2"/>
    <x v="9"/>
    <x v="43"/>
  </r>
  <r>
    <x v="0"/>
    <d v="2020-10-30T00:00:00"/>
    <x v="1"/>
    <n v="224"/>
    <n v="2"/>
    <n v="7504"/>
    <n v="5484.2669999999998"/>
    <n v="2742.1329999999998"/>
    <n v="112"/>
    <n v="33.5"/>
    <n v="2019.7329999999999"/>
    <x v="2"/>
    <x v="9"/>
    <x v="43"/>
  </r>
  <r>
    <x v="0"/>
    <d v="2020-10-30T00:00:00"/>
    <x v="0"/>
    <n v="678.85"/>
    <m/>
    <n v="18668.38"/>
    <n v="13636.093000000001"/>
    <n v="20.087"/>
    <m/>
    <n v="27.5"/>
    <n v="5032.2870000000003"/>
    <x v="2"/>
    <x v="9"/>
    <x v="43"/>
  </r>
  <r>
    <x v="0"/>
    <d v="2020-10-30T00:00:00"/>
    <x v="1"/>
    <n v="460.4"/>
    <n v="4"/>
    <n v="15423.4"/>
    <n v="10968.534"/>
    <n v="2742.1329999999998"/>
    <n v="115.1"/>
    <n v="33.5"/>
    <n v="4454.866"/>
    <x v="2"/>
    <x v="9"/>
    <x v="43"/>
  </r>
  <r>
    <x v="0"/>
    <d v="2020-10-30T00:00:00"/>
    <x v="0"/>
    <n v="293.7"/>
    <m/>
    <n v="8076.75"/>
    <n v="5899.5659999999998"/>
    <n v="20.087"/>
    <m/>
    <n v="27.5"/>
    <n v="2177.1840000000002"/>
    <x v="2"/>
    <x v="9"/>
    <x v="43"/>
  </r>
  <r>
    <x v="0"/>
    <d v="2020-10-30T00:00:00"/>
    <x v="1"/>
    <n v="117"/>
    <n v="1"/>
    <n v="2000"/>
    <n v="2742.1329999999998"/>
    <n v="2742.1329999999998"/>
    <n v="117"/>
    <n v="17.094000000000001"/>
    <n v="-742.13300000000004"/>
    <x v="2"/>
    <x v="9"/>
    <x v="43"/>
  </r>
  <r>
    <x v="0"/>
    <d v="2020-10-30T00:00:00"/>
    <x v="0"/>
    <n v="644.16999999999996"/>
    <m/>
    <n v="17714.68"/>
    <n v="12933.826999999999"/>
    <n v="20.077999999999999"/>
    <m/>
    <n v="27.5"/>
    <n v="4780.8530000000001"/>
    <x v="2"/>
    <x v="9"/>
    <x v="43"/>
  </r>
  <r>
    <x v="0"/>
    <d v="2020-10-30T00:00:00"/>
    <x v="1"/>
    <n v="12418"/>
    <n v="107"/>
    <n v="422212"/>
    <n v="293408.28000000003"/>
    <n v="2742.1329999999998"/>
    <n v="116.05607476635514"/>
    <n v="34"/>
    <n v="128803.72"/>
    <x v="2"/>
    <x v="9"/>
    <x v="43"/>
  </r>
  <r>
    <x v="0"/>
    <d v="2020-10-30T00:00:00"/>
    <x v="0"/>
    <n v="1077.96"/>
    <m/>
    <n v="30182.880000000001"/>
    <n v="21643.584999999999"/>
    <n v="20.077999999999999"/>
    <m/>
    <n v="28"/>
    <n v="8539.2950000000001"/>
    <x v="2"/>
    <x v="9"/>
    <x v="43"/>
  </r>
  <r>
    <x v="0"/>
    <d v="2020-10-30T00:00:00"/>
    <x v="1"/>
    <n v="1134.8"/>
    <n v="10"/>
    <n v="37448.400000000001"/>
    <n v="27421.334999999999"/>
    <n v="2742.1329999999998"/>
    <n v="113.47999999999999"/>
    <n v="33"/>
    <n v="10027.065000000001"/>
    <x v="2"/>
    <x v="9"/>
    <x v="43"/>
  </r>
  <r>
    <x v="0"/>
    <d v="2020-10-30T00:00:00"/>
    <x v="0"/>
    <n v="427.62"/>
    <m/>
    <n v="11759.55"/>
    <n v="8589.6239999999998"/>
    <n v="20.087"/>
    <m/>
    <n v="27.5"/>
    <n v="3169.9259999999999"/>
    <x v="2"/>
    <x v="9"/>
    <x v="43"/>
  </r>
  <r>
    <x v="0"/>
    <d v="2020-10-30T00:00:00"/>
    <x v="1"/>
    <n v="479"/>
    <n v="4"/>
    <n v="16525.5"/>
    <n v="6046.3649999999998"/>
    <n v="1511.5909999999999"/>
    <n v="119.75"/>
    <n v="34.5"/>
    <n v="10479.135"/>
    <x v="2"/>
    <x v="9"/>
    <x v="43"/>
  </r>
  <r>
    <x v="0"/>
    <d v="2020-10-30T00:00:00"/>
    <x v="0"/>
    <n v="976.44"/>
    <m/>
    <n v="26852.1"/>
    <n v="19613.576000000001"/>
    <n v="20.087"/>
    <m/>
    <n v="27.5"/>
    <n v="7238.5240000000003"/>
    <x v="2"/>
    <x v="9"/>
    <x v="43"/>
  </r>
  <r>
    <x v="0"/>
    <d v="2020-10-30T00:00:00"/>
    <x v="1"/>
    <n v="90"/>
    <n v="1"/>
    <n v="3015"/>
    <n v="2318.556"/>
    <n v="2318.556"/>
    <n v="90"/>
    <n v="33.5"/>
    <n v="696.44399999999996"/>
    <x v="2"/>
    <x v="9"/>
    <x v="43"/>
  </r>
  <r>
    <x v="0"/>
    <d v="2020-10-30T00:00:00"/>
    <x v="0"/>
    <n v="104.22"/>
    <m/>
    <n v="2866.05"/>
    <n v="2093.4720000000002"/>
    <n v="20.087"/>
    <m/>
    <n v="27.5"/>
    <n v="772.57799999999997"/>
    <x v="2"/>
    <x v="9"/>
    <x v="43"/>
  </r>
  <r>
    <x v="0"/>
    <d v="2020-10-30T00:00:00"/>
    <x v="1"/>
    <n v="238"/>
    <n v="2"/>
    <n v="7616"/>
    <n v="4637.1130000000003"/>
    <n v="2318.556"/>
    <n v="119"/>
    <n v="32"/>
    <n v="2978.8870000000002"/>
    <x v="2"/>
    <x v="9"/>
    <x v="43"/>
  </r>
  <r>
    <x v="0"/>
    <d v="2020-10-30T00:00:00"/>
    <x v="0"/>
    <n v="128.53"/>
    <m/>
    <n v="3534.58"/>
    <n v="2581.788"/>
    <n v="20.087"/>
    <m/>
    <n v="27.5"/>
    <n v="952.79200000000003"/>
    <x v="2"/>
    <x v="9"/>
    <x v="43"/>
  </r>
  <r>
    <x v="0"/>
    <d v="2020-10-30T00:00:00"/>
    <x v="1"/>
    <n v="306.2"/>
    <n v="4"/>
    <n v="10257.700000000001"/>
    <n v="6046.3649999999998"/>
    <n v="1511.5909999999999"/>
    <n v="76.55"/>
    <n v="33.5"/>
    <n v="4211.335"/>
    <x v="2"/>
    <x v="9"/>
    <x v="43"/>
  </r>
  <r>
    <x v="0"/>
    <d v="2020-10-30T00:00:00"/>
    <x v="0"/>
    <n v="322.22000000000003"/>
    <m/>
    <n v="8861.0499999999993"/>
    <n v="6472.4489999999996"/>
    <n v="20.087"/>
    <m/>
    <n v="27.5"/>
    <n v="2388.6010000000001"/>
    <x v="2"/>
    <x v="9"/>
    <x v="43"/>
  </r>
  <r>
    <x v="0"/>
    <d v="2020-10-30T00:00:00"/>
    <x v="1"/>
    <n v="108.8"/>
    <n v="1"/>
    <n v="3644.8"/>
    <n v="2742.1329999999998"/>
    <n v="2742.1329999999998"/>
    <n v="108.8"/>
    <n v="33.5"/>
    <n v="902.66700000000003"/>
    <x v="2"/>
    <x v="9"/>
    <x v="43"/>
  </r>
  <r>
    <x v="0"/>
    <d v="2020-10-30T00:00:00"/>
    <x v="0"/>
    <n v="330.25"/>
    <m/>
    <n v="9081.8799999999992"/>
    <n v="6633.7479999999996"/>
    <n v="20.087"/>
    <m/>
    <n v="27.5"/>
    <n v="2448.1320000000001"/>
    <x v="2"/>
    <x v="9"/>
    <x v="43"/>
  </r>
  <r>
    <x v="0"/>
    <d v="2020-10-30T00:00:00"/>
    <x v="1"/>
    <n v="418.8"/>
    <n v="4"/>
    <n v="14029.8"/>
    <n v="10968.534"/>
    <n v="2742.1329999999998"/>
    <n v="104.7"/>
    <n v="33.5"/>
    <n v="3061.2660000000001"/>
    <x v="2"/>
    <x v="9"/>
    <x v="43"/>
  </r>
  <r>
    <x v="0"/>
    <d v="2020-10-30T00:00:00"/>
    <x v="0"/>
    <n v="79.06"/>
    <m/>
    <n v="2016.03"/>
    <n v="1588.0820000000001"/>
    <n v="20.087"/>
    <m/>
    <n v="25.5"/>
    <n v="427.94799999999998"/>
    <x v="2"/>
    <x v="9"/>
    <x v="43"/>
  </r>
  <r>
    <x v="0"/>
    <d v="2020-10-30T00:00:00"/>
    <x v="1"/>
    <n v="95"/>
    <n v="1"/>
    <n v="2897.5"/>
    <n v="2742.1329999999998"/>
    <n v="2742.1329999999998"/>
    <n v="95"/>
    <n v="30.5"/>
    <n v="155.36699999999999"/>
    <x v="2"/>
    <x v="9"/>
    <x v="43"/>
  </r>
  <r>
    <x v="0"/>
    <d v="2020-10-30T00:00:00"/>
    <x v="0"/>
    <n v="241.32"/>
    <m/>
    <n v="6636.3"/>
    <n v="4847.4070000000002"/>
    <n v="20.087"/>
    <m/>
    <n v="27.5"/>
    <n v="1788.893"/>
    <x v="2"/>
    <x v="9"/>
    <x v="43"/>
  </r>
  <r>
    <x v="0"/>
    <d v="2020-10-30T00:00:00"/>
    <x v="0"/>
    <n v="211.11"/>
    <m/>
    <n v="5805.53"/>
    <n v="4240.5770000000002"/>
    <n v="20.087"/>
    <m/>
    <n v="27.5"/>
    <n v="1564.953"/>
    <x v="2"/>
    <x v="9"/>
    <x v="43"/>
  </r>
  <r>
    <x v="0"/>
    <d v="2020-10-30T00:00:00"/>
    <x v="0"/>
    <n v="66.92"/>
    <m/>
    <n v="1840.3"/>
    <n v="1344.2249999999999"/>
    <n v="20.087"/>
    <m/>
    <n v="27.5"/>
    <n v="496.07499999999999"/>
    <x v="2"/>
    <x v="9"/>
    <x v="43"/>
  </r>
  <r>
    <x v="0"/>
    <d v="2020-10-30T00:00:00"/>
    <x v="0"/>
    <n v="213.94"/>
    <m/>
    <n v="5883.35"/>
    <n v="4297.4229999999998"/>
    <n v="20.087"/>
    <m/>
    <n v="27.5"/>
    <n v="1585.9269999999999"/>
    <x v="2"/>
    <x v="9"/>
    <x v="43"/>
  </r>
  <r>
    <x v="0"/>
    <d v="2020-10-31T00:00:00"/>
    <x v="0"/>
    <n v="585.03"/>
    <m/>
    <n v="16088.33"/>
    <n v="11701.695"/>
    <n v="20.001999999999999"/>
    <m/>
    <n v="27.5"/>
    <n v="4386.6350000000002"/>
    <x v="2"/>
    <x v="9"/>
    <x v="43"/>
  </r>
  <r>
    <x v="0"/>
    <d v="2020-11-02T00:00:00"/>
    <x v="0"/>
    <n v="913.54"/>
    <m/>
    <n v="25122.35"/>
    <n v="18383.473999999998"/>
    <n v="20.123000000000001"/>
    <m/>
    <n v="27.5"/>
    <n v="6738.8760000000002"/>
    <x v="2"/>
    <x v="10"/>
    <x v="44"/>
  </r>
  <r>
    <x v="0"/>
    <d v="2020-11-02T00:00:00"/>
    <x v="0"/>
    <n v="953.96"/>
    <m/>
    <n v="26710.880000000001"/>
    <n v="19196.859"/>
    <n v="20.123000000000001"/>
    <m/>
    <n v="28"/>
    <n v="7514.0209999999997"/>
    <x v="2"/>
    <x v="10"/>
    <x v="44"/>
  </r>
  <r>
    <x v="0"/>
    <d v="2020-11-02T00:00:00"/>
    <x v="0"/>
    <n v="435.08"/>
    <m/>
    <n v="11964.7"/>
    <n v="8755.2620000000006"/>
    <n v="20.123000000000001"/>
    <m/>
    <n v="27.5"/>
    <n v="3209.4380000000001"/>
    <x v="2"/>
    <x v="10"/>
    <x v="44"/>
  </r>
  <r>
    <x v="0"/>
    <d v="2020-11-03T00:00:00"/>
    <x v="1"/>
    <n v="96.2"/>
    <n v="1"/>
    <n v="2934.1"/>
    <n v="2742.1329999999998"/>
    <n v="2742.1329999999998"/>
    <n v="96.2"/>
    <n v="30.5"/>
    <n v="191.96700000000001"/>
    <x v="2"/>
    <x v="10"/>
    <x v="44"/>
  </r>
  <r>
    <x v="0"/>
    <d v="2020-11-03T00:00:00"/>
    <x v="1"/>
    <n v="126.2"/>
    <n v="1"/>
    <n v="3849.1"/>
    <n v="2742.1329999999998"/>
    <n v="2742.1329999999998"/>
    <n v="126.2"/>
    <n v="30.5"/>
    <n v="1106.9670000000001"/>
    <x v="2"/>
    <x v="10"/>
    <x v="44"/>
  </r>
  <r>
    <x v="0"/>
    <d v="2020-11-03T00:00:00"/>
    <x v="1"/>
    <n v="2147"/>
    <n v="20"/>
    <n v="74071.5"/>
    <n v="58044.830999999998"/>
    <n v="2902.2420000000002"/>
    <n v="107.35"/>
    <n v="34.5"/>
    <n v="16026.669"/>
    <x v="2"/>
    <x v="10"/>
    <x v="44"/>
  </r>
  <r>
    <x v="0"/>
    <d v="2020-11-03T00:00:00"/>
    <x v="1"/>
    <n v="125.6"/>
    <n v="1"/>
    <n v="3705.2"/>
    <n v="2698.9740000000002"/>
    <n v="2698.9740000000002"/>
    <n v="125.6"/>
    <n v="29.5"/>
    <n v="1006.226"/>
    <x v="2"/>
    <x v="10"/>
    <x v="44"/>
  </r>
  <r>
    <x v="0"/>
    <d v="2020-11-03T00:00:00"/>
    <x v="1"/>
    <n v="120"/>
    <n v="1"/>
    <n v="4200"/>
    <n v="2742.1329999999998"/>
    <n v="2742.1329999999998"/>
    <n v="120"/>
    <n v="35"/>
    <n v="1457.867"/>
    <x v="2"/>
    <x v="10"/>
    <x v="44"/>
  </r>
  <r>
    <x v="0"/>
    <d v="2020-11-03T00:00:00"/>
    <x v="1"/>
    <n v="105"/>
    <n v="1"/>
    <n v="3675"/>
    <n v="2742.1329999999998"/>
    <n v="2742.1329999999998"/>
    <n v="105"/>
    <n v="35"/>
    <n v="932.86699999999996"/>
    <x v="2"/>
    <x v="10"/>
    <x v="44"/>
  </r>
  <r>
    <x v="0"/>
    <d v="2020-11-03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3T00:00:00"/>
    <x v="1"/>
    <n v="440"/>
    <n v="4"/>
    <n v="15400"/>
    <n v="10968.534"/>
    <n v="2742.1329999999998"/>
    <n v="110"/>
    <n v="35"/>
    <n v="4431.4660000000003"/>
    <x v="2"/>
    <x v="10"/>
    <x v="44"/>
  </r>
  <r>
    <x v="0"/>
    <d v="2020-11-03T00:00:00"/>
    <x v="1"/>
    <n v="85.5"/>
    <n v="1"/>
    <n v="2907"/>
    <n v="2212.067"/>
    <n v="2212.067"/>
    <n v="85.5"/>
    <n v="34"/>
    <n v="694.93299999999999"/>
    <x v="2"/>
    <x v="10"/>
    <x v="44"/>
  </r>
  <r>
    <x v="0"/>
    <d v="2020-11-03T00:00:00"/>
    <x v="1"/>
    <n v="104.5"/>
    <n v="1"/>
    <n v="3553"/>
    <n v="2212.067"/>
    <n v="2212.067"/>
    <n v="104.5"/>
    <n v="34"/>
    <n v="1340.933"/>
    <x v="2"/>
    <x v="10"/>
    <x v="44"/>
  </r>
  <r>
    <x v="0"/>
    <d v="2020-11-03T00:00:00"/>
    <x v="1"/>
    <n v="145.4"/>
    <n v="1"/>
    <n v="4434.7"/>
    <n v="4428.7309999999998"/>
    <n v="4428.7309999999998"/>
    <n v="145.4"/>
    <n v="30.5"/>
    <n v="5.9690000000000003"/>
    <x v="2"/>
    <x v="10"/>
    <x v="44"/>
  </r>
  <r>
    <x v="0"/>
    <d v="2020-11-03T00:00:00"/>
    <x v="1"/>
    <n v="429"/>
    <n v="4"/>
    <n v="14586"/>
    <n v="8848.2669999999998"/>
    <n v="2212.067"/>
    <n v="107.25"/>
    <n v="34"/>
    <n v="5737.7330000000002"/>
    <x v="2"/>
    <x v="10"/>
    <x v="44"/>
  </r>
  <r>
    <x v="0"/>
    <d v="2020-11-03T00:00:00"/>
    <x v="1"/>
    <n v="102"/>
    <n v="1"/>
    <n v="3468"/>
    <n v="2318.556"/>
    <n v="2318.556"/>
    <n v="102"/>
    <n v="34"/>
    <n v="1149.444"/>
    <x v="2"/>
    <x v="10"/>
    <x v="44"/>
  </r>
  <r>
    <x v="0"/>
    <d v="2020-11-03T00:00:00"/>
    <x v="1"/>
    <n v="100.5"/>
    <n v="1"/>
    <n v="3366.75"/>
    <n v="2318.556"/>
    <n v="2318.556"/>
    <n v="100.5"/>
    <n v="33.5"/>
    <n v="1048.194"/>
    <x v="2"/>
    <x v="10"/>
    <x v="44"/>
  </r>
  <r>
    <x v="0"/>
    <d v="2020-11-03T00:00:00"/>
    <x v="1"/>
    <n v="298.5"/>
    <n v="3"/>
    <n v="10149"/>
    <n v="6636.2"/>
    <n v="2212.067"/>
    <n v="99.5"/>
    <n v="34"/>
    <n v="3512.8"/>
    <x v="2"/>
    <x v="10"/>
    <x v="44"/>
  </r>
  <r>
    <x v="0"/>
    <d v="2020-11-03T00:00:00"/>
    <x v="1"/>
    <n v="200.5"/>
    <n v="2"/>
    <n v="6817"/>
    <n v="4424.134"/>
    <n v="2212.067"/>
    <n v="100.25"/>
    <n v="34"/>
    <n v="2392.866"/>
    <x v="2"/>
    <x v="10"/>
    <x v="44"/>
  </r>
  <r>
    <x v="0"/>
    <d v="2020-11-04T00:00:00"/>
    <x v="0"/>
    <n v="210.93"/>
    <m/>
    <n v="5800.58"/>
    <n v="4164.7150000000001"/>
    <n v="19.745000000000001"/>
    <m/>
    <n v="27.5"/>
    <n v="1635.865"/>
    <x v="2"/>
    <x v="10"/>
    <x v="44"/>
  </r>
  <r>
    <x v="0"/>
    <d v="2020-11-04T00:00:00"/>
    <x v="1"/>
    <n v="100"/>
    <n v="1"/>
    <n v="3500"/>
    <n v="3129.0419999999999"/>
    <n v="3129.0419999999999"/>
    <n v="100"/>
    <n v="35"/>
    <n v="370.95800000000003"/>
    <x v="2"/>
    <x v="10"/>
    <x v="44"/>
  </r>
  <r>
    <x v="0"/>
    <d v="2020-11-04T00:00:00"/>
    <x v="0"/>
    <n v="20.98"/>
    <m/>
    <n v="472.05"/>
    <n v="414.24"/>
    <n v="19.745000000000001"/>
    <m/>
    <n v="22.5"/>
    <n v="57.81"/>
    <x v="2"/>
    <x v="10"/>
    <x v="44"/>
  </r>
  <r>
    <x v="0"/>
    <d v="2020-11-04T00:00:00"/>
    <x v="1"/>
    <n v="1711"/>
    <n v="16"/>
    <n v="59029.5"/>
    <n v="50064.671999999999"/>
    <n v="3129.0419999999999"/>
    <n v="106.9375"/>
    <n v="34.5"/>
    <n v="8964.8279999999995"/>
    <x v="2"/>
    <x v="10"/>
    <x v="44"/>
  </r>
  <r>
    <x v="0"/>
    <d v="2020-11-04T00:00:00"/>
    <x v="0"/>
    <n v="22.22"/>
    <m/>
    <n v="388.85"/>
    <n v="438.72399999999999"/>
    <n v="19.745000000000001"/>
    <m/>
    <n v="17.5"/>
    <n v="-49.874000000000002"/>
    <x v="2"/>
    <x v="10"/>
    <x v="44"/>
  </r>
  <r>
    <x v="0"/>
    <d v="2020-11-04T00:00:00"/>
    <x v="1"/>
    <n v="124"/>
    <n v="1"/>
    <n v="4340"/>
    <n v="3129.0419999999999"/>
    <n v="3129.0419999999999"/>
    <n v="124"/>
    <n v="35"/>
    <n v="1210.9580000000001"/>
    <x v="2"/>
    <x v="10"/>
    <x v="44"/>
  </r>
  <r>
    <x v="0"/>
    <d v="2020-11-04T00:00:00"/>
    <x v="0"/>
    <n v="319.51"/>
    <m/>
    <n v="8626.77"/>
    <n v="6308.576"/>
    <n v="19.745000000000001"/>
    <m/>
    <n v="27"/>
    <n v="2318.194"/>
    <x v="2"/>
    <x v="10"/>
    <x v="44"/>
  </r>
  <r>
    <x v="0"/>
    <d v="2020-11-04T00:00:00"/>
    <x v="1"/>
    <n v="110"/>
    <n v="1"/>
    <n v="3850"/>
    <n v="3129.0419999999999"/>
    <n v="3129.0419999999999"/>
    <n v="110"/>
    <n v="35"/>
    <n v="720.95799999999997"/>
    <x v="2"/>
    <x v="10"/>
    <x v="44"/>
  </r>
  <r>
    <x v="0"/>
    <d v="2020-11-04T00:00:00"/>
    <x v="0"/>
    <n v="109.73"/>
    <m/>
    <n v="3017.58"/>
    <n v="2166.5680000000002"/>
    <n v="19.745000000000001"/>
    <m/>
    <n v="27.5"/>
    <n v="851.01199999999994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41.9"/>
    <m/>
    <n v="942.75"/>
    <n v="827.29600000000005"/>
    <n v="19.745000000000001"/>
    <m/>
    <n v="22.5"/>
    <n v="115.45399999999999"/>
    <x v="2"/>
    <x v="10"/>
    <x v="44"/>
  </r>
  <r>
    <x v="0"/>
    <d v="2020-11-04T00:00:00"/>
    <x v="1"/>
    <n v="410"/>
    <n v="4"/>
    <n v="14350"/>
    <n v="12516.168"/>
    <n v="3129.0419999999999"/>
    <n v="102.5"/>
    <n v="35"/>
    <n v="1833.8320000000001"/>
    <x v="2"/>
    <x v="10"/>
    <x v="44"/>
  </r>
  <r>
    <x v="0"/>
    <d v="2020-11-04T00:00:00"/>
    <x v="0"/>
    <n v="216.47"/>
    <m/>
    <n v="5844.69"/>
    <n v="4274.0990000000002"/>
    <n v="19.745000000000001"/>
    <m/>
    <n v="27"/>
    <n v="1570.5909999999999"/>
    <x v="2"/>
    <x v="10"/>
    <x v="44"/>
  </r>
  <r>
    <x v="0"/>
    <d v="2020-11-04T00:00:00"/>
    <x v="1"/>
    <n v="117.48"/>
    <n v="1"/>
    <n v="3935.58"/>
    <n v="3022.5619999999999"/>
    <n v="3022.5619999999999"/>
    <n v="117.48"/>
    <n v="33.5"/>
    <n v="913.01800000000003"/>
    <x v="2"/>
    <x v="10"/>
    <x v="44"/>
  </r>
  <r>
    <x v="0"/>
    <d v="2020-11-04T00:00:00"/>
    <x v="0"/>
    <n v="44.02"/>
    <m/>
    <n v="748.34"/>
    <n v="869.154"/>
    <n v="19.745000000000001"/>
    <m/>
    <n v="17"/>
    <n v="-120.81399999999999"/>
    <x v="2"/>
    <x v="10"/>
    <x v="44"/>
  </r>
  <r>
    <x v="0"/>
    <d v="2020-11-04T00:00:00"/>
    <x v="1"/>
    <n v="1000"/>
    <n v="10"/>
    <n v="34000"/>
    <n v="30225.620999999999"/>
    <n v="3022.5619999999999"/>
    <n v="100"/>
    <n v="34"/>
    <n v="3774.3789999999999"/>
    <x v="2"/>
    <x v="10"/>
    <x v="44"/>
  </r>
  <r>
    <x v="0"/>
    <d v="2020-11-04T00:00:00"/>
    <x v="0"/>
    <n v="34.44"/>
    <m/>
    <n v="757.68"/>
    <n v="680.00199999999995"/>
    <n v="19.745000000000001"/>
    <m/>
    <n v="22"/>
    <n v="77.677999999999997"/>
    <x v="2"/>
    <x v="10"/>
    <x v="44"/>
  </r>
  <r>
    <x v="0"/>
    <d v="2020-11-04T00:00:00"/>
    <x v="1"/>
    <n v="5874"/>
    <n v="49"/>
    <n v="199716"/>
    <n v="148105.541"/>
    <n v="3022.5619999999999"/>
    <n v="119.87755102040816"/>
    <n v="34"/>
    <n v="51610.459000000003"/>
    <x v="2"/>
    <x v="10"/>
    <x v="44"/>
  </r>
  <r>
    <x v="0"/>
    <d v="2020-11-04T00:00:00"/>
    <x v="0"/>
    <n v="173.67"/>
    <m/>
    <n v="4775.93"/>
    <n v="3429.0329999999999"/>
    <n v="19.745000000000001"/>
    <m/>
    <n v="27.5"/>
    <n v="1346.8969999999999"/>
    <x v="2"/>
    <x v="10"/>
    <x v="44"/>
  </r>
  <r>
    <x v="0"/>
    <d v="2020-11-04T00:00:00"/>
    <x v="1"/>
    <n v="200"/>
    <n v="2"/>
    <n v="7000"/>
    <n v="6258.0839999999998"/>
    <n v="3129.0419999999999"/>
    <n v="100"/>
    <n v="35"/>
    <n v="741.91600000000005"/>
    <x v="2"/>
    <x v="10"/>
    <x v="44"/>
  </r>
  <r>
    <x v="0"/>
    <d v="2020-11-04T00:00:00"/>
    <x v="0"/>
    <n v="64.64"/>
    <m/>
    <n v="1454.4"/>
    <n v="1276.287"/>
    <n v="19.745000000000001"/>
    <m/>
    <n v="22.5"/>
    <n v="178.113"/>
    <x v="2"/>
    <x v="10"/>
    <x v="44"/>
  </r>
  <r>
    <x v="0"/>
    <d v="2020-11-04T00:00:00"/>
    <x v="1"/>
    <n v="1237"/>
    <n v="10"/>
    <n v="41439.5"/>
    <n v="31290.42"/>
    <n v="3129.0419999999999"/>
    <n v="123.7"/>
    <n v="33.5"/>
    <n v="10149.08"/>
    <x v="2"/>
    <x v="10"/>
    <x v="44"/>
  </r>
  <r>
    <x v="0"/>
    <d v="2020-11-04T00:00:00"/>
    <x v="0"/>
    <n v="64.56"/>
    <m/>
    <n v="1129.8"/>
    <n v="1274.7070000000001"/>
    <n v="19.745000000000001"/>
    <m/>
    <n v="17.5"/>
    <n v="-144.90700000000001"/>
    <x v="2"/>
    <x v="10"/>
    <x v="44"/>
  </r>
  <r>
    <x v="0"/>
    <d v="2020-11-04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4T00:00:00"/>
    <x v="0"/>
    <n v="298.67"/>
    <m/>
    <n v="8064.09"/>
    <n v="5897.1"/>
    <n v="19.745000000000001"/>
    <m/>
    <n v="27"/>
    <n v="2166.9899999999998"/>
    <x v="2"/>
    <x v="10"/>
    <x v="44"/>
  </r>
  <r>
    <x v="0"/>
    <d v="2020-11-04T00:00:00"/>
    <x v="1"/>
    <n v="604"/>
    <n v="6"/>
    <n v="21140"/>
    <n v="16452.800999999999"/>
    <n v="2742.1329999999998"/>
    <n v="100.66666666666667"/>
    <n v="35"/>
    <n v="4687.1989999999996"/>
    <x v="2"/>
    <x v="10"/>
    <x v="44"/>
  </r>
  <r>
    <x v="0"/>
    <d v="2020-11-04T00:00:00"/>
    <x v="0"/>
    <n v="104.46"/>
    <m/>
    <n v="2820.42"/>
    <n v="2062.5140000000001"/>
    <n v="19.745000000000001"/>
    <m/>
    <n v="27"/>
    <n v="757.90599999999995"/>
    <x v="2"/>
    <x v="10"/>
    <x v="44"/>
  </r>
  <r>
    <x v="0"/>
    <d v="2020-11-04T00:00:00"/>
    <x v="1"/>
    <n v="200"/>
    <n v="2"/>
    <n v="7000"/>
    <n v="5484.2669999999998"/>
    <n v="2742.1329999999998"/>
    <n v="100"/>
    <n v="35"/>
    <n v="1515.7329999999999"/>
    <x v="2"/>
    <x v="10"/>
    <x v="44"/>
  </r>
  <r>
    <x v="0"/>
    <d v="2020-11-04T00:00:00"/>
    <x v="0"/>
    <n v="86.24"/>
    <m/>
    <n v="1897.28"/>
    <n v="1702.769"/>
    <n v="19.745000000000001"/>
    <m/>
    <n v="22"/>
    <n v="194.511"/>
    <x v="2"/>
    <x v="10"/>
    <x v="44"/>
  </r>
  <r>
    <x v="0"/>
    <d v="2020-11-04T00:00:00"/>
    <x v="1"/>
    <n v="304"/>
    <n v="3"/>
    <n v="10640"/>
    <n v="8226.4"/>
    <n v="2742.1329999999998"/>
    <n v="101.33333333333333"/>
    <n v="35"/>
    <n v="2413.6"/>
    <x v="2"/>
    <x v="10"/>
    <x v="44"/>
  </r>
  <r>
    <x v="0"/>
    <d v="2020-11-04T00:00:00"/>
    <x v="0"/>
    <n v="60.27"/>
    <m/>
    <n v="1024.5899999999999"/>
    <n v="1190.0029999999999"/>
    <n v="19.745000000000001"/>
    <m/>
    <n v="17"/>
    <n v="-165.41300000000001"/>
    <x v="2"/>
    <x v="10"/>
    <x v="44"/>
  </r>
  <r>
    <x v="0"/>
    <d v="2020-11-04T00:00:00"/>
    <x v="1"/>
    <n v="110"/>
    <n v="1"/>
    <n v="3850"/>
    <n v="2742.1329999999998"/>
    <n v="2742.1329999999998"/>
    <n v="110"/>
    <n v="35"/>
    <n v="1107.867"/>
    <x v="2"/>
    <x v="10"/>
    <x v="44"/>
  </r>
  <r>
    <x v="0"/>
    <d v="2020-11-04T00:00:00"/>
    <x v="0"/>
    <n v="324.45"/>
    <m/>
    <n v="8922.3799999999992"/>
    <n v="6406.1139999999996"/>
    <n v="19.745000000000001"/>
    <m/>
    <n v="27.5"/>
    <n v="2516.2660000000001"/>
    <x v="2"/>
    <x v="10"/>
    <x v="44"/>
  </r>
  <r>
    <x v="0"/>
    <d v="2020-11-04T00:00:00"/>
    <x v="1"/>
    <n v="102"/>
    <n v="1"/>
    <n v="3570"/>
    <n v="2742.1329999999998"/>
    <n v="2742.1329999999998"/>
    <n v="102"/>
    <n v="35"/>
    <n v="827.86699999999996"/>
    <x v="2"/>
    <x v="10"/>
    <x v="44"/>
  </r>
  <r>
    <x v="0"/>
    <d v="2020-11-04T00:00:00"/>
    <x v="0"/>
    <n v="434.42"/>
    <m/>
    <n v="11946.55"/>
    <n v="8577.4210000000003"/>
    <n v="19.745000000000001"/>
    <m/>
    <n v="27.5"/>
    <n v="3369.1289999999999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637.04999999999995"/>
    <m/>
    <n v="17200.349999999999"/>
    <n v="12578.255999999999"/>
    <n v="19.745000000000001"/>
    <m/>
    <n v="27"/>
    <n v="4622.0940000000001"/>
    <x v="2"/>
    <x v="10"/>
    <x v="44"/>
  </r>
  <r>
    <x v="0"/>
    <d v="2020-11-04T00:00:00"/>
    <x v="1"/>
    <n v="215"/>
    <n v="2"/>
    <n v="7525"/>
    <n v="6258.0839999999998"/>
    <n v="3129.0419999999999"/>
    <n v="107.5"/>
    <n v="35"/>
    <n v="1266.9159999999999"/>
    <x v="2"/>
    <x v="10"/>
    <x v="44"/>
  </r>
  <r>
    <x v="0"/>
    <d v="2020-11-04T00:00:00"/>
    <x v="0"/>
    <n v="155.30000000000001"/>
    <m/>
    <n v="4193.1000000000004"/>
    <n v="3066.326"/>
    <n v="19.745000000000001"/>
    <m/>
    <n v="27"/>
    <n v="1126.7739999999999"/>
    <x v="2"/>
    <x v="10"/>
    <x v="44"/>
  </r>
  <r>
    <x v="0"/>
    <d v="2020-11-04T00:00:00"/>
    <x v="1"/>
    <n v="108"/>
    <n v="1"/>
    <n v="3780"/>
    <n v="2742.1329999999998"/>
    <n v="2742.1329999999998"/>
    <n v="108"/>
    <n v="35"/>
    <n v="1037.867"/>
    <x v="2"/>
    <x v="10"/>
    <x v="44"/>
  </r>
  <r>
    <x v="0"/>
    <d v="2020-11-04T00:00:00"/>
    <x v="0"/>
    <n v="153.37"/>
    <m/>
    <n v="4140.99"/>
    <n v="3028.2190000000001"/>
    <n v="19.745000000000001"/>
    <m/>
    <n v="27"/>
    <n v="1112.771"/>
    <x v="2"/>
    <x v="10"/>
    <x v="44"/>
  </r>
  <r>
    <x v="0"/>
    <d v="2020-11-04T00:00:00"/>
    <x v="1"/>
    <n v="434"/>
    <n v="4"/>
    <n v="15190"/>
    <n v="10968.534"/>
    <n v="2742.1329999999998"/>
    <n v="108.5"/>
    <n v="35"/>
    <n v="4221.4660000000003"/>
    <x v="2"/>
    <x v="10"/>
    <x v="44"/>
  </r>
  <r>
    <x v="0"/>
    <d v="2020-11-04T00:00:00"/>
    <x v="0"/>
    <n v="220.96"/>
    <m/>
    <n v="5965.92"/>
    <n v="4362.7520000000004"/>
    <n v="19.745000000000001"/>
    <m/>
    <n v="27"/>
    <n v="1603.1679999999999"/>
    <x v="2"/>
    <x v="10"/>
    <x v="44"/>
  </r>
  <r>
    <x v="0"/>
    <d v="2020-11-04T00:00:00"/>
    <x v="1"/>
    <n v="530"/>
    <n v="5"/>
    <n v="18550"/>
    <n v="13710.666999999999"/>
    <n v="2742.1329999999998"/>
    <n v="106"/>
    <n v="35"/>
    <n v="4839.3329999999996"/>
    <x v="2"/>
    <x v="10"/>
    <x v="44"/>
  </r>
  <r>
    <x v="0"/>
    <d v="2020-11-04T00:00:00"/>
    <x v="0"/>
    <n v="237.71"/>
    <m/>
    <n v="6418.17"/>
    <n v="4693.473"/>
    <n v="19.745000000000001"/>
    <m/>
    <n v="27"/>
    <n v="1724.6969999999999"/>
    <x v="2"/>
    <x v="10"/>
    <x v="44"/>
  </r>
  <r>
    <x v="0"/>
    <d v="2020-11-04T00:00:00"/>
    <x v="0"/>
    <n v="434.56"/>
    <m/>
    <n v="11950.4"/>
    <n v="8580.1849999999995"/>
    <n v="19.745000000000001"/>
    <m/>
    <n v="27.5"/>
    <n v="3370.2150000000001"/>
    <x v="2"/>
    <x v="10"/>
    <x v="44"/>
  </r>
  <r>
    <x v="0"/>
    <d v="2020-11-04T00:00:00"/>
    <x v="0"/>
    <n v="1315.08"/>
    <m/>
    <n v="35507.160000000003"/>
    <n v="25965.643"/>
    <n v="19.745000000000001"/>
    <m/>
    <n v="27"/>
    <n v="9541.5169999999998"/>
    <x v="2"/>
    <x v="10"/>
    <x v="44"/>
  </r>
  <r>
    <x v="0"/>
    <d v="2020-11-04T00:00:00"/>
    <x v="0"/>
    <n v="206.48"/>
    <m/>
    <n v="5574.96"/>
    <n v="4076.8519999999999"/>
    <n v="19.745000000000001"/>
    <m/>
    <n v="27"/>
    <n v="1498.1079999999999"/>
    <x v="2"/>
    <x v="10"/>
    <x v="44"/>
  </r>
  <r>
    <x v="0"/>
    <d v="2020-11-04T00:00:00"/>
    <x v="0"/>
    <n v="128.52000000000001"/>
    <m/>
    <n v="3470.04"/>
    <n v="2537.5680000000002"/>
    <n v="19.745000000000001"/>
    <m/>
    <n v="27"/>
    <n v="932.47199999999998"/>
    <x v="2"/>
    <x v="10"/>
    <x v="44"/>
  </r>
  <r>
    <x v="0"/>
    <d v="2020-11-04T00:00:00"/>
    <x v="0"/>
    <n v="216.06"/>
    <m/>
    <n v="5833.62"/>
    <n v="4266.0039999999999"/>
    <n v="19.745000000000001"/>
    <m/>
    <n v="27"/>
    <n v="1567.616"/>
    <x v="2"/>
    <x v="10"/>
    <x v="44"/>
  </r>
  <r>
    <x v="0"/>
    <d v="2020-11-04T00:00:00"/>
    <x v="0"/>
    <n v="216.56"/>
    <m/>
    <n v="5847.12"/>
    <n v="4275.8760000000002"/>
    <n v="19.745000000000001"/>
    <m/>
    <n v="27"/>
    <n v="1571.2439999999999"/>
    <x v="2"/>
    <x v="10"/>
    <x v="44"/>
  </r>
  <r>
    <x v="0"/>
    <d v="2020-11-04T00:00:00"/>
    <x v="0"/>
    <n v="86.03"/>
    <m/>
    <n v="1462.51"/>
    <n v="1698.6220000000001"/>
    <n v="19.745000000000001"/>
    <m/>
    <n v="17"/>
    <n v="-236.11199999999999"/>
    <x v="2"/>
    <x v="10"/>
    <x v="44"/>
  </r>
  <r>
    <x v="0"/>
    <d v="2020-11-04T00:00:00"/>
    <x v="0"/>
    <n v="129.27000000000001"/>
    <m/>
    <n v="3490.29"/>
    <n v="2552.3760000000002"/>
    <n v="19.745000000000001"/>
    <m/>
    <n v="27"/>
    <n v="937.91399999999999"/>
    <x v="2"/>
    <x v="10"/>
    <x v="44"/>
  </r>
  <r>
    <x v="0"/>
    <d v="2020-11-04T00:00:00"/>
    <x v="0"/>
    <n v="63.55"/>
    <m/>
    <n v="1715.85"/>
    <n v="1254.7650000000001"/>
    <n v="19.745000000000001"/>
    <m/>
    <n v="27"/>
    <n v="461.08499999999998"/>
    <x v="2"/>
    <x v="10"/>
    <x v="44"/>
  </r>
  <r>
    <x v="0"/>
    <d v="2020-11-04T00:00:00"/>
    <x v="0"/>
    <n v="127.55"/>
    <m/>
    <n v="3380.08"/>
    <n v="2518.415"/>
    <n v="19.745000000000001"/>
    <m/>
    <n v="26.5"/>
    <n v="861.66499999999996"/>
    <x v="2"/>
    <x v="10"/>
    <x v="44"/>
  </r>
  <r>
    <x v="0"/>
    <d v="2020-11-04T00:00:00"/>
    <x v="0"/>
    <n v="19.920000000000002"/>
    <m/>
    <n v="488.04"/>
    <n v="393.31099999999998"/>
    <n v="19.745000000000001"/>
    <m/>
    <n v="24.5"/>
    <n v="94.728999999999999"/>
    <x v="2"/>
    <x v="10"/>
    <x v="44"/>
  </r>
  <r>
    <x v="0"/>
    <d v="2020-11-04T00:00:00"/>
    <x v="0"/>
    <n v="19.989999999999998"/>
    <m/>
    <n v="489.76"/>
    <n v="394.69299999999998"/>
    <n v="19.745000000000001"/>
    <m/>
    <n v="24.500299999999999"/>
    <n v="95.066999999999993"/>
    <x v="2"/>
    <x v="10"/>
    <x v="44"/>
  </r>
  <r>
    <x v="0"/>
    <d v="2020-11-04T00:00:00"/>
    <x v="0"/>
    <n v="537.83000000000004"/>
    <m/>
    <n v="14252.5"/>
    <n v="10619.203"/>
    <n v="19.745000000000001"/>
    <m/>
    <n v="26.5"/>
    <n v="3633.297"/>
    <x v="2"/>
    <x v="10"/>
    <x v="44"/>
  </r>
  <r>
    <x v="0"/>
    <d v="2020-11-04T00:00:00"/>
    <x v="0"/>
    <n v="213.49"/>
    <m/>
    <n v="5657.49"/>
    <n v="4215.2610000000004"/>
    <n v="19.745000000000001"/>
    <m/>
    <n v="26.5"/>
    <n v="1442.229"/>
    <x v="2"/>
    <x v="10"/>
    <x v="44"/>
  </r>
  <r>
    <x v="0"/>
    <d v="2020-11-04T00:00:00"/>
    <x v="0"/>
    <n v="64.75"/>
    <m/>
    <n v="1715.88"/>
    <n v="1278.4590000000001"/>
    <n v="19.745000000000001"/>
    <m/>
    <n v="26.5001"/>
    <n v="437.42099999999999"/>
    <x v="2"/>
    <x v="10"/>
    <x v="44"/>
  </r>
  <r>
    <x v="0"/>
    <d v="2020-11-04T00:00:00"/>
    <x v="0"/>
    <n v="107.33"/>
    <m/>
    <n v="2361.2600000000002"/>
    <n v="2119.181"/>
    <n v="19.745000000000001"/>
    <m/>
    <n v="22"/>
    <n v="242.07900000000001"/>
    <x v="2"/>
    <x v="10"/>
    <x v="44"/>
  </r>
  <r>
    <x v="0"/>
    <d v="2020-11-04T00:00:00"/>
    <x v="0"/>
    <n v="173.12"/>
    <m/>
    <n v="4674.24"/>
    <n v="3418.174"/>
    <n v="19.745000000000001"/>
    <m/>
    <n v="27"/>
    <n v="1256.066"/>
    <x v="2"/>
    <x v="10"/>
    <x v="44"/>
  </r>
  <r>
    <x v="0"/>
    <d v="2020-11-04T00:00:00"/>
    <x v="0"/>
    <n v="106.98"/>
    <m/>
    <n v="2888.46"/>
    <n v="2112.27"/>
    <n v="19.745000000000001"/>
    <m/>
    <n v="27"/>
    <n v="776.19"/>
    <x v="2"/>
    <x v="10"/>
    <x v="44"/>
  </r>
  <r>
    <x v="0"/>
    <d v="2020-11-04T00:00:00"/>
    <x v="0"/>
    <n v="214.93"/>
    <m/>
    <n v="5803.11"/>
    <n v="4243.6930000000002"/>
    <n v="19.745000000000001"/>
    <m/>
    <n v="27"/>
    <n v="1559.4169999999999"/>
    <x v="2"/>
    <x v="10"/>
    <x v="44"/>
  </r>
  <r>
    <x v="0"/>
    <d v="2020-11-04T00:00:00"/>
    <x v="0"/>
    <n v="175.32"/>
    <m/>
    <n v="4733.6400000000003"/>
    <n v="3461.6120000000001"/>
    <n v="19.745000000000001"/>
    <m/>
    <n v="27"/>
    <n v="1272.028"/>
    <x v="2"/>
    <x v="10"/>
    <x v="44"/>
  </r>
  <r>
    <x v="0"/>
    <d v="2020-11-04T00:00:00"/>
    <x v="0"/>
    <n v="327.78"/>
    <m/>
    <n v="8850.06"/>
    <n v="6471.8639999999996"/>
    <n v="19.745000000000001"/>
    <m/>
    <n v="27"/>
    <n v="2378.1959999999999"/>
    <x v="2"/>
    <x v="10"/>
    <x v="44"/>
  </r>
  <r>
    <x v="0"/>
    <d v="2020-11-04T00:00:00"/>
    <x v="0"/>
    <n v="210.17"/>
    <m/>
    <n v="5674.59"/>
    <n v="4149.7089999999998"/>
    <n v="19.745000000000001"/>
    <m/>
    <n v="27"/>
    <n v="1524.8810000000001"/>
    <x v="2"/>
    <x v="10"/>
    <x v="44"/>
  </r>
  <r>
    <x v="0"/>
    <d v="2020-11-04T00:00:00"/>
    <x v="0"/>
    <n v="59.55"/>
    <m/>
    <n v="1488.75"/>
    <n v="1175.787"/>
    <n v="19.745000000000001"/>
    <m/>
    <n v="25"/>
    <n v="312.96300000000002"/>
    <x v="2"/>
    <x v="10"/>
    <x v="44"/>
  </r>
  <r>
    <x v="0"/>
    <d v="2020-11-04T00:00:00"/>
    <x v="0"/>
    <n v="544.91"/>
    <m/>
    <n v="14712.57"/>
    <n v="10758.994000000001"/>
    <n v="19.745000000000001"/>
    <m/>
    <n v="27"/>
    <n v="3953.576"/>
    <x v="2"/>
    <x v="10"/>
    <x v="44"/>
  </r>
  <r>
    <x v="0"/>
    <d v="2020-11-04T00:00:00"/>
    <x v="0"/>
    <n v="438.73"/>
    <m/>
    <n v="11845.71"/>
    <n v="8662.52"/>
    <n v="19.745000000000001"/>
    <m/>
    <n v="27"/>
    <n v="3183.19"/>
    <x v="2"/>
    <x v="10"/>
    <x v="44"/>
  </r>
  <r>
    <x v="0"/>
    <d v="2020-11-04T00:00:00"/>
    <x v="0"/>
    <n v="104.6"/>
    <m/>
    <n v="2824.2"/>
    <n v="2065.2779999999998"/>
    <n v="19.745000000000001"/>
    <m/>
    <n v="27"/>
    <n v="758.92200000000003"/>
    <x v="2"/>
    <x v="10"/>
    <x v="44"/>
  </r>
  <r>
    <x v="0"/>
    <d v="2020-11-04T00:00:00"/>
    <x v="0"/>
    <n v="19.989999999999998"/>
    <m/>
    <n v="499.75"/>
    <n v="394.69299999999998"/>
    <n v="19.745000000000001"/>
    <m/>
    <n v="25"/>
    <n v="105.057"/>
    <x v="2"/>
    <x v="10"/>
    <x v="44"/>
  </r>
  <r>
    <x v="0"/>
    <d v="2020-11-04T00:00:00"/>
    <x v="0"/>
    <n v="85.29"/>
    <m/>
    <n v="2302.83"/>
    <n v="1684.011"/>
    <n v="19.745000000000001"/>
    <m/>
    <n v="27"/>
    <n v="618.81899999999996"/>
    <x v="2"/>
    <x v="10"/>
    <x v="44"/>
  </r>
  <r>
    <x v="0"/>
    <d v="2020-11-05T00:00:00"/>
    <x v="1"/>
    <n v="3129"/>
    <n v="30"/>
    <n v="107950.5"/>
    <n v="91477.493000000002"/>
    <n v="3049.25"/>
    <n v="104.3"/>
    <n v="34.5"/>
    <n v="16473.007000000001"/>
    <x v="2"/>
    <x v="10"/>
    <x v="44"/>
  </r>
  <r>
    <x v="0"/>
    <d v="2020-11-05T00:00:00"/>
    <x v="0"/>
    <n v="9.2899999999999991"/>
    <m/>
    <n v="255.48"/>
    <n v="183.44300000000001"/>
    <n v="19.745999999999999"/>
    <m/>
    <n v="27.500499999999999"/>
    <n v="72.037000000000006"/>
    <x v="2"/>
    <x v="10"/>
    <x v="44"/>
  </r>
  <r>
    <x v="0"/>
    <d v="2020-11-05T00:00:00"/>
    <x v="1"/>
    <n v="300"/>
    <n v="3"/>
    <n v="10500"/>
    <n v="9147.7489999999998"/>
    <n v="3049.25"/>
    <n v="100"/>
    <n v="35"/>
    <n v="1352.251"/>
    <x v="2"/>
    <x v="10"/>
    <x v="44"/>
  </r>
  <r>
    <x v="0"/>
    <d v="2020-11-05T00:00:00"/>
    <x v="1"/>
    <n v="112"/>
    <n v="1"/>
    <n v="3920"/>
    <n v="3049.25"/>
    <n v="3049.25"/>
    <n v="112"/>
    <n v="35"/>
    <n v="870.75"/>
    <x v="2"/>
    <x v="10"/>
    <x v="44"/>
  </r>
  <r>
    <x v="0"/>
    <d v="2020-11-05T00:00:00"/>
    <x v="1"/>
    <n v="630"/>
    <n v="6"/>
    <n v="22050"/>
    <n v="18295.499"/>
    <n v="3049.25"/>
    <n v="105"/>
    <n v="35"/>
    <n v="3754.5010000000002"/>
    <x v="2"/>
    <x v="10"/>
    <x v="44"/>
  </r>
  <r>
    <x v="0"/>
    <d v="2020-11-05T00:00:00"/>
    <x v="1"/>
    <n v="193"/>
    <n v="2"/>
    <n v="6755"/>
    <n v="6098.5"/>
    <n v="3049.25"/>
    <n v="96.5"/>
    <n v="35"/>
    <n v="656.5"/>
    <x v="2"/>
    <x v="10"/>
    <x v="44"/>
  </r>
  <r>
    <x v="0"/>
    <d v="2020-11-05T00:00:00"/>
    <x v="1"/>
    <n v="206"/>
    <n v="2"/>
    <n v="7210"/>
    <n v="6098.5"/>
    <n v="3049.25"/>
    <n v="103"/>
    <n v="35"/>
    <n v="1111.5"/>
    <x v="2"/>
    <x v="10"/>
    <x v="44"/>
  </r>
  <r>
    <x v="0"/>
    <d v="2020-11-05T00:00:00"/>
    <x v="1"/>
    <n v="1482"/>
    <n v="15"/>
    <n v="51870"/>
    <n v="45738.747000000003"/>
    <n v="3049.25"/>
    <n v="98.8"/>
    <n v="35"/>
    <n v="6131.2529999999997"/>
    <x v="2"/>
    <x v="10"/>
    <x v="44"/>
  </r>
  <r>
    <x v="0"/>
    <d v="2020-11-05T00:00:00"/>
    <x v="1"/>
    <n v="495"/>
    <n v="5"/>
    <n v="17325"/>
    <n v="15246.249"/>
    <n v="3049.25"/>
    <n v="99"/>
    <n v="35"/>
    <n v="2078.7510000000002"/>
    <x v="2"/>
    <x v="10"/>
    <x v="44"/>
  </r>
  <r>
    <x v="0"/>
    <d v="2020-11-05T00:00:00"/>
    <x v="1"/>
    <n v="619"/>
    <n v="6"/>
    <n v="21665"/>
    <n v="18295.499"/>
    <n v="3049.25"/>
    <n v="103.16666666666667"/>
    <n v="35"/>
    <n v="3369.5010000000002"/>
    <x v="2"/>
    <x v="10"/>
    <x v="44"/>
  </r>
  <r>
    <x v="0"/>
    <d v="2020-11-05T00:00:00"/>
    <x v="1"/>
    <n v="318"/>
    <n v="3"/>
    <n v="11130"/>
    <n v="9147.7489999999998"/>
    <n v="3049.25"/>
    <n v="106"/>
    <n v="35"/>
    <n v="1982.251"/>
    <x v="2"/>
    <x v="10"/>
    <x v="44"/>
  </r>
  <r>
    <x v="0"/>
    <d v="2020-11-05T00:00:00"/>
    <x v="1"/>
    <n v="101"/>
    <n v="1"/>
    <n v="3535"/>
    <n v="3049.25"/>
    <n v="3049.25"/>
    <n v="101"/>
    <n v="35"/>
    <n v="485.75"/>
    <x v="2"/>
    <x v="10"/>
    <x v="44"/>
  </r>
  <r>
    <x v="0"/>
    <d v="2020-11-05T00:00:00"/>
    <x v="1"/>
    <n v="190"/>
    <n v="2"/>
    <n v="6650"/>
    <n v="6098.5"/>
    <n v="3049.25"/>
    <n v="95"/>
    <n v="35"/>
    <n v="551.5"/>
    <x v="2"/>
    <x v="10"/>
    <x v="44"/>
  </r>
  <r>
    <x v="0"/>
    <d v="2020-11-05T00:00:00"/>
    <x v="1"/>
    <n v="301"/>
    <n v="2"/>
    <n v="10535"/>
    <n v="6098.5"/>
    <n v="3049.25"/>
    <n v="150.5"/>
    <n v="35"/>
    <n v="4436.5"/>
    <x v="2"/>
    <x v="10"/>
    <x v="44"/>
  </r>
  <r>
    <x v="0"/>
    <d v="2020-11-05T00:00:00"/>
    <x v="1"/>
    <n v="104"/>
    <n v="1"/>
    <n v="3640"/>
    <n v="3049.25"/>
    <n v="3049.25"/>
    <n v="104"/>
    <n v="35"/>
    <n v="590.75"/>
    <x v="2"/>
    <x v="10"/>
    <x v="44"/>
  </r>
  <r>
    <x v="0"/>
    <d v="2020-11-05T00:00:00"/>
    <x v="1"/>
    <n v="320"/>
    <n v="3"/>
    <n v="11200"/>
    <n v="9147.7489999999998"/>
    <n v="3049.25"/>
    <n v="106.66666666666667"/>
    <n v="35"/>
    <n v="2052.2510000000002"/>
    <x v="2"/>
    <x v="10"/>
    <x v="44"/>
  </r>
  <r>
    <x v="0"/>
    <d v="2020-11-05T00:00:00"/>
    <x v="1"/>
    <n v="740"/>
    <n v="8"/>
    <n v="25900"/>
    <n v="24393.998"/>
    <n v="3049.25"/>
    <n v="92.5"/>
    <n v="35"/>
    <n v="1506.002"/>
    <x v="2"/>
    <x v="10"/>
    <x v="44"/>
  </r>
  <r>
    <x v="0"/>
    <d v="2020-11-05T00:00:00"/>
    <x v="1"/>
    <n v="110.5"/>
    <n v="1"/>
    <n v="3757"/>
    <n v="2229.1419999999998"/>
    <n v="2229.1419999999998"/>
    <n v="110.5"/>
    <n v="34"/>
    <n v="1527.8579999999999"/>
    <x v="2"/>
    <x v="10"/>
    <x v="44"/>
  </r>
  <r>
    <x v="0"/>
    <d v="2020-11-05T00:00:00"/>
    <x v="1"/>
    <n v="331.5"/>
    <n v="3"/>
    <n v="11271"/>
    <n v="6687.4250000000002"/>
    <n v="2229.1419999999998"/>
    <n v="110.5"/>
    <n v="34"/>
    <n v="4583.5749999999998"/>
    <x v="2"/>
    <x v="10"/>
    <x v="44"/>
  </r>
  <r>
    <x v="0"/>
    <d v="2020-11-05T00:00:00"/>
    <x v="1"/>
    <n v="200"/>
    <n v="2"/>
    <n v="6800"/>
    <n v="4458.2839999999997"/>
    <n v="2229.1419999999998"/>
    <n v="100"/>
    <n v="34"/>
    <n v="2341.7159999999999"/>
    <x v="2"/>
    <x v="10"/>
    <x v="44"/>
  </r>
  <r>
    <x v="0"/>
    <d v="2020-11-05T00:00:00"/>
    <x v="1"/>
    <n v="107.5"/>
    <n v="1"/>
    <n v="3655"/>
    <n v="2229.1419999999998"/>
    <n v="2229.1419999999998"/>
    <n v="107.5"/>
    <n v="34"/>
    <n v="1425.8579999999999"/>
    <x v="2"/>
    <x v="10"/>
    <x v="44"/>
  </r>
  <r>
    <x v="0"/>
    <d v="2020-11-05T00:00:00"/>
    <x v="1"/>
    <n v="413.5"/>
    <n v="1"/>
    <n v="7029.5"/>
    <n v="3880.636"/>
    <n v="3880.636"/>
    <n v="413.5"/>
    <n v="17"/>
    <n v="3148.864"/>
    <x v="2"/>
    <x v="10"/>
    <x v="44"/>
  </r>
  <r>
    <x v="0"/>
    <d v="2020-11-05T00:00:00"/>
    <x v="1"/>
    <n v="413.5"/>
    <n v="1"/>
    <n v="7029.5"/>
    <n v="2281.5729999999999"/>
    <n v="2281.5729999999999"/>
    <n v="413.5"/>
    <n v="17"/>
    <n v="4747.9269999999997"/>
    <x v="2"/>
    <x v="10"/>
    <x v="44"/>
  </r>
  <r>
    <x v="0"/>
    <d v="2020-11-05T00:00:00"/>
    <x v="1"/>
    <n v="303.5"/>
    <n v="3"/>
    <n v="10319"/>
    <n v="6687.4250000000002"/>
    <n v="2229.1419999999998"/>
    <n v="101.16666666666667"/>
    <n v="34"/>
    <n v="3631.5749999999998"/>
    <x v="2"/>
    <x v="10"/>
    <x v="44"/>
  </r>
  <r>
    <x v="0"/>
    <d v="2020-11-05T00:00:00"/>
    <x v="1"/>
    <n v="250.5"/>
    <n v="3"/>
    <n v="8517"/>
    <n v="6687.4250000000002"/>
    <n v="2229.1419999999998"/>
    <n v="83.5"/>
    <n v="34"/>
    <n v="1829.575"/>
    <x v="2"/>
    <x v="10"/>
    <x v="44"/>
  </r>
  <r>
    <x v="0"/>
    <d v="2020-11-05T00:00:00"/>
    <x v="1"/>
    <n v="110"/>
    <n v="1"/>
    <n v="3740"/>
    <n v="2995.3090000000002"/>
    <n v="2995.3090000000002"/>
    <n v="110"/>
    <n v="34"/>
    <n v="744.69100000000003"/>
    <x v="2"/>
    <x v="10"/>
    <x v="44"/>
  </r>
  <r>
    <x v="0"/>
    <d v="2020-11-05T00:00:00"/>
    <x v="1"/>
    <n v="392"/>
    <n v="4"/>
    <n v="13328"/>
    <n v="11981.234"/>
    <n v="2995.3090000000002"/>
    <n v="98"/>
    <n v="34"/>
    <n v="1346.7660000000001"/>
    <x v="2"/>
    <x v="10"/>
    <x v="44"/>
  </r>
  <r>
    <x v="0"/>
    <d v="2020-11-05T00:00:00"/>
    <x v="1"/>
    <n v="99"/>
    <n v="1"/>
    <n v="3366"/>
    <n v="2694.6880000000001"/>
    <n v="2694.6880000000001"/>
    <n v="99"/>
    <n v="34"/>
    <n v="671.31200000000001"/>
    <x v="2"/>
    <x v="10"/>
    <x v="44"/>
  </r>
  <r>
    <x v="0"/>
    <d v="2020-11-05T00:00:00"/>
    <x v="1"/>
    <n v="1064"/>
    <n v="10"/>
    <n v="35644"/>
    <n v="29953.085999999999"/>
    <n v="2995.3090000000002"/>
    <n v="106.4"/>
    <n v="33.5"/>
    <n v="5690.9139999999998"/>
    <x v="2"/>
    <x v="10"/>
    <x v="44"/>
  </r>
  <r>
    <x v="0"/>
    <d v="2020-11-05T00:00:00"/>
    <x v="1"/>
    <n v="920"/>
    <n v="9"/>
    <n v="31280"/>
    <n v="26957.777999999998"/>
    <n v="2995.3090000000002"/>
    <n v="102.22222222222223"/>
    <n v="34"/>
    <n v="4322.2219999999998"/>
    <x v="2"/>
    <x v="10"/>
    <x v="44"/>
  </r>
  <r>
    <x v="0"/>
    <d v="2020-11-05T00:00:00"/>
    <x v="1"/>
    <n v="525.5"/>
    <n v="6"/>
    <n v="17867"/>
    <n v="14359.555"/>
    <n v="2393.259"/>
    <n v="87.583333333333329"/>
    <n v="34"/>
    <n v="3507.4450000000002"/>
    <x v="2"/>
    <x v="10"/>
    <x v="44"/>
  </r>
  <r>
    <x v="0"/>
    <d v="2020-11-05T00:00:00"/>
    <x v="1"/>
    <n v="201"/>
    <n v="2"/>
    <n v="6834"/>
    <n v="5990.6170000000002"/>
    <n v="2995.3090000000002"/>
    <n v="100.5"/>
    <n v="34"/>
    <n v="843.38300000000004"/>
    <x v="2"/>
    <x v="10"/>
    <x v="44"/>
  </r>
  <r>
    <x v="0"/>
    <d v="2020-11-05T00:00:00"/>
    <x v="1"/>
    <n v="548"/>
    <n v="5"/>
    <n v="18632"/>
    <n v="14976.543"/>
    <n v="2995.3090000000002"/>
    <n v="109.6"/>
    <n v="34"/>
    <n v="3655.4569999999999"/>
    <x v="2"/>
    <x v="10"/>
    <x v="44"/>
  </r>
  <r>
    <x v="0"/>
    <d v="2020-11-06T00:00:00"/>
    <x v="0"/>
    <n v="44.61"/>
    <m/>
    <n v="1182.17"/>
    <n v="875.45899999999995"/>
    <n v="19.625"/>
    <m/>
    <n v="26.5001"/>
    <n v="306.71100000000001"/>
    <x v="2"/>
    <x v="10"/>
    <x v="44"/>
  </r>
  <r>
    <x v="0"/>
    <d v="2020-11-06T00:00:00"/>
    <x v="1"/>
    <n v="110"/>
    <n v="1"/>
    <n v="3850"/>
    <n v="3049.25"/>
    <n v="3049.25"/>
    <n v="110"/>
    <n v="35"/>
    <n v="800.75"/>
    <x v="2"/>
    <x v="10"/>
    <x v="44"/>
  </r>
  <r>
    <x v="0"/>
    <d v="2020-11-06T00:00:00"/>
    <x v="0"/>
    <n v="59.7"/>
    <m/>
    <n v="1462.65"/>
    <n v="1171.597"/>
    <n v="19.625"/>
    <m/>
    <n v="24.5"/>
    <n v="291.053"/>
    <x v="2"/>
    <x v="10"/>
    <x v="44"/>
  </r>
  <r>
    <x v="0"/>
    <d v="2020-11-06T00:00:00"/>
    <x v="1"/>
    <n v="115"/>
    <n v="1"/>
    <n v="4025"/>
    <n v="3049.25"/>
    <n v="3049.25"/>
    <n v="115"/>
    <n v="35"/>
    <n v="975.75"/>
    <x v="2"/>
    <x v="10"/>
    <x v="44"/>
  </r>
  <r>
    <x v="0"/>
    <d v="2020-11-06T00:00:00"/>
    <x v="0"/>
    <n v="109.52"/>
    <m/>
    <n v="2902.28"/>
    <n v="2149.3009999999999"/>
    <n v="19.625"/>
    <m/>
    <n v="26.5"/>
    <n v="752.97900000000004"/>
    <x v="2"/>
    <x v="10"/>
    <x v="44"/>
  </r>
  <r>
    <x v="0"/>
    <d v="2020-11-06T00:00:00"/>
    <x v="1"/>
    <n v="284"/>
    <n v="3"/>
    <n v="9940"/>
    <n v="9147.7489999999998"/>
    <n v="3049.25"/>
    <n v="94.666666666666671"/>
    <n v="35"/>
    <n v="792.25099999999998"/>
    <x v="2"/>
    <x v="10"/>
    <x v="44"/>
  </r>
  <r>
    <x v="0"/>
    <d v="2020-11-06T00:00:00"/>
    <x v="0"/>
    <n v="300.79000000000002"/>
    <m/>
    <n v="7970.94"/>
    <n v="5884.6490000000003"/>
    <n v="19.564"/>
    <m/>
    <n v="26.5"/>
    <n v="2086.2910000000002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21.81"/>
    <m/>
    <n v="359.87"/>
    <n v="426.69"/>
    <n v="19.564"/>
    <m/>
    <n v="16.5002"/>
    <n v="-66.819999999999993"/>
    <x v="2"/>
    <x v="10"/>
    <x v="44"/>
  </r>
  <r>
    <x v="0"/>
    <d v="2020-11-06T00:00:00"/>
    <x v="1"/>
    <n v="539.20000000000005"/>
    <n v="4"/>
    <n v="18332.8"/>
    <n v="12516.168"/>
    <n v="3129.0419999999999"/>
    <n v="134.80000000000001"/>
    <n v="34"/>
    <n v="5816.6319999999996"/>
    <x v="2"/>
    <x v="10"/>
    <x v="44"/>
  </r>
  <r>
    <x v="0"/>
    <d v="2020-11-06T00:00:00"/>
    <x v="0"/>
    <n v="44.36"/>
    <m/>
    <n v="1175.54"/>
    <n v="870.553"/>
    <n v="19.625"/>
    <m/>
    <n v="26.5"/>
    <n v="304.98700000000002"/>
    <x v="2"/>
    <x v="10"/>
    <x v="44"/>
  </r>
  <r>
    <x v="0"/>
    <d v="2020-11-06T00:00:00"/>
    <x v="1"/>
    <n v="98.8"/>
    <n v="1"/>
    <n v="3062.8"/>
    <n v="3129.0419999999999"/>
    <n v="3129.0419999999999"/>
    <n v="98.8"/>
    <n v="31"/>
    <n v="-66.242000000000004"/>
    <x v="2"/>
    <x v="10"/>
    <x v="44"/>
  </r>
  <r>
    <x v="0"/>
    <d v="2020-11-06T00:00:00"/>
    <x v="0"/>
    <n v="322.67"/>
    <m/>
    <n v="8550.76"/>
    <n v="6332.3130000000001"/>
    <n v="19.625"/>
    <m/>
    <n v="26.5"/>
    <n v="2218.4470000000001"/>
    <x v="2"/>
    <x v="10"/>
    <x v="44"/>
  </r>
  <r>
    <x v="0"/>
    <d v="2020-11-06T00:00:00"/>
    <x v="1"/>
    <n v="106"/>
    <n v="1"/>
    <n v="3710"/>
    <n v="3049.25"/>
    <n v="3049.25"/>
    <n v="106"/>
    <n v="35"/>
    <n v="660.75"/>
    <x v="2"/>
    <x v="10"/>
    <x v="44"/>
  </r>
  <r>
    <x v="0"/>
    <d v="2020-11-06T00:00:00"/>
    <x v="0"/>
    <n v="216.57"/>
    <m/>
    <n v="5739.11"/>
    <n v="4250.1279999999997"/>
    <n v="19.625"/>
    <m/>
    <n v="26.5"/>
    <n v="1488.982"/>
    <x v="2"/>
    <x v="10"/>
    <x v="44"/>
  </r>
  <r>
    <x v="0"/>
    <d v="2020-11-06T00:00:00"/>
    <x v="1"/>
    <n v="103.8"/>
    <n v="1"/>
    <n v="3217.8"/>
    <n v="3049.25"/>
    <n v="3049.25"/>
    <n v="103.8"/>
    <n v="31"/>
    <n v="168.55"/>
    <x v="2"/>
    <x v="10"/>
    <x v="44"/>
  </r>
  <r>
    <x v="0"/>
    <d v="2020-11-06T00:00:00"/>
    <x v="0"/>
    <n v="151.83000000000001"/>
    <m/>
    <n v="4023.5"/>
    <n v="2979.623"/>
    <n v="19.625"/>
    <m/>
    <n v="26.5"/>
    <n v="1043.877"/>
    <x v="2"/>
    <x v="10"/>
    <x v="44"/>
  </r>
  <r>
    <x v="0"/>
    <d v="2020-11-06T00:00:00"/>
    <x v="1"/>
    <n v="97"/>
    <n v="1"/>
    <n v="3395"/>
    <n v="2229.1419999999998"/>
    <n v="2229.1419999999998"/>
    <n v="97"/>
    <n v="35"/>
    <n v="1165.8579999999999"/>
    <x v="2"/>
    <x v="10"/>
    <x v="44"/>
  </r>
  <r>
    <x v="0"/>
    <d v="2020-11-06T00:00:00"/>
    <x v="0"/>
    <n v="87.32"/>
    <m/>
    <n v="2313.98"/>
    <n v="1713.6320000000001"/>
    <n v="19.625"/>
    <m/>
    <n v="26.5"/>
    <n v="600.34799999999996"/>
    <x v="2"/>
    <x v="10"/>
    <x v="44"/>
  </r>
  <r>
    <x v="0"/>
    <d v="2020-11-06T00:00:00"/>
    <x v="1"/>
    <n v="118"/>
    <n v="1"/>
    <n v="4130"/>
    <n v="3049.25"/>
    <n v="3049.25"/>
    <n v="118"/>
    <n v="35"/>
    <n v="1080.75"/>
    <x v="2"/>
    <x v="10"/>
    <x v="44"/>
  </r>
  <r>
    <x v="0"/>
    <d v="2020-11-06T00:00:00"/>
    <x v="0"/>
    <n v="520.86"/>
    <m/>
    <n v="13802.79"/>
    <n v="10221.739"/>
    <n v="19.625"/>
    <m/>
    <n v="26.5"/>
    <n v="3581.0509999999999"/>
    <x v="2"/>
    <x v="10"/>
    <x v="44"/>
  </r>
  <r>
    <x v="0"/>
    <d v="2020-11-06T00:00:00"/>
    <x v="1"/>
    <n v="130"/>
    <n v="2"/>
    <n v="4420"/>
    <n v="15333.312"/>
    <n v="7666.6559999999999"/>
    <n v="65"/>
    <n v="34"/>
    <n v="-10913.312"/>
    <x v="2"/>
    <x v="10"/>
    <x v="44"/>
  </r>
  <r>
    <x v="0"/>
    <d v="2020-11-06T00:00:00"/>
    <x v="0"/>
    <n v="170.4"/>
    <m/>
    <n v="4515.6000000000004"/>
    <n v="3344.0549999999998"/>
    <n v="19.625"/>
    <m/>
    <n v="26.5"/>
    <n v="1171.5450000000001"/>
    <x v="2"/>
    <x v="10"/>
    <x v="44"/>
  </r>
  <r>
    <x v="0"/>
    <d v="2020-11-06T00:00:00"/>
    <x v="1"/>
    <n v="116"/>
    <n v="1"/>
    <n v="4060"/>
    <n v="2229.1419999999998"/>
    <n v="2229.1419999999998"/>
    <n v="116"/>
    <n v="35"/>
    <n v="1830.8579999999999"/>
    <x v="2"/>
    <x v="10"/>
    <x v="44"/>
  </r>
  <r>
    <x v="0"/>
    <d v="2020-11-06T00:00:00"/>
    <x v="0"/>
    <n v="21.86"/>
    <m/>
    <n v="469.99"/>
    <n v="427.66899999999998"/>
    <n v="19.564"/>
    <m/>
    <n v="21.5"/>
    <n v="42.320999999999998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153.11000000000001"/>
    <m/>
    <n v="4133.97"/>
    <n v="2995.4409999999998"/>
    <n v="19.564"/>
    <m/>
    <n v="27"/>
    <n v="1138.529"/>
    <x v="2"/>
    <x v="10"/>
    <x v="44"/>
  </r>
  <r>
    <x v="0"/>
    <d v="2020-11-06T00:00:00"/>
    <x v="1"/>
    <n v="586"/>
    <n v="6"/>
    <n v="20510"/>
    <n v="18295.499"/>
    <n v="3049.25"/>
    <n v="97.666666666666671"/>
    <n v="35"/>
    <n v="2214.5010000000002"/>
    <x v="2"/>
    <x v="10"/>
    <x v="44"/>
  </r>
  <r>
    <x v="0"/>
    <d v="2020-11-06T00:00:00"/>
    <x v="0"/>
    <n v="110.29"/>
    <m/>
    <n v="2977.83"/>
    <n v="2157.7109999999998"/>
    <n v="19.564"/>
    <m/>
    <n v="27"/>
    <n v="820.11900000000003"/>
    <x v="2"/>
    <x v="10"/>
    <x v="44"/>
  </r>
  <r>
    <x v="0"/>
    <d v="2020-11-06T00:00:00"/>
    <x v="1"/>
    <n v="618"/>
    <n v="6"/>
    <n v="21630"/>
    <n v="18295.499"/>
    <n v="3049.25"/>
    <n v="103"/>
    <n v="35"/>
    <n v="3334.5010000000002"/>
    <x v="2"/>
    <x v="10"/>
    <x v="44"/>
  </r>
  <r>
    <x v="0"/>
    <d v="2020-11-06T00:00:00"/>
    <x v="0"/>
    <n v="192.8"/>
    <m/>
    <n v="5205.6000000000004"/>
    <n v="3771.9349999999999"/>
    <n v="19.564"/>
    <m/>
    <n v="27"/>
    <n v="1433.665"/>
    <x v="2"/>
    <x v="10"/>
    <x v="44"/>
  </r>
  <r>
    <x v="0"/>
    <d v="2020-11-06T00:00:00"/>
    <x v="1"/>
    <n v="529"/>
    <n v="5"/>
    <n v="18515"/>
    <n v="15246.249"/>
    <n v="3049.25"/>
    <n v="105.8"/>
    <n v="35"/>
    <n v="3268.7510000000002"/>
    <x v="2"/>
    <x v="10"/>
    <x v="44"/>
  </r>
  <r>
    <x v="0"/>
    <d v="2020-11-06T00:00:00"/>
    <x v="0"/>
    <n v="39.83"/>
    <m/>
    <n v="995.75"/>
    <n v="779.23299999999995"/>
    <n v="19.564"/>
    <m/>
    <n v="25"/>
    <n v="216.517"/>
    <x v="2"/>
    <x v="10"/>
    <x v="44"/>
  </r>
  <r>
    <x v="0"/>
    <d v="2020-11-06T00:00:00"/>
    <x v="0"/>
    <n v="79.45"/>
    <m/>
    <n v="1986.25"/>
    <n v="1554.3579999999999"/>
    <n v="19.564"/>
    <m/>
    <n v="25"/>
    <n v="431.892"/>
    <x v="2"/>
    <x v="10"/>
    <x v="44"/>
  </r>
  <r>
    <x v="0"/>
    <d v="2020-11-06T00:00:00"/>
    <x v="0"/>
    <n v="147.15"/>
    <m/>
    <n v="3973.05"/>
    <n v="2878.84"/>
    <n v="19.564"/>
    <m/>
    <n v="27"/>
    <n v="1094.21"/>
    <x v="2"/>
    <x v="10"/>
    <x v="44"/>
  </r>
  <r>
    <x v="0"/>
    <d v="2020-11-06T00:00:00"/>
    <x v="0"/>
    <n v="222"/>
    <m/>
    <n v="5883"/>
    <n v="4343.2030000000004"/>
    <n v="19.564"/>
    <m/>
    <n v="26.5"/>
    <n v="1539.797"/>
    <x v="2"/>
    <x v="10"/>
    <x v="44"/>
  </r>
  <r>
    <x v="0"/>
    <d v="2020-11-06T00:00:00"/>
    <x v="0"/>
    <n v="170.78"/>
    <m/>
    <n v="4525.67"/>
    <n v="3341.136"/>
    <n v="19.564"/>
    <m/>
    <n v="26.5"/>
    <n v="1184.5340000000001"/>
    <x v="2"/>
    <x v="10"/>
    <x v="44"/>
  </r>
  <r>
    <x v="0"/>
    <d v="2020-11-06T00:00:00"/>
    <x v="0"/>
    <n v="22.03"/>
    <m/>
    <n v="363.5"/>
    <n v="430.99400000000003"/>
    <n v="19.564"/>
    <m/>
    <n v="16.5002"/>
    <n v="-67.494"/>
    <x v="2"/>
    <x v="10"/>
    <x v="44"/>
  </r>
  <r>
    <x v="0"/>
    <d v="2020-11-06T00:00:00"/>
    <x v="0"/>
    <n v="213.48"/>
    <m/>
    <n v="5763.96"/>
    <n v="4176.518"/>
    <n v="19.564"/>
    <m/>
    <n v="27"/>
    <n v="1587.442"/>
    <x v="2"/>
    <x v="10"/>
    <x v="44"/>
  </r>
  <r>
    <x v="0"/>
    <d v="2020-11-06T00:00:00"/>
    <x v="0"/>
    <n v="107.91"/>
    <m/>
    <n v="2859.62"/>
    <n v="2111.1489999999999"/>
    <n v="19.564"/>
    <m/>
    <n v="26.5"/>
    <n v="748.471"/>
    <x v="2"/>
    <x v="10"/>
    <x v="44"/>
  </r>
  <r>
    <x v="0"/>
    <d v="2020-11-06T00:00:00"/>
    <x v="0"/>
    <n v="126.23"/>
    <m/>
    <n v="3345.1"/>
    <n v="2469.5610000000001"/>
    <n v="19.564"/>
    <m/>
    <n v="26.5"/>
    <n v="875.53899999999999"/>
    <x v="2"/>
    <x v="10"/>
    <x v="44"/>
  </r>
  <r>
    <x v="0"/>
    <d v="2020-11-09T00:00:00"/>
    <x v="1"/>
    <n v="1576"/>
    <n v="15"/>
    <n v="55160"/>
    <n v="45738.747000000003"/>
    <n v="3049.25"/>
    <n v="105.06666666666666"/>
    <n v="35"/>
    <n v="9421.2530000000006"/>
    <x v="2"/>
    <x v="10"/>
    <x v="45"/>
  </r>
  <r>
    <x v="0"/>
    <d v="2020-11-09T00:00:00"/>
    <x v="0"/>
    <n v="217.89"/>
    <m/>
    <n v="5991.98"/>
    <n v="4259.9939999999997"/>
    <n v="19.550999999999998"/>
    <m/>
    <n v="27.5"/>
    <n v="1731.9860000000001"/>
    <x v="2"/>
    <x v="10"/>
    <x v="45"/>
  </r>
  <r>
    <x v="0"/>
    <d v="2020-11-09T00:00:00"/>
    <x v="1"/>
    <n v="300.8"/>
    <n v="3"/>
    <n v="10227.200000000001"/>
    <n v="9147.7489999999998"/>
    <n v="3049.25"/>
    <n v="100.26666666666667"/>
    <n v="34"/>
    <n v="1079.451"/>
    <x v="2"/>
    <x v="10"/>
    <x v="45"/>
  </r>
  <r>
    <x v="0"/>
    <d v="2020-11-09T00:00:00"/>
    <x v="0"/>
    <n v="79.02"/>
    <m/>
    <n v="2015.01"/>
    <n v="1544.93"/>
    <n v="19.550999999999998"/>
    <m/>
    <n v="25.5"/>
    <n v="470.08"/>
    <x v="2"/>
    <x v="10"/>
    <x v="45"/>
  </r>
  <r>
    <x v="0"/>
    <d v="2020-11-09T00:00:00"/>
    <x v="1"/>
    <n v="13098"/>
    <n v="108"/>
    <n v="458430"/>
    <n v="326506.03399999999"/>
    <n v="3023.2040000000002"/>
    <n v="121.27777777777777"/>
    <n v="35"/>
    <n v="131923.96599999999"/>
    <x v="2"/>
    <x v="10"/>
    <x v="45"/>
  </r>
  <r>
    <x v="0"/>
    <d v="2020-11-09T00:00:00"/>
    <x v="0"/>
    <n v="1037.47"/>
    <m/>
    <n v="28530.43"/>
    <n v="20283.703000000001"/>
    <n v="19.550999999999998"/>
    <m/>
    <n v="27.5"/>
    <n v="8246.7270000000008"/>
    <x v="2"/>
    <x v="10"/>
    <x v="45"/>
  </r>
  <r>
    <x v="0"/>
    <d v="2020-11-09T00:00:00"/>
    <x v="1"/>
    <n v="711.6"/>
    <n v="8"/>
    <n v="24194.400000000001"/>
    <n v="25032.335999999999"/>
    <n v="3129.0419999999999"/>
    <n v="88.95"/>
    <n v="34"/>
    <n v="-837.93600000000004"/>
    <x v="2"/>
    <x v="10"/>
    <x v="45"/>
  </r>
  <r>
    <x v="0"/>
    <d v="2020-11-09T00:00:00"/>
    <x v="0"/>
    <n v="650.11"/>
    <m/>
    <n v="17227.919999999998"/>
    <n v="12710.380999999999"/>
    <n v="19.550999999999998"/>
    <m/>
    <n v="26.5"/>
    <n v="4517.5389999999998"/>
    <x v="2"/>
    <x v="10"/>
    <x v="45"/>
  </r>
  <r>
    <x v="0"/>
    <d v="2020-11-09T00:00:00"/>
    <x v="1"/>
    <n v="935.6"/>
    <n v="9"/>
    <n v="31810.400000000001"/>
    <n v="27443.248"/>
    <n v="3049.25"/>
    <n v="103.95555555555556"/>
    <n v="34"/>
    <n v="4367.152"/>
    <x v="2"/>
    <x v="10"/>
    <x v="45"/>
  </r>
  <r>
    <x v="0"/>
    <d v="2020-11-09T00:00:00"/>
    <x v="0"/>
    <n v="152.57"/>
    <m/>
    <n v="4119.3900000000003"/>
    <n v="2982.915"/>
    <n v="19.550999999999998"/>
    <m/>
    <n v="27"/>
    <n v="1136.4749999999999"/>
    <x v="2"/>
    <x v="10"/>
    <x v="45"/>
  </r>
  <r>
    <x v="0"/>
    <d v="2020-11-09T00:00:00"/>
    <x v="1"/>
    <n v="1148.5999999999999"/>
    <n v="10"/>
    <n v="38478.1"/>
    <n v="30492.498"/>
    <n v="3049.25"/>
    <n v="114.85999999999999"/>
    <n v="33.5"/>
    <n v="7985.6019999999999"/>
    <x v="2"/>
    <x v="10"/>
    <x v="45"/>
  </r>
  <r>
    <x v="0"/>
    <d v="2020-11-09T00:00:00"/>
    <x v="0"/>
    <n v="1323.14"/>
    <m/>
    <n v="35724.78"/>
    <n v="25941.196"/>
    <n v="19.606000000000002"/>
    <m/>
    <n v="27"/>
    <n v="9783.5840000000007"/>
    <x v="2"/>
    <x v="10"/>
    <x v="45"/>
  </r>
  <r>
    <x v="0"/>
    <d v="2020-11-09T00:00:00"/>
    <x v="1"/>
    <n v="98"/>
    <n v="1"/>
    <n v="3332"/>
    <n v="3049.25"/>
    <n v="3049.25"/>
    <n v="98"/>
    <n v="34"/>
    <n v="282.75"/>
    <x v="2"/>
    <x v="10"/>
    <x v="45"/>
  </r>
  <r>
    <x v="0"/>
    <d v="2020-11-09T00:00:00"/>
    <x v="0"/>
    <n v="969.06"/>
    <m/>
    <n v="25680.09"/>
    <n v="18983.629000000001"/>
    <n v="19.59"/>
    <m/>
    <n v="26.5"/>
    <n v="6696.4610000000002"/>
    <x v="2"/>
    <x v="10"/>
    <x v="45"/>
  </r>
  <r>
    <x v="0"/>
    <d v="2020-11-09T00:00:00"/>
    <x v="1"/>
    <n v="201.4"/>
    <n v="2"/>
    <n v="6847.6"/>
    <n v="6098.5"/>
    <n v="3049.25"/>
    <n v="100.7"/>
    <n v="34"/>
    <n v="749.1"/>
    <x v="2"/>
    <x v="10"/>
    <x v="45"/>
  </r>
  <r>
    <x v="0"/>
    <d v="2020-11-09T00:00:00"/>
    <x v="0"/>
    <n v="542.11"/>
    <m/>
    <n v="14636.97"/>
    <n v="10598.859"/>
    <n v="19.550999999999998"/>
    <m/>
    <n v="27"/>
    <n v="4038.1109999999999"/>
    <x v="2"/>
    <x v="10"/>
    <x v="45"/>
  </r>
  <r>
    <x v="0"/>
    <d v="2020-11-09T00:00:00"/>
    <x v="0"/>
    <n v="238.73"/>
    <m/>
    <n v="6445.71"/>
    <n v="4667.4399999999996"/>
    <n v="19.550999999999998"/>
    <m/>
    <n v="27"/>
    <n v="1778.27"/>
    <x v="2"/>
    <x v="10"/>
    <x v="45"/>
  </r>
  <r>
    <x v="0"/>
    <d v="2020-11-09T00:00:00"/>
    <x v="0"/>
    <n v="19.8"/>
    <m/>
    <n v="495"/>
    <n v="387.11200000000002"/>
    <n v="19.550999999999998"/>
    <m/>
    <n v="25"/>
    <n v="107.88800000000001"/>
    <x v="2"/>
    <x v="10"/>
    <x v="45"/>
  </r>
  <r>
    <x v="0"/>
    <d v="2020-11-10T00:00:00"/>
    <x v="1"/>
    <n v="181"/>
    <n v="2"/>
    <n v="6697"/>
    <n v="4781.625"/>
    <n v="2390.8119999999999"/>
    <n v="90.5"/>
    <n v="37"/>
    <n v="1915.375"/>
    <x v="2"/>
    <x v="10"/>
    <x v="45"/>
  </r>
  <r>
    <x v="0"/>
    <d v="2020-11-10T00:00:00"/>
    <x v="1"/>
    <n v="368"/>
    <n v="4"/>
    <n v="13616"/>
    <n v="12675.681"/>
    <n v="3168.92"/>
    <n v="92"/>
    <n v="37"/>
    <n v="940.31899999999996"/>
    <x v="2"/>
    <x v="10"/>
    <x v="45"/>
  </r>
  <r>
    <x v="0"/>
    <d v="2020-11-10T00:00:00"/>
    <x v="1"/>
    <n v="440"/>
    <n v="5"/>
    <n v="16280"/>
    <n v="15844.601000000001"/>
    <n v="3168.92"/>
    <n v="88"/>
    <n v="37"/>
    <n v="435.399"/>
    <x v="2"/>
    <x v="10"/>
    <x v="45"/>
  </r>
  <r>
    <x v="0"/>
    <d v="2020-11-10T00:00:00"/>
    <x v="1"/>
    <n v="187"/>
    <n v="2"/>
    <n v="6919"/>
    <n v="4781.625"/>
    <n v="2390.8119999999999"/>
    <n v="93.5"/>
    <n v="37"/>
    <n v="2137.375"/>
    <x v="2"/>
    <x v="10"/>
    <x v="45"/>
  </r>
  <r>
    <x v="0"/>
    <d v="2020-11-10T00:00:00"/>
    <x v="1"/>
    <n v="281.8"/>
    <n v="3"/>
    <n v="9581.2000000000007"/>
    <n v="9317.152"/>
    <n v="3105.7170000000001"/>
    <n v="93.933333333333337"/>
    <n v="34"/>
    <n v="264.048"/>
    <x v="2"/>
    <x v="10"/>
    <x v="45"/>
  </r>
  <r>
    <x v="0"/>
    <d v="2020-11-10T00:00:00"/>
    <x v="1"/>
    <n v="288"/>
    <n v="3"/>
    <n v="10656"/>
    <n v="7172.4369999999999"/>
    <n v="2390.8119999999999"/>
    <n v="96"/>
    <n v="37"/>
    <n v="3483.5630000000001"/>
    <x v="2"/>
    <x v="10"/>
    <x v="45"/>
  </r>
  <r>
    <x v="0"/>
    <d v="2020-11-10T00:00:00"/>
    <x v="1"/>
    <n v="180"/>
    <n v="2"/>
    <n v="6660"/>
    <n v="4781.625"/>
    <n v="2390.8119999999999"/>
    <n v="90"/>
    <n v="37"/>
    <n v="1878.375"/>
    <x v="2"/>
    <x v="10"/>
    <x v="45"/>
  </r>
  <r>
    <x v="0"/>
    <d v="2020-11-10T00:00:00"/>
    <x v="1"/>
    <n v="90"/>
    <n v="1"/>
    <n v="3330"/>
    <n v="3168.92"/>
    <n v="3168.92"/>
    <n v="90"/>
    <n v="37"/>
    <n v="161.08000000000001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189"/>
    <n v="22"/>
    <n v="79898.5"/>
    <n v="69716.243000000002"/>
    <n v="3168.92"/>
    <n v="99.5"/>
    <n v="36.5"/>
    <n v="10182.257"/>
    <x v="2"/>
    <x v="10"/>
    <x v="45"/>
  </r>
  <r>
    <x v="0"/>
    <d v="2020-11-10T00:00:00"/>
    <x v="1"/>
    <n v="104"/>
    <n v="1"/>
    <n v="3848"/>
    <n v="3168.92"/>
    <n v="3168.92"/>
    <n v="104"/>
    <n v="37"/>
    <n v="679.08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002"/>
    <n v="20"/>
    <n v="73073"/>
    <n v="63378.402999999998"/>
    <n v="3168.92"/>
    <n v="100.1"/>
    <n v="36.5"/>
    <n v="9694.5969999999998"/>
    <x v="2"/>
    <x v="10"/>
    <x v="45"/>
  </r>
  <r>
    <x v="0"/>
    <d v="2020-11-10T00:00:00"/>
    <x v="1"/>
    <n v="194"/>
    <n v="2"/>
    <n v="7178"/>
    <n v="6337.84"/>
    <n v="3168.92"/>
    <n v="97"/>
    <n v="37"/>
    <n v="840.16"/>
    <x v="2"/>
    <x v="10"/>
    <x v="45"/>
  </r>
  <r>
    <x v="0"/>
    <d v="2020-11-11T00:00:00"/>
    <x v="0"/>
    <n v="220.46"/>
    <m/>
    <n v="5842.19"/>
    <n v="4049.7440000000001"/>
    <n v="18.37"/>
    <m/>
    <n v="26.5"/>
    <n v="1792.4459999999999"/>
    <x v="2"/>
    <x v="10"/>
    <x v="45"/>
  </r>
  <r>
    <x v="0"/>
    <d v="2020-11-11T00:00:00"/>
    <x v="1"/>
    <n v="363"/>
    <n v="4"/>
    <n v="13431"/>
    <n v="12675.681"/>
    <n v="3168.92"/>
    <n v="90.75"/>
    <n v="37"/>
    <n v="755.31899999999996"/>
    <x v="2"/>
    <x v="10"/>
    <x v="45"/>
  </r>
  <r>
    <x v="0"/>
    <d v="2020-11-11T00:00:00"/>
    <x v="0"/>
    <n v="1426.92"/>
    <m/>
    <n v="37813.379999999997"/>
    <n v="26211.833999999999"/>
    <n v="18.37"/>
    <m/>
    <n v="26.5"/>
    <n v="11601.546"/>
    <x v="2"/>
    <x v="10"/>
    <x v="45"/>
  </r>
  <r>
    <x v="0"/>
    <d v="2020-11-11T00:00:00"/>
    <x v="1"/>
    <n v="104"/>
    <n v="1"/>
    <n v="3848"/>
    <n v="3168.92"/>
    <n v="3168.92"/>
    <n v="104"/>
    <n v="37"/>
    <n v="679.08"/>
    <x v="2"/>
    <x v="10"/>
    <x v="45"/>
  </r>
  <r>
    <x v="0"/>
    <d v="2020-11-11T00:00:00"/>
    <x v="0"/>
    <n v="192.23"/>
    <m/>
    <n v="5094.1000000000004"/>
    <n v="3531.1729999999998"/>
    <n v="18.37"/>
    <m/>
    <n v="26.5"/>
    <n v="1562.9269999999999"/>
    <x v="2"/>
    <x v="10"/>
    <x v="45"/>
  </r>
  <r>
    <x v="0"/>
    <d v="2020-11-11T00:00:00"/>
    <x v="1"/>
    <n v="95"/>
    <n v="1"/>
    <n v="3515"/>
    <n v="3168.92"/>
    <n v="3168.92"/>
    <n v="95"/>
    <n v="37"/>
    <n v="346.08"/>
    <x v="2"/>
    <x v="10"/>
    <x v="45"/>
  </r>
  <r>
    <x v="0"/>
    <d v="2020-11-11T00:00:00"/>
    <x v="0"/>
    <n v="217.27"/>
    <m/>
    <n v="5757.66"/>
    <n v="3991.145"/>
    <n v="18.37"/>
    <m/>
    <n v="26.5"/>
    <n v="1766.5150000000001"/>
    <x v="2"/>
    <x v="10"/>
    <x v="45"/>
  </r>
  <r>
    <x v="0"/>
    <d v="2020-11-11T00:00:00"/>
    <x v="1"/>
    <n v="280"/>
    <n v="3"/>
    <n v="10360"/>
    <n v="9506.76"/>
    <n v="3168.92"/>
    <n v="93.333333333333329"/>
    <n v="37"/>
    <n v="853.24"/>
    <x v="2"/>
    <x v="10"/>
    <x v="45"/>
  </r>
  <r>
    <x v="0"/>
    <d v="2020-11-11T00:00:00"/>
    <x v="0"/>
    <n v="86.28"/>
    <m/>
    <n v="1423.62"/>
    <n v="1584.922"/>
    <n v="18.37"/>
    <m/>
    <n v="16.5"/>
    <n v="-161.30199999999999"/>
    <x v="2"/>
    <x v="10"/>
    <x v="45"/>
  </r>
  <r>
    <x v="0"/>
    <d v="2020-11-11T00:00:00"/>
    <x v="1"/>
    <n v="510"/>
    <n v="6"/>
    <n v="18870"/>
    <n v="19013.521000000001"/>
    <n v="3168.92"/>
    <n v="85"/>
    <n v="37"/>
    <n v="-143.52099999999999"/>
    <x v="2"/>
    <x v="10"/>
    <x v="45"/>
  </r>
  <r>
    <x v="0"/>
    <d v="2020-11-11T00:00:00"/>
    <x v="0"/>
    <n v="64.099999999999994"/>
    <m/>
    <n v="1378.15"/>
    <n v="1177.4860000000001"/>
    <n v="18.37"/>
    <m/>
    <n v="21.5"/>
    <n v="200.66399999999999"/>
    <x v="2"/>
    <x v="10"/>
    <x v="45"/>
  </r>
  <r>
    <x v="0"/>
    <d v="2020-11-11T00:00:00"/>
    <x v="1"/>
    <n v="90"/>
    <n v="1"/>
    <n v="3330"/>
    <n v="3168.92"/>
    <n v="3168.92"/>
    <n v="90"/>
    <n v="37"/>
    <n v="161.08000000000001"/>
    <x v="2"/>
    <x v="10"/>
    <x v="45"/>
  </r>
  <r>
    <x v="0"/>
    <d v="2020-11-11T00:00:00"/>
    <x v="0"/>
    <n v="99.65"/>
    <m/>
    <n v="2441.4299999999998"/>
    <n v="1830.5229999999999"/>
    <n v="18.37"/>
    <m/>
    <n v="24.5001"/>
    <n v="610.90700000000004"/>
    <x v="2"/>
    <x v="10"/>
    <x v="45"/>
  </r>
  <r>
    <x v="0"/>
    <d v="2020-11-11T00:00:00"/>
    <x v="0"/>
    <n v="644.57000000000005"/>
    <m/>
    <n v="17081.11"/>
    <n v="11840.441000000001"/>
    <n v="18.37"/>
    <m/>
    <n v="26.5"/>
    <n v="5240.6689999999999"/>
    <x v="2"/>
    <x v="10"/>
    <x v="45"/>
  </r>
  <r>
    <x v="0"/>
    <d v="2020-11-11T00:00:00"/>
    <x v="0"/>
    <n v="335.75"/>
    <m/>
    <n v="8897.3799999999992"/>
    <n v="6167.5659999999998"/>
    <n v="18.37"/>
    <m/>
    <n v="26.5"/>
    <n v="2729.8139999999999"/>
    <x v="2"/>
    <x v="10"/>
    <x v="45"/>
  </r>
  <r>
    <x v="0"/>
    <d v="2020-11-11T00:00:00"/>
    <x v="0"/>
    <n v="300.39"/>
    <m/>
    <n v="7960.34"/>
    <n v="5518.02"/>
    <n v="18.37"/>
    <m/>
    <n v="26.5"/>
    <n v="2442.3200000000002"/>
    <x v="2"/>
    <x v="10"/>
    <x v="45"/>
  </r>
  <r>
    <x v="0"/>
    <d v="2020-11-11T00:00:00"/>
    <x v="0"/>
    <n v="39.9"/>
    <m/>
    <n v="977.55"/>
    <n v="732.94399999999996"/>
    <n v="18.37"/>
    <m/>
    <n v="24.5"/>
    <n v="244.60599999999999"/>
    <x v="2"/>
    <x v="10"/>
    <x v="45"/>
  </r>
  <r>
    <x v="0"/>
    <d v="2020-11-11T00:00:00"/>
    <x v="0"/>
    <n v="967.87"/>
    <m/>
    <n v="25648.560000000001"/>
    <n v="17779.306"/>
    <n v="18.37"/>
    <m/>
    <n v="26.5"/>
    <n v="7869.2539999999999"/>
    <x v="2"/>
    <x v="10"/>
    <x v="45"/>
  </r>
  <r>
    <x v="0"/>
    <d v="2020-11-12T00:00:00"/>
    <x v="1"/>
    <n v="328"/>
    <n v="3"/>
    <n v="11808"/>
    <n v="7185.085"/>
    <n v="2395.0279999999998"/>
    <n v="109.33333333333333"/>
    <n v="36"/>
    <n v="4622.915"/>
    <x v="2"/>
    <x v="10"/>
    <x v="45"/>
  </r>
  <r>
    <x v="0"/>
    <d v="2020-11-12T00:00:00"/>
    <x v="0"/>
    <n v="222.66"/>
    <m/>
    <n v="5900.49"/>
    <n v="3989.54"/>
    <n v="17.917999999999999"/>
    <m/>
    <n v="26.5"/>
    <n v="1910.95"/>
    <x v="2"/>
    <x v="10"/>
    <x v="45"/>
  </r>
  <r>
    <x v="0"/>
    <d v="2020-11-12T00:00:00"/>
    <x v="1"/>
    <n v="392.5"/>
    <n v="4"/>
    <n v="14130"/>
    <n v="9580.1129999999994"/>
    <n v="2395.0279999999998"/>
    <n v="98.125"/>
    <n v="36"/>
    <n v="4549.8869999999997"/>
    <x v="2"/>
    <x v="10"/>
    <x v="45"/>
  </r>
  <r>
    <x v="0"/>
    <d v="2020-11-12T00:00:00"/>
    <x v="0"/>
    <n v="256.05"/>
    <m/>
    <n v="6785.33"/>
    <n v="4587.8090000000002"/>
    <n v="17.917999999999999"/>
    <m/>
    <n v="26.5"/>
    <n v="2197.5210000000002"/>
    <x v="2"/>
    <x v="10"/>
    <x v="45"/>
  </r>
  <r>
    <x v="0"/>
    <d v="2020-11-12T00:00:00"/>
    <x v="1"/>
    <n v="89.5"/>
    <n v="1"/>
    <n v="3222"/>
    <n v="2395.0279999999998"/>
    <n v="2395.0279999999998"/>
    <n v="89.5"/>
    <n v="36"/>
    <n v="826.97199999999998"/>
    <x v="2"/>
    <x v="10"/>
    <x v="45"/>
  </r>
  <r>
    <x v="0"/>
    <d v="2020-11-12T00:00:00"/>
    <x v="0"/>
    <n v="150"/>
    <m/>
    <n v="3975"/>
    <n v="2687.645"/>
    <n v="17.917999999999999"/>
    <m/>
    <n v="26.5"/>
    <n v="1287.355"/>
    <x v="2"/>
    <x v="10"/>
    <x v="45"/>
  </r>
  <r>
    <x v="0"/>
    <d v="2020-11-12T00:00:00"/>
    <x v="1"/>
    <n v="96.5"/>
    <n v="1"/>
    <n v="3474"/>
    <n v="3219.5129999999999"/>
    <n v="3219.5129999999999"/>
    <n v="96.5"/>
    <n v="36"/>
    <n v="254.48699999999999"/>
    <x v="2"/>
    <x v="10"/>
    <x v="45"/>
  </r>
  <r>
    <x v="0"/>
    <d v="2020-11-12T00:00:00"/>
    <x v="0"/>
    <n v="109.7"/>
    <m/>
    <n v="2907.05"/>
    <n v="1965.5640000000001"/>
    <n v="17.917999999999999"/>
    <m/>
    <n v="26.5"/>
    <n v="941.48599999999999"/>
    <x v="2"/>
    <x v="10"/>
    <x v="45"/>
  </r>
  <r>
    <x v="0"/>
    <d v="2020-11-12T00:00:00"/>
    <x v="1"/>
    <n v="422.5"/>
    <n v="5"/>
    <n v="15210"/>
    <n v="16097.565000000001"/>
    <n v="3219.5129999999999"/>
    <n v="84.5"/>
    <n v="36"/>
    <n v="-887.56500000000005"/>
    <x v="2"/>
    <x v="10"/>
    <x v="45"/>
  </r>
  <r>
    <x v="0"/>
    <d v="2020-11-12T00:00:00"/>
    <x v="0"/>
    <n v="19.850000000000001"/>
    <m/>
    <n v="486.33"/>
    <n v="355.66500000000002"/>
    <n v="17.917999999999999"/>
    <m/>
    <n v="24.500299999999999"/>
    <n v="130.66499999999999"/>
    <x v="2"/>
    <x v="10"/>
    <x v="45"/>
  </r>
  <r>
    <x v="0"/>
    <d v="2020-11-12T00:00:00"/>
    <x v="1"/>
    <n v="1066.5999999999999"/>
    <n v="10"/>
    <n v="37864.300000000003"/>
    <n v="31498.989000000001"/>
    <n v="3149.8989999999999"/>
    <n v="106.66"/>
    <n v="35.5"/>
    <n v="6365.3109999999997"/>
    <x v="2"/>
    <x v="10"/>
    <x v="45"/>
  </r>
  <r>
    <x v="0"/>
    <d v="2020-11-12T00:00:00"/>
    <x v="0"/>
    <n v="171.49"/>
    <m/>
    <n v="4544.49"/>
    <n v="3072.694"/>
    <n v="17.917999999999999"/>
    <m/>
    <n v="26.5"/>
    <n v="1471.796"/>
    <x v="2"/>
    <x v="10"/>
    <x v="45"/>
  </r>
  <r>
    <x v="0"/>
    <d v="2020-11-12T00:00:00"/>
    <x v="1"/>
    <n v="411"/>
    <n v="4"/>
    <n v="14796"/>
    <n v="11507.135"/>
    <n v="2876.7840000000001"/>
    <n v="102.75"/>
    <n v="36"/>
    <n v="3288.8649999999998"/>
    <x v="2"/>
    <x v="10"/>
    <x v="45"/>
  </r>
  <r>
    <x v="0"/>
    <d v="2020-11-12T00:00:00"/>
    <x v="0"/>
    <n v="524.96"/>
    <m/>
    <n v="13911.44"/>
    <n v="9406.0390000000007"/>
    <n v="17.917999999999999"/>
    <m/>
    <n v="26.5"/>
    <n v="4505.4009999999998"/>
    <x v="2"/>
    <x v="10"/>
    <x v="45"/>
  </r>
  <r>
    <x v="0"/>
    <d v="2020-11-12T00:00:00"/>
    <x v="1"/>
    <n v="306"/>
    <n v="3"/>
    <n v="11016"/>
    <n v="8630.3520000000008"/>
    <n v="2876.7840000000001"/>
    <n v="102"/>
    <n v="36"/>
    <n v="2385.6480000000001"/>
    <x v="2"/>
    <x v="10"/>
    <x v="45"/>
  </r>
  <r>
    <x v="0"/>
    <d v="2020-11-12T00:00:00"/>
    <x v="0"/>
    <n v="448.2"/>
    <m/>
    <n v="11877.3"/>
    <n v="8030.6819999999998"/>
    <n v="17.917999999999999"/>
    <m/>
    <n v="26.5"/>
    <n v="3846.6179999999999"/>
    <x v="2"/>
    <x v="10"/>
    <x v="45"/>
  </r>
  <r>
    <x v="0"/>
    <d v="2020-11-12T00:00:00"/>
    <x v="1"/>
    <n v="620"/>
    <n v="6"/>
    <n v="22320"/>
    <n v="18899.393"/>
    <n v="3149.8989999999999"/>
    <n v="103.33333333333333"/>
    <n v="36"/>
    <n v="3420.607"/>
    <x v="2"/>
    <x v="10"/>
    <x v="45"/>
  </r>
  <r>
    <x v="0"/>
    <d v="2020-11-12T00:00:00"/>
    <x v="0"/>
    <n v="216.26"/>
    <m/>
    <n v="5730.89"/>
    <n v="3874.8670000000002"/>
    <n v="17.917999999999999"/>
    <m/>
    <n v="26.5"/>
    <n v="1856.0229999999999"/>
    <x v="2"/>
    <x v="10"/>
    <x v="45"/>
  </r>
  <r>
    <x v="0"/>
    <d v="2020-11-12T00:00:00"/>
    <x v="1"/>
    <n v="490.6"/>
    <n v="4"/>
    <n v="17661.599999999999"/>
    <n v="12599.596"/>
    <n v="3149.8989999999999"/>
    <n v="122.65"/>
    <n v="36"/>
    <n v="5062.0039999999999"/>
    <x v="2"/>
    <x v="10"/>
    <x v="45"/>
  </r>
  <r>
    <x v="0"/>
    <d v="2020-11-12T00:00:00"/>
    <x v="0"/>
    <n v="321.07"/>
    <m/>
    <n v="8508.36"/>
    <n v="5752.8140000000003"/>
    <n v="17.917999999999999"/>
    <m/>
    <n v="26.5"/>
    <n v="2755.5459999999998"/>
    <x v="2"/>
    <x v="10"/>
    <x v="45"/>
  </r>
  <r>
    <x v="0"/>
    <d v="2020-11-12T00:00:00"/>
    <x v="1"/>
    <n v="981"/>
    <n v="10"/>
    <n v="35316"/>
    <n v="31498.989000000001"/>
    <n v="3149.8989999999999"/>
    <n v="98.1"/>
    <n v="36"/>
    <n v="3817.011"/>
    <x v="2"/>
    <x v="10"/>
    <x v="45"/>
  </r>
  <r>
    <x v="0"/>
    <d v="2020-11-12T00:00:00"/>
    <x v="0"/>
    <n v="149.43"/>
    <m/>
    <n v="3959.9"/>
    <n v="2677.4319999999998"/>
    <n v="17.917999999999999"/>
    <m/>
    <n v="26.5"/>
    <n v="1282.4680000000001"/>
    <x v="2"/>
    <x v="10"/>
    <x v="45"/>
  </r>
  <r>
    <x v="0"/>
    <d v="2020-11-12T00:00:00"/>
    <x v="1"/>
    <n v="181.5"/>
    <n v="2"/>
    <n v="6534"/>
    <n v="4530.2960000000003"/>
    <n v="2265.1480000000001"/>
    <n v="90.75"/>
    <n v="36"/>
    <n v="2003.704"/>
    <x v="2"/>
    <x v="10"/>
    <x v="45"/>
  </r>
  <r>
    <x v="0"/>
    <d v="2020-11-12T00:00:00"/>
    <x v="0"/>
    <n v="435.55"/>
    <m/>
    <n v="11542.08"/>
    <n v="7804.0240000000003"/>
    <n v="17.917999999999999"/>
    <m/>
    <n v="26.5"/>
    <n v="3738.056"/>
    <x v="2"/>
    <x v="10"/>
    <x v="45"/>
  </r>
  <r>
    <x v="0"/>
    <d v="2020-11-12T00:00:00"/>
    <x v="1"/>
    <n v="99"/>
    <n v="1"/>
    <n v="3564"/>
    <n v="2265.1480000000001"/>
    <n v="2265.1480000000001"/>
    <n v="99"/>
    <n v="36"/>
    <n v="1298.8520000000001"/>
    <x v="2"/>
    <x v="10"/>
    <x v="45"/>
  </r>
  <r>
    <x v="0"/>
    <d v="2020-11-12T00:00:00"/>
    <x v="0"/>
    <n v="329.14"/>
    <m/>
    <n v="8722.2099999999991"/>
    <n v="5897.4089999999997"/>
    <n v="17.917999999999999"/>
    <m/>
    <n v="26.5"/>
    <n v="2824.8009999999999"/>
    <x v="2"/>
    <x v="10"/>
    <x v="45"/>
  </r>
  <r>
    <x v="0"/>
    <d v="2020-11-12T00:00:00"/>
    <x v="1"/>
    <n v="388"/>
    <n v="4"/>
    <n v="13968"/>
    <n v="9060.5920000000006"/>
    <n v="2265.1480000000001"/>
    <n v="97"/>
    <n v="36"/>
    <n v="4907.4080000000004"/>
    <x v="2"/>
    <x v="10"/>
    <x v="45"/>
  </r>
  <r>
    <x v="0"/>
    <d v="2020-11-12T00:00:00"/>
    <x v="0"/>
    <n v="123.47"/>
    <m/>
    <n v="3271.96"/>
    <n v="2212.29"/>
    <n v="17.917999999999999"/>
    <m/>
    <n v="26.5"/>
    <n v="1059.67"/>
    <x v="2"/>
    <x v="10"/>
    <x v="45"/>
  </r>
  <r>
    <x v="0"/>
    <d v="2020-11-12T00:00:00"/>
    <x v="1"/>
    <n v="512.5"/>
    <n v="6"/>
    <n v="18450"/>
    <n v="13590.888000000001"/>
    <n v="2265.1480000000001"/>
    <n v="85.416666666666671"/>
    <n v="36"/>
    <n v="4859.1120000000001"/>
    <x v="2"/>
    <x v="10"/>
    <x v="45"/>
  </r>
  <r>
    <x v="0"/>
    <d v="2020-11-12T00:00:00"/>
    <x v="0"/>
    <n v="43.71"/>
    <m/>
    <n v="721.22"/>
    <n v="783.18"/>
    <n v="17.917999999999999"/>
    <m/>
    <n v="16.5001"/>
    <n v="-61.96"/>
    <x v="2"/>
    <x v="10"/>
    <x v="45"/>
  </r>
  <r>
    <x v="0"/>
    <d v="2020-11-12T00:00:00"/>
    <x v="1"/>
    <n v="186"/>
    <n v="2"/>
    <n v="6696"/>
    <n v="4530.2960000000003"/>
    <n v="2265.1480000000001"/>
    <n v="93"/>
    <n v="36"/>
    <n v="2165.7040000000002"/>
    <x v="2"/>
    <x v="10"/>
    <x v="45"/>
  </r>
  <r>
    <x v="0"/>
    <d v="2020-11-12T00:00:00"/>
    <x v="0"/>
    <n v="85.96"/>
    <m/>
    <n v="1848.14"/>
    <n v="1540.2"/>
    <n v="17.917999999999999"/>
    <m/>
    <n v="21.5"/>
    <n v="307.94"/>
    <x v="2"/>
    <x v="10"/>
    <x v="45"/>
  </r>
  <r>
    <x v="0"/>
    <d v="2020-11-12T00:00:00"/>
    <x v="1"/>
    <n v="72.5"/>
    <n v="1"/>
    <n v="2610"/>
    <n v="2265.1480000000001"/>
    <n v="2265.1480000000001"/>
    <n v="72.5"/>
    <n v="36"/>
    <n v="344.85199999999998"/>
    <x v="2"/>
    <x v="10"/>
    <x v="45"/>
  </r>
  <r>
    <x v="0"/>
    <d v="2020-11-12T00:00:00"/>
    <x v="0"/>
    <n v="87.38"/>
    <m/>
    <n v="2315.5700000000002"/>
    <n v="1565.643"/>
    <n v="17.917999999999999"/>
    <m/>
    <n v="26.5"/>
    <n v="749.92700000000002"/>
    <x v="2"/>
    <x v="10"/>
    <x v="45"/>
  </r>
  <r>
    <x v="0"/>
    <d v="2020-11-12T00:00:00"/>
    <x v="1"/>
    <n v="111.5"/>
    <n v="1"/>
    <n v="4014"/>
    <n v="3168.92"/>
    <n v="3168.92"/>
    <n v="111.5"/>
    <n v="36"/>
    <n v="845.08"/>
    <x v="2"/>
    <x v="10"/>
    <x v="45"/>
  </r>
  <r>
    <x v="0"/>
    <d v="2020-11-12T00:00:00"/>
    <x v="0"/>
    <n v="213.37"/>
    <m/>
    <n v="5654.31"/>
    <n v="3823.085"/>
    <n v="17.917999999999999"/>
    <m/>
    <n v="26.5"/>
    <n v="1831.2249999999999"/>
    <x v="2"/>
    <x v="10"/>
    <x v="45"/>
  </r>
  <r>
    <x v="0"/>
    <d v="2020-11-12T00:00:00"/>
    <x v="1"/>
    <n v="355"/>
    <n v="4"/>
    <n v="12780"/>
    <n v="12878.052"/>
    <n v="3219.5129999999999"/>
    <n v="88.75"/>
    <n v="36"/>
    <n v="-98.052000000000007"/>
    <x v="2"/>
    <x v="10"/>
    <x v="45"/>
  </r>
  <r>
    <x v="0"/>
    <d v="2020-11-12T00:00:00"/>
    <x v="0"/>
    <n v="982.41"/>
    <m/>
    <n v="26033.87"/>
    <n v="17602.458999999999"/>
    <n v="17.917999999999999"/>
    <m/>
    <n v="26.5"/>
    <n v="8431.4110000000001"/>
    <x v="2"/>
    <x v="10"/>
    <x v="45"/>
  </r>
  <r>
    <x v="0"/>
    <d v="2020-11-12T00:00:00"/>
    <x v="1"/>
    <n v="354.5"/>
    <n v="1"/>
    <n v="6381"/>
    <n v="3034.1970000000001"/>
    <n v="3034.1970000000001"/>
    <n v="354.5"/>
    <n v="18"/>
    <n v="3346.8029999999999"/>
    <x v="2"/>
    <x v="10"/>
    <x v="45"/>
  </r>
  <r>
    <x v="0"/>
    <d v="2020-11-12T00:00:00"/>
    <x v="0"/>
    <n v="978.41"/>
    <m/>
    <n v="25927.87"/>
    <n v="17530.789000000001"/>
    <n v="17.917999999999999"/>
    <m/>
    <n v="26.5"/>
    <n v="8397.0810000000001"/>
    <x v="2"/>
    <x v="10"/>
    <x v="45"/>
  </r>
  <r>
    <x v="0"/>
    <d v="2020-11-12T00:00:00"/>
    <x v="1"/>
    <n v="339"/>
    <n v="2"/>
    <n v="12204"/>
    <n v="7761.2719999999999"/>
    <n v="3880.636"/>
    <n v="169.5"/>
    <n v="36"/>
    <n v="4442.7280000000001"/>
    <x v="2"/>
    <x v="10"/>
    <x v="45"/>
  </r>
  <r>
    <x v="0"/>
    <d v="2020-11-12T00:00:00"/>
    <x v="0"/>
    <n v="1551.03"/>
    <m/>
    <n v="41102.300000000003"/>
    <n v="27790.781999999999"/>
    <n v="17.917999999999999"/>
    <m/>
    <n v="26.5"/>
    <n v="13311.518"/>
    <x v="2"/>
    <x v="10"/>
    <x v="45"/>
  </r>
  <r>
    <x v="0"/>
    <d v="2020-11-12T00:00:00"/>
    <x v="1"/>
    <n v="354.5"/>
    <n v="1"/>
    <n v="6381"/>
    <n v="3880.636"/>
    <n v="3880.636"/>
    <n v="354.5"/>
    <n v="18"/>
    <n v="2500.364"/>
    <x v="2"/>
    <x v="10"/>
    <x v="45"/>
  </r>
  <r>
    <x v="0"/>
    <d v="2020-11-12T00:00:00"/>
    <x v="0"/>
    <n v="540.36"/>
    <m/>
    <n v="14319.54"/>
    <n v="9681.9709999999995"/>
    <n v="17.917999999999999"/>
    <m/>
    <n v="26.5"/>
    <n v="4637.5690000000004"/>
    <x v="2"/>
    <x v="10"/>
    <x v="45"/>
  </r>
  <r>
    <x v="0"/>
    <d v="2020-11-12T00:00:00"/>
    <x v="0"/>
    <n v="279.39"/>
    <m/>
    <n v="7403.84"/>
    <n v="5006.0069999999996"/>
    <n v="17.917999999999999"/>
    <m/>
    <n v="26.5"/>
    <n v="2397.8330000000001"/>
    <x v="2"/>
    <x v="10"/>
    <x v="45"/>
  </r>
  <r>
    <x v="0"/>
    <d v="2020-11-12T00:00:00"/>
    <x v="0"/>
    <n v="435.01"/>
    <m/>
    <n v="11527.77"/>
    <n v="7794.348"/>
    <n v="17.917999999999999"/>
    <m/>
    <n v="26.5"/>
    <n v="3733.422"/>
    <x v="2"/>
    <x v="10"/>
    <x v="45"/>
  </r>
  <r>
    <x v="0"/>
    <d v="2020-11-12T00:00:00"/>
    <x v="0"/>
    <n v="656.03"/>
    <m/>
    <n v="17384.8"/>
    <n v="11754.503000000001"/>
    <n v="17.917999999999999"/>
    <m/>
    <n v="26.5"/>
    <n v="5630.2969999999996"/>
    <x v="2"/>
    <x v="10"/>
    <x v="45"/>
  </r>
  <r>
    <x v="0"/>
    <d v="2020-11-12T00:00:00"/>
    <x v="0"/>
    <n v="43.45"/>
    <m/>
    <n v="738.65"/>
    <n v="778.52099999999996"/>
    <n v="17.917999999999999"/>
    <m/>
    <n v="17"/>
    <n v="-39.871000000000002"/>
    <x v="2"/>
    <x v="10"/>
    <x v="45"/>
  </r>
  <r>
    <x v="0"/>
    <d v="2020-11-12T00:00:00"/>
    <x v="0"/>
    <n v="21.83"/>
    <m/>
    <n v="480.26"/>
    <n v="391.142"/>
    <n v="17.917999999999999"/>
    <m/>
    <n v="22"/>
    <n v="89.117999999999995"/>
    <x v="2"/>
    <x v="10"/>
    <x v="45"/>
  </r>
  <r>
    <x v="0"/>
    <d v="2020-11-12T00:00:00"/>
    <x v="0"/>
    <n v="154.36000000000001"/>
    <m/>
    <n v="4167.72"/>
    <n v="2765.7649999999999"/>
    <n v="17.917999999999999"/>
    <m/>
    <n v="27"/>
    <n v="1401.9549999999999"/>
    <x v="2"/>
    <x v="10"/>
    <x v="45"/>
  </r>
  <r>
    <x v="0"/>
    <d v="2020-11-13T00:00:00"/>
    <x v="1"/>
    <n v="565"/>
    <n v="5"/>
    <n v="20905"/>
    <n v="14383.919"/>
    <n v="2876.7840000000001"/>
    <n v="113"/>
    <n v="37"/>
    <n v="6521.0810000000001"/>
    <x v="2"/>
    <x v="10"/>
    <x v="45"/>
  </r>
  <r>
    <x v="0"/>
    <d v="2020-11-13T00:00:00"/>
    <x v="0"/>
    <n v="216.38"/>
    <m/>
    <n v="5734.07"/>
    <n v="3808.2910000000002"/>
    <n v="17.600000000000001"/>
    <m/>
    <n v="26.5"/>
    <n v="1925.779"/>
    <x v="2"/>
    <x v="10"/>
    <x v="45"/>
  </r>
  <r>
    <x v="0"/>
    <d v="2020-11-13T00:00:00"/>
    <x v="1"/>
    <n v="208"/>
    <n v="2"/>
    <n v="7696"/>
    <n v="5753.5680000000002"/>
    <n v="2876.7840000000001"/>
    <n v="104"/>
    <n v="37"/>
    <n v="1942.432"/>
    <x v="2"/>
    <x v="10"/>
    <x v="45"/>
  </r>
  <r>
    <x v="0"/>
    <d v="2020-11-13T00:00:00"/>
    <x v="0"/>
    <n v="19.7"/>
    <m/>
    <n v="482.65"/>
    <n v="346.72"/>
    <n v="17.600000000000001"/>
    <m/>
    <n v="24.5"/>
    <n v="135.93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0"/>
    <n v="605.16"/>
    <m/>
    <n v="16036.74"/>
    <n v="10650.825000000001"/>
    <n v="17.600000000000001"/>
    <m/>
    <n v="26.5"/>
    <n v="5385.915"/>
    <x v="2"/>
    <x v="10"/>
    <x v="45"/>
  </r>
  <r>
    <x v="0"/>
    <d v="2020-11-13T00:00:00"/>
    <x v="1"/>
    <n v="2133"/>
    <n v="20"/>
    <n v="77854.5"/>
    <n v="57535.677000000003"/>
    <n v="2876.7840000000001"/>
    <n v="106.65"/>
    <n v="36.5"/>
    <n v="20318.823"/>
    <x v="2"/>
    <x v="10"/>
    <x v="45"/>
  </r>
  <r>
    <x v="0"/>
    <d v="2020-11-13T00:00:00"/>
    <x v="0"/>
    <n v="330.1"/>
    <m/>
    <n v="8747.65"/>
    <n v="5809.7650000000003"/>
    <n v="17.600000000000001"/>
    <m/>
    <n v="26.5"/>
    <n v="2937.8850000000002"/>
    <x v="2"/>
    <x v="10"/>
    <x v="45"/>
  </r>
  <r>
    <x v="0"/>
    <d v="2020-11-13T00:00:00"/>
    <x v="1"/>
    <n v="315"/>
    <n v="3"/>
    <n v="11655"/>
    <n v="8630.3520000000008"/>
    <n v="2876.7840000000001"/>
    <n v="105"/>
    <n v="37"/>
    <n v="3024.6480000000001"/>
    <x v="2"/>
    <x v="10"/>
    <x v="45"/>
  </r>
  <r>
    <x v="0"/>
    <d v="2020-11-13T00:00:00"/>
    <x v="0"/>
    <n v="284.87"/>
    <m/>
    <n v="7549.06"/>
    <n v="5013.7160000000003"/>
    <n v="17.600000000000001"/>
    <m/>
    <n v="26.5"/>
    <n v="2535.3440000000001"/>
    <x v="2"/>
    <x v="10"/>
    <x v="45"/>
  </r>
  <r>
    <x v="0"/>
    <d v="2020-11-13T00:00:00"/>
    <x v="1"/>
    <n v="660"/>
    <n v="6"/>
    <n v="24420"/>
    <n v="17260.703000000001"/>
    <n v="2876.7840000000001"/>
    <n v="110"/>
    <n v="37"/>
    <n v="7159.2969999999996"/>
    <x v="2"/>
    <x v="10"/>
    <x v="45"/>
  </r>
  <r>
    <x v="0"/>
    <d v="2020-11-13T00:00:00"/>
    <x v="0"/>
    <n v="323.88"/>
    <m/>
    <n v="8582.82"/>
    <n v="5700.2929999999997"/>
    <n v="17.600000000000001"/>
    <m/>
    <n v="26.5"/>
    <n v="2882.527"/>
    <x v="2"/>
    <x v="10"/>
    <x v="45"/>
  </r>
  <r>
    <x v="0"/>
    <d v="2020-11-13T00:00:00"/>
    <x v="1"/>
    <n v="195"/>
    <n v="2"/>
    <n v="7215"/>
    <n v="5753.5680000000002"/>
    <n v="2876.7840000000001"/>
    <n v="97.5"/>
    <n v="37"/>
    <n v="1461.432"/>
    <x v="2"/>
    <x v="10"/>
    <x v="45"/>
  </r>
  <r>
    <x v="0"/>
    <d v="2020-11-13T00:00:00"/>
    <x v="0"/>
    <n v="152.61000000000001"/>
    <m/>
    <n v="4044.17"/>
    <n v="2685.9380000000001"/>
    <n v="17.600000000000001"/>
    <m/>
    <n v="26.5"/>
    <n v="1358.232"/>
    <x v="2"/>
    <x v="10"/>
    <x v="45"/>
  </r>
  <r>
    <x v="0"/>
    <d v="2020-11-13T00:00:00"/>
    <x v="1"/>
    <n v="983"/>
    <n v="10"/>
    <n v="36371"/>
    <n v="28767.839"/>
    <n v="2876.7840000000001"/>
    <n v="98.3"/>
    <n v="37"/>
    <n v="7603.1610000000001"/>
    <x v="2"/>
    <x v="10"/>
    <x v="45"/>
  </r>
  <r>
    <x v="0"/>
    <d v="2020-11-13T00:00:00"/>
    <x v="1"/>
    <n v="600"/>
    <n v="6"/>
    <n v="22200"/>
    <n v="17260.703000000001"/>
    <n v="2876.7840000000001"/>
    <n v="100"/>
    <n v="37"/>
    <n v="4939.2969999999996"/>
    <x v="2"/>
    <x v="10"/>
    <x v="45"/>
  </r>
  <r>
    <x v="0"/>
    <d v="2020-11-13T00:00:00"/>
    <x v="1"/>
    <n v="194"/>
    <n v="2"/>
    <n v="7178"/>
    <n v="5753.5680000000002"/>
    <n v="2876.7840000000001"/>
    <n v="97"/>
    <n v="37"/>
    <n v="1424.432"/>
    <x v="2"/>
    <x v="10"/>
    <x v="45"/>
  </r>
  <r>
    <x v="0"/>
    <d v="2020-11-13T00:00:00"/>
    <x v="1"/>
    <n v="118.8"/>
    <n v="1"/>
    <n v="2000"/>
    <n v="3034.1970000000001"/>
    <n v="3034.1970000000001"/>
    <n v="118.8"/>
    <n v="16.835000000000001"/>
    <n v="-1034.1969999999999"/>
    <x v="2"/>
    <x v="10"/>
    <x v="45"/>
  </r>
  <r>
    <x v="0"/>
    <d v="2020-11-13T00:00:00"/>
    <x v="1"/>
    <n v="5590"/>
    <n v="49"/>
    <n v="195650"/>
    <n v="148675.677"/>
    <n v="3034.1970000000001"/>
    <n v="114.08163265306122"/>
    <n v="35"/>
    <n v="46974.322999999997"/>
    <x v="2"/>
    <x v="10"/>
    <x v="45"/>
  </r>
  <r>
    <x v="0"/>
    <d v="2020-11-13T00:00:00"/>
    <x v="1"/>
    <n v="823"/>
    <n v="8"/>
    <n v="30451"/>
    <n v="23014.271000000001"/>
    <n v="2876.7840000000001"/>
    <n v="102.875"/>
    <n v="37"/>
    <n v="7436.7290000000003"/>
    <x v="2"/>
    <x v="10"/>
    <x v="45"/>
  </r>
  <r>
    <x v="0"/>
    <d v="2020-11-13T00:00:00"/>
    <x v="1"/>
    <n v="196"/>
    <n v="2"/>
    <n v="7252"/>
    <n v="5753.5680000000002"/>
    <n v="2876.7840000000001"/>
    <n v="98"/>
    <n v="37"/>
    <n v="1498.432"/>
    <x v="2"/>
    <x v="10"/>
    <x v="45"/>
  </r>
  <r>
    <x v="0"/>
    <d v="2020-11-13T00:00:00"/>
    <x v="1"/>
    <n v="506"/>
    <n v="5"/>
    <n v="18722"/>
    <n v="14383.919"/>
    <n v="2876.7840000000001"/>
    <n v="101.2"/>
    <n v="37"/>
    <n v="4338.0810000000001"/>
    <x v="2"/>
    <x v="10"/>
    <x v="45"/>
  </r>
  <r>
    <x v="0"/>
    <d v="2020-11-13T00:00:00"/>
    <x v="1"/>
    <n v="114"/>
    <n v="1"/>
    <n v="4218"/>
    <n v="2876.7840000000001"/>
    <n v="2876.7840000000001"/>
    <n v="114"/>
    <n v="37"/>
    <n v="1341.2159999999999"/>
    <x v="2"/>
    <x v="10"/>
    <x v="45"/>
  </r>
  <r>
    <x v="0"/>
    <d v="2020-11-13T00:00:00"/>
    <x v="1"/>
    <n v="104"/>
    <n v="1"/>
    <n v="3848"/>
    <n v="2876.7840000000001"/>
    <n v="2876.7840000000001"/>
    <n v="104"/>
    <n v="37"/>
    <n v="971.21600000000001"/>
    <x v="2"/>
    <x v="10"/>
    <x v="45"/>
  </r>
  <r>
    <x v="0"/>
    <d v="2020-11-13T00:00:00"/>
    <x v="1"/>
    <n v="404"/>
    <n v="4"/>
    <n v="14948"/>
    <n v="11507.135"/>
    <n v="2876.7840000000001"/>
    <n v="101"/>
    <n v="37"/>
    <n v="3440.8649999999998"/>
    <x v="2"/>
    <x v="10"/>
    <x v="45"/>
  </r>
  <r>
    <x v="0"/>
    <d v="2020-11-13T00:00:00"/>
    <x v="1"/>
    <n v="306"/>
    <n v="3"/>
    <n v="11322"/>
    <n v="8630.3520000000008"/>
    <n v="2876.7840000000001"/>
    <n v="102"/>
    <n v="37"/>
    <n v="2691.6480000000001"/>
    <x v="2"/>
    <x v="10"/>
    <x v="45"/>
  </r>
  <r>
    <x v="0"/>
    <d v="2020-11-13T00:00:00"/>
    <x v="1"/>
    <n v="300"/>
    <n v="3"/>
    <n v="11100"/>
    <n v="8630.3520000000008"/>
    <n v="2876.7840000000001"/>
    <n v="100"/>
    <n v="37"/>
    <n v="2469.6480000000001"/>
    <x v="2"/>
    <x v="10"/>
    <x v="45"/>
  </r>
  <r>
    <x v="0"/>
    <d v="2020-11-13T00:00:00"/>
    <x v="1"/>
    <n v="102.5"/>
    <n v="1"/>
    <n v="3587.5"/>
    <n v="2265.1480000000001"/>
    <n v="2265.1480000000001"/>
    <n v="102.5"/>
    <n v="35"/>
    <n v="1322.3520000000001"/>
    <x v="2"/>
    <x v="10"/>
    <x v="45"/>
  </r>
  <r>
    <x v="0"/>
    <d v="2020-11-13T00:00:00"/>
    <x v="1"/>
    <n v="104.5"/>
    <n v="1"/>
    <n v="3657.5"/>
    <n v="2265.1480000000001"/>
    <n v="2265.1480000000001"/>
    <n v="104.5"/>
    <n v="35"/>
    <n v="1392.3520000000001"/>
    <x v="2"/>
    <x v="10"/>
    <x v="45"/>
  </r>
  <r>
    <x v="0"/>
    <d v="2020-11-13T00:00:00"/>
    <x v="1"/>
    <n v="2189"/>
    <n v="22"/>
    <n v="79898.5"/>
    <n v="63289.245000000003"/>
    <n v="2876.7840000000001"/>
    <n v="99.5"/>
    <n v="36.5"/>
    <n v="16609.255000000001"/>
    <x v="2"/>
    <x v="10"/>
    <x v="45"/>
  </r>
  <r>
    <x v="0"/>
    <d v="2020-11-13T00:00:00"/>
    <x v="1"/>
    <n v="135"/>
    <n v="1"/>
    <n v="4185"/>
    <n v="3219.5129999999999"/>
    <n v="3219.5129999999999"/>
    <n v="135"/>
    <n v="31"/>
    <n v="965.48699999999997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1"/>
    <n v="668"/>
    <n v="6"/>
    <n v="24716"/>
    <n v="17260.703000000001"/>
    <n v="2876.7840000000001"/>
    <n v="111.33333333333333"/>
    <n v="37"/>
    <n v="7455.2969999999996"/>
    <x v="2"/>
    <x v="10"/>
    <x v="45"/>
  </r>
  <r>
    <x v="0"/>
    <d v="2020-11-13T00:00:00"/>
    <x v="1"/>
    <n v="193"/>
    <n v="2"/>
    <n v="7141"/>
    <n v="5753.5680000000002"/>
    <n v="2876.7840000000001"/>
    <n v="96.5"/>
    <n v="37"/>
    <n v="1387.432"/>
    <x v="2"/>
    <x v="10"/>
    <x v="45"/>
  </r>
  <r>
    <x v="0"/>
    <d v="2020-11-13T00:00:00"/>
    <x v="1"/>
    <n v="220"/>
    <n v="2"/>
    <n v="8140"/>
    <n v="5753.5680000000002"/>
    <n v="2876.7840000000001"/>
    <n v="110"/>
    <n v="37"/>
    <n v="2386.4319999999998"/>
    <x v="2"/>
    <x v="10"/>
    <x v="45"/>
  </r>
  <r>
    <x v="0"/>
    <d v="2020-11-13T00:00:00"/>
    <x v="1"/>
    <n v="100"/>
    <n v="1"/>
    <n v="3700"/>
    <n v="2876.7840000000001"/>
    <n v="2876.7840000000001"/>
    <n v="100"/>
    <n v="37"/>
    <n v="823.21600000000001"/>
    <x v="2"/>
    <x v="10"/>
    <x v="45"/>
  </r>
  <r>
    <x v="0"/>
    <d v="2020-11-13T00:00:00"/>
    <x v="1"/>
    <n v="940"/>
    <n v="9"/>
    <n v="34780"/>
    <n v="25891.055"/>
    <n v="2876.7840000000001"/>
    <n v="104.44444444444444"/>
    <n v="37"/>
    <n v="8888.9449999999997"/>
    <x v="2"/>
    <x v="10"/>
    <x v="45"/>
  </r>
  <r>
    <x v="0"/>
    <d v="2020-11-13T00:00:00"/>
    <x v="1"/>
    <n v="523"/>
    <n v="5"/>
    <n v="19351"/>
    <n v="14383.919"/>
    <n v="2876.7840000000001"/>
    <n v="104.6"/>
    <n v="37"/>
    <n v="4967.0810000000001"/>
    <x v="2"/>
    <x v="10"/>
    <x v="45"/>
  </r>
  <r>
    <x v="0"/>
    <d v="2020-11-13T00:00:00"/>
    <x v="1"/>
    <n v="450"/>
    <n v="4"/>
    <n v="16425"/>
    <n v="11507.135"/>
    <n v="2876.7840000000001"/>
    <n v="112.5"/>
    <n v="36.5"/>
    <n v="4917.8649999999998"/>
    <x v="2"/>
    <x v="10"/>
    <x v="45"/>
  </r>
  <r>
    <x v="0"/>
    <d v="2020-11-14T00:00:00"/>
    <x v="0"/>
    <n v="229.98"/>
    <m/>
    <n v="4944.57"/>
    <n v="4050.357"/>
    <n v="17.611999999999998"/>
    <m/>
    <n v="21.5"/>
    <n v="894.21299999999997"/>
    <x v="2"/>
    <x v="10"/>
    <x v="45"/>
  </r>
  <r>
    <x v="0"/>
    <d v="2020-11-14T00:00:00"/>
    <x v="1"/>
    <n v="108"/>
    <n v="108"/>
    <n v="440117"/>
    <n v="327693.32900000003"/>
    <n v="3034.1970000000001"/>
    <n v="1"/>
    <n v="4075.1574000000001"/>
    <n v="112423.671"/>
    <x v="2"/>
    <x v="10"/>
    <x v="45"/>
  </r>
  <r>
    <x v="0"/>
    <d v="2020-11-14T00:00:00"/>
    <x v="0"/>
    <n v="174.73"/>
    <m/>
    <n v="2883.05"/>
    <n v="3077.306"/>
    <n v="17.611999999999998"/>
    <m/>
    <n v="16.5"/>
    <n v="-194.256"/>
    <x v="2"/>
    <x v="10"/>
    <x v="45"/>
  </r>
  <r>
    <x v="0"/>
    <d v="2020-11-14T00:00:00"/>
    <x v="1"/>
    <n v="637.6"/>
    <n v="6"/>
    <n v="22634.799999999999"/>
    <n v="17260.703000000001"/>
    <n v="2876.7840000000001"/>
    <n v="106.26666666666667"/>
    <n v="35.5"/>
    <n v="5374.0969999999998"/>
    <x v="2"/>
    <x v="10"/>
    <x v="45"/>
  </r>
  <r>
    <x v="0"/>
    <d v="2020-11-14T00:00:00"/>
    <x v="0"/>
    <n v="221.44"/>
    <m/>
    <n v="5868.16"/>
    <n v="3899.9520000000002"/>
    <n v="17.611999999999998"/>
    <m/>
    <n v="26.5"/>
    <n v="1968.2080000000001"/>
    <x v="2"/>
    <x v="10"/>
    <x v="45"/>
  </r>
  <r>
    <x v="0"/>
    <d v="2020-11-14T00:00:00"/>
    <x v="1"/>
    <n v="1597"/>
    <n v="15"/>
    <n v="57492"/>
    <n v="43151.758000000002"/>
    <n v="2876.7840000000001"/>
    <n v="106.46666666666667"/>
    <n v="36"/>
    <n v="14340.242"/>
    <x v="2"/>
    <x v="10"/>
    <x v="45"/>
  </r>
  <r>
    <x v="0"/>
    <d v="2020-11-14T00:00:00"/>
    <x v="0"/>
    <n v="540.54999999999995"/>
    <m/>
    <n v="14324.58"/>
    <n v="9520.0470000000005"/>
    <n v="17.611999999999998"/>
    <m/>
    <n v="26.5"/>
    <n v="4804.5330000000004"/>
    <x v="2"/>
    <x v="10"/>
    <x v="45"/>
  </r>
  <r>
    <x v="0"/>
    <d v="2020-11-14T00:00:00"/>
    <x v="1"/>
    <n v="860"/>
    <n v="12"/>
    <n v="30960"/>
    <n v="36410.370000000003"/>
    <n v="3034.1970000000001"/>
    <n v="71.666666666666671"/>
    <n v="36"/>
    <n v="-5450.37"/>
    <x v="2"/>
    <x v="10"/>
    <x v="45"/>
  </r>
  <r>
    <x v="0"/>
    <d v="2020-11-14T00:00:00"/>
    <x v="0"/>
    <n v="335.96"/>
    <m/>
    <n v="8902.94"/>
    <n v="5916.8530000000001"/>
    <n v="17.611999999999998"/>
    <m/>
    <n v="26.5"/>
    <n v="2986.087"/>
    <x v="2"/>
    <x v="10"/>
    <x v="45"/>
  </r>
  <r>
    <x v="0"/>
    <d v="2020-11-14T00:00:00"/>
    <x v="1"/>
    <n v="105"/>
    <n v="1"/>
    <n v="2000"/>
    <n v="3034.1970000000001"/>
    <n v="3034.1970000000001"/>
    <n v="105"/>
    <n v="19.047599999999999"/>
    <n v="-1034.1969999999999"/>
    <x v="2"/>
    <x v="10"/>
    <x v="45"/>
  </r>
  <r>
    <x v="0"/>
    <d v="2020-11-14T00:00:00"/>
    <x v="0"/>
    <n v="43.76"/>
    <m/>
    <n v="940.84"/>
    <n v="770.69100000000003"/>
    <n v="17.611999999999998"/>
    <m/>
    <n v="21.5"/>
    <n v="170.149"/>
    <x v="2"/>
    <x v="10"/>
    <x v="45"/>
  </r>
  <r>
    <x v="0"/>
    <d v="2020-11-14T00:00:00"/>
    <x v="1"/>
    <n v="482"/>
    <n v="5"/>
    <n v="17593"/>
    <n v="15170.986999999999"/>
    <n v="3034.1970000000001"/>
    <n v="96.4"/>
    <n v="36.5"/>
    <n v="2422.0129999999999"/>
    <x v="2"/>
    <x v="10"/>
    <x v="45"/>
  </r>
  <r>
    <x v="0"/>
    <d v="2020-11-14T00:00:00"/>
    <x v="0"/>
    <n v="170.17"/>
    <m/>
    <n v="4509.51"/>
    <n v="2996.9960000000001"/>
    <n v="17.611999999999998"/>
    <m/>
    <n v="26.5"/>
    <n v="1512.5139999999999"/>
    <x v="2"/>
    <x v="10"/>
    <x v="45"/>
  </r>
  <r>
    <x v="0"/>
    <d v="2020-11-14T00:00:00"/>
    <x v="1"/>
    <n v="6056"/>
    <n v="58"/>
    <n v="221044"/>
    <n v="175983.45499999999"/>
    <n v="3034.1970000000001"/>
    <n v="104.41379310344827"/>
    <n v="36.5"/>
    <n v="45060.544999999998"/>
    <x v="2"/>
    <x v="10"/>
    <x v="45"/>
  </r>
  <r>
    <x v="0"/>
    <d v="2020-11-14T00:00:00"/>
    <x v="0"/>
    <n v="109.7"/>
    <m/>
    <n v="2907.05"/>
    <n v="1932.0119999999999"/>
    <n v="17.611999999999998"/>
    <m/>
    <n v="26.5"/>
    <n v="975.03800000000001"/>
    <x v="2"/>
    <x v="10"/>
    <x v="45"/>
  </r>
  <r>
    <x v="1"/>
    <d v="2020-11-14T00:00:00"/>
    <x v="1"/>
    <n v="-2189"/>
    <n v="-22"/>
    <n v="-79898.5"/>
    <n v="-63289.245000000003"/>
    <n v="-2876.7840000000001"/>
    <n v="99.5"/>
    <n v="36.5"/>
    <n v="-16609.255000000001"/>
    <x v="2"/>
    <x v="10"/>
    <x v="45"/>
  </r>
  <r>
    <x v="0"/>
    <d v="2020-11-14T00:00:00"/>
    <x v="0"/>
    <n v="215.6"/>
    <m/>
    <n v="5713.4"/>
    <n v="3797.0990000000002"/>
    <n v="17.611999999999998"/>
    <m/>
    <n v="26.5"/>
    <n v="1916.3009999999999"/>
    <x v="2"/>
    <x v="10"/>
    <x v="45"/>
  </r>
  <r>
    <x v="0"/>
    <d v="2020-11-14T00:00:00"/>
    <x v="1"/>
    <n v="305"/>
    <n v="3"/>
    <n v="10980"/>
    <n v="7185.085"/>
    <n v="2395.0279999999998"/>
    <n v="101.66666666666667"/>
    <n v="36"/>
    <n v="3794.915"/>
    <x v="2"/>
    <x v="10"/>
    <x v="45"/>
  </r>
  <r>
    <x v="0"/>
    <d v="2020-11-14T00:00:00"/>
    <x v="0"/>
    <n v="64.650000000000006"/>
    <m/>
    <n v="1713.23"/>
    <n v="1138.6010000000001"/>
    <n v="17.611999999999998"/>
    <m/>
    <n v="26.5001"/>
    <n v="574.62900000000002"/>
    <x v="2"/>
    <x v="10"/>
    <x v="45"/>
  </r>
  <r>
    <x v="0"/>
    <d v="2020-11-14T00:00:00"/>
    <x v="1"/>
    <n v="893.5"/>
    <n v="8"/>
    <n v="32166"/>
    <n v="19160.226999999999"/>
    <n v="2395.0279999999998"/>
    <n v="111.6875"/>
    <n v="36"/>
    <n v="13005.772999999999"/>
    <x v="2"/>
    <x v="10"/>
    <x v="45"/>
  </r>
  <r>
    <x v="0"/>
    <d v="2020-11-14T00:00:00"/>
    <x v="0"/>
    <n v="104.1"/>
    <m/>
    <n v="2758.65"/>
    <n v="1833.386"/>
    <n v="17.611999999999998"/>
    <m/>
    <n v="26.5"/>
    <n v="925.26400000000001"/>
    <x v="2"/>
    <x v="10"/>
    <x v="45"/>
  </r>
  <r>
    <x v="0"/>
    <d v="2020-11-14T00:00:00"/>
    <x v="1"/>
    <n v="290.5"/>
    <n v="3"/>
    <n v="10458"/>
    <n v="7185.085"/>
    <n v="2395.0279999999998"/>
    <n v="96.833333333333329"/>
    <n v="36"/>
    <n v="3272.915"/>
    <x v="2"/>
    <x v="10"/>
    <x v="45"/>
  </r>
  <r>
    <x v="0"/>
    <d v="2020-11-14T00:00:00"/>
    <x v="0"/>
    <n v="111.9"/>
    <m/>
    <n v="2965.35"/>
    <n v="1970.758"/>
    <n v="17.611999999999998"/>
    <m/>
    <n v="26.5"/>
    <n v="994.59199999999998"/>
    <x v="2"/>
    <x v="10"/>
    <x v="45"/>
  </r>
  <r>
    <x v="0"/>
    <d v="2020-11-14T00:00:00"/>
    <x v="1"/>
    <n v="523"/>
    <n v="6"/>
    <n v="18828"/>
    <n v="14370.17"/>
    <n v="2395.0279999999998"/>
    <n v="87.166666666666671"/>
    <n v="36"/>
    <n v="4457.83"/>
    <x v="2"/>
    <x v="10"/>
    <x v="45"/>
  </r>
  <r>
    <x v="0"/>
    <d v="2020-11-14T00:00:00"/>
    <x v="0"/>
    <n v="239.47"/>
    <m/>
    <n v="6345.96"/>
    <n v="4217.4920000000002"/>
    <n v="17.611999999999998"/>
    <m/>
    <n v="26.5"/>
    <n v="2128.4679999999998"/>
    <x v="2"/>
    <x v="10"/>
    <x v="45"/>
  </r>
  <r>
    <x v="0"/>
    <d v="2020-11-14T00:00:00"/>
    <x v="1"/>
    <n v="429.2"/>
    <n v="4"/>
    <n v="15236.6"/>
    <n v="12599.596"/>
    <n v="3149.8989999999999"/>
    <n v="107.3"/>
    <n v="35.5"/>
    <n v="2637.0039999999999"/>
    <x v="2"/>
    <x v="10"/>
    <x v="45"/>
  </r>
  <r>
    <x v="0"/>
    <d v="2020-11-14T00:00:00"/>
    <x v="1"/>
    <n v="104.5"/>
    <n v="1"/>
    <n v="3762"/>
    <n v="2395.0279999999998"/>
    <n v="2395.0279999999998"/>
    <n v="104.5"/>
    <n v="36"/>
    <n v="1366.972"/>
    <x v="2"/>
    <x v="10"/>
    <x v="45"/>
  </r>
  <r>
    <x v="0"/>
    <d v="2020-11-14T00:00:00"/>
    <x v="1"/>
    <n v="274.5"/>
    <n v="3"/>
    <n v="9882"/>
    <n v="7185.085"/>
    <n v="2395.0279999999998"/>
    <n v="91.5"/>
    <n v="36"/>
    <n v="2696.915"/>
    <x v="2"/>
    <x v="10"/>
    <x v="45"/>
  </r>
  <r>
    <x v="0"/>
    <d v="2020-11-16T00:00:00"/>
    <x v="0"/>
    <n v="326.42"/>
    <m/>
    <n v="8813.34"/>
    <n v="5703.7809999999999"/>
    <n v="17.474"/>
    <m/>
    <n v="27"/>
    <n v="3109.5590000000002"/>
    <x v="2"/>
    <x v="10"/>
    <x v="46"/>
  </r>
  <r>
    <x v="0"/>
    <d v="2020-11-16T00:00:00"/>
    <x v="0"/>
    <n v="973.95"/>
    <m/>
    <n v="26296.65"/>
    <n v="17018.557000000001"/>
    <n v="17.474"/>
    <m/>
    <n v="27"/>
    <n v="9278.0930000000008"/>
    <x v="2"/>
    <x v="10"/>
    <x v="46"/>
  </r>
  <r>
    <x v="0"/>
    <d v="2020-11-17T00:00:00"/>
    <x v="2"/>
    <n v="6926"/>
    <n v="195"/>
    <n v="263188"/>
    <n v="396550.61599999998"/>
    <n v="2033.5930000000001"/>
    <n v="35.51794871794872"/>
    <n v="38"/>
    <n v="-133362.6160000000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12.35"/>
    <m/>
    <n v="2977.28"/>
    <n v="1961.9090000000001"/>
    <n v="17.462"/>
    <m/>
    <n v="26.5"/>
    <n v="1015.37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08.57"/>
    <m/>
    <n v="2877.11"/>
    <n v="1895.9010000000001"/>
    <n v="17.462"/>
    <m/>
    <n v="26.5"/>
    <n v="981.20899999999995"/>
    <x v="2"/>
    <x v="10"/>
    <x v="46"/>
  </r>
  <r>
    <x v="0"/>
    <d v="2020-11-19T00:00:00"/>
    <x v="1"/>
    <n v="112"/>
    <n v="1"/>
    <n v="4200"/>
    <n v="2962.2849999999999"/>
    <n v="2962.2849999999999"/>
    <n v="112"/>
    <n v="37.5"/>
    <n v="1237.7149999999999"/>
    <x v="2"/>
    <x v="10"/>
    <x v="46"/>
  </r>
  <r>
    <x v="0"/>
    <d v="2020-11-19T00:00:00"/>
    <x v="0"/>
    <n v="22.07"/>
    <m/>
    <n v="364.16"/>
    <n v="385.39699999999999"/>
    <n v="17.462"/>
    <m/>
    <n v="16.5002"/>
    <n v="-21.236999999999998"/>
    <x v="2"/>
    <x v="10"/>
    <x v="46"/>
  </r>
  <r>
    <x v="0"/>
    <d v="2020-11-19T00:00:00"/>
    <x v="1"/>
    <n v="499"/>
    <n v="5"/>
    <n v="18712.5"/>
    <n v="14811.424999999999"/>
    <n v="2962.2849999999999"/>
    <n v="99.8"/>
    <n v="37.5"/>
    <n v="3901.0749999999998"/>
    <x v="2"/>
    <x v="10"/>
    <x v="46"/>
  </r>
  <r>
    <x v="0"/>
    <d v="2020-11-19T00:00:00"/>
    <x v="0"/>
    <n v="111.08"/>
    <m/>
    <n v="2943.62"/>
    <n v="1939.731"/>
    <n v="17.462"/>
    <m/>
    <n v="26.5"/>
    <n v="1003.889"/>
    <x v="2"/>
    <x v="10"/>
    <x v="46"/>
  </r>
  <r>
    <x v="0"/>
    <d v="2020-11-19T00:00:00"/>
    <x v="1"/>
    <n v="723"/>
    <n v="7"/>
    <n v="23859"/>
    <n v="20735.994999999999"/>
    <n v="2962.2849999999999"/>
    <n v="103.28571428571429"/>
    <n v="33"/>
    <n v="3123.0050000000001"/>
    <x v="2"/>
    <x v="10"/>
    <x v="46"/>
  </r>
  <r>
    <x v="0"/>
    <d v="2020-11-19T00:00:00"/>
    <x v="0"/>
    <n v="131.66"/>
    <m/>
    <n v="2172.39"/>
    <n v="2299.1089999999999"/>
    <n v="17.462"/>
    <m/>
    <n v="16.5"/>
    <n v="-126.71899999999999"/>
    <x v="2"/>
    <x v="10"/>
    <x v="46"/>
  </r>
  <r>
    <x v="0"/>
    <d v="2020-11-19T00:00:00"/>
    <x v="1"/>
    <n v="110"/>
    <n v="1"/>
    <n v="4125"/>
    <n v="2962.2849999999999"/>
    <n v="2962.2849999999999"/>
    <n v="110"/>
    <n v="37.5"/>
    <n v="1162.7149999999999"/>
    <x v="2"/>
    <x v="10"/>
    <x v="46"/>
  </r>
  <r>
    <x v="0"/>
    <d v="2020-11-19T00:00:00"/>
    <x v="0"/>
    <n v="19.27"/>
    <m/>
    <n v="317.95999999999998"/>
    <n v="336.50200000000001"/>
    <n v="17.462"/>
    <m/>
    <n v="16.500299999999999"/>
    <n v="-18.542000000000002"/>
    <x v="2"/>
    <x v="10"/>
    <x v="46"/>
  </r>
  <r>
    <x v="0"/>
    <d v="2020-11-19T00:00:00"/>
    <x v="1"/>
    <n v="202"/>
    <n v="2"/>
    <n v="7575"/>
    <n v="5924.57"/>
    <n v="2962.2849999999999"/>
    <n v="101"/>
    <n v="37.5"/>
    <n v="1650.43"/>
    <x v="2"/>
    <x v="10"/>
    <x v="46"/>
  </r>
  <r>
    <x v="0"/>
    <d v="2020-11-19T00:00:00"/>
    <x v="0"/>
    <n v="1426.59"/>
    <m/>
    <n v="37804.639999999999"/>
    <n v="24911.789000000001"/>
    <n v="17.462"/>
    <m/>
    <n v="26.5"/>
    <n v="12892.851000000001"/>
    <x v="2"/>
    <x v="10"/>
    <x v="46"/>
  </r>
  <r>
    <x v="0"/>
    <d v="2020-11-19T00:00:00"/>
    <x v="1"/>
    <n v="826"/>
    <n v="8"/>
    <n v="30975"/>
    <n v="23698.28"/>
    <n v="2962.2849999999999"/>
    <n v="103.25"/>
    <n v="37.5"/>
    <n v="7276.72"/>
    <x v="2"/>
    <x v="10"/>
    <x v="46"/>
  </r>
  <r>
    <x v="0"/>
    <d v="2020-11-19T00:00:00"/>
    <x v="0"/>
    <n v="331.15"/>
    <m/>
    <n v="8775.48"/>
    <n v="5782.6980000000003"/>
    <n v="17.462"/>
    <m/>
    <n v="26.5"/>
    <n v="2992.7820000000002"/>
    <x v="2"/>
    <x v="10"/>
    <x v="46"/>
  </r>
  <r>
    <x v="0"/>
    <d v="2020-11-19T00:00:00"/>
    <x v="1"/>
    <n v="420"/>
    <n v="4"/>
    <n v="15750"/>
    <n v="11849.14"/>
    <n v="2962.2849999999999"/>
    <n v="105"/>
    <n v="37.5"/>
    <n v="3900.86"/>
    <x v="2"/>
    <x v="10"/>
    <x v="46"/>
  </r>
  <r>
    <x v="0"/>
    <d v="2020-11-19T00:00:00"/>
    <x v="0"/>
    <n v="263.60000000000002"/>
    <m/>
    <n v="6985.4"/>
    <n v="4603.1080000000002"/>
    <n v="17.462"/>
    <m/>
    <n v="26.5"/>
    <n v="2382.2919999999999"/>
    <x v="2"/>
    <x v="10"/>
    <x v="46"/>
  </r>
  <r>
    <x v="0"/>
    <d v="2020-11-19T00:00:00"/>
    <x v="1"/>
    <n v="105"/>
    <n v="1"/>
    <n v="3937.5"/>
    <n v="2962.2849999999999"/>
    <n v="2962.2849999999999"/>
    <n v="105"/>
    <n v="37.5"/>
    <n v="975.21500000000003"/>
    <x v="2"/>
    <x v="10"/>
    <x v="46"/>
  </r>
  <r>
    <x v="0"/>
    <d v="2020-11-19T00:00:00"/>
    <x v="0"/>
    <n v="336.77"/>
    <m/>
    <n v="8756.02"/>
    <n v="5880.8370000000004"/>
    <n v="17.462"/>
    <m/>
    <n v="26"/>
    <n v="2875.183"/>
    <x v="2"/>
    <x v="10"/>
    <x v="46"/>
  </r>
  <r>
    <x v="0"/>
    <d v="2020-11-19T00:00:00"/>
    <x v="1"/>
    <n v="520"/>
    <n v="5"/>
    <n v="19500"/>
    <n v="14811.424999999999"/>
    <n v="2962.2849999999999"/>
    <n v="104"/>
    <n v="37.5"/>
    <n v="4688.5749999999998"/>
    <x v="2"/>
    <x v="10"/>
    <x v="46"/>
  </r>
  <r>
    <x v="0"/>
    <d v="2020-11-19T00:00:00"/>
    <x v="0"/>
    <n v="933.3"/>
    <m/>
    <n v="24732.45"/>
    <n v="18370.701000000001"/>
    <n v="19.684000000000001"/>
    <m/>
    <n v="26.5"/>
    <n v="6361.7489999999998"/>
    <x v="2"/>
    <x v="10"/>
    <x v="46"/>
  </r>
  <r>
    <x v="0"/>
    <d v="2020-11-19T00:00:00"/>
    <x v="1"/>
    <n v="860"/>
    <n v="6"/>
    <n v="30960"/>
    <n v="18205.185000000001"/>
    <n v="3034.1970000000001"/>
    <n v="143.33333333333334"/>
    <n v="36"/>
    <n v="12754.815000000001"/>
    <x v="2"/>
    <x v="10"/>
    <x v="46"/>
  </r>
  <r>
    <x v="0"/>
    <d v="2020-11-19T00:00:00"/>
    <x v="0"/>
    <n v="548.91999999999996"/>
    <m/>
    <n v="14546.38"/>
    <n v="9585.5"/>
    <n v="17.462"/>
    <m/>
    <n v="26.5"/>
    <n v="4960.88"/>
    <x v="2"/>
    <x v="10"/>
    <x v="46"/>
  </r>
  <r>
    <x v="1"/>
    <d v="2020-11-19T00:00:00"/>
    <x v="1"/>
    <n v="-860"/>
    <n v="-12"/>
    <n v="-30960"/>
    <n v="-36410.370000000003"/>
    <n v="-3034.1970000000001"/>
    <n v="71.666666666666671"/>
    <n v="36"/>
    <n v="5450.37"/>
    <x v="2"/>
    <x v="10"/>
    <x v="46"/>
  </r>
  <r>
    <x v="0"/>
    <d v="2020-11-19T00:00:00"/>
    <x v="0"/>
    <n v="177.13"/>
    <m/>
    <n v="4693.95"/>
    <n v="3093.1280000000002"/>
    <n v="17.462"/>
    <m/>
    <n v="26.5"/>
    <n v="1600.8219999999999"/>
    <x v="2"/>
    <x v="10"/>
    <x v="46"/>
  </r>
  <r>
    <x v="0"/>
    <d v="2020-11-19T00:00:00"/>
    <x v="1"/>
    <n v="690"/>
    <n v="6"/>
    <n v="25185"/>
    <n v="18205.185000000001"/>
    <n v="3034.1970000000001"/>
    <n v="115"/>
    <n v="36.5"/>
    <n v="6979.8149999999996"/>
    <x v="2"/>
    <x v="10"/>
    <x v="46"/>
  </r>
  <r>
    <x v="0"/>
    <d v="2020-11-19T00:00:00"/>
    <x v="0"/>
    <n v="22.48"/>
    <m/>
    <n v="483.32"/>
    <n v="392.55599999999998"/>
    <n v="17.462"/>
    <m/>
    <n v="21.5"/>
    <n v="90.763999999999996"/>
    <x v="2"/>
    <x v="10"/>
    <x v="46"/>
  </r>
  <r>
    <x v="0"/>
    <d v="2020-11-19T00:00:00"/>
    <x v="1"/>
    <n v="1310"/>
    <n v="10"/>
    <n v="47160"/>
    <n v="30341.974999999999"/>
    <n v="3034.1970000000001"/>
    <n v="131"/>
    <n v="36"/>
    <n v="16818.025000000001"/>
    <x v="2"/>
    <x v="10"/>
    <x v="46"/>
  </r>
  <r>
    <x v="0"/>
    <d v="2020-11-19T00:00:00"/>
    <x v="0"/>
    <n v="43.13"/>
    <m/>
    <n v="1142.95"/>
    <n v="753.15599999999995"/>
    <n v="17.462"/>
    <m/>
    <n v="26.5001"/>
    <n v="389.79399999999998"/>
    <x v="2"/>
    <x v="10"/>
    <x v="46"/>
  </r>
  <r>
    <x v="0"/>
    <d v="2020-11-19T00:00:00"/>
    <x v="1"/>
    <n v="890"/>
    <n v="6"/>
    <n v="32485"/>
    <n v="18205.185000000001"/>
    <n v="3034.1970000000001"/>
    <n v="148.33333333333334"/>
    <n v="36.5"/>
    <n v="14279.815000000001"/>
    <x v="2"/>
    <x v="10"/>
    <x v="46"/>
  </r>
  <r>
    <x v="0"/>
    <d v="2020-11-19T00:00:00"/>
    <x v="0"/>
    <n v="311.92"/>
    <m/>
    <n v="8265.8799999999992"/>
    <n v="5446.8940000000002"/>
    <n v="17.462"/>
    <m/>
    <n v="26.5"/>
    <n v="2818.9859999999999"/>
    <x v="2"/>
    <x v="10"/>
    <x v="46"/>
  </r>
  <r>
    <x v="0"/>
    <d v="2020-11-19T00:00:00"/>
    <x v="1"/>
    <n v="200"/>
    <n v="2"/>
    <n v="7500"/>
    <n v="6031.8249999999998"/>
    <n v="3015.9119999999998"/>
    <n v="100"/>
    <n v="37.5"/>
    <n v="1468.175"/>
    <x v="2"/>
    <x v="10"/>
    <x v="46"/>
  </r>
  <r>
    <x v="0"/>
    <d v="2020-11-19T00:00:00"/>
    <x v="1"/>
    <n v="110"/>
    <n v="1"/>
    <n v="4125"/>
    <n v="3015.9119999999998"/>
    <n v="3015.9119999999998"/>
    <n v="110"/>
    <n v="37.5"/>
    <n v="1109.088"/>
    <x v="2"/>
    <x v="10"/>
    <x v="46"/>
  </r>
  <r>
    <x v="0"/>
    <d v="2020-11-19T00:00:00"/>
    <x v="1"/>
    <n v="2175"/>
    <n v="20"/>
    <n v="80475"/>
    <n v="60318.245000000003"/>
    <n v="3015.9119999999998"/>
    <n v="108.75"/>
    <n v="37"/>
    <n v="20156.755000000001"/>
    <x v="2"/>
    <x v="10"/>
    <x v="46"/>
  </r>
  <r>
    <x v="0"/>
    <d v="2020-11-19T00:00:00"/>
    <x v="1"/>
    <n v="310"/>
    <n v="3"/>
    <n v="11625"/>
    <n v="9047.7369999999992"/>
    <n v="3015.9119999999998"/>
    <n v="103.33333333333333"/>
    <n v="37.5"/>
    <n v="2577.2629999999999"/>
    <x v="2"/>
    <x v="10"/>
    <x v="46"/>
  </r>
  <r>
    <x v="0"/>
    <d v="2020-11-19T00:00:00"/>
    <x v="1"/>
    <n v="405"/>
    <n v="4"/>
    <n v="15187.5"/>
    <n v="12063.648999999999"/>
    <n v="3015.9119999999998"/>
    <n v="101.25"/>
    <n v="37.5"/>
    <n v="3123.8510000000001"/>
    <x v="2"/>
    <x v="10"/>
    <x v="46"/>
  </r>
  <r>
    <x v="0"/>
    <d v="2020-11-19T00:00:00"/>
    <x v="1"/>
    <n v="2629"/>
    <n v="25"/>
    <n v="97273"/>
    <n v="75397.805999999997"/>
    <n v="3015.9119999999998"/>
    <n v="105.16"/>
    <n v="37"/>
    <n v="21875.194"/>
    <x v="2"/>
    <x v="10"/>
    <x v="46"/>
  </r>
  <r>
    <x v="0"/>
    <d v="2020-11-19T00:00:00"/>
    <x v="1"/>
    <n v="218"/>
    <n v="2"/>
    <n v="7957"/>
    <n v="4790.0569999999998"/>
    <n v="2395.0279999999998"/>
    <n v="109"/>
    <n v="36.5"/>
    <n v="3166.9430000000002"/>
    <x v="2"/>
    <x v="10"/>
    <x v="46"/>
  </r>
  <r>
    <x v="0"/>
    <d v="2020-11-19T00:00:00"/>
    <x v="1"/>
    <n v="466.5"/>
    <n v="4"/>
    <n v="17027.25"/>
    <n v="9580.1129999999994"/>
    <n v="2395.0279999999998"/>
    <n v="116.625"/>
    <n v="36.5"/>
    <n v="7447.1369999999997"/>
    <x v="2"/>
    <x v="10"/>
    <x v="46"/>
  </r>
  <r>
    <x v="0"/>
    <d v="2020-11-19T00:00:00"/>
    <x v="1"/>
    <n v="188"/>
    <n v="2"/>
    <n v="6862"/>
    <n v="4790.0569999999998"/>
    <n v="2395.0279999999998"/>
    <n v="94"/>
    <n v="36.5"/>
    <n v="2071.9430000000002"/>
    <x v="2"/>
    <x v="10"/>
    <x v="46"/>
  </r>
  <r>
    <x v="0"/>
    <d v="2020-11-19T00:00:00"/>
    <x v="1"/>
    <n v="252"/>
    <n v="3"/>
    <n v="9198"/>
    <n v="7185.085"/>
    <n v="2395.0279999999998"/>
    <n v="84"/>
    <n v="36.5"/>
    <n v="2012.915"/>
    <x v="2"/>
    <x v="10"/>
    <x v="46"/>
  </r>
  <r>
    <x v="0"/>
    <d v="2020-11-19T00:00:00"/>
    <x v="1"/>
    <n v="288"/>
    <n v="3"/>
    <n v="10512"/>
    <n v="7185.085"/>
    <n v="2395.0279999999998"/>
    <n v="96"/>
    <n v="36.5"/>
    <n v="3326.915"/>
    <x v="2"/>
    <x v="10"/>
    <x v="46"/>
  </r>
  <r>
    <x v="0"/>
    <d v="2020-11-19T00:00:00"/>
    <x v="1"/>
    <n v="180.5"/>
    <n v="2"/>
    <n v="6588.25"/>
    <n v="4790.0569999999998"/>
    <n v="2395.0279999999998"/>
    <n v="90.25"/>
    <n v="36.5"/>
    <n v="1798.193"/>
    <x v="2"/>
    <x v="10"/>
    <x v="46"/>
  </r>
  <r>
    <x v="0"/>
    <d v="2020-11-19T00:00:00"/>
    <x v="1"/>
    <n v="299.5"/>
    <n v="3"/>
    <n v="10931.75"/>
    <n v="10070.254999999999"/>
    <n v="3356.752"/>
    <n v="99.833333333333329"/>
    <n v="36.5"/>
    <n v="861.495"/>
    <x v="2"/>
    <x v="10"/>
    <x v="46"/>
  </r>
  <r>
    <x v="0"/>
    <d v="2020-11-19T00:00:00"/>
    <x v="1"/>
    <n v="70"/>
    <n v="1"/>
    <n v="2520"/>
    <n v="3356.752"/>
    <n v="3356.752"/>
    <n v="70"/>
    <n v="36"/>
    <n v="-836.75199999999995"/>
    <x v="2"/>
    <x v="10"/>
    <x v="46"/>
  </r>
  <r>
    <x v="0"/>
    <d v="2020-11-19T00:00:00"/>
    <x v="1"/>
    <n v="180"/>
    <n v="2"/>
    <n v="6480"/>
    <n v="5506.643"/>
    <n v="2753.3209999999999"/>
    <n v="90"/>
    <n v="36"/>
    <n v="973.35699999999997"/>
    <x v="2"/>
    <x v="10"/>
    <x v="46"/>
  </r>
  <r>
    <x v="0"/>
    <d v="2020-11-19T00:00:00"/>
    <x v="1"/>
    <n v="466"/>
    <n v="4"/>
    <n v="16776"/>
    <n v="9580.1129999999994"/>
    <n v="2395.0279999999998"/>
    <n v="116.5"/>
    <n v="36"/>
    <n v="7195.8869999999997"/>
    <x v="2"/>
    <x v="10"/>
    <x v="46"/>
  </r>
  <r>
    <x v="0"/>
    <d v="2020-11-19T00:00:00"/>
    <x v="1"/>
    <n v="260.60000000000002"/>
    <n v="2"/>
    <n v="8860.4"/>
    <n v="6037.0550000000003"/>
    <n v="3018.5279999999998"/>
    <n v="130.30000000000001"/>
    <n v="34"/>
    <n v="2823.3449999999998"/>
    <x v="2"/>
    <x v="10"/>
    <x v="46"/>
  </r>
  <r>
    <x v="0"/>
    <d v="2020-11-19T00:00:00"/>
    <x v="1"/>
    <n v="250.6"/>
    <n v="2"/>
    <n v="8520.4"/>
    <n v="5870.9870000000001"/>
    <n v="2935.4940000000001"/>
    <n v="125.3"/>
    <n v="34"/>
    <n v="2649.413"/>
    <x v="2"/>
    <x v="10"/>
    <x v="46"/>
  </r>
  <r>
    <x v="0"/>
    <d v="2020-11-19T00:00:00"/>
    <x v="1"/>
    <n v="193.4"/>
    <n v="2"/>
    <n v="7059.1"/>
    <n v="6299.7979999999998"/>
    <n v="3149.8989999999999"/>
    <n v="96.7"/>
    <n v="36.5"/>
    <n v="759.30200000000002"/>
    <x v="2"/>
    <x v="10"/>
    <x v="46"/>
  </r>
  <r>
    <x v="0"/>
    <d v="2020-11-19T00:00:00"/>
    <x v="1"/>
    <n v="106.4"/>
    <n v="1"/>
    <n v="3883.6"/>
    <n v="2935.4940000000001"/>
    <n v="2935.4940000000001"/>
    <n v="106.4"/>
    <n v="36.5"/>
    <n v="948.10599999999999"/>
    <x v="2"/>
    <x v="10"/>
    <x v="46"/>
  </r>
  <r>
    <x v="0"/>
    <d v="2020-11-19T00:00:00"/>
    <x v="1"/>
    <n v="390"/>
    <n v="4"/>
    <n v="14625"/>
    <n v="11849.14"/>
    <n v="2962.2849999999999"/>
    <n v="97.5"/>
    <n v="37.5"/>
    <n v="2775.86"/>
    <x v="2"/>
    <x v="10"/>
    <x v="46"/>
  </r>
  <r>
    <x v="0"/>
    <d v="2020-11-19T00:00:00"/>
    <x v="1"/>
    <n v="106.2"/>
    <n v="2"/>
    <n v="3876.3"/>
    <n v="5870.9870000000001"/>
    <n v="2935.4940000000001"/>
    <n v="53.1"/>
    <n v="36.5"/>
    <n v="-1994.6869999999999"/>
    <x v="2"/>
    <x v="10"/>
    <x v="46"/>
  </r>
  <r>
    <x v="0"/>
    <d v="2020-11-19T00:00:00"/>
    <x v="1"/>
    <n v="89.6"/>
    <n v="1"/>
    <n v="3270.4"/>
    <n v="3149.8989999999999"/>
    <n v="3149.8989999999999"/>
    <n v="89.6"/>
    <n v="36.5"/>
    <n v="120.501"/>
    <x v="2"/>
    <x v="10"/>
    <x v="46"/>
  </r>
  <r>
    <x v="0"/>
    <d v="2020-11-19T00:00:00"/>
    <x v="1"/>
    <n v="620"/>
    <n v="6"/>
    <n v="22630"/>
    <n v="14370.17"/>
    <n v="2395.0279999999998"/>
    <n v="103.33333333333333"/>
    <n v="36.5"/>
    <n v="8259.83"/>
    <x v="2"/>
    <x v="10"/>
    <x v="46"/>
  </r>
  <r>
    <x v="0"/>
    <d v="2020-11-19T00:00:00"/>
    <x v="1"/>
    <n v="603"/>
    <n v="6"/>
    <n v="22009.5"/>
    <n v="14370.17"/>
    <n v="2395.0279999999998"/>
    <n v="100.5"/>
    <n v="36.5"/>
    <n v="7639.33"/>
    <x v="2"/>
    <x v="10"/>
    <x v="46"/>
  </r>
  <r>
    <x v="0"/>
    <d v="2020-11-19T00:00:00"/>
    <x v="1"/>
    <n v="991"/>
    <n v="10"/>
    <n v="36171.5"/>
    <n v="23950.284"/>
    <n v="2395.0279999999998"/>
    <n v="99.1"/>
    <n v="36.5"/>
    <n v="12221.216"/>
    <x v="2"/>
    <x v="10"/>
    <x v="46"/>
  </r>
  <r>
    <x v="0"/>
    <d v="2020-11-19T00:00:00"/>
    <x v="1"/>
    <n v="336.4"/>
    <n v="3"/>
    <n v="12278.6"/>
    <n v="9449.6970000000001"/>
    <n v="3149.8989999999999"/>
    <n v="112.13333333333333"/>
    <n v="36.5"/>
    <n v="2828.9029999999998"/>
    <x v="2"/>
    <x v="10"/>
    <x v="46"/>
  </r>
  <r>
    <x v="0"/>
    <d v="2020-11-19T00:00:00"/>
    <x v="1"/>
    <n v="208.6"/>
    <n v="2"/>
    <n v="7509.6"/>
    <n v="6299.7979999999998"/>
    <n v="3149.8989999999999"/>
    <n v="104.3"/>
    <n v="36"/>
    <n v="1209.8019999999999"/>
    <x v="2"/>
    <x v="10"/>
    <x v="46"/>
  </r>
  <r>
    <x v="0"/>
    <d v="2020-11-20T00:00:00"/>
    <x v="0"/>
    <n v="131.05000000000001"/>
    <m/>
    <n v="3472.83"/>
    <n v="2579.5349999999999"/>
    <n v="19.684000000000001"/>
    <m/>
    <n v="26.5"/>
    <n v="893.29499999999996"/>
    <x v="2"/>
    <x v="10"/>
    <x v="46"/>
  </r>
  <r>
    <x v="0"/>
    <d v="2020-11-20T00:00:00"/>
    <x v="1"/>
    <n v="99.6"/>
    <n v="1"/>
    <n v="3635.4"/>
    <n v="3015.9119999999998"/>
    <n v="3015.9119999999998"/>
    <n v="99.6"/>
    <n v="36.5"/>
    <n v="619.48800000000006"/>
    <x v="2"/>
    <x v="10"/>
    <x v="46"/>
  </r>
  <r>
    <x v="0"/>
    <d v="2020-11-20T00:00:00"/>
    <x v="0"/>
    <n v="331.84"/>
    <m/>
    <n v="8793.76"/>
    <n v="6531.8050000000003"/>
    <n v="19.684000000000001"/>
    <m/>
    <n v="26.5"/>
    <n v="2261.9549999999999"/>
    <x v="2"/>
    <x v="10"/>
    <x v="46"/>
  </r>
  <r>
    <x v="0"/>
    <d v="2020-11-20T00:00:00"/>
    <x v="1"/>
    <n v="883.8"/>
    <n v="8"/>
    <n v="32258.7"/>
    <n v="23698.28"/>
    <n v="2962.2849999999999"/>
    <n v="110.47499999999999"/>
    <n v="36.5"/>
    <n v="8560.42"/>
    <x v="2"/>
    <x v="10"/>
    <x v="46"/>
  </r>
  <r>
    <x v="0"/>
    <d v="2020-11-20T00:00:00"/>
    <x v="0"/>
    <n v="333.46"/>
    <m/>
    <n v="8836.69"/>
    <n v="6563.692"/>
    <n v="19.684000000000001"/>
    <m/>
    <n v="26.5"/>
    <n v="2272.998"/>
    <x v="2"/>
    <x v="10"/>
    <x v="46"/>
  </r>
  <r>
    <x v="0"/>
    <d v="2020-11-20T00:00:00"/>
    <x v="1"/>
    <n v="770"/>
    <n v="8"/>
    <n v="28105"/>
    <n v="24273.58"/>
    <n v="3034.1970000000001"/>
    <n v="96.25"/>
    <n v="36.5"/>
    <n v="3831.42"/>
    <x v="2"/>
    <x v="10"/>
    <x v="46"/>
  </r>
  <r>
    <x v="0"/>
    <d v="2020-11-20T00:00:00"/>
    <x v="0"/>
    <n v="149.19"/>
    <m/>
    <n v="3953.54"/>
    <n v="2936.596"/>
    <n v="19.684000000000001"/>
    <m/>
    <n v="26.5"/>
    <n v="1016.944"/>
    <x v="2"/>
    <x v="10"/>
    <x v="46"/>
  </r>
  <r>
    <x v="0"/>
    <d v="2020-11-20T00:00:00"/>
    <x v="1"/>
    <n v="25"/>
    <n v="1"/>
    <n v="912.5"/>
    <n v="1698.5129999999999"/>
    <n v="1698.5129999999999"/>
    <n v="25"/>
    <n v="36.5"/>
    <n v="-786.01300000000003"/>
    <x v="2"/>
    <x v="10"/>
    <x v="46"/>
  </r>
  <r>
    <x v="0"/>
    <d v="2020-11-20T00:00:00"/>
    <x v="0"/>
    <n v="216.72"/>
    <m/>
    <n v="5743.08"/>
    <n v="4265.8289999999997"/>
    <n v="19.684000000000001"/>
    <m/>
    <n v="26.5"/>
    <n v="1477.251"/>
    <x v="2"/>
    <x v="10"/>
    <x v="46"/>
  </r>
  <r>
    <x v="0"/>
    <d v="2020-11-20T00:00:00"/>
    <x v="1"/>
    <n v="12298"/>
    <n v="92"/>
    <n v="387614.74099999998"/>
    <n v="220573.80100000001"/>
    <n v="2397.5410000000002"/>
    <n v="133.67391304347825"/>
    <n v="31.5185"/>
    <n v="167040.94"/>
    <x v="2"/>
    <x v="10"/>
    <x v="46"/>
  </r>
  <r>
    <x v="0"/>
    <d v="2020-11-20T00:00:00"/>
    <x v="0"/>
    <n v="220.4"/>
    <m/>
    <n v="5840.6"/>
    <n v="4338.2650000000003"/>
    <n v="19.684000000000001"/>
    <m/>
    <n v="26.5"/>
    <n v="1502.335"/>
    <x v="2"/>
    <x v="10"/>
    <x v="46"/>
  </r>
  <r>
    <x v="0"/>
    <d v="2020-11-20T00:00:00"/>
    <x v="1"/>
    <n v="12298"/>
    <n v="16"/>
    <n v="67411.259000000005"/>
    <n v="48547.16"/>
    <n v="3034.1970000000001"/>
    <n v="768.625"/>
    <n v="5.4814999999999996"/>
    <n v="18864.098999999998"/>
    <x v="2"/>
    <x v="10"/>
    <x v="46"/>
  </r>
  <r>
    <x v="0"/>
    <d v="2020-11-20T00:00:00"/>
    <x v="0"/>
    <n v="443.84"/>
    <m/>
    <n v="11761.76"/>
    <n v="8736.3680000000004"/>
    <n v="19.684000000000001"/>
    <m/>
    <n v="26.5"/>
    <n v="3025.3919999999998"/>
    <x v="2"/>
    <x v="10"/>
    <x v="46"/>
  </r>
  <r>
    <x v="0"/>
    <d v="2020-11-20T00:00:00"/>
    <x v="1"/>
    <n v="251.8"/>
    <n v="3"/>
    <n v="9190.7000000000007"/>
    <n v="10280.225"/>
    <n v="3426.7420000000002"/>
    <n v="83.933333333333337"/>
    <n v="36.5"/>
    <n v="-1089.5250000000001"/>
    <x v="2"/>
    <x v="10"/>
    <x v="46"/>
  </r>
  <r>
    <x v="0"/>
    <d v="2020-11-20T00:00:00"/>
    <x v="0"/>
    <n v="222.48"/>
    <m/>
    <n v="5895.72"/>
    <n v="4379.2070000000003"/>
    <n v="19.684000000000001"/>
    <m/>
    <n v="26.5"/>
    <n v="1516.5129999999999"/>
    <x v="2"/>
    <x v="10"/>
    <x v="46"/>
  </r>
  <r>
    <x v="0"/>
    <d v="2020-11-20T00:00:00"/>
    <x v="1"/>
    <n v="515"/>
    <n v="4"/>
    <n v="18797.5"/>
    <n v="9580.1129999999994"/>
    <n v="2395.0279999999998"/>
    <n v="128.75"/>
    <n v="36.5"/>
    <n v="9217.3870000000006"/>
    <x v="2"/>
    <x v="10"/>
    <x v="46"/>
  </r>
  <r>
    <x v="0"/>
    <d v="2020-11-20T00:00:00"/>
    <x v="0"/>
    <n v="219.89"/>
    <m/>
    <n v="5827.09"/>
    <n v="4328.2259999999997"/>
    <n v="19.684000000000001"/>
    <m/>
    <n v="26.5"/>
    <n v="1498.864"/>
    <x v="2"/>
    <x v="10"/>
    <x v="46"/>
  </r>
  <r>
    <x v="0"/>
    <d v="2020-11-20T00:00:00"/>
    <x v="0"/>
    <n v="573.79999999999995"/>
    <m/>
    <n v="15205.7"/>
    <n v="11294.448"/>
    <n v="19.684000000000001"/>
    <m/>
    <n v="26.5"/>
    <n v="3911.252"/>
    <x v="2"/>
    <x v="10"/>
    <x v="46"/>
  </r>
  <r>
    <x v="0"/>
    <d v="2020-11-20T00:00:00"/>
    <x v="0"/>
    <n v="195.32"/>
    <m/>
    <n v="4199.38"/>
    <n v="3844.6"/>
    <n v="19.684000000000001"/>
    <m/>
    <n v="21.5"/>
    <n v="354.78"/>
    <x v="2"/>
    <x v="10"/>
    <x v="46"/>
  </r>
  <r>
    <x v="0"/>
    <d v="2020-11-20T00:00:00"/>
    <x v="0"/>
    <n v="22.42"/>
    <m/>
    <n v="369.93"/>
    <n v="441.30599999999998"/>
    <n v="19.684000000000001"/>
    <m/>
    <n v="16.5"/>
    <n v="-71.376000000000005"/>
    <x v="2"/>
    <x v="10"/>
    <x v="46"/>
  </r>
  <r>
    <x v="0"/>
    <d v="2020-11-20T00:00:00"/>
    <x v="0"/>
    <n v="210.71"/>
    <m/>
    <n v="5583.82"/>
    <n v="4147.5309999999999"/>
    <n v="19.684000000000001"/>
    <m/>
    <n v="26.5"/>
    <n v="1436.289"/>
    <x v="2"/>
    <x v="10"/>
    <x v="46"/>
  </r>
  <r>
    <x v="0"/>
    <d v="2020-11-20T00:00:00"/>
    <x v="0"/>
    <n v="439.68"/>
    <m/>
    <n v="11651.52"/>
    <n v="8654.4840000000004"/>
    <n v="19.684000000000001"/>
    <m/>
    <n v="26.5"/>
    <n v="2997.0360000000001"/>
    <x v="2"/>
    <x v="10"/>
    <x v="46"/>
  </r>
  <r>
    <x v="0"/>
    <d v="2020-11-20T00:00:00"/>
    <x v="0"/>
    <n v="550"/>
    <m/>
    <n v="14575"/>
    <n v="10825.977999999999"/>
    <n v="19.684000000000001"/>
    <m/>
    <n v="26.5"/>
    <n v="3749.0219999999999"/>
    <x v="2"/>
    <x v="10"/>
    <x v="46"/>
  </r>
  <r>
    <x v="0"/>
    <d v="2020-11-20T00:00:00"/>
    <x v="0"/>
    <n v="661.78"/>
    <m/>
    <n v="17537.169999999998"/>
    <n v="13026.210999999999"/>
    <n v="19.684000000000001"/>
    <m/>
    <n v="26.5"/>
    <n v="4510.9589999999998"/>
    <x v="2"/>
    <x v="10"/>
    <x v="46"/>
  </r>
  <r>
    <x v="0"/>
    <d v="2020-11-20T00:00:00"/>
    <x v="0"/>
    <n v="44.37"/>
    <m/>
    <n v="1175.81"/>
    <n v="873.36099999999999"/>
    <n v="19.684000000000001"/>
    <m/>
    <n v="26.5001"/>
    <n v="302.44900000000001"/>
    <x v="2"/>
    <x v="10"/>
    <x v="46"/>
  </r>
  <r>
    <x v="0"/>
    <d v="2020-11-20T00:00:00"/>
    <x v="0"/>
    <n v="214.44"/>
    <m/>
    <n v="5897.1"/>
    <n v="4249.2790000000005"/>
    <n v="19.815999999999999"/>
    <m/>
    <n v="27.5"/>
    <n v="1647.8209999999999"/>
    <x v="2"/>
    <x v="10"/>
    <x v="46"/>
  </r>
  <r>
    <x v="0"/>
    <d v="2020-11-20T00:00:00"/>
    <x v="0"/>
    <n v="222.2"/>
    <m/>
    <n v="6110.5"/>
    <n v="4403.0479999999998"/>
    <n v="19.815999999999999"/>
    <m/>
    <n v="27.5"/>
    <n v="1707.452"/>
    <x v="2"/>
    <x v="10"/>
    <x v="46"/>
  </r>
  <r>
    <x v="0"/>
    <d v="2020-11-20T00:00:00"/>
    <x v="0"/>
    <n v="106.54"/>
    <m/>
    <n v="2929.85"/>
    <n v="2111.165"/>
    <n v="19.815999999999999"/>
    <m/>
    <n v="27.5"/>
    <n v="818.68499999999995"/>
    <x v="2"/>
    <x v="10"/>
    <x v="46"/>
  </r>
  <r>
    <x v="0"/>
    <d v="2020-11-20T00:00:00"/>
    <x v="0"/>
    <n v="323.2"/>
    <m/>
    <n v="8888"/>
    <n v="6404.4340000000002"/>
    <n v="19.815999999999999"/>
    <m/>
    <n v="27.5"/>
    <n v="2483.5659999999998"/>
    <x v="2"/>
    <x v="10"/>
    <x v="46"/>
  </r>
  <r>
    <x v="1"/>
    <d v="2020-11-20T00:00:00"/>
    <x v="0"/>
    <n v="-333.46"/>
    <m/>
    <n v="-8836.69"/>
    <n v="-6562.5379999999996"/>
    <n v="-19.68"/>
    <m/>
    <n v="26.5"/>
    <n v="-2274.152"/>
    <x v="2"/>
    <x v="10"/>
    <x v="46"/>
  </r>
  <r>
    <x v="0"/>
    <d v="2020-11-20T00:00:00"/>
    <x v="0"/>
    <n v="9.9"/>
    <m/>
    <n v="232.65"/>
    <n v="194.833"/>
    <n v="19.68"/>
    <m/>
    <n v="23.5"/>
    <n v="37.817"/>
    <x v="2"/>
    <x v="10"/>
    <x v="46"/>
  </r>
  <r>
    <x v="0"/>
    <d v="2020-11-20T00:00:00"/>
    <x v="0"/>
    <n v="399.95"/>
    <m/>
    <n v="10998.63"/>
    <n v="7925.2889999999998"/>
    <n v="19.815999999999999"/>
    <m/>
    <n v="27.5"/>
    <n v="3073.3409999999999"/>
    <x v="2"/>
    <x v="10"/>
    <x v="46"/>
  </r>
  <r>
    <x v="0"/>
    <d v="2020-11-20T00:00:00"/>
    <x v="0"/>
    <n v="333.46"/>
    <m/>
    <n v="8836.69"/>
    <n v="6562.5379999999996"/>
    <n v="19.68"/>
    <m/>
    <n v="26.5"/>
    <n v="2274.152"/>
    <x v="2"/>
    <x v="10"/>
    <x v="46"/>
  </r>
  <r>
    <x v="0"/>
    <d v="2020-11-20T00:00:00"/>
    <x v="0"/>
    <n v="170.73"/>
    <m/>
    <n v="4695.08"/>
    <n v="3383.134"/>
    <n v="19.815999999999999"/>
    <m/>
    <n v="27.5"/>
    <n v="1311.9459999999999"/>
    <x v="2"/>
    <x v="10"/>
    <x v="46"/>
  </r>
  <r>
    <x v="0"/>
    <d v="2020-11-20T00:00:00"/>
    <x v="0"/>
    <n v="194.88"/>
    <m/>
    <n v="5359.2"/>
    <n v="3861.6840000000002"/>
    <n v="19.815999999999999"/>
    <m/>
    <n v="27.5"/>
    <n v="1497.5160000000001"/>
    <x v="2"/>
    <x v="10"/>
    <x v="46"/>
  </r>
  <r>
    <x v="0"/>
    <d v="2020-11-20T00:00:00"/>
    <x v="0"/>
    <n v="661.6"/>
    <m/>
    <n v="18194"/>
    <n v="13110.066999999999"/>
    <n v="19.815999999999999"/>
    <m/>
    <n v="27.5"/>
    <n v="5083.933"/>
    <x v="2"/>
    <x v="10"/>
    <x v="46"/>
  </r>
  <r>
    <x v="0"/>
    <d v="2020-11-20T00:00:00"/>
    <x v="0"/>
    <n v="436.65"/>
    <m/>
    <n v="12007.88"/>
    <n v="8652.5249999999996"/>
    <n v="19.815999999999999"/>
    <m/>
    <n v="27.5"/>
    <n v="3355.355"/>
    <x v="2"/>
    <x v="10"/>
    <x v="46"/>
  </r>
  <r>
    <x v="0"/>
    <d v="2020-11-20T00:00:00"/>
    <x v="0"/>
    <n v="324.62"/>
    <m/>
    <n v="8927.0499999999993"/>
    <n v="6432.5720000000001"/>
    <n v="19.815999999999999"/>
    <m/>
    <n v="27.5"/>
    <n v="2494.4780000000001"/>
    <x v="2"/>
    <x v="10"/>
    <x v="46"/>
  </r>
  <r>
    <x v="0"/>
    <d v="2020-11-20T00:00:00"/>
    <x v="0"/>
    <n v="438.74"/>
    <m/>
    <n v="12065.35"/>
    <n v="8693.94"/>
    <n v="19.815999999999999"/>
    <m/>
    <n v="27.5"/>
    <n v="3371.41"/>
    <x v="2"/>
    <x v="10"/>
    <x v="46"/>
  </r>
  <r>
    <x v="0"/>
    <d v="2020-11-20T00:00:00"/>
    <x v="0"/>
    <n v="393.69"/>
    <m/>
    <n v="10826.48"/>
    <n v="7801.2430000000004"/>
    <n v="19.815999999999999"/>
    <m/>
    <n v="27.5"/>
    <n v="3025.2370000000001"/>
    <x v="2"/>
    <x v="10"/>
    <x v="46"/>
  </r>
  <r>
    <x v="0"/>
    <d v="2020-11-20T00:00:00"/>
    <x v="0"/>
    <n v="46.82"/>
    <m/>
    <n v="1076.8599999999999"/>
    <n v="927.77099999999996"/>
    <n v="19.815999999999999"/>
    <m/>
    <n v="23"/>
    <n v="149.089"/>
    <x v="2"/>
    <x v="10"/>
    <x v="46"/>
  </r>
  <r>
    <x v="0"/>
    <d v="2020-11-21T00:00:00"/>
    <x v="1"/>
    <n v="104"/>
    <n v="1"/>
    <n v="3796"/>
    <n v="2962.2849999999999"/>
    <n v="2962.2849999999999"/>
    <n v="104"/>
    <n v="36.5"/>
    <n v="833.71500000000003"/>
    <x v="2"/>
    <x v="10"/>
    <x v="46"/>
  </r>
  <r>
    <x v="0"/>
    <d v="2020-11-21T00:00:00"/>
    <x v="0"/>
    <n v="655.12"/>
    <m/>
    <n v="18015.8"/>
    <n v="12982.653"/>
    <n v="19.817"/>
    <m/>
    <n v="27.5"/>
    <n v="5033.1469999999999"/>
    <x v="2"/>
    <x v="10"/>
    <x v="46"/>
  </r>
  <r>
    <x v="0"/>
    <d v="2020-11-21T00:00:00"/>
    <x v="1"/>
    <n v="266.60000000000002"/>
    <n v="3"/>
    <n v="9730.9"/>
    <n v="8886.8549999999996"/>
    <n v="2962.2849999999999"/>
    <n v="88.866666666666674"/>
    <n v="36.5"/>
    <n v="844.04499999999996"/>
    <x v="2"/>
    <x v="10"/>
    <x v="46"/>
  </r>
  <r>
    <x v="0"/>
    <d v="2020-11-21T00:00:00"/>
    <x v="0"/>
    <n v="999.27"/>
    <m/>
    <n v="26480.66"/>
    <n v="19802.746999999999"/>
    <n v="19.817"/>
    <m/>
    <n v="26.5"/>
    <n v="6677.9129999999996"/>
    <x v="2"/>
    <x v="10"/>
    <x v="46"/>
  </r>
  <r>
    <x v="0"/>
    <d v="2020-11-21T00:00:00"/>
    <x v="1"/>
    <n v="333.6"/>
    <n v="3"/>
    <n v="12176.4"/>
    <n v="8886.8549999999996"/>
    <n v="2962.2849999999999"/>
    <n v="111.2"/>
    <n v="36.5"/>
    <n v="3289.5450000000001"/>
    <x v="2"/>
    <x v="10"/>
    <x v="46"/>
  </r>
  <r>
    <x v="0"/>
    <d v="2020-11-21T00:00:00"/>
    <x v="0"/>
    <n v="1431.51"/>
    <m/>
    <n v="37935.019999999997"/>
    <n v="28368.539000000001"/>
    <n v="19.817"/>
    <m/>
    <n v="26.5"/>
    <n v="9566.4809999999998"/>
    <x v="2"/>
    <x v="10"/>
    <x v="46"/>
  </r>
  <r>
    <x v="0"/>
    <d v="2020-11-21T00:00:00"/>
    <x v="0"/>
    <n v="187.53"/>
    <m/>
    <n v="4219.43"/>
    <n v="3716.3220000000001"/>
    <n v="19.817"/>
    <m/>
    <n v="22.5"/>
    <n v="503.108"/>
    <x v="2"/>
    <x v="10"/>
    <x v="46"/>
  </r>
  <r>
    <x v="0"/>
    <d v="2020-11-21T00:00:00"/>
    <x v="0"/>
    <n v="131.69999999999999"/>
    <m/>
    <n v="2304.75"/>
    <n v="2609.9270000000001"/>
    <n v="19.817"/>
    <m/>
    <n v="17.5"/>
    <n v="-305.17700000000002"/>
    <x v="2"/>
    <x v="10"/>
    <x v="46"/>
  </r>
  <r>
    <x v="0"/>
    <d v="2020-11-21T00:00:00"/>
    <x v="0"/>
    <n v="322.39999999999998"/>
    <m/>
    <n v="8866"/>
    <n v="6389.07"/>
    <n v="19.817"/>
    <m/>
    <n v="27.5"/>
    <n v="2476.9299999999998"/>
    <x v="2"/>
    <x v="10"/>
    <x v="46"/>
  </r>
  <r>
    <x v="0"/>
    <d v="2020-11-21T00:00:00"/>
    <x v="0"/>
    <n v="1228.72"/>
    <m/>
    <n v="33789.800000000003"/>
    <n v="24349.806"/>
    <n v="19.817"/>
    <m/>
    <n v="27.5"/>
    <n v="9439.9940000000006"/>
    <x v="2"/>
    <x v="10"/>
    <x v="46"/>
  </r>
  <r>
    <x v="0"/>
    <d v="2020-11-21T00:00:00"/>
    <x v="0"/>
    <n v="327.62"/>
    <m/>
    <n v="9337.17"/>
    <n v="6492.5150000000003"/>
    <n v="19.817"/>
    <m/>
    <n v="28.5"/>
    <n v="2844.6550000000002"/>
    <x v="2"/>
    <x v="10"/>
    <x v="46"/>
  </r>
  <r>
    <x v="0"/>
    <d v="2020-11-21T00:00:00"/>
    <x v="0"/>
    <n v="63.95"/>
    <m/>
    <n v="1534.8"/>
    <n v="1267.3109999999999"/>
    <n v="19.817"/>
    <m/>
    <n v="24"/>
    <n v="267.48899999999998"/>
    <x v="2"/>
    <x v="10"/>
    <x v="46"/>
  </r>
  <r>
    <x v="0"/>
    <d v="2020-11-21T00:00:00"/>
    <x v="0"/>
    <n v="88.16"/>
    <m/>
    <n v="2512.56"/>
    <n v="1747.086"/>
    <n v="19.817"/>
    <m/>
    <n v="28.5"/>
    <n v="765.47400000000005"/>
    <x v="2"/>
    <x v="10"/>
    <x v="46"/>
  </r>
  <r>
    <x v="0"/>
    <d v="2020-11-21T00:00:00"/>
    <x v="0"/>
    <n v="105.42"/>
    <m/>
    <n v="3004.47"/>
    <n v="2089.1309999999999"/>
    <n v="19.817"/>
    <m/>
    <n v="28.5"/>
    <n v="915.33900000000006"/>
    <x v="2"/>
    <x v="10"/>
    <x v="46"/>
  </r>
  <r>
    <x v="0"/>
    <d v="2020-11-21T00:00:00"/>
    <x v="0"/>
    <n v="322.10000000000002"/>
    <m/>
    <n v="9179.85"/>
    <n v="6383.1239999999998"/>
    <n v="19.817"/>
    <m/>
    <n v="28.5"/>
    <n v="2796.7260000000001"/>
    <x v="2"/>
    <x v="10"/>
    <x v="46"/>
  </r>
  <r>
    <x v="0"/>
    <d v="2020-11-21T00:00:00"/>
    <x v="0"/>
    <n v="215.35"/>
    <m/>
    <n v="6137.48"/>
    <n v="4267.6369999999997"/>
    <n v="19.817"/>
    <m/>
    <n v="28.5"/>
    <n v="1869.8430000000001"/>
    <x v="2"/>
    <x v="10"/>
    <x v="46"/>
  </r>
  <r>
    <x v="0"/>
    <d v="2020-11-23T00:00:00"/>
    <x v="1"/>
    <n v="5690"/>
    <n v="50"/>
    <n v="210530"/>
    <n v="119877.06600000001"/>
    <n v="2397.5410000000002"/>
    <n v="113.8"/>
    <n v="37"/>
    <n v="90652.933999999994"/>
    <x v="2"/>
    <x v="10"/>
    <x v="47"/>
  </r>
  <r>
    <x v="0"/>
    <d v="2020-11-23T00:00:00"/>
    <x v="1"/>
    <n v="442"/>
    <n v="4"/>
    <n v="16354"/>
    <n v="9590.1650000000009"/>
    <n v="2397.5410000000002"/>
    <n v="110.5"/>
    <n v="37"/>
    <n v="6763.835"/>
    <x v="2"/>
    <x v="10"/>
    <x v="47"/>
  </r>
  <r>
    <x v="0"/>
    <d v="2020-11-23T00:00:00"/>
    <x v="1"/>
    <n v="227"/>
    <n v="2"/>
    <n v="8512.5"/>
    <n v="4795.0829999999996"/>
    <n v="2397.5410000000002"/>
    <n v="113.5"/>
    <n v="37.5"/>
    <n v="3717.4169999999999"/>
    <x v="2"/>
    <x v="10"/>
    <x v="47"/>
  </r>
  <r>
    <x v="0"/>
    <d v="2020-11-23T00:00:00"/>
    <x v="1"/>
    <n v="109"/>
    <n v="1"/>
    <n v="4087.5"/>
    <n v="2397.5410000000002"/>
    <n v="2397.5410000000002"/>
    <n v="109"/>
    <n v="37.5"/>
    <n v="1689.9590000000001"/>
    <x v="2"/>
    <x v="10"/>
    <x v="47"/>
  </r>
  <r>
    <x v="0"/>
    <d v="2020-11-23T00:00:00"/>
    <x v="1"/>
    <n v="437"/>
    <n v="4"/>
    <n v="16387.5"/>
    <n v="9590.1650000000009"/>
    <n v="2397.5410000000002"/>
    <n v="109.25"/>
    <n v="37.5"/>
    <n v="6797.335"/>
    <x v="2"/>
    <x v="10"/>
    <x v="47"/>
  </r>
  <r>
    <x v="0"/>
    <d v="2020-11-24T00:00:00"/>
    <x v="0"/>
    <n v="324.12"/>
    <m/>
    <n v="9399.48"/>
    <n v="6454.991"/>
    <n v="19.914999999999999"/>
    <m/>
    <n v="29"/>
    <n v="2944.489"/>
    <x v="2"/>
    <x v="10"/>
    <x v="47"/>
  </r>
  <r>
    <x v="0"/>
    <d v="2020-11-24T00:00:00"/>
    <x v="1"/>
    <n v="130.19999999999999"/>
    <n v="1"/>
    <n v="4817.3999999999996"/>
    <n v="2962.2849999999999"/>
    <n v="2962.2849999999999"/>
    <n v="130.19999999999999"/>
    <n v="37"/>
    <n v="1855.115"/>
    <x v="2"/>
    <x v="10"/>
    <x v="47"/>
  </r>
  <r>
    <x v="0"/>
    <d v="2020-11-24T00:00:00"/>
    <x v="0"/>
    <n v="65.61"/>
    <m/>
    <n v="1869.89"/>
    <n v="1306.652"/>
    <n v="19.914999999999999"/>
    <m/>
    <n v="28.5001"/>
    <n v="563.23800000000006"/>
    <x v="2"/>
    <x v="10"/>
    <x v="47"/>
  </r>
  <r>
    <x v="0"/>
    <d v="2020-11-24T00:00:00"/>
    <x v="1"/>
    <n v="125"/>
    <n v="1"/>
    <n v="4625"/>
    <n v="2962.2849999999999"/>
    <n v="2962.2849999999999"/>
    <n v="125"/>
    <n v="37"/>
    <n v="1662.7149999999999"/>
    <x v="2"/>
    <x v="10"/>
    <x v="47"/>
  </r>
  <r>
    <x v="0"/>
    <d v="2020-11-24T00:00:00"/>
    <x v="0"/>
    <n v="48.16"/>
    <m/>
    <n v="1155.8399999999999"/>
    <n v="959.12699999999995"/>
    <n v="19.914999999999999"/>
    <m/>
    <n v="24"/>
    <n v="196.71299999999999"/>
    <x v="2"/>
    <x v="10"/>
    <x v="47"/>
  </r>
  <r>
    <x v="0"/>
    <d v="2020-11-24T00:00:00"/>
    <x v="1"/>
    <n v="1704"/>
    <n v="15"/>
    <n v="62196"/>
    <n v="45238.684000000001"/>
    <n v="3015.9119999999998"/>
    <n v="113.6"/>
    <n v="36.5"/>
    <n v="16957.315999999999"/>
    <x v="2"/>
    <x v="10"/>
    <x v="47"/>
  </r>
  <r>
    <x v="0"/>
    <d v="2020-11-24T00:00:00"/>
    <x v="0"/>
    <n v="964.15"/>
    <m/>
    <n v="27960.35"/>
    <n v="19201.467000000001"/>
    <n v="19.914999999999999"/>
    <m/>
    <n v="29"/>
    <n v="8758.8829999999998"/>
    <x v="2"/>
    <x v="10"/>
    <x v="47"/>
  </r>
  <r>
    <x v="0"/>
    <d v="2020-11-24T00:00:00"/>
    <x v="1"/>
    <n v="311.2"/>
    <n v="4"/>
    <n v="11514.4"/>
    <n v="11849.14"/>
    <n v="2962.2849999999999"/>
    <n v="77.8"/>
    <n v="37"/>
    <n v="-334.74"/>
    <x v="2"/>
    <x v="10"/>
    <x v="47"/>
  </r>
  <r>
    <x v="0"/>
    <d v="2020-11-24T00:00:00"/>
    <x v="0"/>
    <n v="3.72"/>
    <m/>
    <n v="104.16"/>
    <n v="74.084999999999994"/>
    <n v="19.914999999999999"/>
    <m/>
    <n v="28"/>
    <n v="30.074999999999999"/>
    <x v="2"/>
    <x v="10"/>
    <x v="47"/>
  </r>
  <r>
    <x v="0"/>
    <d v="2020-11-24T00:00:00"/>
    <x v="1"/>
    <n v="235.8"/>
    <n v="2"/>
    <n v="8724.6"/>
    <n v="5924.57"/>
    <n v="2962.2849999999999"/>
    <n v="117.9"/>
    <n v="37"/>
    <n v="2800.03"/>
    <x v="2"/>
    <x v="10"/>
    <x v="47"/>
  </r>
  <r>
    <x v="0"/>
    <d v="2020-11-24T00:00:00"/>
    <x v="0"/>
    <n v="555.41"/>
    <m/>
    <n v="15829.19"/>
    <n v="11061.232"/>
    <n v="19.914999999999999"/>
    <m/>
    <n v="28.5"/>
    <n v="4767.9579999999996"/>
    <x v="2"/>
    <x v="10"/>
    <x v="47"/>
  </r>
  <r>
    <x v="0"/>
    <d v="2020-11-24T00:00:00"/>
    <x v="1"/>
    <n v="348"/>
    <n v="4"/>
    <n v="12876"/>
    <n v="13706.967000000001"/>
    <n v="3426.7420000000002"/>
    <n v="87"/>
    <n v="37"/>
    <n v="-830.96699999999998"/>
    <x v="2"/>
    <x v="10"/>
    <x v="47"/>
  </r>
  <r>
    <x v="0"/>
    <d v="2020-11-24T00:00:00"/>
    <x v="0"/>
    <n v="132.59"/>
    <m/>
    <n v="3778.82"/>
    <n v="2640.5880000000002"/>
    <n v="19.914999999999999"/>
    <m/>
    <n v="28.5"/>
    <n v="1138.232"/>
    <x v="2"/>
    <x v="10"/>
    <x v="47"/>
  </r>
  <r>
    <x v="0"/>
    <d v="2020-11-24T00:00:00"/>
    <x v="1"/>
    <n v="102.8"/>
    <n v="1"/>
    <n v="3803.6"/>
    <n v="2962.2849999999999"/>
    <n v="2962.2849999999999"/>
    <n v="102.8"/>
    <n v="37"/>
    <n v="841.31500000000005"/>
    <x v="2"/>
    <x v="10"/>
    <x v="47"/>
  </r>
  <r>
    <x v="0"/>
    <d v="2020-11-24T00:00:00"/>
    <x v="1"/>
    <n v="312.39999999999998"/>
    <n v="3"/>
    <n v="11558.8"/>
    <n v="8886.8549999999996"/>
    <n v="2962.2849999999999"/>
    <n v="104.13333333333333"/>
    <n v="37"/>
    <n v="2671.9450000000002"/>
    <x v="2"/>
    <x v="10"/>
    <x v="47"/>
  </r>
  <r>
    <x v="0"/>
    <d v="2020-11-26T00:00:00"/>
    <x v="0"/>
    <n v="1775.97"/>
    <m/>
    <n v="52391.12"/>
    <n v="35601.663"/>
    <n v="20.045999999999999"/>
    <m/>
    <n v="29.5"/>
    <n v="16789.456999999999"/>
    <x v="2"/>
    <x v="10"/>
    <x v="47"/>
  </r>
  <r>
    <x v="0"/>
    <d v="2020-11-26T00:00:00"/>
    <x v="0"/>
    <n v="216.7"/>
    <m/>
    <n v="6392.65"/>
    <n v="4344.0379999999996"/>
    <n v="20.045999999999999"/>
    <m/>
    <n v="29.5"/>
    <n v="2048.6120000000001"/>
    <x v="2"/>
    <x v="10"/>
    <x v="47"/>
  </r>
  <r>
    <x v="0"/>
    <d v="2020-11-26T00:00:00"/>
    <x v="0"/>
    <n v="174.78"/>
    <m/>
    <n v="5156.01"/>
    <n v="3503.6959999999999"/>
    <n v="20.045999999999999"/>
    <m/>
    <n v="29.5"/>
    <n v="1652.3140000000001"/>
    <x v="2"/>
    <x v="10"/>
    <x v="47"/>
  </r>
  <r>
    <x v="0"/>
    <d v="2020-11-26T00:00:00"/>
    <x v="0"/>
    <n v="223.09"/>
    <m/>
    <n v="6581.16"/>
    <n v="4472.134"/>
    <n v="20.045999999999999"/>
    <m/>
    <n v="29.5"/>
    <n v="2109.0259999999998"/>
    <x v="2"/>
    <x v="10"/>
    <x v="47"/>
  </r>
  <r>
    <x v="0"/>
    <d v="2020-11-26T00:00:00"/>
    <x v="0"/>
    <n v="89.28"/>
    <m/>
    <n v="2544.48"/>
    <n v="1789.7349999999999"/>
    <n v="20.045999999999999"/>
    <m/>
    <n v="28.5"/>
    <n v="754.745"/>
    <x v="2"/>
    <x v="10"/>
    <x v="47"/>
  </r>
  <r>
    <x v="0"/>
    <d v="2020-11-26T00:00:00"/>
    <x v="0"/>
    <n v="177.46"/>
    <m/>
    <n v="4170.3100000000004"/>
    <n v="3557.42"/>
    <n v="20.045999999999999"/>
    <m/>
    <n v="23.5"/>
    <n v="612.89"/>
    <x v="2"/>
    <x v="10"/>
    <x v="47"/>
  </r>
  <r>
    <x v="0"/>
    <d v="2020-11-26T00:00:00"/>
    <x v="0"/>
    <n v="66.900000000000006"/>
    <m/>
    <n v="1237.6500000000001"/>
    <n v="1341.0989999999999"/>
    <n v="20.045999999999999"/>
    <m/>
    <n v="18.5"/>
    <n v="-103.449"/>
    <x v="2"/>
    <x v="10"/>
    <x v="47"/>
  </r>
  <r>
    <x v="0"/>
    <d v="2020-11-26T00:00:00"/>
    <x v="0"/>
    <n v="49"/>
    <m/>
    <n v="1249.5"/>
    <n v="982.27"/>
    <n v="20.045999999999999"/>
    <m/>
    <n v="25.5"/>
    <n v="267.23"/>
    <x v="2"/>
    <x v="10"/>
    <x v="47"/>
  </r>
  <r>
    <x v="0"/>
    <d v="2020-11-26T00:00:00"/>
    <x v="0"/>
    <n v="85.89"/>
    <m/>
    <n v="2190.1999999999998"/>
    <n v="1721.778"/>
    <n v="20.045999999999999"/>
    <m/>
    <n v="25.5001"/>
    <n v="468.42200000000003"/>
    <x v="2"/>
    <x v="10"/>
    <x v="47"/>
  </r>
  <r>
    <x v="0"/>
    <d v="2020-11-26T00:00:00"/>
    <x v="0"/>
    <n v="22.34"/>
    <m/>
    <n v="435.63"/>
    <n v="447.83499999999998"/>
    <n v="20.045999999999999"/>
    <m/>
    <n v="19.5"/>
    <n v="-12.205"/>
    <x v="2"/>
    <x v="10"/>
    <x v="47"/>
  </r>
  <r>
    <x v="0"/>
    <d v="2020-11-26T00:00:00"/>
    <x v="0"/>
    <n v="981.34"/>
    <m/>
    <n v="28949.53"/>
    <n v="19672.256000000001"/>
    <n v="20.045999999999999"/>
    <m/>
    <n v="29.5"/>
    <n v="9277.2739999999994"/>
    <x v="2"/>
    <x v="10"/>
    <x v="47"/>
  </r>
  <r>
    <x v="0"/>
    <d v="2020-11-26T00:00:00"/>
    <x v="0"/>
    <n v="157.21"/>
    <m/>
    <n v="4637.7"/>
    <n v="3151.482"/>
    <n v="20.045999999999999"/>
    <m/>
    <n v="29.5"/>
    <n v="1486.2180000000001"/>
    <x v="2"/>
    <x v="10"/>
    <x v="47"/>
  </r>
  <r>
    <x v="0"/>
    <d v="2020-11-26T00:00:00"/>
    <x v="0"/>
    <n v="45.18"/>
    <m/>
    <n v="881.01"/>
    <n v="905.69299999999998"/>
    <n v="20.045999999999999"/>
    <m/>
    <n v="19.5"/>
    <n v="-24.683"/>
    <x v="2"/>
    <x v="10"/>
    <x v="47"/>
  </r>
  <r>
    <x v="0"/>
    <d v="2020-11-26T00:00:00"/>
    <x v="0"/>
    <n v="332.98"/>
    <m/>
    <n v="9822.91"/>
    <n v="6675.0240000000003"/>
    <n v="20.045999999999999"/>
    <m/>
    <n v="29.5"/>
    <n v="3147.886"/>
    <x v="2"/>
    <x v="10"/>
    <x v="47"/>
  </r>
  <r>
    <x v="0"/>
    <d v="2020-11-26T00:00:00"/>
    <x v="0"/>
    <n v="223.94"/>
    <m/>
    <n v="6382.29"/>
    <n v="4489.1729999999998"/>
    <n v="20.045999999999999"/>
    <m/>
    <n v="28.5"/>
    <n v="1893.117"/>
    <x v="2"/>
    <x v="10"/>
    <x v="47"/>
  </r>
  <r>
    <x v="0"/>
    <d v="2020-11-27T00:00:00"/>
    <x v="1"/>
    <n v="325"/>
    <n v="3"/>
    <n v="12025"/>
    <n v="9047.7369999999992"/>
    <n v="3015.9119999999998"/>
    <n v="108.33333333333333"/>
    <n v="37"/>
    <n v="2977.2629999999999"/>
    <x v="2"/>
    <x v="10"/>
    <x v="47"/>
  </r>
  <r>
    <x v="0"/>
    <d v="2020-11-27T00:00:00"/>
    <x v="0"/>
    <n v="223.89"/>
    <m/>
    <n v="6604.76"/>
    <n v="4488.1710000000003"/>
    <n v="20.045999999999999"/>
    <m/>
    <n v="29.5"/>
    <n v="2116.5889999999999"/>
    <x v="2"/>
    <x v="10"/>
    <x v="47"/>
  </r>
  <r>
    <x v="0"/>
    <d v="2020-11-27T00:00:00"/>
    <x v="1"/>
    <n v="426.6"/>
    <n v="4"/>
    <n v="15784.2"/>
    <n v="12063.648999999999"/>
    <n v="3015.9119999999998"/>
    <n v="106.65"/>
    <n v="37"/>
    <n v="3720.5509999999999"/>
    <x v="2"/>
    <x v="10"/>
    <x v="47"/>
  </r>
  <r>
    <x v="0"/>
    <d v="2020-11-27T00:00:00"/>
    <x v="0"/>
    <n v="155.43"/>
    <m/>
    <n v="4585.1899999999996"/>
    <n v="3115.8"/>
    <n v="20.045999999999999"/>
    <m/>
    <n v="29.5"/>
    <n v="1469.39"/>
    <x v="2"/>
    <x v="10"/>
    <x v="47"/>
  </r>
  <r>
    <x v="0"/>
    <d v="2020-11-27T00:00:00"/>
    <x v="1"/>
    <n v="195.8"/>
    <n v="2"/>
    <n v="7244.6"/>
    <n v="6031.8249999999998"/>
    <n v="3015.9119999999998"/>
    <n v="97.9"/>
    <n v="37"/>
    <n v="1212.7750000000001"/>
    <x v="2"/>
    <x v="10"/>
    <x v="47"/>
  </r>
  <r>
    <x v="0"/>
    <d v="2020-11-27T00:00:00"/>
    <x v="0"/>
    <n v="49.47"/>
    <m/>
    <n v="1261.49"/>
    <n v="991.69100000000003"/>
    <n v="20.045999999999999"/>
    <m/>
    <n v="25.5001"/>
    <n v="269.79899999999998"/>
    <x v="2"/>
    <x v="10"/>
    <x v="47"/>
  </r>
  <r>
    <x v="0"/>
    <d v="2020-11-27T00:00:00"/>
    <x v="1"/>
    <n v="95.8"/>
    <n v="1"/>
    <n v="3305.1"/>
    <n v="3015.9119999999998"/>
    <n v="3015.9119999999998"/>
    <n v="95.8"/>
    <n v="34.5"/>
    <n v="289.18799999999999"/>
    <x v="2"/>
    <x v="10"/>
    <x v="47"/>
  </r>
  <r>
    <x v="0"/>
    <d v="2020-11-27T00:00:00"/>
    <x v="0"/>
    <n v="20.95"/>
    <m/>
    <n v="408.53"/>
    <n v="419.97"/>
    <n v="20.045999999999999"/>
    <m/>
    <n v="19.5002"/>
    <n v="-11.44"/>
    <x v="2"/>
    <x v="10"/>
    <x v="47"/>
  </r>
  <r>
    <x v="0"/>
    <d v="2020-11-27T00:00:00"/>
    <x v="1"/>
    <n v="482"/>
    <n v="4"/>
    <n v="17834"/>
    <n v="12063.648999999999"/>
    <n v="3015.9119999999998"/>
    <n v="120.5"/>
    <n v="37"/>
    <n v="5770.3509999999997"/>
    <x v="2"/>
    <x v="10"/>
    <x v="47"/>
  </r>
  <r>
    <x v="0"/>
    <d v="2020-11-27T00:00:00"/>
    <x v="0"/>
    <n v="66.3"/>
    <m/>
    <n v="1690.65"/>
    <n v="1329.0709999999999"/>
    <n v="20.045999999999999"/>
    <m/>
    <n v="25.5"/>
    <n v="361.57900000000001"/>
    <x v="2"/>
    <x v="10"/>
    <x v="47"/>
  </r>
  <r>
    <x v="0"/>
    <d v="2020-11-27T00:00:00"/>
    <x v="1"/>
    <n v="99.8"/>
    <n v="1"/>
    <n v="3692.6"/>
    <n v="3015.9119999999998"/>
    <n v="3015.9119999999998"/>
    <n v="99.8"/>
    <n v="37"/>
    <n v="676.68799999999999"/>
    <x v="2"/>
    <x v="10"/>
    <x v="47"/>
  </r>
  <r>
    <x v="0"/>
    <d v="2020-11-27T00:00:00"/>
    <x v="0"/>
    <n v="238.59"/>
    <m/>
    <n v="7038.41"/>
    <n v="4782.8519999999999"/>
    <n v="20.045999999999999"/>
    <m/>
    <n v="29.5"/>
    <n v="2255.558"/>
    <x v="2"/>
    <x v="10"/>
    <x v="47"/>
  </r>
  <r>
    <x v="0"/>
    <d v="2020-11-27T00:00:00"/>
    <x v="1"/>
    <n v="239"/>
    <n v="2"/>
    <n v="8843"/>
    <n v="6031.8249999999998"/>
    <n v="3015.9119999999998"/>
    <n v="119.5"/>
    <n v="37"/>
    <n v="2811.1750000000002"/>
    <x v="2"/>
    <x v="10"/>
    <x v="47"/>
  </r>
  <r>
    <x v="0"/>
    <d v="2020-11-27T00:00:00"/>
    <x v="0"/>
    <n v="354.43"/>
    <m/>
    <n v="10455.69"/>
    <n v="7105.0169999999998"/>
    <n v="20.045999999999999"/>
    <m/>
    <n v="29.5"/>
    <n v="3350.6729999999998"/>
    <x v="2"/>
    <x v="10"/>
    <x v="47"/>
  </r>
  <r>
    <x v="0"/>
    <d v="2020-11-27T00:00:00"/>
    <x v="1"/>
    <n v="603"/>
    <n v="5"/>
    <n v="22311"/>
    <n v="15079.561"/>
    <n v="3015.9119999999998"/>
    <n v="120.6"/>
    <n v="37"/>
    <n v="7231.4390000000003"/>
    <x v="2"/>
    <x v="10"/>
    <x v="47"/>
  </r>
  <r>
    <x v="0"/>
    <d v="2020-11-27T00:00:00"/>
    <x v="0"/>
    <n v="44.94"/>
    <m/>
    <n v="876.33"/>
    <n v="900.88199999999995"/>
    <n v="20.045999999999999"/>
    <m/>
    <n v="19.5"/>
    <n v="-24.552"/>
    <x v="2"/>
    <x v="10"/>
    <x v="47"/>
  </r>
  <r>
    <x v="0"/>
    <d v="2020-11-27T00:00:00"/>
    <x v="1"/>
    <n v="244"/>
    <n v="2"/>
    <n v="9028"/>
    <n v="6031.8249999999998"/>
    <n v="3015.9119999999998"/>
    <n v="122"/>
    <n v="37"/>
    <n v="2996.1750000000002"/>
    <x v="2"/>
    <x v="10"/>
    <x v="47"/>
  </r>
  <r>
    <x v="0"/>
    <d v="2020-11-27T00:00:00"/>
    <x v="0"/>
    <n v="87.84"/>
    <m/>
    <n v="2152.08"/>
    <n v="1760.8689999999999"/>
    <n v="20.045999999999999"/>
    <m/>
    <n v="24.5"/>
    <n v="391.21100000000001"/>
    <x v="2"/>
    <x v="10"/>
    <x v="47"/>
  </r>
  <r>
    <x v="0"/>
    <d v="2020-11-27T00:00:00"/>
    <x v="1"/>
    <n v="87.2"/>
    <n v="1"/>
    <n v="3226.4"/>
    <n v="3015.9119999999998"/>
    <n v="3015.9119999999998"/>
    <n v="87.2"/>
    <n v="37"/>
    <n v="210.488"/>
    <x v="2"/>
    <x v="10"/>
    <x v="47"/>
  </r>
  <r>
    <x v="0"/>
    <d v="2020-11-27T00:00:00"/>
    <x v="0"/>
    <n v="310.36"/>
    <m/>
    <n v="9155.6200000000008"/>
    <n v="6221.576"/>
    <n v="20.045999999999999"/>
    <m/>
    <n v="29.5"/>
    <n v="2934.0439999999999"/>
    <x v="2"/>
    <x v="10"/>
    <x v="47"/>
  </r>
  <r>
    <x v="0"/>
    <d v="2020-11-27T00:00:00"/>
    <x v="1"/>
    <n v="858"/>
    <n v="7"/>
    <n v="31746"/>
    <n v="21111.385999999999"/>
    <n v="3015.9119999999998"/>
    <n v="122.57142857142857"/>
    <n v="37"/>
    <n v="10634.614"/>
    <x v="2"/>
    <x v="10"/>
    <x v="47"/>
  </r>
  <r>
    <x v="0"/>
    <d v="2020-11-27T00:00:00"/>
    <x v="0"/>
    <n v="449.57"/>
    <m/>
    <n v="13262.32"/>
    <n v="9012.2240000000002"/>
    <n v="20.045999999999999"/>
    <m/>
    <n v="29.5"/>
    <n v="4250.0959999999995"/>
    <x v="2"/>
    <x v="10"/>
    <x v="47"/>
  </r>
  <r>
    <x v="0"/>
    <d v="2020-11-27T00:00:00"/>
    <x v="1"/>
    <n v="700"/>
    <n v="6"/>
    <n v="25900"/>
    <n v="18095.473999999998"/>
    <n v="3015.9119999999998"/>
    <n v="116.66666666666667"/>
    <n v="37"/>
    <n v="7804.5259999999998"/>
    <x v="2"/>
    <x v="10"/>
    <x v="47"/>
  </r>
  <r>
    <x v="0"/>
    <d v="2020-11-27T00:00:00"/>
    <x v="0"/>
    <n v="333.56"/>
    <m/>
    <n v="9840.02"/>
    <n v="6686.6509999999998"/>
    <n v="20.045999999999999"/>
    <m/>
    <n v="29.5"/>
    <n v="3153.3690000000001"/>
    <x v="2"/>
    <x v="10"/>
    <x v="47"/>
  </r>
  <r>
    <x v="0"/>
    <d v="2020-11-27T00:00:00"/>
    <x v="1"/>
    <n v="933.6"/>
    <n v="9"/>
    <n v="34543.199999999997"/>
    <n v="26660.564999999999"/>
    <n v="2962.2849999999999"/>
    <n v="103.73333333333333"/>
    <n v="37"/>
    <n v="7882.6350000000002"/>
    <x v="2"/>
    <x v="10"/>
    <x v="47"/>
  </r>
  <r>
    <x v="0"/>
    <d v="2020-11-27T00:00:00"/>
    <x v="0"/>
    <n v="175.86"/>
    <m/>
    <n v="5187.87"/>
    <n v="3525.346"/>
    <n v="20.045999999999999"/>
    <m/>
    <n v="29.5"/>
    <n v="1662.5239999999999"/>
    <x v="2"/>
    <x v="10"/>
    <x v="47"/>
  </r>
  <r>
    <x v="0"/>
    <d v="2020-11-27T00:00:00"/>
    <x v="1"/>
    <n v="190.4"/>
    <n v="2"/>
    <n v="7044.8"/>
    <n v="5924.57"/>
    <n v="2962.2849999999999"/>
    <n v="95.2"/>
    <n v="37"/>
    <n v="1120.23"/>
    <x v="2"/>
    <x v="10"/>
    <x v="47"/>
  </r>
  <r>
    <x v="0"/>
    <d v="2020-11-27T00:00:00"/>
    <x v="0"/>
    <n v="657.48"/>
    <m/>
    <n v="19395.66"/>
    <n v="13180.055"/>
    <n v="20.045999999999999"/>
    <m/>
    <n v="29.5"/>
    <n v="6215.6049999999996"/>
    <x v="2"/>
    <x v="10"/>
    <x v="47"/>
  </r>
  <r>
    <x v="0"/>
    <d v="2020-11-27T00:00:00"/>
    <x v="1"/>
    <n v="553.79999999999995"/>
    <n v="5"/>
    <n v="19936.8"/>
    <n v="14811.424999999999"/>
    <n v="2962.2849999999999"/>
    <n v="110.75999999999999"/>
    <n v="36"/>
    <n v="5125.375"/>
    <x v="2"/>
    <x v="10"/>
    <x v="47"/>
  </r>
  <r>
    <x v="0"/>
    <d v="2020-11-27T00:00:00"/>
    <x v="0"/>
    <n v="177.69"/>
    <m/>
    <n v="5241.8599999999997"/>
    <n v="3562.0309999999999"/>
    <n v="20.045999999999999"/>
    <m/>
    <n v="29.5"/>
    <n v="1679.829"/>
    <x v="2"/>
    <x v="10"/>
    <x v="47"/>
  </r>
  <r>
    <x v="0"/>
    <d v="2020-11-27T00:00:00"/>
    <x v="1"/>
    <n v="25"/>
    <n v="1"/>
    <n v="1350.5"/>
    <n v="1191.473"/>
    <n v="1191.473"/>
    <n v="25"/>
    <n v="54.02"/>
    <n v="159.02699999999999"/>
    <x v="2"/>
    <x v="10"/>
    <x v="47"/>
  </r>
  <r>
    <x v="0"/>
    <d v="2020-11-27T00:00:00"/>
    <x v="0"/>
    <n v="661.17"/>
    <m/>
    <n v="19504.52"/>
    <n v="13254.025"/>
    <n v="20.045999999999999"/>
    <m/>
    <n v="29.5"/>
    <n v="6250.4949999999999"/>
    <x v="2"/>
    <x v="10"/>
    <x v="47"/>
  </r>
  <r>
    <x v="0"/>
    <d v="2020-11-27T00:00:00"/>
    <x v="1"/>
    <n v="126"/>
    <n v="1"/>
    <n v="4662"/>
    <n v="3426.7420000000002"/>
    <n v="3426.7420000000002"/>
    <n v="126"/>
    <n v="37"/>
    <n v="1235.258"/>
    <x v="2"/>
    <x v="10"/>
    <x v="47"/>
  </r>
  <r>
    <x v="0"/>
    <d v="2020-11-27T00:00:00"/>
    <x v="0"/>
    <n v="45.07"/>
    <m/>
    <n v="878.87"/>
    <n v="903.48800000000006"/>
    <n v="20.045999999999999"/>
    <m/>
    <n v="19.5001"/>
    <n v="-24.617999999999999"/>
    <x v="2"/>
    <x v="10"/>
    <x v="47"/>
  </r>
  <r>
    <x v="0"/>
    <d v="2020-11-27T00:00:00"/>
    <x v="1"/>
    <n v="124"/>
    <n v="1"/>
    <n v="4092"/>
    <n v="3426.7420000000002"/>
    <n v="3426.7420000000002"/>
    <n v="124"/>
    <n v="33"/>
    <n v="665.25800000000004"/>
    <x v="2"/>
    <x v="10"/>
    <x v="47"/>
  </r>
  <r>
    <x v="0"/>
    <d v="2020-11-27T00:00:00"/>
    <x v="0"/>
    <n v="50.3"/>
    <m/>
    <n v="1282.6500000000001"/>
    <n v="1008.33"/>
    <n v="20.045999999999999"/>
    <m/>
    <n v="25.5"/>
    <n v="274.32"/>
    <x v="2"/>
    <x v="10"/>
    <x v="47"/>
  </r>
  <r>
    <x v="0"/>
    <d v="2020-11-27T00:00:00"/>
    <x v="1"/>
    <n v="273.60000000000002"/>
    <n v="3"/>
    <n v="10123.200000000001"/>
    <n v="9047.7369999999992"/>
    <n v="3015.9119999999998"/>
    <n v="91.2"/>
    <n v="37"/>
    <n v="1075.463"/>
    <x v="2"/>
    <x v="10"/>
    <x v="47"/>
  </r>
  <r>
    <x v="0"/>
    <d v="2020-11-27T00:00:00"/>
    <x v="0"/>
    <n v="43.24"/>
    <m/>
    <n v="1275.58"/>
    <n v="866.803"/>
    <n v="20.045999999999999"/>
    <m/>
    <n v="29.5"/>
    <n v="408.77699999999999"/>
    <x v="2"/>
    <x v="10"/>
    <x v="47"/>
  </r>
  <r>
    <x v="0"/>
    <d v="2020-11-27T00:00:00"/>
    <x v="1"/>
    <n v="558.79999999999995"/>
    <n v="5"/>
    <n v="20116.8"/>
    <n v="15079.561"/>
    <n v="3015.9119999999998"/>
    <n v="111.75999999999999"/>
    <n v="36"/>
    <n v="5037.2389999999996"/>
    <x v="2"/>
    <x v="10"/>
    <x v="47"/>
  </r>
  <r>
    <x v="0"/>
    <d v="2020-11-27T00:00:00"/>
    <x v="0"/>
    <n v="100.36"/>
    <m/>
    <n v="2559.1799999999998"/>
    <n v="2011.8489999999999"/>
    <n v="20.045999999999999"/>
    <m/>
    <n v="25.5"/>
    <n v="547.33100000000002"/>
    <x v="2"/>
    <x v="10"/>
    <x v="47"/>
  </r>
  <r>
    <x v="0"/>
    <d v="2020-11-27T00:00:00"/>
    <x v="1"/>
    <n v="36.5"/>
    <n v="10"/>
    <n v="42967.8"/>
    <n v="30159.123"/>
    <n v="3015.9119999999998"/>
    <n v="3.65"/>
    <n v="1177.2"/>
    <n v="12808.677"/>
    <x v="2"/>
    <x v="10"/>
    <x v="47"/>
  </r>
  <r>
    <x v="0"/>
    <d v="2020-11-27T00:00:00"/>
    <x v="0"/>
    <n v="43.31"/>
    <m/>
    <n v="1061.0999999999999"/>
    <n v="868.20600000000002"/>
    <n v="20.045999999999999"/>
    <m/>
    <n v="24.5001"/>
    <n v="192.89400000000001"/>
    <x v="2"/>
    <x v="10"/>
    <x v="47"/>
  </r>
  <r>
    <x v="0"/>
    <d v="2020-11-27T00:00:00"/>
    <x v="1"/>
    <n v="117.6"/>
    <n v="1"/>
    <n v="3998.4"/>
    <n v="2962.2849999999999"/>
    <n v="2962.2849999999999"/>
    <n v="117.6"/>
    <n v="34"/>
    <n v="1036.115"/>
    <x v="2"/>
    <x v="10"/>
    <x v="47"/>
  </r>
  <r>
    <x v="0"/>
    <d v="2020-11-27T00:00:00"/>
    <x v="0"/>
    <n v="767.42"/>
    <m/>
    <n v="21871.47"/>
    <n v="15383.947"/>
    <n v="20.045999999999999"/>
    <m/>
    <n v="28.5"/>
    <n v="6487.5230000000001"/>
    <x v="2"/>
    <x v="10"/>
    <x v="47"/>
  </r>
  <r>
    <x v="0"/>
    <d v="2020-11-27T00:00:00"/>
    <x v="1"/>
    <n v="127"/>
    <n v="1"/>
    <n v="4191"/>
    <n v="2962.2849999999999"/>
    <n v="2962.2849999999999"/>
    <n v="127"/>
    <n v="33"/>
    <n v="1228.7149999999999"/>
    <x v="2"/>
    <x v="10"/>
    <x v="47"/>
  </r>
  <r>
    <x v="0"/>
    <d v="2020-11-27T00:00:00"/>
    <x v="0"/>
    <n v="703.9"/>
    <m/>
    <n v="20765.05"/>
    <n v="14110.605"/>
    <n v="20.045999999999999"/>
    <m/>
    <n v="29.5"/>
    <n v="6654.4449999999997"/>
    <x v="2"/>
    <x v="10"/>
    <x v="47"/>
  </r>
  <r>
    <x v="0"/>
    <d v="2020-11-27T00:00:00"/>
    <x v="1"/>
    <n v="107.8"/>
    <n v="1"/>
    <n v="3665.2"/>
    <n v="2962.2849999999999"/>
    <n v="2962.2849999999999"/>
    <n v="107.8"/>
    <n v="34"/>
    <n v="702.91499999999996"/>
    <x v="2"/>
    <x v="10"/>
    <x v="47"/>
  </r>
  <r>
    <x v="0"/>
    <d v="2020-11-27T00:00:00"/>
    <x v="0"/>
    <n v="394.11"/>
    <m/>
    <n v="11626.25"/>
    <n v="7900.4549999999999"/>
    <n v="20.045999999999999"/>
    <m/>
    <n v="29.5"/>
    <n v="3725.7950000000001"/>
    <x v="2"/>
    <x v="10"/>
    <x v="47"/>
  </r>
  <r>
    <x v="0"/>
    <d v="2020-11-27T00:00:00"/>
    <x v="0"/>
    <n v="286.45999999999998"/>
    <m/>
    <n v="8450.57"/>
    <n v="5742.4690000000001"/>
    <n v="20.045999999999999"/>
    <m/>
    <n v="29.5"/>
    <n v="2708.1010000000001"/>
    <x v="2"/>
    <x v="10"/>
    <x v="47"/>
  </r>
  <r>
    <x v="0"/>
    <d v="2020-11-27T00:00:00"/>
    <x v="0"/>
    <n v="44.63"/>
    <m/>
    <n v="1316.59"/>
    <n v="894.66700000000003"/>
    <n v="20.045999999999999"/>
    <m/>
    <n v="29.5001"/>
    <n v="421.923"/>
    <x v="2"/>
    <x v="10"/>
    <x v="47"/>
  </r>
  <r>
    <x v="0"/>
    <d v="2020-11-27T00:00:00"/>
    <x v="0"/>
    <n v="546.04"/>
    <m/>
    <n v="16108.18"/>
    <n v="10946.093000000001"/>
    <n v="20.045999999999999"/>
    <m/>
    <n v="29.5"/>
    <n v="5162.0870000000004"/>
    <x v="2"/>
    <x v="10"/>
    <x v="47"/>
  </r>
  <r>
    <x v="0"/>
    <d v="2020-11-28T00:00:00"/>
    <x v="1"/>
    <n v="369.4"/>
    <n v="4"/>
    <n v="13667.8"/>
    <n v="11849.14"/>
    <n v="2962.2849999999999"/>
    <n v="92.35"/>
    <n v="37"/>
    <n v="1818.66"/>
    <x v="2"/>
    <x v="10"/>
    <x v="47"/>
  </r>
  <r>
    <x v="0"/>
    <d v="2020-12-01T00:00:00"/>
    <x v="1"/>
    <n v="290"/>
    <n v="3"/>
    <n v="11020"/>
    <n v="6411.2969999999996"/>
    <n v="2137.0990000000002"/>
    <n v="96.666666666666671"/>
    <n v="38"/>
    <n v="4608.7030000000004"/>
    <x v="2"/>
    <x v="11"/>
    <x v="48"/>
  </r>
  <r>
    <x v="0"/>
    <d v="2020-12-01T00:00:00"/>
    <x v="1"/>
    <n v="670"/>
    <n v="6"/>
    <n v="25460"/>
    <n v="12822.593999999999"/>
    <n v="2137.0990000000002"/>
    <n v="111.66666666666667"/>
    <n v="38"/>
    <n v="12637.406000000001"/>
    <x v="2"/>
    <x v="11"/>
    <x v="48"/>
  </r>
  <r>
    <x v="0"/>
    <d v="2020-12-01T00:00:00"/>
    <x v="1"/>
    <n v="125"/>
    <n v="1"/>
    <n v="4625"/>
    <n v="2137.0990000000002"/>
    <n v="2137.0990000000002"/>
    <n v="125"/>
    <n v="37"/>
    <n v="2487.9009999999998"/>
    <x v="2"/>
    <x v="11"/>
    <x v="48"/>
  </r>
  <r>
    <x v="0"/>
    <d v="2020-12-01T00:00:00"/>
    <x v="1"/>
    <n v="219.5"/>
    <n v="2"/>
    <n v="8121.5"/>
    <n v="4274.1980000000003"/>
    <n v="2137.0990000000002"/>
    <n v="109.75"/>
    <n v="37"/>
    <n v="3847.3020000000001"/>
    <x v="2"/>
    <x v="11"/>
    <x v="48"/>
  </r>
  <r>
    <x v="0"/>
    <d v="2020-12-01T00:00:00"/>
    <x v="1"/>
    <n v="124"/>
    <n v="1"/>
    <n v="4712"/>
    <n v="2137.0990000000002"/>
    <n v="2137.0990000000002"/>
    <n v="124"/>
    <n v="38"/>
    <n v="2574.9009999999998"/>
    <x v="2"/>
    <x v="11"/>
    <x v="48"/>
  </r>
  <r>
    <x v="0"/>
    <d v="2020-12-01T00:00:00"/>
    <x v="1"/>
    <n v="380"/>
    <n v="3"/>
    <n v="14440"/>
    <n v="6411.2969999999996"/>
    <n v="2137.0990000000002"/>
    <n v="126.66666666666667"/>
    <n v="38"/>
    <n v="8028.7030000000004"/>
    <x v="2"/>
    <x v="11"/>
    <x v="48"/>
  </r>
  <r>
    <x v="0"/>
    <d v="2020-12-01T00:00:00"/>
    <x v="1"/>
    <n v="210"/>
    <n v="2"/>
    <n v="7980"/>
    <n v="4274.1980000000003"/>
    <n v="2137.0990000000002"/>
    <n v="105"/>
    <n v="38"/>
    <n v="3705.8020000000001"/>
    <x v="2"/>
    <x v="11"/>
    <x v="48"/>
  </r>
  <r>
    <x v="0"/>
    <d v="2020-12-01T00:00:00"/>
    <x v="1"/>
    <n v="120"/>
    <n v="1"/>
    <n v="4560"/>
    <n v="2137.0990000000002"/>
    <n v="2137.0990000000002"/>
    <n v="120"/>
    <n v="38"/>
    <n v="2422.9009999999998"/>
    <x v="2"/>
    <x v="11"/>
    <x v="48"/>
  </r>
  <r>
    <x v="0"/>
    <d v="2020-12-01T00:00:00"/>
    <x v="1"/>
    <n v="1041"/>
    <n v="9"/>
    <n v="38517"/>
    <n v="19233.891"/>
    <n v="2137.0990000000002"/>
    <n v="115.66666666666667"/>
    <n v="37"/>
    <n v="19283.109"/>
    <x v="2"/>
    <x v="11"/>
    <x v="48"/>
  </r>
  <r>
    <x v="0"/>
    <d v="2020-12-01T00:00:00"/>
    <x v="1"/>
    <n v="132.80000000000001"/>
    <n v="1"/>
    <n v="4913.6000000000004"/>
    <n v="3015.9119999999998"/>
    <n v="3015.9119999999998"/>
    <n v="132.80000000000001"/>
    <n v="37"/>
    <n v="1897.6880000000001"/>
    <x v="2"/>
    <x v="11"/>
    <x v="48"/>
  </r>
  <r>
    <x v="0"/>
    <d v="2020-12-01T00:00:00"/>
    <x v="1"/>
    <n v="1713"/>
    <n v="15"/>
    <n v="64237.5"/>
    <n v="45238.684000000001"/>
    <n v="3015.9119999999998"/>
    <n v="114.2"/>
    <n v="37.5"/>
    <n v="18998.815999999999"/>
    <x v="2"/>
    <x v="11"/>
    <x v="48"/>
  </r>
  <r>
    <x v="0"/>
    <d v="2020-12-01T00:00:00"/>
    <x v="1"/>
    <n v="5904.4"/>
    <n v="50"/>
    <n v="221415"/>
    <n v="150795.61300000001"/>
    <n v="3015.9119999999998"/>
    <n v="118.08799999999999"/>
    <n v="37.5"/>
    <n v="70619.387000000002"/>
    <x v="2"/>
    <x v="11"/>
    <x v="48"/>
  </r>
  <r>
    <x v="0"/>
    <d v="2020-12-01T00:00:00"/>
    <x v="1"/>
    <n v="1195"/>
    <n v="10"/>
    <n v="43617.5"/>
    <n v="30159.123"/>
    <n v="3015.9119999999998"/>
    <n v="119.5"/>
    <n v="36.5"/>
    <n v="13458.377"/>
    <x v="2"/>
    <x v="11"/>
    <x v="48"/>
  </r>
  <r>
    <x v="0"/>
    <d v="2020-12-01T00:00:00"/>
    <x v="1"/>
    <n v="354.5"/>
    <n v="3"/>
    <n v="13116.5"/>
    <n v="6411.2969999999996"/>
    <n v="2137.0990000000002"/>
    <n v="118.16666666666667"/>
    <n v="37"/>
    <n v="6705.2030000000004"/>
    <x v="2"/>
    <x v="11"/>
    <x v="48"/>
  </r>
  <r>
    <x v="0"/>
    <d v="2020-12-01T00:00:00"/>
    <x v="1"/>
    <n v="211.5"/>
    <n v="2"/>
    <n v="7825.5"/>
    <n v="4274.1980000000003"/>
    <n v="2137.0990000000002"/>
    <n v="105.75"/>
    <n v="37"/>
    <n v="3551.3020000000001"/>
    <x v="2"/>
    <x v="11"/>
    <x v="48"/>
  </r>
  <r>
    <x v="0"/>
    <d v="2020-12-01T00:00:00"/>
    <x v="1"/>
    <n v="22"/>
    <n v="1"/>
    <n v="1258"/>
    <n v="1332.9770000000001"/>
    <n v="1332.9770000000001"/>
    <n v="22"/>
    <n v="57.181800000000003"/>
    <n v="-74.977000000000004"/>
    <x v="2"/>
    <x v="11"/>
    <x v="48"/>
  </r>
  <r>
    <x v="0"/>
    <d v="2020-12-01T00:00:00"/>
    <x v="1"/>
    <n v="109"/>
    <n v="1"/>
    <n v="4033"/>
    <n v="2137.0990000000002"/>
    <n v="2137.0990000000002"/>
    <n v="109"/>
    <n v="37"/>
    <n v="1895.9010000000001"/>
    <x v="2"/>
    <x v="11"/>
    <x v="48"/>
  </r>
  <r>
    <x v="0"/>
    <d v="2020-12-01T00:00:00"/>
    <x v="1"/>
    <n v="200"/>
    <n v="2"/>
    <n v="7600"/>
    <n v="4274.1980000000003"/>
    <n v="2137.0990000000002"/>
    <n v="100"/>
    <n v="38"/>
    <n v="3325.8020000000001"/>
    <x v="2"/>
    <x v="11"/>
    <x v="48"/>
  </r>
  <r>
    <x v="0"/>
    <d v="2020-12-01T00:00:00"/>
    <x v="1"/>
    <n v="1385"/>
    <n v="12"/>
    <n v="51245"/>
    <n v="32939.466999999997"/>
    <n v="2744.9560000000001"/>
    <n v="115.41666666666667"/>
    <n v="37"/>
    <n v="18305.532999999999"/>
    <x v="2"/>
    <x v="11"/>
    <x v="48"/>
  </r>
  <r>
    <x v="0"/>
    <d v="2020-12-01T00:00:00"/>
    <x v="1"/>
    <n v="322"/>
    <n v="3"/>
    <n v="12236"/>
    <n v="8234.8670000000002"/>
    <n v="2744.9560000000001"/>
    <n v="107.33333333333333"/>
    <n v="38"/>
    <n v="4001.1329999999998"/>
    <x v="2"/>
    <x v="11"/>
    <x v="48"/>
  </r>
  <r>
    <x v="0"/>
    <d v="2020-12-01T00:00:00"/>
    <x v="1"/>
    <n v="200"/>
    <n v="2"/>
    <n v="7600"/>
    <n v="5489.9110000000001"/>
    <n v="2744.9560000000001"/>
    <n v="100"/>
    <n v="38"/>
    <n v="2110.0889999999999"/>
    <x v="2"/>
    <x v="11"/>
    <x v="48"/>
  </r>
  <r>
    <x v="0"/>
    <d v="2020-12-01T00:00:00"/>
    <x v="1"/>
    <n v="132"/>
    <n v="1"/>
    <n v="5016"/>
    <n v="2744.9560000000001"/>
    <n v="2744.9560000000001"/>
    <n v="132"/>
    <n v="38"/>
    <n v="2271.0439999999999"/>
    <x v="2"/>
    <x v="11"/>
    <x v="48"/>
  </r>
  <r>
    <x v="0"/>
    <d v="2020-12-01T00:00:00"/>
    <x v="1"/>
    <n v="468"/>
    <n v="4"/>
    <n v="17784"/>
    <n v="10979.822"/>
    <n v="2744.9560000000001"/>
    <n v="117"/>
    <n v="38"/>
    <n v="6804.1779999999999"/>
    <x v="2"/>
    <x v="11"/>
    <x v="48"/>
  </r>
  <r>
    <x v="0"/>
    <d v="2020-12-01T00:00:00"/>
    <x v="1"/>
    <n v="105.5"/>
    <n v="1"/>
    <n v="3481.5"/>
    <n v="2744.9560000000001"/>
    <n v="2744.9560000000001"/>
    <n v="105.5"/>
    <n v="33"/>
    <n v="736.54399999999998"/>
    <x v="2"/>
    <x v="11"/>
    <x v="48"/>
  </r>
  <r>
    <x v="0"/>
    <d v="2020-12-01T00:00:00"/>
    <x v="1"/>
    <n v="120"/>
    <n v="1"/>
    <n v="4560"/>
    <n v="2744.9560000000001"/>
    <n v="2744.9560000000001"/>
    <n v="120"/>
    <n v="38"/>
    <n v="1815.0440000000001"/>
    <x v="2"/>
    <x v="11"/>
    <x v="48"/>
  </r>
  <r>
    <x v="0"/>
    <d v="2020-12-01T00:00:00"/>
    <x v="1"/>
    <n v="810"/>
    <n v="8"/>
    <n v="30780"/>
    <n v="21959.645"/>
    <n v="2744.9560000000001"/>
    <n v="101.25"/>
    <n v="38"/>
    <n v="8820.3549999999996"/>
    <x v="2"/>
    <x v="11"/>
    <x v="48"/>
  </r>
  <r>
    <x v="0"/>
    <d v="2020-12-01T00:00:00"/>
    <x v="1"/>
    <n v="122"/>
    <n v="1"/>
    <n v="4636"/>
    <n v="2744.9560000000001"/>
    <n v="2744.9560000000001"/>
    <n v="122"/>
    <n v="38"/>
    <n v="1891.0440000000001"/>
    <x v="2"/>
    <x v="11"/>
    <x v="48"/>
  </r>
  <r>
    <x v="0"/>
    <d v="2020-12-01T00:00:00"/>
    <x v="1"/>
    <n v="76"/>
    <n v="1"/>
    <n v="2888"/>
    <n v="2137.0990000000002"/>
    <n v="2137.0990000000002"/>
    <n v="76"/>
    <n v="38"/>
    <n v="750.90099999999995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661"/>
    <n v="6"/>
    <n v="25118"/>
    <n v="12822.593999999999"/>
    <n v="2137.0990000000002"/>
    <n v="110.16666666666667"/>
    <n v="38"/>
    <n v="12295.406000000001"/>
    <x v="2"/>
    <x v="11"/>
    <x v="48"/>
  </r>
  <r>
    <x v="0"/>
    <d v="2020-12-01T00:00:00"/>
    <x v="1"/>
    <n v="328"/>
    <n v="3"/>
    <n v="12464"/>
    <n v="6411.2969999999996"/>
    <n v="2137.0990000000002"/>
    <n v="109.33333333333333"/>
    <n v="38"/>
    <n v="6052.7030000000004"/>
    <x v="2"/>
    <x v="11"/>
    <x v="48"/>
  </r>
  <r>
    <x v="0"/>
    <d v="2020-12-01T00:00:00"/>
    <x v="1"/>
    <n v="300"/>
    <n v="3"/>
    <n v="11400"/>
    <n v="8234.8670000000002"/>
    <n v="2744.9560000000001"/>
    <n v="100"/>
    <n v="38"/>
    <n v="3165.1329999999998"/>
    <x v="2"/>
    <x v="11"/>
    <x v="48"/>
  </r>
  <r>
    <x v="0"/>
    <d v="2020-12-01T00:00:00"/>
    <x v="1"/>
    <n v="550"/>
    <n v="5"/>
    <n v="18975"/>
    <n v="13724.778"/>
    <n v="2744.9560000000001"/>
    <n v="110"/>
    <n v="34.5"/>
    <n v="5250.2219999999998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440"/>
    <n v="4"/>
    <n v="16720"/>
    <n v="8548.3960000000006"/>
    <n v="2137.0990000000002"/>
    <n v="110"/>
    <n v="38"/>
    <n v="8171.6040000000003"/>
    <x v="2"/>
    <x v="11"/>
    <x v="48"/>
  </r>
  <r>
    <x v="0"/>
    <d v="2020-12-02T00:00:00"/>
    <x v="1"/>
    <n v="210"/>
    <n v="2"/>
    <n v="8085"/>
    <n v="5483.2690000000002"/>
    <n v="2741.634"/>
    <n v="105"/>
    <n v="38.5"/>
    <n v="2601.7310000000002"/>
    <x v="2"/>
    <x v="11"/>
    <x v="48"/>
  </r>
  <r>
    <x v="0"/>
    <d v="2020-12-02T00:00:00"/>
    <x v="1"/>
    <n v="450"/>
    <n v="4"/>
    <n v="17325"/>
    <n v="10966.537"/>
    <n v="2741.634"/>
    <n v="112.5"/>
    <n v="38.5"/>
    <n v="6358.4629999999997"/>
    <x v="2"/>
    <x v="11"/>
    <x v="48"/>
  </r>
  <r>
    <x v="0"/>
    <d v="2020-12-02T00:00:00"/>
    <x v="1"/>
    <n v="322"/>
    <n v="3"/>
    <n v="12397"/>
    <n v="8224.9030000000002"/>
    <n v="2741.634"/>
    <n v="107.33333333333333"/>
    <n v="38.5"/>
    <n v="4172.0969999999998"/>
    <x v="2"/>
    <x v="11"/>
    <x v="48"/>
  </r>
  <r>
    <x v="0"/>
    <d v="2020-12-02T00:00:00"/>
    <x v="1"/>
    <n v="130"/>
    <n v="1"/>
    <n v="5005"/>
    <n v="2741.634"/>
    <n v="2741.634"/>
    <n v="130"/>
    <n v="38.5"/>
    <n v="2263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08"/>
    <n v="1"/>
    <n v="4158"/>
    <n v="2741.634"/>
    <n v="2741.634"/>
    <n v="108"/>
    <n v="38.5"/>
    <n v="1416.366"/>
    <x v="2"/>
    <x v="11"/>
    <x v="48"/>
  </r>
  <r>
    <x v="0"/>
    <d v="2020-12-02T00:00:00"/>
    <x v="1"/>
    <n v="542"/>
    <n v="5"/>
    <n v="20867"/>
    <n v="13708.171"/>
    <n v="2741.634"/>
    <n v="108.4"/>
    <n v="38.5"/>
    <n v="7158.8289999999997"/>
    <x v="2"/>
    <x v="11"/>
    <x v="48"/>
  </r>
  <r>
    <x v="0"/>
    <d v="2020-12-02T00:00:00"/>
    <x v="1"/>
    <n v="334"/>
    <n v="3"/>
    <n v="12859"/>
    <n v="8224.9030000000002"/>
    <n v="2741.634"/>
    <n v="111.33333333333333"/>
    <n v="38.5"/>
    <n v="4634.0969999999998"/>
    <x v="2"/>
    <x v="11"/>
    <x v="48"/>
  </r>
  <r>
    <x v="0"/>
    <d v="2020-12-02T00:00:00"/>
    <x v="1"/>
    <n v="1868"/>
    <n v="15"/>
    <n v="70050"/>
    <n v="41124.514000000003"/>
    <n v="2741.634"/>
    <n v="124.53333333333333"/>
    <n v="37.5"/>
    <n v="28925.486000000001"/>
    <x v="2"/>
    <x v="11"/>
    <x v="48"/>
  </r>
  <r>
    <x v="0"/>
    <d v="2020-12-02T00:00:00"/>
    <x v="1"/>
    <n v="220"/>
    <n v="2"/>
    <n v="8470"/>
    <n v="5483.2690000000002"/>
    <n v="2741.634"/>
    <n v="110"/>
    <n v="38.5"/>
    <n v="2986.7310000000002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34"/>
    <n v="1"/>
    <n v="5159"/>
    <n v="2741.634"/>
    <n v="2741.634"/>
    <n v="134"/>
    <n v="38.5"/>
    <n v="2417.366"/>
    <x v="2"/>
    <x v="11"/>
    <x v="48"/>
  </r>
  <r>
    <x v="0"/>
    <d v="2020-12-02T00:00:00"/>
    <x v="1"/>
    <n v="2945"/>
    <n v="25"/>
    <n v="110437.5"/>
    <n v="68540.857000000004"/>
    <n v="2741.634"/>
    <n v="117.8"/>
    <n v="37.5"/>
    <n v="41896.642999999996"/>
    <x v="2"/>
    <x v="11"/>
    <x v="48"/>
  </r>
  <r>
    <x v="0"/>
    <d v="2020-12-02T00:00:00"/>
    <x v="1"/>
    <n v="230"/>
    <n v="2"/>
    <n v="8855"/>
    <n v="5483.2690000000002"/>
    <n v="2741.634"/>
    <n v="115"/>
    <n v="38.5"/>
    <n v="3371.7310000000002"/>
    <x v="2"/>
    <x v="11"/>
    <x v="48"/>
  </r>
  <r>
    <x v="0"/>
    <d v="2020-12-02T00:00:00"/>
    <x v="1"/>
    <n v="230"/>
    <n v="2"/>
    <n v="8625"/>
    <n v="5483.2690000000002"/>
    <n v="2741.634"/>
    <n v="115"/>
    <n v="37.5"/>
    <n v="3141.7310000000002"/>
    <x v="2"/>
    <x v="11"/>
    <x v="48"/>
  </r>
  <r>
    <x v="0"/>
    <d v="2020-12-02T00:00:00"/>
    <x v="1"/>
    <n v="1258"/>
    <n v="10"/>
    <n v="46546"/>
    <n v="21370.99"/>
    <n v="2137.0990000000002"/>
    <n v="125.8"/>
    <n v="37"/>
    <n v="25175.01"/>
    <x v="2"/>
    <x v="11"/>
    <x v="48"/>
  </r>
  <r>
    <x v="1"/>
    <d v="2020-12-02T00:00:00"/>
    <x v="1"/>
    <n v="-115"/>
    <n v="-1"/>
    <n v="-4370"/>
    <n v="-2137.0990000000002"/>
    <n v="-2137.0990000000002"/>
    <n v="115"/>
    <n v="38"/>
    <n v="-2232.9009999999998"/>
    <x v="2"/>
    <x v="11"/>
    <x v="48"/>
  </r>
  <r>
    <x v="0"/>
    <d v="2020-12-02T00:00:00"/>
    <x v="1"/>
    <n v="458"/>
    <n v="4"/>
    <n v="17175"/>
    <n v="12063.648999999999"/>
    <n v="3015.9119999999998"/>
    <n v="114.5"/>
    <n v="37.5"/>
    <n v="5111.3509999999997"/>
    <x v="2"/>
    <x v="11"/>
    <x v="48"/>
  </r>
  <r>
    <x v="0"/>
    <d v="2020-12-02T00:00:00"/>
    <x v="1"/>
    <n v="484"/>
    <n v="4"/>
    <n v="17908"/>
    <n v="8548.3960000000006"/>
    <n v="2137.0990000000002"/>
    <n v="121"/>
    <n v="37"/>
    <n v="9359.6039999999994"/>
    <x v="2"/>
    <x v="11"/>
    <x v="48"/>
  </r>
  <r>
    <x v="0"/>
    <d v="2020-12-02T00:00:00"/>
    <x v="1"/>
    <n v="132.5"/>
    <n v="1"/>
    <n v="4505"/>
    <n v="2744.9560000000001"/>
    <n v="2744.9560000000001"/>
    <n v="132.5"/>
    <n v="34"/>
    <n v="1760.0440000000001"/>
    <x v="2"/>
    <x v="11"/>
    <x v="48"/>
  </r>
  <r>
    <x v="0"/>
    <d v="2020-12-02T00:00:00"/>
    <x v="1"/>
    <n v="624"/>
    <n v="7"/>
    <n v="23088"/>
    <n v="19214.688999999998"/>
    <n v="2744.9560000000001"/>
    <n v="89.142857142857139"/>
    <n v="37"/>
    <n v="3873.3110000000001"/>
    <x v="2"/>
    <x v="11"/>
    <x v="48"/>
  </r>
  <r>
    <x v="0"/>
    <d v="2020-12-02T00:00:00"/>
    <x v="1"/>
    <n v="139"/>
    <n v="1"/>
    <n v="5073.5"/>
    <n v="2744.9560000000001"/>
    <n v="2744.9560000000001"/>
    <n v="139"/>
    <n v="36.5"/>
    <n v="2328.5439999999999"/>
    <x v="2"/>
    <x v="11"/>
    <x v="48"/>
  </r>
  <r>
    <x v="0"/>
    <d v="2020-12-02T00:00:00"/>
    <x v="1"/>
    <n v="404.6"/>
    <n v="4"/>
    <n v="15172.5"/>
    <n v="12063.648999999999"/>
    <n v="3015.9119999999998"/>
    <n v="101.15"/>
    <n v="37.5"/>
    <n v="3108.8510000000001"/>
    <x v="2"/>
    <x v="11"/>
    <x v="48"/>
  </r>
  <r>
    <x v="0"/>
    <d v="2020-12-02T00:00:00"/>
    <x v="1"/>
    <n v="112.8"/>
    <n v="1"/>
    <n v="4230"/>
    <n v="2741.634"/>
    <n v="2741.634"/>
    <n v="112.8"/>
    <n v="37.5"/>
    <n v="1488.366"/>
    <x v="2"/>
    <x v="11"/>
    <x v="48"/>
  </r>
  <r>
    <x v="0"/>
    <d v="2020-12-02T00:00:00"/>
    <x v="1"/>
    <n v="107.8"/>
    <n v="1"/>
    <n v="4042.5"/>
    <n v="2741.634"/>
    <n v="2741.634"/>
    <n v="107.8"/>
    <n v="37.5"/>
    <n v="1300.866"/>
    <x v="2"/>
    <x v="11"/>
    <x v="48"/>
  </r>
  <r>
    <x v="0"/>
    <d v="2020-12-02T00:00:00"/>
    <x v="1"/>
    <n v="353"/>
    <n v="3"/>
    <n v="13237.5"/>
    <n v="8224.9030000000002"/>
    <n v="2741.634"/>
    <n v="117.66666666666667"/>
    <n v="37.5"/>
    <n v="5012.5969999999998"/>
    <x v="2"/>
    <x v="11"/>
    <x v="48"/>
  </r>
  <r>
    <x v="0"/>
    <d v="2020-12-02T00:00:00"/>
    <x v="1"/>
    <n v="105.2"/>
    <n v="1"/>
    <n v="3945"/>
    <n v="2741.634"/>
    <n v="2741.634"/>
    <n v="105.2"/>
    <n v="37.5"/>
    <n v="1203.366"/>
    <x v="2"/>
    <x v="11"/>
    <x v="48"/>
  </r>
  <r>
    <x v="0"/>
    <d v="2020-12-02T00:00:00"/>
    <x v="1"/>
    <n v="850"/>
    <n v="8"/>
    <n v="29325"/>
    <n v="24127.297999999999"/>
    <n v="3015.9119999999998"/>
    <n v="106.25"/>
    <n v="34.5"/>
    <n v="5197.7020000000002"/>
    <x v="2"/>
    <x v="11"/>
    <x v="48"/>
  </r>
  <r>
    <x v="0"/>
    <d v="2020-12-02T00:00:00"/>
    <x v="1"/>
    <n v="228"/>
    <n v="2"/>
    <n v="8778"/>
    <n v="6031.8249999999998"/>
    <n v="3015.9119999999998"/>
    <n v="114"/>
    <n v="38.5"/>
    <n v="2746.1750000000002"/>
    <x v="2"/>
    <x v="11"/>
    <x v="48"/>
  </r>
  <r>
    <x v="0"/>
    <d v="2020-12-02T00:00:00"/>
    <x v="1"/>
    <n v="500"/>
    <n v="4"/>
    <n v="17250"/>
    <n v="12063.648999999999"/>
    <n v="3015.9119999999998"/>
    <n v="125"/>
    <n v="34.5"/>
    <n v="5186.3509999999997"/>
    <x v="2"/>
    <x v="11"/>
    <x v="48"/>
  </r>
  <r>
    <x v="0"/>
    <d v="2020-12-03T00:00:00"/>
    <x v="0"/>
    <n v="227.64"/>
    <m/>
    <n v="6829.2"/>
    <n v="4510.9040000000005"/>
    <n v="19.815999999999999"/>
    <m/>
    <n v="30"/>
    <n v="2318.2959999999998"/>
    <x v="2"/>
    <x v="11"/>
    <x v="48"/>
  </r>
  <r>
    <x v="1"/>
    <d v="2020-12-03T00:00:00"/>
    <x v="0"/>
    <n v="-111.54"/>
    <m/>
    <n v="-2175.0300000000002"/>
    <n v="-2210.2719999999999"/>
    <n v="-19.815999999999999"/>
    <m/>
    <n v="19.5"/>
    <n v="35.241999999999997"/>
    <x v="2"/>
    <x v="11"/>
    <x v="48"/>
  </r>
  <r>
    <x v="1"/>
    <d v="2020-12-03T00:00:00"/>
    <x v="0"/>
    <n v="-22.2"/>
    <m/>
    <n v="-543.9"/>
    <n v="-439.91399999999999"/>
    <n v="-19.815999999999999"/>
    <m/>
    <n v="24.5"/>
    <n v="-103.986"/>
    <x v="2"/>
    <x v="11"/>
    <x v="48"/>
  </r>
  <r>
    <x v="0"/>
    <d v="2020-12-03T00:00:00"/>
    <x v="0"/>
    <n v="87.33"/>
    <m/>
    <n v="2401.58"/>
    <n v="1730.527"/>
    <n v="19.815999999999999"/>
    <m/>
    <n v="27.5001"/>
    <n v="671.053"/>
    <x v="2"/>
    <x v="11"/>
    <x v="48"/>
  </r>
  <r>
    <x v="0"/>
    <d v="2020-12-03T00:00:00"/>
    <x v="0"/>
    <n v="224"/>
    <m/>
    <n v="6720"/>
    <n v="4438.7740000000003"/>
    <n v="19.815999999999999"/>
    <m/>
    <n v="30"/>
    <n v="2281.2260000000001"/>
    <x v="2"/>
    <x v="11"/>
    <x v="48"/>
  </r>
  <r>
    <x v="0"/>
    <d v="2020-12-03T00:00:00"/>
    <x v="0"/>
    <n v="227.68"/>
    <m/>
    <n v="6830.4"/>
    <n v="4511.6959999999999"/>
    <n v="19.815999999999999"/>
    <m/>
    <n v="30"/>
    <n v="2318.7040000000002"/>
    <x v="2"/>
    <x v="11"/>
    <x v="48"/>
  </r>
  <r>
    <x v="1"/>
    <d v="2020-12-03T00:00:00"/>
    <x v="0"/>
    <n v="-227.68"/>
    <m/>
    <n v="-6830.4"/>
    <n v="-4511.6959999999999"/>
    <n v="-19.815999999999999"/>
    <m/>
    <n v="30"/>
    <n v="-2318.7040000000002"/>
    <x v="2"/>
    <x v="11"/>
    <x v="48"/>
  </r>
  <r>
    <x v="1"/>
    <d v="2020-12-03T00:00:00"/>
    <x v="0"/>
    <n v="-227.64"/>
    <m/>
    <n v="-6829.2"/>
    <n v="-4510.9040000000005"/>
    <n v="-19.815999999999999"/>
    <m/>
    <n v="30"/>
    <n v="-2318.2959999999998"/>
    <x v="2"/>
    <x v="11"/>
    <x v="48"/>
  </r>
  <r>
    <x v="0"/>
    <d v="2020-12-03T00:00:00"/>
    <x v="0"/>
    <n v="133.44"/>
    <m/>
    <n v="3936.48"/>
    <n v="2644.241"/>
    <n v="19.815999999999999"/>
    <m/>
    <n v="29.5"/>
    <n v="1292.239"/>
    <x v="2"/>
    <x v="11"/>
    <x v="48"/>
  </r>
  <r>
    <x v="1"/>
    <d v="2020-12-03T00:00:00"/>
    <x v="0"/>
    <n v="-1843.52"/>
    <m/>
    <n v="-54383.839999999997"/>
    <n v="-36531.108"/>
    <n v="-19.815999999999999"/>
    <m/>
    <n v="29.5"/>
    <n v="-17852.732"/>
    <x v="2"/>
    <x v="11"/>
    <x v="48"/>
  </r>
  <r>
    <x v="1"/>
    <d v="2020-12-03T00:00:00"/>
    <x v="0"/>
    <n v="-87.33"/>
    <m/>
    <n v="-2401.58"/>
    <n v="-1730.527"/>
    <n v="-19.815999999999999"/>
    <m/>
    <n v="27.5001"/>
    <n v="-671.053"/>
    <x v="2"/>
    <x v="11"/>
    <x v="48"/>
  </r>
  <r>
    <x v="1"/>
    <d v="2020-12-03T00:00:00"/>
    <x v="0"/>
    <n v="-224"/>
    <m/>
    <n v="-6720"/>
    <n v="-4438.7740000000003"/>
    <n v="-19.815999999999999"/>
    <m/>
    <n v="30"/>
    <n v="-2281.2260000000001"/>
    <x v="2"/>
    <x v="11"/>
    <x v="48"/>
  </r>
  <r>
    <x v="0"/>
    <d v="2020-12-03T00:00:00"/>
    <x v="0"/>
    <n v="1843.52"/>
    <m/>
    <n v="54383.839999999997"/>
    <n v="36531.108"/>
    <n v="19.815999999999999"/>
    <m/>
    <n v="29.5"/>
    <n v="17852.732"/>
    <x v="2"/>
    <x v="11"/>
    <x v="48"/>
  </r>
  <r>
    <x v="0"/>
    <d v="2020-12-03T00:00:00"/>
    <x v="0"/>
    <n v="157.51"/>
    <m/>
    <n v="4646.55"/>
    <n v="3121.2109999999998"/>
    <n v="19.815999999999999"/>
    <m/>
    <n v="29.5"/>
    <n v="1525.3389999999999"/>
    <x v="2"/>
    <x v="11"/>
    <x v="48"/>
  </r>
  <r>
    <x v="0"/>
    <d v="2020-12-03T00:00:00"/>
    <x v="0"/>
    <n v="395.21"/>
    <m/>
    <n v="11658.7"/>
    <n v="7831.4629999999997"/>
    <n v="19.815999999999999"/>
    <m/>
    <n v="29.5"/>
    <n v="3827.2370000000001"/>
    <x v="2"/>
    <x v="11"/>
    <x v="48"/>
  </r>
  <r>
    <x v="0"/>
    <d v="2020-12-03T00:00:00"/>
    <x v="0"/>
    <n v="67.17"/>
    <m/>
    <n v="1712.84"/>
    <n v="1331.038"/>
    <n v="19.815999999999999"/>
    <m/>
    <n v="25.5001"/>
    <n v="381.80200000000002"/>
    <x v="2"/>
    <x v="11"/>
    <x v="48"/>
  </r>
  <r>
    <x v="0"/>
    <d v="2020-12-03T00:00:00"/>
    <x v="0"/>
    <n v="1115.1300000000001"/>
    <m/>
    <n v="32896.339999999997"/>
    <n v="22097.365000000002"/>
    <n v="19.815999999999999"/>
    <m/>
    <n v="29.5"/>
    <n v="10798.975"/>
    <x v="2"/>
    <x v="11"/>
    <x v="48"/>
  </r>
  <r>
    <x v="0"/>
    <d v="2020-12-03T00:00:00"/>
    <x v="0"/>
    <n v="1486.43"/>
    <m/>
    <n v="42363.26"/>
    <n v="29455.028999999999"/>
    <n v="19.815999999999999"/>
    <m/>
    <n v="28.5"/>
    <n v="12908.231"/>
    <x v="2"/>
    <x v="11"/>
    <x v="48"/>
  </r>
  <r>
    <x v="0"/>
    <d v="2020-12-03T00:00:00"/>
    <x v="0"/>
    <n v="1173.04"/>
    <m/>
    <n v="33431.64"/>
    <n v="23244.906999999999"/>
    <n v="19.815999999999999"/>
    <m/>
    <n v="28.5"/>
    <n v="10186.733"/>
    <x v="2"/>
    <x v="11"/>
    <x v="48"/>
  </r>
  <r>
    <x v="0"/>
    <d v="2020-12-03T00:00:00"/>
    <x v="0"/>
    <n v="347.87"/>
    <m/>
    <n v="10262.17"/>
    <n v="6893.3760000000002"/>
    <n v="19.815999999999999"/>
    <m/>
    <n v="29.5"/>
    <n v="3368.7939999999999"/>
    <x v="2"/>
    <x v="11"/>
    <x v="48"/>
  </r>
  <r>
    <x v="0"/>
    <d v="2020-12-03T00:00:00"/>
    <x v="0"/>
    <n v="111.54"/>
    <m/>
    <n v="2175.0300000000002"/>
    <n v="2210.2719999999999"/>
    <n v="19.815999999999999"/>
    <m/>
    <n v="19.5"/>
    <n v="-35.241999999999997"/>
    <x v="2"/>
    <x v="11"/>
    <x v="48"/>
  </r>
  <r>
    <x v="0"/>
    <d v="2020-12-03T00:00:00"/>
    <x v="0"/>
    <n v="22.2"/>
    <m/>
    <n v="543.9"/>
    <n v="439.91399999999999"/>
    <n v="19.815999999999999"/>
    <m/>
    <n v="24.5"/>
    <n v="103.986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666.4"/>
    <m/>
    <n v="19658.8"/>
    <n v="13205.352000000001"/>
    <n v="19.815999999999999"/>
    <m/>
    <n v="29.5"/>
    <n v="6453.4480000000003"/>
    <x v="2"/>
    <x v="11"/>
    <x v="48"/>
  </r>
  <r>
    <x v="0"/>
    <d v="2020-12-03T00:00:00"/>
    <x v="0"/>
    <n v="549.58000000000004"/>
    <m/>
    <n v="16212.61"/>
    <n v="10890.451999999999"/>
    <n v="19.815999999999999"/>
    <m/>
    <n v="29.5"/>
    <n v="5322.1580000000004"/>
    <x v="2"/>
    <x v="11"/>
    <x v="48"/>
  </r>
  <r>
    <x v="0"/>
    <d v="2020-12-03T00:00:00"/>
    <x v="0"/>
    <n v="85.37"/>
    <m/>
    <n v="2176.94"/>
    <n v="1691.6880000000001"/>
    <n v="19.815999999999999"/>
    <m/>
    <n v="25.5001"/>
    <n v="485.25200000000001"/>
    <x v="2"/>
    <x v="11"/>
    <x v="48"/>
  </r>
  <r>
    <x v="0"/>
    <d v="2020-12-03T00:00:00"/>
    <x v="0"/>
    <n v="22.45"/>
    <m/>
    <n v="437.78"/>
    <n v="444.86799999999999"/>
    <n v="19.815999999999999"/>
    <m/>
    <n v="19.5002"/>
    <n v="-7.0880000000000001"/>
    <x v="2"/>
    <x v="11"/>
    <x v="48"/>
  </r>
  <r>
    <x v="0"/>
    <d v="2020-12-03T00:00:00"/>
    <x v="0"/>
    <n v="571.41999999999996"/>
    <m/>
    <n v="17142.599999999999"/>
    <n v="11323.232"/>
    <n v="19.815999999999999"/>
    <m/>
    <n v="30"/>
    <n v="5819.3680000000004"/>
    <x v="2"/>
    <x v="11"/>
    <x v="48"/>
  </r>
  <r>
    <x v="0"/>
    <d v="2020-12-03T00:00:00"/>
    <x v="0"/>
    <n v="990.39"/>
    <m/>
    <n v="29711.7"/>
    <n v="19625.523000000001"/>
    <n v="19.815999999999999"/>
    <m/>
    <n v="30"/>
    <n v="10086.177"/>
    <x v="2"/>
    <x v="11"/>
    <x v="48"/>
  </r>
  <r>
    <x v="0"/>
    <d v="2020-12-03T00:00:00"/>
    <x v="0"/>
    <n v="336.87"/>
    <m/>
    <n v="9937.67"/>
    <n v="6675.4"/>
    <n v="19.815999999999999"/>
    <m/>
    <n v="29.5"/>
    <n v="3262.27"/>
    <x v="2"/>
    <x v="11"/>
    <x v="48"/>
  </r>
  <r>
    <x v="0"/>
    <d v="2020-12-03T00:00:00"/>
    <x v="0"/>
    <n v="137.32"/>
    <m/>
    <n v="3501.66"/>
    <n v="2721.127"/>
    <n v="19.815999999999999"/>
    <m/>
    <n v="25.5"/>
    <n v="780.53300000000002"/>
    <x v="2"/>
    <x v="11"/>
    <x v="48"/>
  </r>
  <r>
    <x v="0"/>
    <d v="2020-12-03T00:00:00"/>
    <x v="0"/>
    <n v="22.69"/>
    <m/>
    <n v="555.91"/>
    <n v="449.62400000000002"/>
    <n v="19.815999999999999"/>
    <m/>
    <n v="24.5002"/>
    <n v="106.286"/>
    <x v="2"/>
    <x v="11"/>
    <x v="48"/>
  </r>
  <r>
    <x v="1"/>
    <d v="2020-12-03T00:00:00"/>
    <x v="0"/>
    <n v="-0.26"/>
    <m/>
    <n v="-865.73"/>
    <n v="-5.1509999999999998"/>
    <n v="-19.815999999999999"/>
    <m/>
    <n v="3329.7307999999998"/>
    <n v="-860.57899999999995"/>
    <x v="2"/>
    <x v="11"/>
    <x v="48"/>
  </r>
  <r>
    <x v="1"/>
    <d v="2020-12-03T00:00:00"/>
    <x v="0"/>
    <n v="-33.69"/>
    <m/>
    <n v="-865.73"/>
    <n v="-667.601"/>
    <n v="-19.815999999999999"/>
    <m/>
    <n v="25.696899999999999"/>
    <n v="-198.12899999999999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376.91"/>
    <m/>
    <n v="11118.85"/>
    <n v="7468.8310000000001"/>
    <n v="19.815999999999999"/>
    <m/>
    <n v="29.5"/>
    <n v="3650.0189999999998"/>
    <x v="2"/>
    <x v="11"/>
    <x v="48"/>
  </r>
  <r>
    <x v="0"/>
    <d v="2020-12-03T00:00:00"/>
    <x v="0"/>
    <n v="173.04"/>
    <m/>
    <n v="4499.04"/>
    <n v="3428.953"/>
    <n v="19.815999999999999"/>
    <m/>
    <n v="26"/>
    <n v="1070.087"/>
    <x v="2"/>
    <x v="11"/>
    <x v="48"/>
  </r>
  <r>
    <x v="0"/>
    <d v="2020-12-03T00:00:00"/>
    <x v="0"/>
    <n v="586.4"/>
    <m/>
    <n v="17298.8"/>
    <n v="11620.075000000001"/>
    <n v="19.815999999999999"/>
    <m/>
    <n v="29.5"/>
    <n v="5678.7250000000004"/>
    <x v="2"/>
    <x v="11"/>
    <x v="48"/>
  </r>
  <r>
    <x v="0"/>
    <d v="2020-12-03T00:00:00"/>
    <x v="0"/>
    <n v="284.67"/>
    <m/>
    <n v="8397.77"/>
    <n v="5641.0079999999998"/>
    <n v="19.815999999999999"/>
    <m/>
    <n v="29.5"/>
    <n v="2756.7620000000002"/>
    <x v="2"/>
    <x v="11"/>
    <x v="48"/>
  </r>
  <r>
    <x v="0"/>
    <d v="2020-12-03T00:00:00"/>
    <x v="0"/>
    <n v="400.31"/>
    <m/>
    <n v="11809.15"/>
    <n v="7932.5249999999996"/>
    <n v="19.815999999999999"/>
    <m/>
    <n v="29.5"/>
    <n v="3876.625"/>
    <x v="2"/>
    <x v="11"/>
    <x v="48"/>
  </r>
  <r>
    <x v="0"/>
    <d v="2020-12-03T00:00:00"/>
    <x v="0"/>
    <n v="243.37"/>
    <m/>
    <n v="7179.42"/>
    <n v="4822.6090000000004"/>
    <n v="19.815999999999999"/>
    <m/>
    <n v="29.5"/>
    <n v="2356.8110000000001"/>
    <x v="2"/>
    <x v="11"/>
    <x v="48"/>
  </r>
  <r>
    <x v="0"/>
    <d v="2020-12-03T00:00:00"/>
    <x v="0"/>
    <n v="110.16"/>
    <m/>
    <n v="3249.72"/>
    <n v="2182.9259999999999"/>
    <n v="19.815999999999999"/>
    <m/>
    <n v="29.5"/>
    <n v="1066.7940000000001"/>
    <x v="2"/>
    <x v="11"/>
    <x v="48"/>
  </r>
  <r>
    <x v="0"/>
    <d v="2020-12-03T00:00:00"/>
    <x v="0"/>
    <n v="88.92"/>
    <m/>
    <n v="2178.54"/>
    <n v="1762.0350000000001"/>
    <n v="19.815999999999999"/>
    <m/>
    <n v="24.5"/>
    <n v="416.505"/>
    <x v="2"/>
    <x v="11"/>
    <x v="48"/>
  </r>
  <r>
    <x v="0"/>
    <d v="2020-12-03T00:00:00"/>
    <x v="0"/>
    <n v="131.09"/>
    <m/>
    <n v="2556.2600000000002"/>
    <n v="2597.6729999999998"/>
    <n v="19.815999999999999"/>
    <m/>
    <n v="19.5"/>
    <n v="-41.412999999999997"/>
    <x v="2"/>
    <x v="11"/>
    <x v="48"/>
  </r>
  <r>
    <x v="0"/>
    <d v="2020-12-03T00:00:00"/>
    <x v="0"/>
    <n v="264.68"/>
    <m/>
    <n v="7808.06"/>
    <n v="5244.8869999999997"/>
    <n v="19.815999999999999"/>
    <m/>
    <n v="29.5"/>
    <n v="2563.1729999999998"/>
    <x v="2"/>
    <x v="11"/>
    <x v="48"/>
  </r>
  <r>
    <x v="0"/>
    <d v="2020-12-03T00:00:00"/>
    <x v="0"/>
    <n v="84.5"/>
    <m/>
    <n v="2154.75"/>
    <n v="1674.4480000000001"/>
    <n v="19.815999999999999"/>
    <m/>
    <n v="25.5"/>
    <n v="480.30200000000002"/>
    <x v="2"/>
    <x v="11"/>
    <x v="48"/>
  </r>
  <r>
    <x v="0"/>
    <d v="2020-12-03T00:00:00"/>
    <x v="0"/>
    <n v="334.21"/>
    <m/>
    <n v="9859.2000000000007"/>
    <n v="6622.69"/>
    <n v="19.815999999999999"/>
    <m/>
    <n v="29.5"/>
    <n v="3236.51"/>
    <x v="2"/>
    <x v="11"/>
    <x v="48"/>
  </r>
  <r>
    <x v="0"/>
    <d v="2020-12-03T00:00:00"/>
    <x v="0"/>
    <n v="556.29999999999995"/>
    <m/>
    <n v="16410.849999999999"/>
    <n v="11023.615"/>
    <n v="19.815999999999999"/>
    <m/>
    <n v="29.5"/>
    <n v="5387.2349999999997"/>
    <x v="2"/>
    <x v="11"/>
    <x v="48"/>
  </r>
  <r>
    <x v="0"/>
    <d v="2020-12-03T00:00:00"/>
    <x v="0"/>
    <n v="219.98"/>
    <m/>
    <n v="6489.41"/>
    <n v="4359.1139999999996"/>
    <n v="19.815999999999999"/>
    <m/>
    <n v="29.5"/>
    <n v="2130.2959999999998"/>
    <x v="2"/>
    <x v="11"/>
    <x v="48"/>
  </r>
  <r>
    <x v="0"/>
    <d v="2020-12-03T00:00:00"/>
    <x v="0"/>
    <n v="223.7"/>
    <m/>
    <n v="6599.15"/>
    <n v="4432.8289999999997"/>
    <n v="19.815999999999999"/>
    <m/>
    <n v="29.5"/>
    <n v="2166.3209999999999"/>
    <x v="2"/>
    <x v="11"/>
    <x v="48"/>
  </r>
  <r>
    <x v="0"/>
    <d v="2020-12-03T00:00:00"/>
    <x v="0"/>
    <n v="221.44"/>
    <m/>
    <n v="6532.48"/>
    <n v="4388.0450000000001"/>
    <n v="19.815999999999999"/>
    <m/>
    <n v="29.5"/>
    <n v="2144.4349999999999"/>
    <x v="2"/>
    <x v="11"/>
    <x v="48"/>
  </r>
  <r>
    <x v="0"/>
    <d v="2020-12-04T00:00:00"/>
    <x v="1"/>
    <n v="263.60000000000002"/>
    <n v="2"/>
    <n v="9885"/>
    <n v="5483.2690000000002"/>
    <n v="2741.634"/>
    <n v="131.80000000000001"/>
    <n v="37.5"/>
    <n v="4401.7309999999998"/>
    <x v="2"/>
    <x v="11"/>
    <x v="48"/>
  </r>
  <r>
    <x v="0"/>
    <d v="2020-12-04T00:00:00"/>
    <x v="1"/>
    <n v="377.2"/>
    <n v="3"/>
    <n v="14145"/>
    <n v="8224.9030000000002"/>
    <n v="2741.634"/>
    <n v="125.73333333333333"/>
    <n v="37.5"/>
    <n v="5920.0969999999998"/>
    <x v="2"/>
    <x v="11"/>
    <x v="48"/>
  </r>
  <r>
    <x v="0"/>
    <d v="2020-12-04T00:00:00"/>
    <x v="1"/>
    <n v="259.5"/>
    <n v="2"/>
    <n v="9731.25"/>
    <n v="4274.1980000000003"/>
    <n v="2137.0990000000002"/>
    <n v="129.75"/>
    <n v="37.5"/>
    <n v="5457.0519999999997"/>
    <x v="2"/>
    <x v="11"/>
    <x v="48"/>
  </r>
  <r>
    <x v="0"/>
    <d v="2020-12-04T00:00:00"/>
    <x v="1"/>
    <n v="1480"/>
    <n v="14"/>
    <n v="55500"/>
    <n v="29919.385999999999"/>
    <n v="2137.0990000000002"/>
    <n v="105.71428571428571"/>
    <n v="37.5"/>
    <n v="25580.614000000001"/>
    <x v="2"/>
    <x v="11"/>
    <x v="48"/>
  </r>
  <r>
    <x v="0"/>
    <d v="2020-12-04T00:00:00"/>
    <x v="1"/>
    <n v="742.4"/>
    <n v="6"/>
    <n v="27840"/>
    <n v="16449.806"/>
    <n v="2741.634"/>
    <n v="123.73333333333333"/>
    <n v="37.5"/>
    <n v="11390.194"/>
    <x v="2"/>
    <x v="11"/>
    <x v="48"/>
  </r>
  <r>
    <x v="0"/>
    <d v="2020-12-04T00:00:00"/>
    <x v="1"/>
    <n v="1062.4000000000001"/>
    <n v="10"/>
    <n v="39840"/>
    <n v="27416.343000000001"/>
    <n v="2741.634"/>
    <n v="106.24000000000001"/>
    <n v="37.5"/>
    <n v="12423.656999999999"/>
    <x v="2"/>
    <x v="11"/>
    <x v="48"/>
  </r>
  <r>
    <x v="0"/>
    <d v="2020-12-04T00:00:00"/>
    <x v="1"/>
    <n v="101"/>
    <n v="1"/>
    <n v="3787.5"/>
    <n v="2741.634"/>
    <n v="2741.634"/>
    <n v="101"/>
    <n v="37.5"/>
    <n v="1045.866"/>
    <x v="2"/>
    <x v="11"/>
    <x v="48"/>
  </r>
  <r>
    <x v="0"/>
    <d v="2020-12-04T00:00:00"/>
    <x v="1"/>
    <n v="303.8"/>
    <n v="3"/>
    <n v="11392.5"/>
    <n v="8224.9030000000002"/>
    <n v="2741.634"/>
    <n v="101.26666666666667"/>
    <n v="37.5"/>
    <n v="3167.5970000000002"/>
    <x v="2"/>
    <x v="11"/>
    <x v="48"/>
  </r>
  <r>
    <x v="0"/>
    <d v="2020-12-04T00:00:00"/>
    <x v="1"/>
    <n v="108.2"/>
    <n v="1"/>
    <n v="4057.5"/>
    <n v="2741.634"/>
    <n v="2741.634"/>
    <n v="108.2"/>
    <n v="37.5"/>
    <n v="1315.866"/>
    <x v="2"/>
    <x v="11"/>
    <x v="48"/>
  </r>
  <r>
    <x v="0"/>
    <d v="2020-12-04T00:00:00"/>
    <x v="1"/>
    <n v="121"/>
    <n v="1"/>
    <n v="4537.5"/>
    <n v="2137.0990000000002"/>
    <n v="2137.0990000000002"/>
    <n v="121"/>
    <n v="37.5"/>
    <n v="2400.4009999999998"/>
    <x v="2"/>
    <x v="11"/>
    <x v="48"/>
  </r>
  <r>
    <x v="0"/>
    <d v="2020-12-04T00:00:00"/>
    <x v="1"/>
    <n v="482"/>
    <n v="4"/>
    <n v="18075"/>
    <n v="8548.3960000000006"/>
    <n v="2137.0990000000002"/>
    <n v="120.5"/>
    <n v="37.5"/>
    <n v="9526.6039999999994"/>
    <x v="2"/>
    <x v="11"/>
    <x v="48"/>
  </r>
  <r>
    <x v="0"/>
    <d v="2020-12-04T00:00:00"/>
    <x v="1"/>
    <n v="450"/>
    <n v="4"/>
    <n v="16875"/>
    <n v="8548.3960000000006"/>
    <n v="2137.0990000000002"/>
    <n v="112.5"/>
    <n v="37.5"/>
    <n v="8326.6039999999994"/>
    <x v="2"/>
    <x v="11"/>
    <x v="48"/>
  </r>
  <r>
    <x v="0"/>
    <d v="2020-12-04T00:00:00"/>
    <x v="1"/>
    <n v="80"/>
    <n v="1"/>
    <n v="3000"/>
    <n v="2055.2049999999999"/>
    <n v="2055.2049999999999"/>
    <n v="80"/>
    <n v="37.5"/>
    <n v="944.79499999999996"/>
    <x v="2"/>
    <x v="11"/>
    <x v="48"/>
  </r>
  <r>
    <x v="0"/>
    <d v="2020-12-04T00:00:00"/>
    <x v="1"/>
    <n v="1107"/>
    <n v="9"/>
    <n v="41512.5"/>
    <n v="19233.891"/>
    <n v="2137.0990000000002"/>
    <n v="123"/>
    <n v="37.5"/>
    <n v="22278.609"/>
    <x v="2"/>
    <x v="11"/>
    <x v="48"/>
  </r>
  <r>
    <x v="0"/>
    <d v="2020-12-04T00:00:00"/>
    <x v="1"/>
    <n v="70"/>
    <n v="1"/>
    <n v="2625"/>
    <n v="2137.0990000000002"/>
    <n v="2137.0990000000002"/>
    <n v="70"/>
    <n v="37.5"/>
    <n v="487.90100000000001"/>
    <x v="2"/>
    <x v="11"/>
    <x v="48"/>
  </r>
  <r>
    <x v="0"/>
    <d v="2020-12-04T00:00:00"/>
    <x v="1"/>
    <n v="367"/>
    <n v="3"/>
    <n v="13762.5"/>
    <n v="6411.2969999999996"/>
    <n v="2137.0990000000002"/>
    <n v="122.33333333333333"/>
    <n v="37.5"/>
    <n v="7351.2030000000004"/>
    <x v="2"/>
    <x v="11"/>
    <x v="48"/>
  </r>
  <r>
    <x v="0"/>
    <d v="2020-12-04T00:00:00"/>
    <x v="1"/>
    <n v="324.5"/>
    <n v="3"/>
    <n v="12168.75"/>
    <n v="6411.2969999999996"/>
    <n v="2137.0990000000002"/>
    <n v="108.16666666666667"/>
    <n v="37.5"/>
    <n v="5757.4530000000004"/>
    <x v="2"/>
    <x v="11"/>
    <x v="48"/>
  </r>
  <r>
    <x v="0"/>
    <d v="2020-12-04T00:00:00"/>
    <x v="1"/>
    <n v="528.5"/>
    <n v="4"/>
    <n v="19818.75"/>
    <n v="8548.3960000000006"/>
    <n v="2137.0990000000002"/>
    <n v="132.125"/>
    <n v="37.5"/>
    <n v="11270.353999999999"/>
    <x v="2"/>
    <x v="11"/>
    <x v="48"/>
  </r>
  <r>
    <x v="0"/>
    <d v="2020-12-04T00:00:00"/>
    <x v="1"/>
    <n v="131"/>
    <n v="1"/>
    <n v="4912.5"/>
    <n v="2137.0990000000002"/>
    <n v="2137.0990000000002"/>
    <n v="131"/>
    <n v="37.5"/>
    <n v="2775.4009999999998"/>
    <x v="2"/>
    <x v="11"/>
    <x v="48"/>
  </r>
  <r>
    <x v="0"/>
    <d v="2020-12-05T00:00:00"/>
    <x v="0"/>
    <n v="5.8"/>
    <m/>
    <n v="174"/>
    <n v="114.931"/>
    <n v="19.815999999999999"/>
    <m/>
    <n v="30"/>
    <n v="59.069000000000003"/>
    <x v="2"/>
    <x v="11"/>
    <x v="48"/>
  </r>
  <r>
    <x v="1"/>
    <d v="2020-12-05T00:00:00"/>
    <x v="1"/>
    <n v="-1713"/>
    <n v="-15"/>
    <n v="-64237.5"/>
    <n v="-45238.684000000001"/>
    <n v="-3015.9119999999998"/>
    <n v="114.2"/>
    <n v="37.5"/>
    <n v="-18998.815999999999"/>
    <x v="2"/>
    <x v="11"/>
    <x v="48"/>
  </r>
  <r>
    <x v="0"/>
    <d v="2020-12-05T00:00:00"/>
    <x v="0"/>
    <n v="7.22"/>
    <m/>
    <n v="180.5"/>
    <n v="143.06899999999999"/>
    <n v="19.815999999999999"/>
    <m/>
    <n v="25"/>
    <n v="37.430999999999997"/>
    <x v="2"/>
    <x v="11"/>
    <x v="48"/>
  </r>
  <r>
    <x v="1"/>
    <d v="2020-12-05T00:00:00"/>
    <x v="1"/>
    <n v="-369.4"/>
    <n v="-4"/>
    <n v="-13667.8"/>
    <n v="-11849.14"/>
    <n v="-2962.2849999999999"/>
    <n v="92.35"/>
    <n v="37"/>
    <n v="-1818.66"/>
    <x v="2"/>
    <x v="11"/>
    <x v="48"/>
  </r>
  <r>
    <x v="0"/>
    <d v="2020-12-05T00:00:00"/>
    <x v="0"/>
    <n v="9.9"/>
    <m/>
    <n v="252.45"/>
    <n v="196.17500000000001"/>
    <n v="19.815999999999999"/>
    <m/>
    <n v="25.5"/>
    <n v="56.274999999999999"/>
    <x v="2"/>
    <x v="11"/>
    <x v="48"/>
  </r>
  <r>
    <x v="0"/>
    <d v="2020-12-05T00:00:00"/>
    <x v="1"/>
    <n v="1166"/>
    <n v="10"/>
    <n v="43142"/>
    <n v="21370.99"/>
    <n v="2137.0990000000002"/>
    <n v="116.6"/>
    <n v="37"/>
    <n v="21771.01"/>
    <x v="2"/>
    <x v="11"/>
    <x v="48"/>
  </r>
  <r>
    <x v="0"/>
    <d v="2020-12-05T00:00:00"/>
    <x v="0"/>
    <n v="9.4700000000000006"/>
    <m/>
    <n v="241.49"/>
    <n v="187.654"/>
    <n v="19.815999999999999"/>
    <m/>
    <n v="25.500499999999999"/>
    <n v="53.835999999999999"/>
    <x v="2"/>
    <x v="11"/>
    <x v="48"/>
  </r>
  <r>
    <x v="0"/>
    <d v="2020-12-05T00:00:00"/>
    <x v="1"/>
    <n v="127.6"/>
    <n v="1"/>
    <n v="4402.2"/>
    <n v="3015.9119999999998"/>
    <n v="3015.9119999999998"/>
    <n v="127.6"/>
    <n v="34.5"/>
    <n v="1386.288"/>
    <x v="2"/>
    <x v="11"/>
    <x v="48"/>
  </r>
  <r>
    <x v="0"/>
    <d v="2020-12-05T00:00:00"/>
    <x v="0"/>
    <n v="9.01"/>
    <m/>
    <n v="229.76"/>
    <n v="178.53899999999999"/>
    <n v="19.815999999999999"/>
    <m/>
    <n v="25.500599999999999"/>
    <n v="51.220999999999997"/>
    <x v="2"/>
    <x v="11"/>
    <x v="48"/>
  </r>
  <r>
    <x v="0"/>
    <d v="2020-12-05T00:00:00"/>
    <x v="1"/>
    <n v="12638"/>
    <n v="108"/>
    <n v="473925"/>
    <n v="49417.868999999999"/>
    <n v="457.57299999999998"/>
    <n v="117.01851851851852"/>
    <n v="37.5"/>
    <n v="424507.13099999999"/>
    <x v="2"/>
    <x v="11"/>
    <x v="48"/>
  </r>
  <r>
    <x v="0"/>
    <d v="2020-12-05T00:00:00"/>
    <x v="1"/>
    <n v="12272"/>
    <n v="108"/>
    <n v="460200"/>
    <n v="314743.54700000002"/>
    <n v="2914.2919999999999"/>
    <n v="113.62962962962963"/>
    <n v="37.5"/>
    <n v="145456.45300000001"/>
    <x v="2"/>
    <x v="11"/>
    <x v="48"/>
  </r>
  <r>
    <x v="0"/>
    <d v="2020-12-05T00:00:00"/>
    <x v="1"/>
    <n v="247"/>
    <n v="2"/>
    <n v="9262.5"/>
    <n v="6031.8249999999998"/>
    <n v="3015.9119999999998"/>
    <n v="123.5"/>
    <n v="37.5"/>
    <n v="3230.6750000000002"/>
    <x v="2"/>
    <x v="11"/>
    <x v="48"/>
  </r>
  <r>
    <x v="0"/>
    <d v="2020-12-05T00:00:00"/>
    <x v="1"/>
    <n v="369.4"/>
    <n v="2"/>
    <n v="6833.9"/>
    <n v="6037.0550000000003"/>
    <n v="3018.5279999999998"/>
    <n v="184.7"/>
    <n v="18.5"/>
    <n v="796.84500000000003"/>
    <x v="2"/>
    <x v="11"/>
    <x v="48"/>
  </r>
  <r>
    <x v="0"/>
    <d v="2020-12-05T00:00:00"/>
    <x v="1"/>
    <n v="369.4"/>
    <n v="1"/>
    <n v="3416.95"/>
    <n v="7666.6559999999999"/>
    <n v="7666.6559999999999"/>
    <n v="369.4"/>
    <n v="9.25"/>
    <n v="-4249.7060000000001"/>
    <x v="2"/>
    <x v="11"/>
    <x v="48"/>
  </r>
  <r>
    <x v="0"/>
    <d v="2020-12-05T00:00:00"/>
    <x v="1"/>
    <n v="107.5"/>
    <n v="1"/>
    <n v="3977.5"/>
    <n v="2265.1480000000001"/>
    <n v="2265.1480000000001"/>
    <n v="107.5"/>
    <n v="37"/>
    <n v="1712.3520000000001"/>
    <x v="2"/>
    <x v="11"/>
    <x v="48"/>
  </r>
  <r>
    <x v="0"/>
    <d v="2020-12-05T00:00:00"/>
    <x v="1"/>
    <n v="369.4"/>
    <n v="1"/>
    <n v="3416.95"/>
    <n v="8740.5159999999996"/>
    <n v="8740.5159999999996"/>
    <n v="369.4"/>
    <n v="9.25"/>
    <n v="-5323.5659999999998"/>
    <x v="2"/>
    <x v="11"/>
    <x v="48"/>
  </r>
  <r>
    <x v="0"/>
    <d v="2020-12-05T00:00:00"/>
    <x v="1"/>
    <n v="103"/>
    <n v="1"/>
    <n v="3553.5"/>
    <n v="2137.0990000000002"/>
    <n v="2137.0990000000002"/>
    <n v="103"/>
    <n v="34.5"/>
    <n v="1416.4010000000001"/>
    <x v="2"/>
    <x v="11"/>
    <x v="48"/>
  </r>
  <r>
    <x v="0"/>
    <d v="2020-12-05T00:00:00"/>
    <x v="1"/>
    <n v="1713"/>
    <n v="5"/>
    <n v="21412.5"/>
    <n v="13708.171"/>
    <n v="2741.634"/>
    <n v="342.6"/>
    <n v="12.5"/>
    <n v="7704.3289999999997"/>
    <x v="2"/>
    <x v="11"/>
    <x v="48"/>
  </r>
  <r>
    <x v="0"/>
    <d v="2020-12-05T00:00:00"/>
    <x v="1"/>
    <n v="1713"/>
    <n v="10"/>
    <n v="42825"/>
    <n v="30159.123"/>
    <n v="3015.9119999999998"/>
    <n v="171.3"/>
    <n v="25"/>
    <n v="12665.877"/>
    <x v="2"/>
    <x v="11"/>
    <x v="48"/>
  </r>
  <r>
    <x v="0"/>
    <d v="2020-12-07T00:00:00"/>
    <x v="0"/>
    <n v="329.1"/>
    <m/>
    <n v="9873"/>
    <n v="6903.1790000000001"/>
    <n v="20.975999999999999"/>
    <m/>
    <n v="30"/>
    <n v="2969.8209999999999"/>
    <x v="2"/>
    <x v="11"/>
    <x v="49"/>
  </r>
  <r>
    <x v="0"/>
    <d v="2020-12-07T00:00:00"/>
    <x v="1"/>
    <n v="5503"/>
    <n v="48"/>
    <n v="206362.5"/>
    <n v="123226.55100000001"/>
    <n v="2567.2199999999998"/>
    <n v="114.64583333333333"/>
    <n v="37.5"/>
    <n v="83135.948999999993"/>
    <x v="2"/>
    <x v="11"/>
    <x v="49"/>
  </r>
  <r>
    <x v="0"/>
    <d v="2020-12-07T00:00:00"/>
    <x v="0"/>
    <n v="62.45"/>
    <m/>
    <n v="1873.5"/>
    <n v="1309.9449999999999"/>
    <n v="20.975999999999999"/>
    <m/>
    <n v="30"/>
    <n v="563.55499999999995"/>
    <x v="2"/>
    <x v="11"/>
    <x v="49"/>
  </r>
  <r>
    <x v="0"/>
    <d v="2020-12-07T00:00:00"/>
    <x v="1"/>
    <n v="12638"/>
    <n v="108"/>
    <n v="473925"/>
    <n v="277259.74099999998"/>
    <n v="2567.2199999999998"/>
    <n v="117.01851851851852"/>
    <n v="37.5"/>
    <n v="196665.25899999999"/>
    <x v="2"/>
    <x v="11"/>
    <x v="49"/>
  </r>
  <r>
    <x v="0"/>
    <d v="2020-12-07T00:00:00"/>
    <x v="0"/>
    <n v="110.65"/>
    <m/>
    <n v="2766.25"/>
    <n v="2320.9870000000001"/>
    <n v="20.975999999999999"/>
    <m/>
    <n v="25"/>
    <n v="445.26299999999998"/>
    <x v="2"/>
    <x v="11"/>
    <x v="49"/>
  </r>
  <r>
    <x v="0"/>
    <d v="2020-12-07T00:00:00"/>
    <x v="1"/>
    <n v="223.4"/>
    <n v="2"/>
    <n v="8377.5"/>
    <n v="6661.2389999999996"/>
    <n v="3330.62"/>
    <n v="111.7"/>
    <n v="37.5"/>
    <n v="1716.261"/>
    <x v="2"/>
    <x v="11"/>
    <x v="49"/>
  </r>
  <r>
    <x v="0"/>
    <d v="2020-12-07T00:00:00"/>
    <x v="0"/>
    <n v="87.68"/>
    <m/>
    <n v="1753.6"/>
    <n v="1839.17"/>
    <n v="20.975999999999999"/>
    <m/>
    <n v="20"/>
    <n v="-85.57"/>
    <x v="2"/>
    <x v="11"/>
    <x v="49"/>
  </r>
  <r>
    <x v="0"/>
    <d v="2020-12-07T00:00:00"/>
    <x v="1"/>
    <n v="232"/>
    <n v="2"/>
    <n v="4000"/>
    <n v="5134.4399999999996"/>
    <n v="2567.2199999999998"/>
    <n v="116"/>
    <n v="17.241399999999999"/>
    <n v="-1134.44"/>
    <x v="2"/>
    <x v="11"/>
    <x v="49"/>
  </r>
  <r>
    <x v="0"/>
    <d v="2020-12-07T00:00:00"/>
    <x v="0"/>
    <n v="244.9"/>
    <m/>
    <n v="7347"/>
    <n v="5137.0050000000001"/>
    <n v="20.975999999999999"/>
    <m/>
    <n v="30"/>
    <n v="2209.9949999999999"/>
    <x v="2"/>
    <x v="11"/>
    <x v="49"/>
  </r>
  <r>
    <x v="1"/>
    <d v="2020-12-07T00:00:00"/>
    <x v="1"/>
    <n v="-12638"/>
    <n v="-108"/>
    <n v="-473925"/>
    <n v="-49417.868999999999"/>
    <n v="-457.57299999999998"/>
    <n v="117.01851851851852"/>
    <n v="37.5"/>
    <n v="-424507.13099999999"/>
    <x v="2"/>
    <x v="11"/>
    <x v="49"/>
  </r>
  <r>
    <x v="0"/>
    <d v="2020-12-07T00:00:00"/>
    <x v="0"/>
    <n v="152.69999999999999"/>
    <m/>
    <n v="4581"/>
    <n v="3203.0189999999998"/>
    <n v="20.975999999999999"/>
    <m/>
    <n v="30"/>
    <n v="1377.981"/>
    <x v="2"/>
    <x v="11"/>
    <x v="49"/>
  </r>
  <r>
    <x v="0"/>
    <d v="2020-12-07T00:00:00"/>
    <x v="1"/>
    <n v="113"/>
    <n v="1"/>
    <n v="4350.5"/>
    <n v="2567.2199999999998"/>
    <n v="2567.2199999999998"/>
    <n v="113"/>
    <n v="38.5"/>
    <n v="1783.28"/>
    <x v="2"/>
    <x v="11"/>
    <x v="49"/>
  </r>
  <r>
    <x v="0"/>
    <d v="2020-12-07T00:00:00"/>
    <x v="0"/>
    <n v="224.96"/>
    <m/>
    <n v="6748.8"/>
    <n v="4718.7160000000003"/>
    <n v="20.975999999999999"/>
    <m/>
    <n v="30"/>
    <n v="2030.0840000000001"/>
    <x v="2"/>
    <x v="11"/>
    <x v="49"/>
  </r>
  <r>
    <x v="0"/>
    <d v="2020-12-07T00:00:00"/>
    <x v="1"/>
    <n v="680"/>
    <n v="6"/>
    <n v="25500"/>
    <n v="15403.319"/>
    <n v="2567.2199999999998"/>
    <n v="113.33333333333333"/>
    <n v="37.5"/>
    <n v="10096.681"/>
    <x v="2"/>
    <x v="11"/>
    <x v="49"/>
  </r>
  <r>
    <x v="0"/>
    <d v="2020-12-07T00:00:00"/>
    <x v="0"/>
    <n v="179.06"/>
    <m/>
    <n v="5371.8"/>
    <n v="3755.944"/>
    <n v="20.975999999999999"/>
    <m/>
    <n v="30"/>
    <n v="1615.856"/>
    <x v="2"/>
    <x v="11"/>
    <x v="49"/>
  </r>
  <r>
    <x v="0"/>
    <d v="2020-12-07T00:00:00"/>
    <x v="1"/>
    <n v="321"/>
    <n v="3"/>
    <n v="12037.5"/>
    <n v="9991.8590000000004"/>
    <n v="3330.62"/>
    <n v="107"/>
    <n v="37.5"/>
    <n v="2045.6410000000001"/>
    <x v="2"/>
    <x v="11"/>
    <x v="49"/>
  </r>
  <r>
    <x v="0"/>
    <d v="2020-12-07T00:00:00"/>
    <x v="0"/>
    <n v="43.08"/>
    <m/>
    <n v="1077"/>
    <n v="903.64200000000005"/>
    <n v="20.975999999999999"/>
    <m/>
    <n v="25"/>
    <n v="173.358"/>
    <x v="2"/>
    <x v="11"/>
    <x v="49"/>
  </r>
  <r>
    <x v="0"/>
    <d v="2020-12-07T00:00:00"/>
    <x v="1"/>
    <n v="182.5"/>
    <n v="2"/>
    <n v="6843.75"/>
    <n v="4304.2280000000001"/>
    <n v="2152.114"/>
    <n v="91.25"/>
    <n v="37.5"/>
    <n v="2539.5219999999999"/>
    <x v="2"/>
    <x v="11"/>
    <x v="49"/>
  </r>
  <r>
    <x v="0"/>
    <d v="2020-12-07T00:00:00"/>
    <x v="0"/>
    <n v="52.42"/>
    <m/>
    <n v="1467.76"/>
    <n v="1099.557"/>
    <n v="20.975999999999999"/>
    <m/>
    <n v="28"/>
    <n v="368.20299999999997"/>
    <x v="2"/>
    <x v="11"/>
    <x v="49"/>
  </r>
  <r>
    <x v="0"/>
    <d v="2020-12-07T00:00:00"/>
    <x v="1"/>
    <n v="142"/>
    <n v="1"/>
    <n v="4970"/>
    <n v="2152.114"/>
    <n v="2152.114"/>
    <n v="142"/>
    <n v="35"/>
    <n v="2817.886"/>
    <x v="2"/>
    <x v="11"/>
    <x v="49"/>
  </r>
  <r>
    <x v="0"/>
    <d v="2020-12-07T00:00:00"/>
    <x v="0"/>
    <n v="112.02"/>
    <m/>
    <n v="2800.5"/>
    <n v="2349.7240000000002"/>
    <n v="20.975999999999999"/>
    <m/>
    <n v="25"/>
    <n v="450.77600000000001"/>
    <x v="2"/>
    <x v="11"/>
    <x v="49"/>
  </r>
  <r>
    <x v="0"/>
    <d v="2020-12-07T00:00:00"/>
    <x v="1"/>
    <n v="1667"/>
    <n v="15"/>
    <n v="62512.5"/>
    <n v="32281.710999999999"/>
    <n v="2152.114"/>
    <n v="111.13333333333334"/>
    <n v="37.5"/>
    <n v="30230.789000000001"/>
    <x v="2"/>
    <x v="11"/>
    <x v="49"/>
  </r>
  <r>
    <x v="0"/>
    <d v="2020-12-07T00:00:00"/>
    <x v="0"/>
    <n v="127.26"/>
    <m/>
    <n v="3563.28"/>
    <n v="2669.3989999999999"/>
    <n v="20.975999999999999"/>
    <m/>
    <n v="28"/>
    <n v="893.88099999999997"/>
    <x v="2"/>
    <x v="11"/>
    <x v="49"/>
  </r>
  <r>
    <x v="0"/>
    <d v="2020-12-07T00:00:00"/>
    <x v="1"/>
    <n v="538.20000000000005"/>
    <n v="4"/>
    <n v="18837"/>
    <n v="13322.477999999999"/>
    <n v="3330.62"/>
    <n v="134.55000000000001"/>
    <n v="35"/>
    <n v="5514.5219999999999"/>
    <x v="2"/>
    <x v="11"/>
    <x v="49"/>
  </r>
  <r>
    <x v="0"/>
    <d v="2020-12-07T00:00:00"/>
    <x v="0"/>
    <n v="115"/>
    <m/>
    <n v="3450"/>
    <n v="2412.2339999999999"/>
    <n v="20.975999999999999"/>
    <m/>
    <n v="30"/>
    <n v="1037.7660000000001"/>
    <x v="2"/>
    <x v="11"/>
    <x v="49"/>
  </r>
  <r>
    <x v="0"/>
    <d v="2020-12-07T00:00:00"/>
    <x v="1"/>
    <n v="117"/>
    <n v="1"/>
    <n v="4387.5"/>
    <n v="3330.62"/>
    <n v="3330.62"/>
    <n v="117"/>
    <n v="37.5"/>
    <n v="1056.8800000000001"/>
    <x v="2"/>
    <x v="11"/>
    <x v="49"/>
  </r>
  <r>
    <x v="0"/>
    <d v="2020-12-07T00:00:00"/>
    <x v="0"/>
    <n v="181.98"/>
    <m/>
    <n v="5459.4"/>
    <n v="3817.203"/>
    <n v="20.975999999999999"/>
    <m/>
    <n v="30"/>
    <n v="1642.1969999999999"/>
    <x v="2"/>
    <x v="11"/>
    <x v="49"/>
  </r>
  <r>
    <x v="0"/>
    <d v="2020-12-07T00:00:00"/>
    <x v="1"/>
    <n v="190.8"/>
    <n v="2"/>
    <n v="7155"/>
    <n v="6661.2389999999996"/>
    <n v="3330.62"/>
    <n v="95.4"/>
    <n v="37.5"/>
    <n v="493.76100000000002"/>
    <x v="2"/>
    <x v="11"/>
    <x v="49"/>
  </r>
  <r>
    <x v="0"/>
    <d v="2020-12-07T00:00:00"/>
    <x v="0"/>
    <n v="217.61"/>
    <m/>
    <n v="6528.3"/>
    <n v="4564.576"/>
    <n v="20.975999999999999"/>
    <m/>
    <n v="30"/>
    <n v="1963.7239999999999"/>
    <x v="2"/>
    <x v="11"/>
    <x v="49"/>
  </r>
  <r>
    <x v="0"/>
    <d v="2020-12-07T00:00:00"/>
    <x v="1"/>
    <n v="131"/>
    <n v="1"/>
    <n v="4912.5"/>
    <n v="3330.62"/>
    <n v="3330.62"/>
    <n v="131"/>
    <n v="37.5"/>
    <n v="1581.88"/>
    <x v="2"/>
    <x v="11"/>
    <x v="49"/>
  </r>
  <r>
    <x v="0"/>
    <d v="2020-12-07T00:00:00"/>
    <x v="0"/>
    <n v="429.03"/>
    <m/>
    <n v="12870.9"/>
    <n v="8999.3109999999997"/>
    <n v="20.975999999999999"/>
    <m/>
    <n v="30"/>
    <n v="3871.5889999999999"/>
    <x v="2"/>
    <x v="11"/>
    <x v="49"/>
  </r>
  <r>
    <x v="0"/>
    <d v="2020-12-07T00:00:00"/>
    <x v="0"/>
    <n v="91.05"/>
    <m/>
    <n v="2549.4"/>
    <n v="1909.8579999999999"/>
    <n v="20.975999999999999"/>
    <m/>
    <n v="28"/>
    <n v="639.54200000000003"/>
    <x v="2"/>
    <x v="11"/>
    <x v="49"/>
  </r>
  <r>
    <x v="0"/>
    <d v="2020-12-07T00:00:00"/>
    <x v="0"/>
    <n v="222.48"/>
    <m/>
    <n v="6674.4"/>
    <n v="4666.7250000000004"/>
    <n v="20.975999999999999"/>
    <m/>
    <n v="30"/>
    <n v="2007.675"/>
    <x v="2"/>
    <x v="11"/>
    <x v="49"/>
  </r>
  <r>
    <x v="0"/>
    <d v="2020-12-07T00:00:00"/>
    <x v="0"/>
    <n v="671.36"/>
    <m/>
    <n v="20140.8"/>
    <n v="14082.401"/>
    <n v="20.975999999999999"/>
    <m/>
    <n v="30"/>
    <n v="6058.3990000000003"/>
    <x v="2"/>
    <x v="11"/>
    <x v="49"/>
  </r>
  <r>
    <x v="0"/>
    <d v="2020-12-07T00:00:00"/>
    <x v="0"/>
    <n v="90.58"/>
    <m/>
    <n v="2536.2399999999998"/>
    <n v="1900"/>
    <n v="20.975999999999999"/>
    <m/>
    <n v="28"/>
    <n v="636.24"/>
    <x v="2"/>
    <x v="11"/>
    <x v="49"/>
  </r>
  <r>
    <x v="0"/>
    <d v="2020-12-07T00:00:00"/>
    <x v="0"/>
    <n v="222.66"/>
    <m/>
    <n v="6679.8"/>
    <n v="4670.5010000000002"/>
    <n v="20.975999999999999"/>
    <m/>
    <n v="30"/>
    <n v="2009.299"/>
    <x v="2"/>
    <x v="11"/>
    <x v="49"/>
  </r>
  <r>
    <x v="0"/>
    <d v="2020-12-07T00:00:00"/>
    <x v="0"/>
    <n v="386.39"/>
    <m/>
    <n v="11591.7"/>
    <n v="8104.7190000000001"/>
    <n v="20.975000000000001"/>
    <m/>
    <n v="30"/>
    <n v="3486.9810000000002"/>
    <x v="2"/>
    <x v="11"/>
    <x v="49"/>
  </r>
  <r>
    <x v="0"/>
    <d v="2020-12-07T00:00:00"/>
    <x v="0"/>
    <n v="227.64"/>
    <m/>
    <n v="6829.2"/>
    <n v="4774.8599999999997"/>
    <n v="20.975000000000001"/>
    <m/>
    <n v="30"/>
    <n v="2054.34"/>
    <x v="2"/>
    <x v="11"/>
    <x v="49"/>
  </r>
  <r>
    <x v="0"/>
    <d v="2020-12-07T00:00:00"/>
    <x v="0"/>
    <n v="69.7"/>
    <m/>
    <n v="1951.6"/>
    <n v="1461.992"/>
    <n v="20.975000000000001"/>
    <m/>
    <n v="28"/>
    <n v="489.608"/>
    <x v="2"/>
    <x v="11"/>
    <x v="49"/>
  </r>
  <r>
    <x v="0"/>
    <d v="2020-12-07T00:00:00"/>
    <x v="0"/>
    <n v="104.38"/>
    <m/>
    <n v="2922.64"/>
    <n v="2189.4209999999998"/>
    <n v="20.975000000000001"/>
    <m/>
    <n v="28"/>
    <n v="733.21900000000005"/>
    <x v="2"/>
    <x v="11"/>
    <x v="49"/>
  </r>
  <r>
    <x v="0"/>
    <d v="2020-12-07T00:00:00"/>
    <x v="0"/>
    <n v="263.24"/>
    <m/>
    <n v="7765.58"/>
    <n v="5521.5879999999997"/>
    <n v="20.975000000000001"/>
    <m/>
    <n v="29.5"/>
    <n v="2243.9920000000002"/>
    <x v="2"/>
    <x v="11"/>
    <x v="49"/>
  </r>
  <r>
    <x v="0"/>
    <d v="2020-12-07T00:00:00"/>
    <x v="0"/>
    <n v="22.2"/>
    <m/>
    <n v="543.9"/>
    <n v="465.64600000000002"/>
    <n v="20.975000000000001"/>
    <m/>
    <n v="24.5"/>
    <n v="78.254000000000005"/>
    <x v="2"/>
    <x v="11"/>
    <x v="49"/>
  </r>
  <r>
    <x v="0"/>
    <d v="2020-12-07T00:00:00"/>
    <x v="0"/>
    <n v="111.54"/>
    <m/>
    <n v="2175.0300000000002"/>
    <n v="2339.558"/>
    <n v="20.975000000000001"/>
    <m/>
    <n v="19.5"/>
    <n v="-164.52799999999999"/>
    <x v="2"/>
    <x v="11"/>
    <x v="49"/>
  </r>
  <r>
    <x v="0"/>
    <d v="2020-12-07T00:00:00"/>
    <x v="0"/>
    <n v="1843.52"/>
    <m/>
    <n v="54383.839999999997"/>
    <n v="38667.947"/>
    <n v="20.975000000000001"/>
    <m/>
    <n v="29.5"/>
    <n v="15715.893"/>
    <x v="2"/>
    <x v="11"/>
    <x v="49"/>
  </r>
  <r>
    <x v="0"/>
    <d v="2020-12-07T00:00:00"/>
    <x v="0"/>
    <n v="224"/>
    <m/>
    <n v="6720"/>
    <n v="4698.509"/>
    <n v="20.975000000000001"/>
    <m/>
    <n v="30"/>
    <n v="2021.491"/>
    <x v="2"/>
    <x v="11"/>
    <x v="49"/>
  </r>
  <r>
    <x v="0"/>
    <d v="2020-12-07T00:00:00"/>
    <x v="0"/>
    <n v="87.33"/>
    <m/>
    <n v="2401.58"/>
    <n v="1831.789"/>
    <n v="20.975000000000001"/>
    <m/>
    <n v="27.5001"/>
    <n v="569.79100000000005"/>
    <x v="2"/>
    <x v="11"/>
    <x v="49"/>
  </r>
  <r>
    <x v="0"/>
    <d v="2020-12-07T00:00:00"/>
    <x v="0"/>
    <n v="1138.33"/>
    <m/>
    <n v="33580.74"/>
    <n v="23877.027999999998"/>
    <n v="20.975000000000001"/>
    <m/>
    <n v="29.5"/>
    <n v="9703.7119999999995"/>
    <x v="2"/>
    <x v="11"/>
    <x v="49"/>
  </r>
  <r>
    <x v="0"/>
    <d v="2020-12-07T00:00:00"/>
    <x v="0"/>
    <n v="336.24"/>
    <m/>
    <n v="10087.200000000001"/>
    <n v="7052.884"/>
    <n v="20.975999999999999"/>
    <m/>
    <n v="30"/>
    <n v="3034.3159999999998"/>
    <x v="2"/>
    <x v="11"/>
    <x v="49"/>
  </r>
  <r>
    <x v="0"/>
    <d v="2020-12-07T00:00:00"/>
    <x v="0"/>
    <n v="335.11"/>
    <m/>
    <n v="10053.299999999999"/>
    <n v="7029.0959999999995"/>
    <n v="20.975000000000001"/>
    <m/>
    <n v="30"/>
    <n v="3024.2040000000002"/>
    <x v="2"/>
    <x v="11"/>
    <x v="49"/>
  </r>
  <r>
    <x v="0"/>
    <d v="2020-12-07T00:00:00"/>
    <x v="0"/>
    <n v="182.29"/>
    <m/>
    <n v="5468.7"/>
    <n v="3823.6680000000001"/>
    <n v="20.975999999999999"/>
    <m/>
    <n v="30"/>
    <n v="1645.0319999999999"/>
    <x v="2"/>
    <x v="11"/>
    <x v="49"/>
  </r>
  <r>
    <x v="0"/>
    <d v="2020-12-07T00:00:00"/>
    <x v="0"/>
    <n v="340.47"/>
    <m/>
    <n v="10214.1"/>
    <n v="7141.6239999999998"/>
    <n v="20.975999999999999"/>
    <m/>
    <n v="30"/>
    <n v="3072.4760000000001"/>
    <x v="2"/>
    <x v="11"/>
    <x v="49"/>
  </r>
  <r>
    <x v="0"/>
    <d v="2020-12-07T00:00:00"/>
    <x v="0"/>
    <n v="470.04"/>
    <m/>
    <n v="14101.2"/>
    <n v="9859.4500000000007"/>
    <n v="20.975999999999999"/>
    <m/>
    <n v="30"/>
    <n v="4241.75"/>
    <x v="2"/>
    <x v="11"/>
    <x v="49"/>
  </r>
  <r>
    <x v="0"/>
    <d v="2020-12-07T00:00:00"/>
    <x v="0"/>
    <n v="852.91"/>
    <m/>
    <n v="23455.03"/>
    <n v="17890.204000000002"/>
    <n v="20.975000000000001"/>
    <m/>
    <n v="27.5"/>
    <n v="5564.826"/>
    <x v="2"/>
    <x v="11"/>
    <x v="49"/>
  </r>
  <r>
    <x v="0"/>
    <d v="2020-12-07T00:00:00"/>
    <x v="0"/>
    <n v="281.99"/>
    <m/>
    <n v="8318.7099999999991"/>
    <n v="5914.8779999999997"/>
    <n v="20.975000000000001"/>
    <m/>
    <n v="29.5"/>
    <n v="2403.8319999999999"/>
    <x v="2"/>
    <x v="11"/>
    <x v="49"/>
  </r>
  <r>
    <x v="0"/>
    <d v="2020-12-07T00:00:00"/>
    <x v="0"/>
    <n v="447"/>
    <m/>
    <n v="13410"/>
    <n v="9376.0429999999997"/>
    <n v="20.975000000000001"/>
    <m/>
    <n v="30"/>
    <n v="4033.9569999999999"/>
    <x v="2"/>
    <x v="11"/>
    <x v="49"/>
  </r>
  <r>
    <x v="0"/>
    <d v="2020-12-07T00:00:00"/>
    <x v="0"/>
    <n v="22.54"/>
    <m/>
    <n v="450.8"/>
    <n v="472.78800000000001"/>
    <n v="20.975000000000001"/>
    <m/>
    <n v="20"/>
    <n v="-21.988"/>
    <x v="2"/>
    <x v="11"/>
    <x v="49"/>
  </r>
  <r>
    <x v="0"/>
    <d v="2020-12-07T00:00:00"/>
    <x v="0"/>
    <n v="398.95"/>
    <m/>
    <n v="11968.5"/>
    <n v="8368.1710000000003"/>
    <n v="20.975000000000001"/>
    <m/>
    <n v="30"/>
    <n v="3600.3290000000002"/>
    <x v="2"/>
    <x v="11"/>
    <x v="49"/>
  </r>
  <r>
    <x v="0"/>
    <d v="2020-12-07T00:00:00"/>
    <x v="0"/>
    <n v="335.27"/>
    <m/>
    <n v="10058.1"/>
    <n v="7032.6120000000001"/>
    <n v="20.975999999999999"/>
    <m/>
    <n v="30"/>
    <n v="3025.4879999999998"/>
    <x v="2"/>
    <x v="11"/>
    <x v="49"/>
  </r>
  <r>
    <x v="0"/>
    <d v="2020-12-07T00:00:00"/>
    <x v="0"/>
    <n v="441.57"/>
    <m/>
    <n v="13247.1"/>
    <n v="9262.3580000000002"/>
    <n v="20.975999999999999"/>
    <m/>
    <n v="30"/>
    <n v="3984.7420000000002"/>
    <x v="2"/>
    <x v="11"/>
    <x v="49"/>
  </r>
  <r>
    <x v="0"/>
    <d v="2020-12-07T00:00:00"/>
    <x v="0"/>
    <n v="182.92"/>
    <m/>
    <n v="5487.6"/>
    <n v="3836.924"/>
    <n v="20.975999999999999"/>
    <m/>
    <n v="30"/>
    <n v="1650.6759999999999"/>
    <x v="2"/>
    <x v="11"/>
    <x v="49"/>
  </r>
  <r>
    <x v="0"/>
    <d v="2020-12-07T00:00:00"/>
    <x v="0"/>
    <n v="563.38"/>
    <m/>
    <n v="16901.400000000001"/>
    <n v="11817.44"/>
    <n v="20.975999999999999"/>
    <m/>
    <n v="30"/>
    <n v="5083.96"/>
    <x v="2"/>
    <x v="11"/>
    <x v="49"/>
  </r>
  <r>
    <x v="0"/>
    <d v="2020-12-07T00:00:00"/>
    <x v="0"/>
    <n v="136.22"/>
    <m/>
    <n v="4086.6"/>
    <n v="2857.346"/>
    <n v="20.975999999999999"/>
    <m/>
    <n v="30"/>
    <n v="1229.2539999999999"/>
    <x v="2"/>
    <x v="11"/>
    <x v="49"/>
  </r>
  <r>
    <x v="0"/>
    <d v="2020-12-07T00:00:00"/>
    <x v="0"/>
    <n v="160.68"/>
    <m/>
    <n v="4820.3999999999996"/>
    <n v="3370.4180000000001"/>
    <n v="20.975999999999999"/>
    <m/>
    <n v="30"/>
    <n v="1449.982"/>
    <x v="2"/>
    <x v="11"/>
    <x v="49"/>
  </r>
  <r>
    <x v="0"/>
    <d v="2020-12-07T00:00:00"/>
    <x v="0"/>
    <n v="112.54"/>
    <m/>
    <n v="3151.12"/>
    <n v="2360.6350000000002"/>
    <n v="20.975999999999999"/>
    <m/>
    <n v="28"/>
    <n v="790.48500000000001"/>
    <x v="2"/>
    <x v="11"/>
    <x v="49"/>
  </r>
  <r>
    <x v="0"/>
    <d v="2020-12-07T00:00:00"/>
    <x v="0"/>
    <n v="66.75"/>
    <m/>
    <n v="2002.5"/>
    <n v="1400.146"/>
    <n v="20.975999999999999"/>
    <m/>
    <n v="30"/>
    <n v="602.35400000000004"/>
    <x v="2"/>
    <x v="11"/>
    <x v="49"/>
  </r>
  <r>
    <x v="0"/>
    <d v="2020-12-07T00:00:00"/>
    <x v="0"/>
    <n v="335.49"/>
    <m/>
    <n v="10064.700000000001"/>
    <n v="7037.2269999999999"/>
    <n v="20.975999999999999"/>
    <m/>
    <n v="30"/>
    <n v="3027.473"/>
    <x v="2"/>
    <x v="11"/>
    <x v="49"/>
  </r>
  <r>
    <x v="0"/>
    <d v="2020-12-07T00:00:00"/>
    <x v="0"/>
    <n v="284.72000000000003"/>
    <m/>
    <n v="7972.16"/>
    <n v="5972.277"/>
    <n v="20.975999999999999"/>
    <m/>
    <n v="28"/>
    <n v="1999.883"/>
    <x v="2"/>
    <x v="11"/>
    <x v="49"/>
  </r>
  <r>
    <x v="0"/>
    <d v="2020-12-07T00:00:00"/>
    <x v="0"/>
    <n v="340.41"/>
    <m/>
    <n v="10212.299999999999"/>
    <n v="7140.4290000000001"/>
    <n v="20.975999999999999"/>
    <m/>
    <n v="30"/>
    <n v="3071.8710000000001"/>
    <x v="2"/>
    <x v="11"/>
    <x v="49"/>
  </r>
  <r>
    <x v="0"/>
    <d v="2020-12-07T00:00:00"/>
    <x v="0"/>
    <n v="64.19"/>
    <m/>
    <n v="1925.7"/>
    <n v="1346.4469999999999"/>
    <n v="20.975999999999999"/>
    <m/>
    <n v="30"/>
    <n v="579.25300000000004"/>
    <x v="2"/>
    <x v="11"/>
    <x v="49"/>
  </r>
  <r>
    <x v="0"/>
    <d v="2020-12-07T00:00:00"/>
    <x v="0"/>
    <n v="55.37"/>
    <m/>
    <n v="1550.36"/>
    <n v="1161.4390000000001"/>
    <n v="20.975999999999999"/>
    <m/>
    <n v="28"/>
    <n v="388.92099999999999"/>
    <x v="2"/>
    <x v="11"/>
    <x v="49"/>
  </r>
  <r>
    <x v="0"/>
    <d v="2020-12-07T00:00:00"/>
    <x v="0"/>
    <n v="181.03"/>
    <m/>
    <n v="5430.9"/>
    <n v="3797.279"/>
    <n v="20.975999999999999"/>
    <m/>
    <n v="30"/>
    <n v="1633.6210000000001"/>
    <x v="2"/>
    <x v="11"/>
    <x v="49"/>
  </r>
  <r>
    <x v="0"/>
    <d v="2020-12-07T00:00:00"/>
    <x v="0"/>
    <n v="227.68"/>
    <m/>
    <n v="6830.4"/>
    <n v="4775.8149999999996"/>
    <n v="20.975999999999999"/>
    <m/>
    <n v="30"/>
    <n v="2054.585"/>
    <x v="2"/>
    <x v="11"/>
    <x v="49"/>
  </r>
  <r>
    <x v="0"/>
    <d v="2020-12-07T00:00:00"/>
    <x v="0"/>
    <n v="89.88"/>
    <m/>
    <n v="1797.6"/>
    <n v="1885.32"/>
    <n v="20.975999999999999"/>
    <m/>
    <n v="20"/>
    <n v="-87.72"/>
    <x v="2"/>
    <x v="11"/>
    <x v="49"/>
  </r>
  <r>
    <x v="0"/>
    <d v="2020-12-07T00:00:00"/>
    <x v="0"/>
    <n v="449.14"/>
    <m/>
    <n v="13474.2"/>
    <n v="9421.1460000000006"/>
    <n v="20.975999999999999"/>
    <m/>
    <n v="30"/>
    <n v="4053.0540000000001"/>
    <x v="2"/>
    <x v="11"/>
    <x v="49"/>
  </r>
  <r>
    <x v="0"/>
    <d v="2020-12-07T00:00:00"/>
    <x v="0"/>
    <n v="36.82"/>
    <m/>
    <n v="1030.96"/>
    <n v="772.33500000000004"/>
    <n v="20.975999999999999"/>
    <m/>
    <n v="28"/>
    <n v="258.625"/>
    <x v="2"/>
    <x v="11"/>
    <x v="49"/>
  </r>
  <r>
    <x v="0"/>
    <d v="2020-12-07T00:00:00"/>
    <x v="0"/>
    <n v="91.8"/>
    <m/>
    <n v="2570.4"/>
    <n v="1925.5940000000001"/>
    <n v="20.975999999999999"/>
    <m/>
    <n v="28"/>
    <n v="644.80600000000004"/>
    <x v="2"/>
    <x v="11"/>
    <x v="49"/>
  </r>
  <r>
    <x v="0"/>
    <d v="2020-12-07T00:00:00"/>
    <x v="0"/>
    <n v="185.85"/>
    <m/>
    <n v="5203.8"/>
    <n v="3898.3829999999998"/>
    <n v="20.975999999999999"/>
    <m/>
    <n v="28"/>
    <n v="1305.4169999999999"/>
    <x v="2"/>
    <x v="11"/>
    <x v="49"/>
  </r>
  <r>
    <x v="0"/>
    <d v="2020-12-07T00:00:00"/>
    <x v="0"/>
    <n v="167.15"/>
    <m/>
    <n v="4680.2"/>
    <n v="3506.1329999999998"/>
    <n v="20.975999999999999"/>
    <m/>
    <n v="28"/>
    <n v="1174.067"/>
    <x v="2"/>
    <x v="11"/>
    <x v="49"/>
  </r>
  <r>
    <x v="0"/>
    <d v="2020-12-07T00:00:00"/>
    <x v="0"/>
    <n v="115.52"/>
    <m/>
    <n v="3465.6"/>
    <n v="2423.1419999999998"/>
    <n v="20.975999999999999"/>
    <m/>
    <n v="30"/>
    <n v="1042.4580000000001"/>
    <x v="2"/>
    <x v="11"/>
    <x v="49"/>
  </r>
  <r>
    <x v="0"/>
    <d v="2020-12-07T00:00:00"/>
    <x v="0"/>
    <n v="1122.04"/>
    <m/>
    <n v="33661.199999999997"/>
    <n v="23535.853999999999"/>
    <n v="20.975999999999999"/>
    <m/>
    <n v="30"/>
    <n v="10125.346"/>
    <x v="2"/>
    <x v="11"/>
    <x v="49"/>
  </r>
  <r>
    <x v="0"/>
    <d v="2020-12-07T00:00:00"/>
    <x v="0"/>
    <n v="243.4"/>
    <m/>
    <n v="7302"/>
    <n v="5105.5460000000003"/>
    <n v="20.975999999999999"/>
    <m/>
    <n v="30"/>
    <n v="2196.4540000000002"/>
    <x v="2"/>
    <x v="11"/>
    <x v="49"/>
  </r>
  <r>
    <x v="0"/>
    <d v="2020-12-07T00:00:00"/>
    <x v="0"/>
    <n v="44.78"/>
    <m/>
    <n v="895.6"/>
    <n v="939.303"/>
    <n v="20.975999999999999"/>
    <m/>
    <n v="20"/>
    <n v="-43.703000000000003"/>
    <x v="2"/>
    <x v="11"/>
    <x v="49"/>
  </r>
  <r>
    <x v="0"/>
    <d v="2020-12-07T00:00:00"/>
    <x v="0"/>
    <n v="164.58"/>
    <m/>
    <n v="4608.24"/>
    <n v="3452.2220000000002"/>
    <n v="20.975999999999999"/>
    <m/>
    <n v="28"/>
    <n v="1156.018"/>
    <x v="2"/>
    <x v="11"/>
    <x v="49"/>
  </r>
  <r>
    <x v="0"/>
    <d v="2020-12-07T00:00:00"/>
    <x v="0"/>
    <n v="1120.4000000000001"/>
    <m/>
    <n v="33612"/>
    <n v="23501.453000000001"/>
    <n v="20.975999999999999"/>
    <m/>
    <n v="30"/>
    <n v="10110.547"/>
    <x v="2"/>
    <x v="11"/>
    <x v="49"/>
  </r>
  <r>
    <x v="0"/>
    <d v="2020-12-07T00:00:00"/>
    <x v="0"/>
    <n v="127.74"/>
    <m/>
    <n v="3576.72"/>
    <n v="2679.4679999999998"/>
    <n v="20.975999999999999"/>
    <m/>
    <n v="28"/>
    <n v="897.25199999999995"/>
    <x v="2"/>
    <x v="11"/>
    <x v="49"/>
  </r>
  <r>
    <x v="0"/>
    <d v="2020-12-07T00:00:00"/>
    <x v="0"/>
    <n v="1223.06"/>
    <m/>
    <n v="36080.269999999997"/>
    <n v="25654.844000000001"/>
    <n v="20.975999999999999"/>
    <m/>
    <n v="29.5"/>
    <n v="10425.425999999999"/>
    <x v="2"/>
    <x v="11"/>
    <x v="49"/>
  </r>
  <r>
    <x v="0"/>
    <d v="2020-12-07T00:00:00"/>
    <x v="0"/>
    <n v="163.03"/>
    <m/>
    <n v="4564.84"/>
    <n v="3419.7089999999998"/>
    <n v="20.975999999999999"/>
    <m/>
    <n v="28"/>
    <n v="1145.1310000000001"/>
    <x v="2"/>
    <x v="11"/>
    <x v="49"/>
  </r>
  <r>
    <x v="0"/>
    <d v="2020-12-07T00:00:00"/>
    <x v="0"/>
    <n v="1632"/>
    <m/>
    <n v="48144"/>
    <n v="34232.749000000003"/>
    <n v="20.975999999999999"/>
    <m/>
    <n v="29.5"/>
    <n v="13911.251"/>
    <x v="2"/>
    <x v="11"/>
    <x v="49"/>
  </r>
  <r>
    <x v="0"/>
    <d v="2020-12-07T00:00:00"/>
    <x v="0"/>
    <n v="117.81"/>
    <m/>
    <n v="3534.3"/>
    <n v="2471.1770000000001"/>
    <n v="20.975999999999999"/>
    <m/>
    <n v="30"/>
    <n v="1063.123"/>
    <x v="2"/>
    <x v="11"/>
    <x v="49"/>
  </r>
  <r>
    <x v="0"/>
    <d v="2020-12-07T00:00:00"/>
    <x v="0"/>
    <n v="695.3"/>
    <m/>
    <n v="20859"/>
    <n v="14584.59"/>
    <n v="20.975999999999999"/>
    <m/>
    <n v="30"/>
    <n v="6274.41"/>
    <x v="2"/>
    <x v="11"/>
    <x v="49"/>
  </r>
  <r>
    <x v="0"/>
    <d v="2020-12-07T00:00:00"/>
    <x v="0"/>
    <n v="674.45"/>
    <m/>
    <n v="20233.5"/>
    <n v="14147.241"/>
    <n v="20.975999999999999"/>
    <m/>
    <n v="30"/>
    <n v="6086.259"/>
    <x v="2"/>
    <x v="11"/>
    <x v="49"/>
  </r>
  <r>
    <x v="0"/>
    <d v="2020-12-07T00:00:00"/>
    <x v="0"/>
    <n v="169.1"/>
    <m/>
    <n v="4734.8"/>
    <n v="3547.0360000000001"/>
    <n v="20.975999999999999"/>
    <m/>
    <n v="28"/>
    <n v="1187.7639999999999"/>
    <x v="2"/>
    <x v="11"/>
    <x v="49"/>
  </r>
  <r>
    <x v="0"/>
    <d v="2020-12-07T00:00:00"/>
    <x v="0"/>
    <n v="789.68"/>
    <m/>
    <n v="24085.24"/>
    <n v="16564.302"/>
    <n v="20.975999999999999"/>
    <m/>
    <n v="30.5"/>
    <n v="7520.9380000000001"/>
    <x v="2"/>
    <x v="11"/>
    <x v="49"/>
  </r>
  <r>
    <x v="0"/>
    <d v="2020-12-07T00:00:00"/>
    <x v="0"/>
    <n v="442.5"/>
    <m/>
    <n v="13496.25"/>
    <n v="9281.8649999999998"/>
    <n v="20.975999999999999"/>
    <m/>
    <n v="30.5"/>
    <n v="4214.3850000000002"/>
    <x v="2"/>
    <x v="11"/>
    <x v="49"/>
  </r>
  <r>
    <x v="0"/>
    <d v="2020-12-07T00:00:00"/>
    <x v="0"/>
    <n v="333.17"/>
    <m/>
    <n v="9995.1"/>
    <n v="6988.5590000000002"/>
    <n v="20.975999999999999"/>
    <m/>
    <n v="30"/>
    <n v="3006.5410000000002"/>
    <x v="2"/>
    <x v="11"/>
    <x v="49"/>
  </r>
  <r>
    <x v="0"/>
    <d v="2020-12-07T00:00:00"/>
    <x v="0"/>
    <n v="201.09"/>
    <m/>
    <n v="6032.7"/>
    <n v="4218.0540000000001"/>
    <n v="20.975999999999999"/>
    <m/>
    <n v="30"/>
    <n v="1814.646"/>
    <x v="2"/>
    <x v="11"/>
    <x v="49"/>
  </r>
  <r>
    <x v="0"/>
    <d v="2020-12-07T00:00:00"/>
    <x v="0"/>
    <n v="1195.78"/>
    <m/>
    <n v="35873.4"/>
    <n v="25082.639999999999"/>
    <n v="20.975999999999999"/>
    <m/>
    <n v="30"/>
    <n v="10790.76"/>
    <x v="2"/>
    <x v="11"/>
    <x v="49"/>
  </r>
  <r>
    <x v="0"/>
    <d v="2020-12-07T00:00:00"/>
    <x v="0"/>
    <n v="110.33"/>
    <m/>
    <n v="3309.9"/>
    <n v="2314.2779999999998"/>
    <n v="20.975999999999999"/>
    <m/>
    <n v="30"/>
    <n v="995.62199999999996"/>
    <x v="2"/>
    <x v="11"/>
    <x v="49"/>
  </r>
  <r>
    <x v="0"/>
    <d v="2020-12-07T00:00:00"/>
    <x v="0"/>
    <n v="147.29"/>
    <m/>
    <n v="4124.12"/>
    <n v="3089.55"/>
    <n v="20.975999999999999"/>
    <m/>
    <n v="28"/>
    <n v="1034.57"/>
    <x v="2"/>
    <x v="11"/>
    <x v="49"/>
  </r>
  <r>
    <x v="0"/>
    <d v="2020-12-08T00:00:00"/>
    <x v="1"/>
    <n v="220"/>
    <n v="2"/>
    <n v="8470"/>
    <n v="4311.3770000000004"/>
    <n v="2155.6880000000001"/>
    <n v="110"/>
    <n v="38.5"/>
    <n v="4158.6229999999996"/>
    <x v="2"/>
    <x v="11"/>
    <x v="49"/>
  </r>
  <r>
    <x v="0"/>
    <d v="2020-12-08T00:00:00"/>
    <x v="0"/>
    <n v="189.03"/>
    <m/>
    <n v="5103.8100000000004"/>
    <n v="3965.0920000000001"/>
    <n v="20.975999999999999"/>
    <m/>
    <n v="27"/>
    <n v="1138.7180000000001"/>
    <x v="2"/>
    <x v="11"/>
    <x v="49"/>
  </r>
  <r>
    <x v="0"/>
    <d v="2020-12-08T00:00:00"/>
    <x v="1"/>
    <n v="890"/>
    <n v="8"/>
    <n v="34265"/>
    <n v="17245.508000000002"/>
    <n v="2155.6880000000001"/>
    <n v="111.25"/>
    <n v="38.5"/>
    <n v="17019.491999999998"/>
    <x v="2"/>
    <x v="11"/>
    <x v="49"/>
  </r>
  <r>
    <x v="0"/>
    <d v="2020-12-08T00:00:00"/>
    <x v="0"/>
    <n v="449.1"/>
    <m/>
    <n v="13023.9"/>
    <n v="9420.32"/>
    <n v="20.975999999999999"/>
    <m/>
    <n v="29"/>
    <n v="3603.58"/>
    <x v="2"/>
    <x v="11"/>
    <x v="49"/>
  </r>
  <r>
    <x v="0"/>
    <d v="2020-12-08T00:00:00"/>
    <x v="1"/>
    <n v="124"/>
    <n v="1"/>
    <n v="4774"/>
    <n v="2155.6880000000001"/>
    <n v="2155.6880000000001"/>
    <n v="124"/>
    <n v="38.5"/>
    <n v="2618.3119999999999"/>
    <x v="2"/>
    <x v="11"/>
    <x v="49"/>
  </r>
  <r>
    <x v="0"/>
    <d v="2020-12-08T00:00:00"/>
    <x v="0"/>
    <n v="225.41"/>
    <m/>
    <n v="6536.89"/>
    <n v="4728.1989999999996"/>
    <n v="20.975999999999999"/>
    <m/>
    <n v="29"/>
    <n v="1808.691"/>
    <x v="2"/>
    <x v="11"/>
    <x v="49"/>
  </r>
  <r>
    <x v="0"/>
    <d v="2020-12-08T00:00:00"/>
    <x v="1"/>
    <n v="450"/>
    <n v="4"/>
    <n v="17325"/>
    <n v="8622.7540000000008"/>
    <n v="2155.6880000000001"/>
    <n v="112.5"/>
    <n v="38.5"/>
    <n v="8702.2459999999992"/>
    <x v="2"/>
    <x v="11"/>
    <x v="49"/>
  </r>
  <r>
    <x v="0"/>
    <d v="2020-12-08T00:00:00"/>
    <x v="0"/>
    <n v="2538.34"/>
    <m/>
    <n v="73611.86"/>
    <n v="53244.209000000003"/>
    <n v="20.975999999999999"/>
    <m/>
    <n v="29"/>
    <n v="20367.651000000002"/>
    <x v="2"/>
    <x v="11"/>
    <x v="49"/>
  </r>
  <r>
    <x v="0"/>
    <d v="2020-12-08T00:00:00"/>
    <x v="1"/>
    <n v="100"/>
    <n v="1"/>
    <n v="3850"/>
    <n v="2155.6880000000001"/>
    <n v="2155.6880000000001"/>
    <n v="100"/>
    <n v="38.5"/>
    <n v="1694.3119999999999"/>
    <x v="2"/>
    <x v="11"/>
    <x v="49"/>
  </r>
  <r>
    <x v="0"/>
    <d v="2020-12-08T00:00:00"/>
    <x v="0"/>
    <n v="227.68"/>
    <m/>
    <n v="6830.4"/>
    <n v="4775.808"/>
    <n v="20.975999999999999"/>
    <m/>
    <n v="30"/>
    <n v="2054.5920000000001"/>
    <x v="2"/>
    <x v="11"/>
    <x v="49"/>
  </r>
  <r>
    <x v="0"/>
    <d v="2020-12-08T00:00:00"/>
    <x v="1"/>
    <n v="96.6"/>
    <n v="1"/>
    <n v="3381"/>
    <n v="3330.62"/>
    <n v="3330.62"/>
    <n v="96.6"/>
    <n v="35"/>
    <n v="50.38"/>
    <x v="2"/>
    <x v="11"/>
    <x v="49"/>
  </r>
  <r>
    <x v="0"/>
    <d v="2020-12-08T00:00:00"/>
    <x v="0"/>
    <n v="157.51"/>
    <m/>
    <n v="3071.45"/>
    <n v="3303.9290000000001"/>
    <n v="20.975999999999999"/>
    <m/>
    <n v="19.5"/>
    <n v="-232.47900000000001"/>
    <x v="2"/>
    <x v="11"/>
    <x v="49"/>
  </r>
  <r>
    <x v="0"/>
    <d v="2020-12-08T00:00:00"/>
    <x v="1"/>
    <n v="36"/>
    <n v="2"/>
    <n v="1800"/>
    <n v="2924.7820000000002"/>
    <n v="1462.3910000000001"/>
    <n v="18"/>
    <n v="50"/>
    <n v="-1124.7819999999999"/>
    <x v="2"/>
    <x v="11"/>
    <x v="49"/>
  </r>
  <r>
    <x v="0"/>
    <d v="2020-12-08T00:00:00"/>
    <x v="0"/>
    <n v="455.58"/>
    <m/>
    <n v="13211.82"/>
    <n v="9556.2440000000006"/>
    <n v="20.975999999999999"/>
    <m/>
    <n v="29"/>
    <n v="3655.576"/>
    <x v="2"/>
    <x v="11"/>
    <x v="49"/>
  </r>
  <r>
    <x v="0"/>
    <d v="2020-12-08T00:00:00"/>
    <x v="1"/>
    <n v="130"/>
    <n v="1"/>
    <n v="1500"/>
    <n v="2155.6880000000001"/>
    <n v="2155.6880000000001"/>
    <n v="130"/>
    <n v="11.538500000000001"/>
    <n v="-655.68799999999999"/>
    <x v="2"/>
    <x v="11"/>
    <x v="49"/>
  </r>
  <r>
    <x v="0"/>
    <d v="2020-12-08T00:00:00"/>
    <x v="0"/>
    <n v="452.69"/>
    <m/>
    <n v="13128.01"/>
    <n v="9495.6229999999996"/>
    <n v="20.975999999999999"/>
    <m/>
    <n v="29"/>
    <n v="3632.3870000000002"/>
    <x v="2"/>
    <x v="11"/>
    <x v="49"/>
  </r>
  <r>
    <x v="0"/>
    <d v="2020-12-08T00:00:00"/>
    <x v="1"/>
    <n v="100"/>
    <n v="1"/>
    <n v="3500"/>
    <n v="3330.62"/>
    <n v="3330.62"/>
    <n v="100"/>
    <n v="35"/>
    <n v="169.38"/>
    <x v="2"/>
    <x v="11"/>
    <x v="49"/>
  </r>
  <r>
    <x v="0"/>
    <d v="2020-12-08T00:00:00"/>
    <x v="0"/>
    <n v="181.35"/>
    <m/>
    <n v="5259.15"/>
    <n v="3803.9969999999998"/>
    <n v="20.975999999999999"/>
    <m/>
    <n v="29"/>
    <n v="1455.153"/>
    <x v="2"/>
    <x v="11"/>
    <x v="49"/>
  </r>
  <r>
    <x v="0"/>
    <d v="2020-12-08T00:00:00"/>
    <x v="1"/>
    <n v="420"/>
    <n v="4"/>
    <n v="14700"/>
    <n v="8286.6059999999998"/>
    <n v="2071.652"/>
    <n v="105"/>
    <n v="35"/>
    <n v="6413.3940000000002"/>
    <x v="2"/>
    <x v="11"/>
    <x v="49"/>
  </r>
  <r>
    <x v="1"/>
    <d v="2020-12-08T00:00:00"/>
    <x v="0"/>
    <n v="-227.68"/>
    <m/>
    <n v="-6830.4"/>
    <n v="-4775.8149999999996"/>
    <n v="-20.975999999999999"/>
    <m/>
    <n v="30"/>
    <n v="-2054.585"/>
    <x v="2"/>
    <x v="11"/>
    <x v="49"/>
  </r>
  <r>
    <x v="0"/>
    <d v="2020-12-08T00:00:00"/>
    <x v="1"/>
    <n v="200"/>
    <n v="2"/>
    <n v="7700"/>
    <n v="4143.3029999999999"/>
    <n v="2071.652"/>
    <n v="100"/>
    <n v="38.5"/>
    <n v="3556.6970000000001"/>
    <x v="2"/>
    <x v="11"/>
    <x v="49"/>
  </r>
  <r>
    <x v="0"/>
    <d v="2020-12-08T00:00:00"/>
    <x v="0"/>
    <n v="3.76"/>
    <m/>
    <n v="109.04"/>
    <n v="78.87"/>
    <n v="20.975999999999999"/>
    <m/>
    <n v="29"/>
    <n v="30.17"/>
    <x v="2"/>
    <x v="11"/>
    <x v="49"/>
  </r>
  <r>
    <x v="0"/>
    <d v="2020-12-08T00:00:00"/>
    <x v="1"/>
    <n v="422"/>
    <n v="4"/>
    <n v="16247"/>
    <n v="8286.6059999999998"/>
    <n v="2071.652"/>
    <n v="105.5"/>
    <n v="38.5"/>
    <n v="7960.3940000000002"/>
    <x v="2"/>
    <x v="11"/>
    <x v="49"/>
  </r>
  <r>
    <x v="0"/>
    <d v="2020-12-08T00:00:00"/>
    <x v="0"/>
    <n v="406.09"/>
    <m/>
    <n v="11776.61"/>
    <n v="8518.1419999999998"/>
    <n v="20.975999999999999"/>
    <m/>
    <n v="29"/>
    <n v="3258.4679999999998"/>
    <x v="2"/>
    <x v="11"/>
    <x v="49"/>
  </r>
  <r>
    <x v="0"/>
    <d v="2020-12-08T00:00:00"/>
    <x v="1"/>
    <n v="204"/>
    <n v="2"/>
    <n v="7854"/>
    <n v="4143.3029999999999"/>
    <n v="2071.652"/>
    <n v="102"/>
    <n v="38.5"/>
    <n v="3710.6970000000001"/>
    <x v="2"/>
    <x v="11"/>
    <x v="49"/>
  </r>
  <r>
    <x v="0"/>
    <d v="2020-12-08T00:00:00"/>
    <x v="0"/>
    <n v="243.45"/>
    <m/>
    <n v="7060.05"/>
    <n v="5106.6059999999998"/>
    <n v="20.975999999999999"/>
    <m/>
    <n v="29"/>
    <n v="1953.444"/>
    <x v="2"/>
    <x v="11"/>
    <x v="49"/>
  </r>
  <r>
    <x v="0"/>
    <d v="2020-12-08T00:00:00"/>
    <x v="1"/>
    <n v="2400"/>
    <n v="20"/>
    <n v="90000"/>
    <n v="41433.031000000003"/>
    <n v="2071.652"/>
    <n v="120"/>
    <n v="37.5"/>
    <n v="48566.968999999997"/>
    <x v="2"/>
    <x v="11"/>
    <x v="49"/>
  </r>
  <r>
    <x v="0"/>
    <d v="2020-12-08T00:00:00"/>
    <x v="0"/>
    <n v="44.23"/>
    <m/>
    <n v="1061.52"/>
    <n v="927.76800000000003"/>
    <n v="20.975999999999999"/>
    <m/>
    <n v="24"/>
    <n v="133.75200000000001"/>
    <x v="2"/>
    <x v="11"/>
    <x v="49"/>
  </r>
  <r>
    <x v="0"/>
    <d v="2020-12-08T00:00:00"/>
    <x v="1"/>
    <n v="320"/>
    <n v="3"/>
    <n v="12320"/>
    <n v="6214.9549999999999"/>
    <n v="2071.652"/>
    <n v="106.66666666666667"/>
    <n v="38.5"/>
    <n v="6105.0450000000001"/>
    <x v="2"/>
    <x v="11"/>
    <x v="49"/>
  </r>
  <r>
    <x v="0"/>
    <d v="2020-12-08T00:00:00"/>
    <x v="0"/>
    <n v="224"/>
    <m/>
    <n v="6496"/>
    <n v="4698.6229999999996"/>
    <n v="20.975999999999999"/>
    <m/>
    <n v="29"/>
    <n v="1797.377"/>
    <x v="2"/>
    <x v="11"/>
    <x v="49"/>
  </r>
  <r>
    <x v="0"/>
    <d v="2020-12-08T00:00:00"/>
    <x v="1"/>
    <n v="2438"/>
    <n v="20"/>
    <n v="91425"/>
    <n v="41433.031000000003"/>
    <n v="2071.652"/>
    <n v="121.9"/>
    <n v="37.5"/>
    <n v="49991.968999999997"/>
    <x v="2"/>
    <x v="11"/>
    <x v="49"/>
  </r>
  <r>
    <x v="0"/>
    <d v="2020-12-08T00:00:00"/>
    <x v="1"/>
    <n v="572"/>
    <n v="5"/>
    <n v="22022"/>
    <n v="10358.258"/>
    <n v="2071.652"/>
    <n v="114.4"/>
    <n v="38.5"/>
    <n v="11663.742"/>
    <x v="2"/>
    <x v="11"/>
    <x v="49"/>
  </r>
  <r>
    <x v="0"/>
    <d v="2020-12-08T00:00:00"/>
    <x v="1"/>
    <n v="117"/>
    <n v="1"/>
    <n v="4504.5"/>
    <n v="2071.652"/>
    <n v="2071.652"/>
    <n v="117"/>
    <n v="38.5"/>
    <n v="2432.848"/>
    <x v="2"/>
    <x v="11"/>
    <x v="49"/>
  </r>
  <r>
    <x v="0"/>
    <d v="2020-12-08T00:00:00"/>
    <x v="1"/>
    <n v="264"/>
    <n v="2"/>
    <n v="10164"/>
    <n v="4143.3029999999999"/>
    <n v="2071.652"/>
    <n v="132"/>
    <n v="38.5"/>
    <n v="6020.6970000000001"/>
    <x v="2"/>
    <x v="11"/>
    <x v="49"/>
  </r>
  <r>
    <x v="0"/>
    <d v="2020-12-09T00:00:00"/>
    <x v="0"/>
    <n v="674"/>
    <m/>
    <n v="19546"/>
    <n v="13907.771000000001"/>
    <n v="20.635000000000002"/>
    <m/>
    <n v="29"/>
    <n v="5638.2290000000003"/>
    <x v="2"/>
    <x v="11"/>
    <x v="49"/>
  </r>
  <r>
    <x v="1"/>
    <d v="2020-12-09T00:00:00"/>
    <x v="1"/>
    <n v="-130"/>
    <n v="-1"/>
    <n v="-1500"/>
    <n v="-2155.6880000000001"/>
    <n v="-2155.6880000000001"/>
    <n v="130"/>
    <n v="11.538500000000001"/>
    <n v="655.68799999999999"/>
    <x v="2"/>
    <x v="11"/>
    <x v="49"/>
  </r>
  <r>
    <x v="0"/>
    <d v="2020-12-09T00:00:00"/>
    <x v="0"/>
    <n v="177.77"/>
    <m/>
    <n v="5155.33"/>
    <n v="3668.2260000000001"/>
    <n v="20.635000000000002"/>
    <m/>
    <n v="29"/>
    <n v="1487.104"/>
    <x v="2"/>
    <x v="11"/>
    <x v="49"/>
  </r>
  <r>
    <x v="0"/>
    <d v="2020-12-09T00:00:00"/>
    <x v="1"/>
    <n v="130"/>
    <n v="1"/>
    <n v="2000"/>
    <n v="2155.6880000000001"/>
    <n v="2155.6880000000001"/>
    <n v="130"/>
    <n v="15.384600000000001"/>
    <n v="-155.68799999999999"/>
    <x v="2"/>
    <x v="11"/>
    <x v="49"/>
  </r>
  <r>
    <x v="0"/>
    <d v="2020-12-09T00:00:00"/>
    <x v="0"/>
    <n v="559.65"/>
    <m/>
    <n v="16229.85"/>
    <n v="11548.196"/>
    <n v="20.635000000000002"/>
    <m/>
    <n v="29"/>
    <n v="4681.6540000000005"/>
    <x v="2"/>
    <x v="11"/>
    <x v="49"/>
  </r>
  <r>
    <x v="0"/>
    <d v="2020-12-09T00:00:00"/>
    <x v="1"/>
    <n v="1234.5"/>
    <n v="10"/>
    <n v="45676.5"/>
    <n v="20838.785"/>
    <n v="2083.8780000000002"/>
    <n v="123.45"/>
    <n v="37"/>
    <n v="24837.715"/>
    <x v="2"/>
    <x v="11"/>
    <x v="49"/>
  </r>
  <r>
    <x v="0"/>
    <d v="2020-12-09T00:00:00"/>
    <x v="0"/>
    <n v="264.97000000000003"/>
    <m/>
    <n v="7684.13"/>
    <n v="5467.57"/>
    <n v="20.635000000000002"/>
    <m/>
    <n v="29"/>
    <n v="2216.56"/>
    <x v="2"/>
    <x v="11"/>
    <x v="49"/>
  </r>
  <r>
    <x v="1"/>
    <d v="2020-12-09T00:00:00"/>
    <x v="1"/>
    <n v="-420"/>
    <n v="-4"/>
    <n v="-14700"/>
    <n v="-8286.6059999999998"/>
    <n v="-2071.652"/>
    <n v="105"/>
    <n v="35"/>
    <n v="-6413.3940000000002"/>
    <x v="2"/>
    <x v="11"/>
    <x v="49"/>
  </r>
  <r>
    <x v="0"/>
    <d v="2020-12-09T00:00:00"/>
    <x v="0"/>
    <n v="1023.45"/>
    <m/>
    <n v="27633.15"/>
    <n v="21118.558000000001"/>
    <n v="20.635000000000002"/>
    <m/>
    <n v="27"/>
    <n v="6514.5919999999996"/>
    <x v="2"/>
    <x v="11"/>
    <x v="49"/>
  </r>
  <r>
    <x v="0"/>
    <d v="2020-12-09T00:00:00"/>
    <x v="1"/>
    <n v="420"/>
    <n v="4"/>
    <n v="14490"/>
    <n v="8286.6059999999998"/>
    <n v="2071.652"/>
    <n v="105"/>
    <n v="34.5"/>
    <n v="6203.3940000000002"/>
    <x v="2"/>
    <x v="11"/>
    <x v="49"/>
  </r>
  <r>
    <x v="0"/>
    <d v="2020-12-09T00:00:00"/>
    <x v="0"/>
    <n v="334.07"/>
    <m/>
    <n v="9688.0300000000007"/>
    <n v="6893.4260000000004"/>
    <n v="20.635000000000002"/>
    <m/>
    <n v="29"/>
    <n v="2794.6039999999998"/>
    <x v="2"/>
    <x v="11"/>
    <x v="49"/>
  </r>
  <r>
    <x v="0"/>
    <d v="2020-12-09T00:00:00"/>
    <x v="0"/>
    <n v="227.69"/>
    <m/>
    <n v="6603.01"/>
    <n v="4698.3090000000002"/>
    <n v="20.635000000000002"/>
    <m/>
    <n v="29"/>
    <n v="1904.701"/>
    <x v="2"/>
    <x v="11"/>
    <x v="49"/>
  </r>
  <r>
    <x v="0"/>
    <d v="2020-12-09T00:00:00"/>
    <x v="0"/>
    <n v="347.04"/>
    <m/>
    <n v="10064.16"/>
    <n v="7161.0569999999998"/>
    <n v="20.635000000000002"/>
    <m/>
    <n v="29"/>
    <n v="2903.1030000000001"/>
    <x v="2"/>
    <x v="11"/>
    <x v="49"/>
  </r>
  <r>
    <x v="0"/>
    <d v="2020-12-09T00:00:00"/>
    <x v="0"/>
    <n v="411.13"/>
    <m/>
    <n v="11922.77"/>
    <n v="8483.5339999999997"/>
    <n v="20.635000000000002"/>
    <m/>
    <n v="29"/>
    <n v="3439.2359999999999"/>
    <x v="2"/>
    <x v="11"/>
    <x v="49"/>
  </r>
  <r>
    <x v="0"/>
    <d v="2020-12-09T00:00:00"/>
    <x v="0"/>
    <n v="116.7"/>
    <m/>
    <n v="3384.3"/>
    <n v="2408.067"/>
    <n v="20.635000000000002"/>
    <m/>
    <n v="29"/>
    <n v="976.23299999999995"/>
    <x v="2"/>
    <x v="11"/>
    <x v="49"/>
  </r>
  <r>
    <x v="0"/>
    <d v="2020-12-09T00:00:00"/>
    <x v="0"/>
    <n v="136.35"/>
    <m/>
    <n v="3954.15"/>
    <n v="2813.538"/>
    <n v="20.635000000000002"/>
    <m/>
    <n v="29"/>
    <n v="1140.6120000000001"/>
    <x v="2"/>
    <x v="11"/>
    <x v="49"/>
  </r>
  <r>
    <x v="0"/>
    <d v="2020-12-09T00:00:00"/>
    <x v="0"/>
    <n v="345.14"/>
    <m/>
    <n v="10009.06"/>
    <n v="7121.8519999999999"/>
    <n v="20.635000000000002"/>
    <m/>
    <n v="29"/>
    <n v="2887.2080000000001"/>
    <x v="2"/>
    <x v="11"/>
    <x v="49"/>
  </r>
  <r>
    <x v="0"/>
    <d v="2020-12-09T00:00:00"/>
    <x v="0"/>
    <n v="227.05"/>
    <m/>
    <n v="6584.45"/>
    <n v="4685.1030000000001"/>
    <n v="20.635000000000002"/>
    <m/>
    <n v="29"/>
    <n v="1899.347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714.92"/>
    <m/>
    <n v="20375.22"/>
    <n v="14751.125"/>
    <n v="20.632999999999999"/>
    <m/>
    <n v="28.5"/>
    <n v="5624.0950000000003"/>
    <x v="2"/>
    <x v="11"/>
    <x v="49"/>
  </r>
  <r>
    <x v="0"/>
    <d v="2020-12-10T00:00:00"/>
    <x v="1"/>
    <n v="508"/>
    <n v="4"/>
    <n v="19558"/>
    <n v="13121.709000000001"/>
    <n v="3280.4270000000001"/>
    <n v="127"/>
    <n v="38.5"/>
    <n v="6436.2910000000002"/>
    <x v="2"/>
    <x v="11"/>
    <x v="49"/>
  </r>
  <r>
    <x v="0"/>
    <d v="2020-12-10T00:00:00"/>
    <x v="0"/>
    <n v="386.4"/>
    <m/>
    <n v="10239.6"/>
    <n v="7972.6890000000003"/>
    <n v="20.632999999999999"/>
    <m/>
    <n v="26.5"/>
    <n v="2266.9110000000001"/>
    <x v="2"/>
    <x v="11"/>
    <x v="49"/>
  </r>
  <r>
    <x v="0"/>
    <d v="2020-12-10T00:00:00"/>
    <x v="1"/>
    <n v="740"/>
    <n v="6"/>
    <n v="28490"/>
    <n v="19682.562999999998"/>
    <n v="3280.4270000000001"/>
    <n v="123.33333333333333"/>
    <n v="38.5"/>
    <n v="8807.4369999999999"/>
    <x v="2"/>
    <x v="11"/>
    <x v="49"/>
  </r>
  <r>
    <x v="0"/>
    <d v="2020-12-10T00:00:00"/>
    <x v="0"/>
    <n v="111.74"/>
    <m/>
    <n v="3184.59"/>
    <n v="2305.56"/>
    <n v="20.632999999999999"/>
    <m/>
    <n v="28.5"/>
    <n v="879.03"/>
    <x v="2"/>
    <x v="11"/>
    <x v="49"/>
  </r>
  <r>
    <x v="0"/>
    <d v="2020-12-10T00:00:00"/>
    <x v="1"/>
    <n v="967"/>
    <n v="9"/>
    <n v="37229.5"/>
    <n v="29523.845000000001"/>
    <n v="3280.4270000000001"/>
    <n v="107.44444444444444"/>
    <n v="38.5"/>
    <n v="7705.6549999999997"/>
    <x v="2"/>
    <x v="11"/>
    <x v="49"/>
  </r>
  <r>
    <x v="0"/>
    <d v="2020-12-10T00:00:00"/>
    <x v="0"/>
    <n v="96.29"/>
    <m/>
    <n v="2551.69"/>
    <n v="1986.7760000000001"/>
    <n v="20.632999999999999"/>
    <m/>
    <n v="26.5001"/>
    <n v="564.91399999999999"/>
    <x v="2"/>
    <x v="11"/>
    <x v="49"/>
  </r>
  <r>
    <x v="0"/>
    <d v="2020-12-10T00:00:00"/>
    <x v="1"/>
    <n v="1138"/>
    <n v="9"/>
    <n v="43813"/>
    <n v="29523.845000000001"/>
    <n v="3280.4270000000001"/>
    <n v="126.44444444444444"/>
    <n v="38.5"/>
    <n v="14289.155000000001"/>
    <x v="2"/>
    <x v="11"/>
    <x v="49"/>
  </r>
  <r>
    <x v="0"/>
    <d v="2020-12-10T00:00:00"/>
    <x v="0"/>
    <n v="74.95"/>
    <m/>
    <n v="2023.65"/>
    <n v="1546.569"/>
    <n v="20.635000000000002"/>
    <m/>
    <n v="27"/>
    <n v="477.08100000000002"/>
    <x v="2"/>
    <x v="11"/>
    <x v="49"/>
  </r>
  <r>
    <x v="0"/>
    <d v="2020-12-10T00:00:00"/>
    <x v="1"/>
    <n v="2566"/>
    <n v="20"/>
    <n v="96225"/>
    <n v="65608.543999999994"/>
    <n v="3280.4270000000001"/>
    <n v="128.30000000000001"/>
    <n v="37.5"/>
    <n v="30616.455999999998"/>
    <x v="2"/>
    <x v="11"/>
    <x v="49"/>
  </r>
  <r>
    <x v="0"/>
    <d v="2020-12-10T00:00:00"/>
    <x v="0"/>
    <n v="105.96"/>
    <m/>
    <n v="3072.84"/>
    <n v="2186.4499999999998"/>
    <n v="20.635000000000002"/>
    <m/>
    <n v="29"/>
    <n v="886.39"/>
    <x v="2"/>
    <x v="11"/>
    <x v="49"/>
  </r>
  <r>
    <x v="0"/>
    <d v="2020-12-10T00:00:00"/>
    <x v="1"/>
    <n v="117"/>
    <n v="1"/>
    <n v="4504.5"/>
    <n v="3280.4270000000001"/>
    <n v="3280.4270000000001"/>
    <n v="117"/>
    <n v="38.5"/>
    <n v="1224.0730000000001"/>
    <x v="2"/>
    <x v="11"/>
    <x v="49"/>
  </r>
  <r>
    <x v="0"/>
    <d v="2020-12-10T00:00:00"/>
    <x v="0"/>
    <n v="679.2"/>
    <m/>
    <n v="19357.2"/>
    <n v="14014.105"/>
    <n v="20.632999999999999"/>
    <m/>
    <n v="28.5"/>
    <n v="5343.0950000000003"/>
    <x v="2"/>
    <x v="11"/>
    <x v="49"/>
  </r>
  <r>
    <x v="0"/>
    <d v="2020-12-10T00:00:00"/>
    <x v="1"/>
    <n v="226"/>
    <n v="2"/>
    <n v="8701"/>
    <n v="6560.8540000000003"/>
    <n v="3280.4270000000001"/>
    <n v="113"/>
    <n v="38.5"/>
    <n v="2140.1460000000002"/>
    <x v="2"/>
    <x v="11"/>
    <x v="49"/>
  </r>
  <r>
    <x v="0"/>
    <d v="2020-12-10T00:00:00"/>
    <x v="0"/>
    <n v="1362.57"/>
    <m/>
    <n v="39514.53"/>
    <n v="28114.25"/>
    <n v="20.632999999999999"/>
    <m/>
    <n v="29"/>
    <n v="11400.28"/>
    <x v="2"/>
    <x v="11"/>
    <x v="49"/>
  </r>
  <r>
    <x v="0"/>
    <d v="2020-12-10T00:00:00"/>
    <x v="1"/>
    <n v="710"/>
    <n v="6"/>
    <n v="27335"/>
    <n v="19682.562999999998"/>
    <n v="3280.4270000000001"/>
    <n v="118.33333333333333"/>
    <n v="38.5"/>
    <n v="7652.4369999999999"/>
    <x v="2"/>
    <x v="11"/>
    <x v="49"/>
  </r>
  <r>
    <x v="0"/>
    <d v="2020-12-10T00:00:00"/>
    <x v="0"/>
    <n v="281.41000000000003"/>
    <m/>
    <n v="7879.48"/>
    <n v="5806.4030000000002"/>
    <n v="20.632999999999999"/>
    <m/>
    <n v="28"/>
    <n v="2073.0770000000002"/>
    <x v="2"/>
    <x v="11"/>
    <x v="49"/>
  </r>
  <r>
    <x v="0"/>
    <d v="2020-12-10T00:00:00"/>
    <x v="1"/>
    <n v="324"/>
    <n v="3"/>
    <n v="12474"/>
    <n v="9841.2819999999992"/>
    <n v="3280.4270000000001"/>
    <n v="108"/>
    <n v="38.5"/>
    <n v="2632.7179999999998"/>
    <x v="2"/>
    <x v="11"/>
    <x v="49"/>
  </r>
  <r>
    <x v="0"/>
    <d v="2020-12-10T00:00:00"/>
    <x v="0"/>
    <n v="1135.22"/>
    <m/>
    <n v="34056.6"/>
    <n v="23423.279999999999"/>
    <n v="20.632999999999999"/>
    <m/>
    <n v="30"/>
    <n v="10633.32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285.85000000000002"/>
    <m/>
    <n v="7717.95"/>
    <n v="5898.0150000000003"/>
    <n v="20.632999999999999"/>
    <m/>
    <n v="27"/>
    <n v="1819.9349999999999"/>
    <x v="2"/>
    <x v="11"/>
    <x v="49"/>
  </r>
  <r>
    <x v="0"/>
    <d v="2020-12-10T00:00:00"/>
    <x v="1"/>
    <n v="130"/>
    <n v="1"/>
    <n v="5005"/>
    <n v="3280.4270000000001"/>
    <n v="3280.4270000000001"/>
    <n v="130"/>
    <n v="38.5"/>
    <n v="1724.5730000000001"/>
    <x v="2"/>
    <x v="11"/>
    <x v="49"/>
  </r>
  <r>
    <x v="0"/>
    <d v="2020-12-10T00:00:00"/>
    <x v="0"/>
    <n v="1143.51"/>
    <m/>
    <n v="33161.79"/>
    <n v="23594.33"/>
    <n v="20.632999999999999"/>
    <m/>
    <n v="29"/>
    <n v="9567.4599999999991"/>
    <x v="2"/>
    <x v="11"/>
    <x v="49"/>
  </r>
  <r>
    <x v="0"/>
    <d v="2020-12-10T00:00:00"/>
    <x v="1"/>
    <n v="236"/>
    <n v="2"/>
    <n v="9086"/>
    <n v="6560.8540000000003"/>
    <n v="3280.4270000000001"/>
    <n v="118"/>
    <n v="38.5"/>
    <n v="2525.1460000000002"/>
    <x v="2"/>
    <x v="11"/>
    <x v="49"/>
  </r>
  <r>
    <x v="0"/>
    <d v="2020-12-10T00:00:00"/>
    <x v="0"/>
    <n v="201.76"/>
    <m/>
    <n v="5750.16"/>
    <n v="4162.9650000000001"/>
    <n v="20.632999999999999"/>
    <m/>
    <n v="28.5"/>
    <n v="1587.1949999999999"/>
    <x v="2"/>
    <x v="11"/>
    <x v="49"/>
  </r>
  <r>
    <x v="0"/>
    <d v="2020-12-10T00:00:00"/>
    <x v="1"/>
    <n v="134"/>
    <n v="1"/>
    <n v="5159"/>
    <n v="3280.4270000000001"/>
    <n v="3280.4270000000001"/>
    <n v="134"/>
    <n v="38.5"/>
    <n v="1878.5730000000001"/>
    <x v="2"/>
    <x v="11"/>
    <x v="49"/>
  </r>
  <r>
    <x v="0"/>
    <d v="2020-12-10T00:00:00"/>
    <x v="0"/>
    <n v="152.77000000000001"/>
    <m/>
    <n v="4048.41"/>
    <n v="3152.1419999999998"/>
    <n v="20.632999999999999"/>
    <m/>
    <n v="26.5"/>
    <n v="896.26800000000003"/>
    <x v="2"/>
    <x v="11"/>
    <x v="49"/>
  </r>
  <r>
    <x v="0"/>
    <d v="2020-12-10T00:00:00"/>
    <x v="1"/>
    <n v="520"/>
    <n v="4"/>
    <n v="20020"/>
    <n v="13121.709000000001"/>
    <n v="3280.4270000000001"/>
    <n v="130"/>
    <n v="38.5"/>
    <n v="6898.2910000000002"/>
    <x v="2"/>
    <x v="11"/>
    <x v="49"/>
  </r>
  <r>
    <x v="0"/>
    <d v="2020-12-10T00:00:00"/>
    <x v="0"/>
    <n v="268.10000000000002"/>
    <m/>
    <n v="7640.85"/>
    <n v="5531.7749999999996"/>
    <n v="20.632999999999999"/>
    <m/>
    <n v="28.5"/>
    <n v="2109.0749999999998"/>
    <x v="2"/>
    <x v="11"/>
    <x v="49"/>
  </r>
  <r>
    <x v="0"/>
    <d v="2020-12-10T00:00:00"/>
    <x v="1"/>
    <n v="122"/>
    <n v="1"/>
    <n v="4575"/>
    <n v="2083.8780000000002"/>
    <n v="2083.8780000000002"/>
    <n v="122"/>
    <n v="37.5"/>
    <n v="2491.1219999999998"/>
    <x v="2"/>
    <x v="11"/>
    <x v="49"/>
  </r>
  <r>
    <x v="0"/>
    <d v="2020-12-10T00:00:00"/>
    <x v="0"/>
    <n v="19.28"/>
    <m/>
    <n v="510.92"/>
    <n v="397.80900000000003"/>
    <n v="20.632999999999999"/>
    <m/>
    <n v="26.5"/>
    <n v="113.111"/>
    <x v="2"/>
    <x v="11"/>
    <x v="49"/>
  </r>
  <r>
    <x v="0"/>
    <d v="2020-12-10T00:00:00"/>
    <x v="1"/>
    <n v="1100"/>
    <n v="11"/>
    <n v="41250"/>
    <n v="22922.663"/>
    <n v="2083.8780000000002"/>
    <n v="100"/>
    <n v="37.5"/>
    <n v="18327.337"/>
    <x v="2"/>
    <x v="11"/>
    <x v="49"/>
  </r>
  <r>
    <x v="0"/>
    <d v="2020-12-10T00:00:00"/>
    <x v="1"/>
    <n v="253"/>
    <n v="2"/>
    <n v="9487.5"/>
    <n v="4167.7569999999996"/>
    <n v="2083.8780000000002"/>
    <n v="126.5"/>
    <n v="37.5"/>
    <n v="5319.7430000000004"/>
    <x v="2"/>
    <x v="11"/>
    <x v="49"/>
  </r>
  <r>
    <x v="0"/>
    <d v="2020-12-10T00:00:00"/>
    <x v="1"/>
    <n v="634"/>
    <n v="6"/>
    <n v="23775"/>
    <n v="12503.271000000001"/>
    <n v="2083.8780000000002"/>
    <n v="105.66666666666667"/>
    <n v="37.5"/>
    <n v="11271.728999999999"/>
    <x v="2"/>
    <x v="11"/>
    <x v="49"/>
  </r>
  <r>
    <x v="0"/>
    <d v="2020-12-10T00:00:00"/>
    <x v="1"/>
    <n v="911"/>
    <n v="9"/>
    <n v="34162.5"/>
    <n v="18754.905999999999"/>
    <n v="2083.8780000000002"/>
    <n v="101.22222222222223"/>
    <n v="37.5"/>
    <n v="15407.593999999999"/>
    <x v="2"/>
    <x v="11"/>
    <x v="49"/>
  </r>
  <r>
    <x v="0"/>
    <d v="2020-12-10T00:00:00"/>
    <x v="1"/>
    <n v="923"/>
    <n v="8"/>
    <n v="34612.5"/>
    <n v="16671.027999999998"/>
    <n v="2083.8780000000002"/>
    <n v="115.375"/>
    <n v="37.5"/>
    <n v="17941.472000000002"/>
    <x v="2"/>
    <x v="11"/>
    <x v="49"/>
  </r>
  <r>
    <x v="0"/>
    <d v="2020-12-10T00:00:00"/>
    <x v="1"/>
    <n v="425"/>
    <n v="4"/>
    <n v="15937.5"/>
    <n v="8335.5139999999992"/>
    <n v="2083.8780000000002"/>
    <n v="106.25"/>
    <n v="37.5"/>
    <n v="7601.9859999999999"/>
    <x v="2"/>
    <x v="11"/>
    <x v="49"/>
  </r>
  <r>
    <x v="0"/>
    <d v="2020-12-10T00:00:00"/>
    <x v="1"/>
    <n v="125.5"/>
    <n v="1"/>
    <n v="4706.25"/>
    <n v="2083.8780000000002"/>
    <n v="2083.8780000000002"/>
    <n v="125.5"/>
    <n v="37.5"/>
    <n v="2622.3719999999998"/>
    <x v="2"/>
    <x v="11"/>
    <x v="49"/>
  </r>
  <r>
    <x v="0"/>
    <d v="2020-12-10T00:00:00"/>
    <x v="1"/>
    <n v="754"/>
    <n v="6"/>
    <n v="29029"/>
    <n v="19682.562999999998"/>
    <n v="3280.4270000000001"/>
    <n v="125.66666666666667"/>
    <n v="38.5"/>
    <n v="9346.4369999999999"/>
    <x v="2"/>
    <x v="11"/>
    <x v="49"/>
  </r>
  <r>
    <x v="0"/>
    <d v="2020-12-10T00:00:00"/>
    <x v="1"/>
    <n v="240"/>
    <n v="2"/>
    <n v="9240"/>
    <n v="6560.8540000000003"/>
    <n v="3280.4270000000001"/>
    <n v="120"/>
    <n v="38.5"/>
    <n v="2679.1460000000002"/>
    <x v="2"/>
    <x v="11"/>
    <x v="49"/>
  </r>
  <r>
    <x v="0"/>
    <d v="2020-12-10T00:00:00"/>
    <x v="1"/>
    <n v="338"/>
    <n v="3"/>
    <n v="13013"/>
    <n v="9841.2819999999992"/>
    <n v="3280.4270000000001"/>
    <n v="112.66666666666667"/>
    <n v="38.5"/>
    <n v="3171.7179999999998"/>
    <x v="2"/>
    <x v="11"/>
    <x v="49"/>
  </r>
  <r>
    <x v="0"/>
    <d v="2020-12-10T00:00:00"/>
    <x v="1"/>
    <n v="294.5"/>
    <n v="3"/>
    <n v="11043.75"/>
    <n v="7701.9840000000004"/>
    <n v="2567.328"/>
    <n v="98.166666666666671"/>
    <n v="37.5"/>
    <n v="3341.7660000000001"/>
    <x v="2"/>
    <x v="11"/>
    <x v="49"/>
  </r>
  <r>
    <x v="0"/>
    <d v="2020-12-10T00:00:00"/>
    <x v="1"/>
    <n v="120"/>
    <n v="1"/>
    <n v="4500"/>
    <n v="2083.8780000000002"/>
    <n v="2083.8780000000002"/>
    <n v="120"/>
    <n v="37.5"/>
    <n v="2416.1219999999998"/>
    <x v="2"/>
    <x v="11"/>
    <x v="49"/>
  </r>
  <r>
    <x v="0"/>
    <d v="2020-12-10T00:00:00"/>
    <x v="1"/>
    <n v="368"/>
    <n v="3"/>
    <n v="13800"/>
    <n v="6251.6350000000002"/>
    <n v="2083.8780000000002"/>
    <n v="122.66666666666667"/>
    <n v="37.5"/>
    <n v="7548.3649999999998"/>
    <x v="2"/>
    <x v="11"/>
    <x v="49"/>
  </r>
  <r>
    <x v="0"/>
    <d v="2020-12-10T00:00:00"/>
    <x v="1"/>
    <n v="194"/>
    <n v="2"/>
    <n v="7275"/>
    <n v="4167.7569999999996"/>
    <n v="2083.8780000000002"/>
    <n v="97"/>
    <n v="37.5"/>
    <n v="3107.2429999999999"/>
    <x v="2"/>
    <x v="11"/>
    <x v="49"/>
  </r>
  <r>
    <x v="0"/>
    <d v="2020-12-11T00:00:00"/>
    <x v="0"/>
    <n v="1050.1199999999999"/>
    <m/>
    <n v="29928.42"/>
    <n v="21657.326000000001"/>
    <n v="20.623999999999999"/>
    <m/>
    <n v="28.5"/>
    <n v="8271.0939999999991"/>
    <x v="2"/>
    <x v="11"/>
    <x v="49"/>
  </r>
  <r>
    <x v="0"/>
    <d v="2020-12-11T00:00:00"/>
    <x v="1"/>
    <n v="120"/>
    <n v="1"/>
    <n v="4620"/>
    <n v="3280.4270000000001"/>
    <n v="3280.4270000000001"/>
    <n v="120"/>
    <n v="38.5"/>
    <n v="1339.5730000000001"/>
    <x v="2"/>
    <x v="11"/>
    <x v="49"/>
  </r>
  <r>
    <x v="0"/>
    <d v="2020-12-11T00:00:00"/>
    <x v="0"/>
    <n v="275.64999999999998"/>
    <m/>
    <n v="7856.03"/>
    <n v="5676.34"/>
    <n v="20.593"/>
    <m/>
    <n v="28.5"/>
    <n v="2179.69"/>
    <x v="2"/>
    <x v="11"/>
    <x v="49"/>
  </r>
  <r>
    <x v="0"/>
    <d v="2020-12-11T00:00:00"/>
    <x v="1"/>
    <n v="126"/>
    <n v="1"/>
    <n v="4851"/>
    <n v="3280.4270000000001"/>
    <n v="3280.4270000000001"/>
    <n v="126"/>
    <n v="38.5"/>
    <n v="1570.5730000000001"/>
    <x v="2"/>
    <x v="11"/>
    <x v="49"/>
  </r>
  <r>
    <x v="0"/>
    <d v="2020-12-11T00:00:00"/>
    <x v="0"/>
    <n v="273"/>
    <m/>
    <n v="7780.5"/>
    <n v="5630.2610000000004"/>
    <n v="20.623999999999999"/>
    <m/>
    <n v="28.5"/>
    <n v="2150.239"/>
    <x v="2"/>
    <x v="11"/>
    <x v="49"/>
  </r>
  <r>
    <x v="0"/>
    <d v="2020-12-11T00:00:00"/>
    <x v="1"/>
    <n v="136"/>
    <n v="1"/>
    <n v="5236"/>
    <n v="3280.4270000000001"/>
    <n v="3280.4270000000001"/>
    <n v="136"/>
    <n v="38.5"/>
    <n v="1955.5730000000001"/>
    <x v="2"/>
    <x v="11"/>
    <x v="49"/>
  </r>
  <r>
    <x v="0"/>
    <d v="2020-12-11T00:00:00"/>
    <x v="0"/>
    <n v="77.61"/>
    <m/>
    <n v="2056.67"/>
    <n v="1600.6030000000001"/>
    <n v="20.623999999999999"/>
    <m/>
    <n v="26.5001"/>
    <n v="456.06700000000001"/>
    <x v="2"/>
    <x v="11"/>
    <x v="49"/>
  </r>
  <r>
    <x v="0"/>
    <d v="2020-12-11T00:00:00"/>
    <x v="1"/>
    <n v="140"/>
    <n v="1"/>
    <n v="5390"/>
    <n v="3280.4270000000001"/>
    <n v="3280.4270000000001"/>
    <n v="140"/>
    <n v="38.5"/>
    <n v="2109.5729999999999"/>
    <x v="2"/>
    <x v="11"/>
    <x v="49"/>
  </r>
  <r>
    <x v="0"/>
    <d v="2020-12-11T00:00:00"/>
    <x v="0"/>
    <n v="314.26"/>
    <m/>
    <n v="9427.7999999999993"/>
    <n v="6471.4189999999999"/>
    <n v="20.593"/>
    <m/>
    <n v="30"/>
    <n v="2956.3809999999999"/>
    <x v="2"/>
    <x v="11"/>
    <x v="49"/>
  </r>
  <r>
    <x v="0"/>
    <d v="2020-12-11T00:00:00"/>
    <x v="1"/>
    <n v="416"/>
    <n v="4"/>
    <n v="16016"/>
    <n v="13121.709000000001"/>
    <n v="3280.4270000000001"/>
    <n v="104"/>
    <n v="38.5"/>
    <n v="2894.291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1"/>
    <n v="114"/>
    <n v="1"/>
    <n v="4389"/>
    <n v="3280.4270000000001"/>
    <n v="3280.4270000000001"/>
    <n v="114"/>
    <n v="38.5"/>
    <n v="1108.5730000000001"/>
    <x v="2"/>
    <x v="11"/>
    <x v="49"/>
  </r>
  <r>
    <x v="0"/>
    <d v="2020-12-11T00:00:00"/>
    <x v="0"/>
    <n v="89.54"/>
    <m/>
    <n v="2148.96"/>
    <n v="1843.8579999999999"/>
    <n v="20.593"/>
    <m/>
    <n v="24"/>
    <n v="305.10199999999998"/>
    <x v="2"/>
    <x v="11"/>
    <x v="49"/>
  </r>
  <r>
    <x v="0"/>
    <d v="2020-12-11T00:00:00"/>
    <x v="1"/>
    <n v="246"/>
    <n v="2"/>
    <n v="9471"/>
    <n v="6560.8540000000003"/>
    <n v="3280.4270000000001"/>
    <n v="123"/>
    <n v="38.5"/>
    <n v="2910.1460000000002"/>
    <x v="2"/>
    <x v="11"/>
    <x v="49"/>
  </r>
  <r>
    <x v="0"/>
    <d v="2020-12-11T00:00:00"/>
    <x v="0"/>
    <n v="247.72"/>
    <m/>
    <n v="6193"/>
    <n v="5101.1899999999996"/>
    <n v="20.593"/>
    <m/>
    <n v="25"/>
    <n v="1091.81"/>
    <x v="2"/>
    <x v="11"/>
    <x v="49"/>
  </r>
  <r>
    <x v="0"/>
    <d v="2020-12-11T00:00:00"/>
    <x v="1"/>
    <n v="244"/>
    <n v="2"/>
    <n v="9394"/>
    <n v="6560.8540000000003"/>
    <n v="3280.4270000000001"/>
    <n v="122"/>
    <n v="38.5"/>
    <n v="2833.146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0"/>
    <n v="19.02"/>
    <m/>
    <n v="532.55999999999995"/>
    <n v="392.262"/>
    <n v="20.623999999999999"/>
    <m/>
    <n v="28"/>
    <n v="140.298"/>
    <x v="2"/>
    <x v="11"/>
    <x v="49"/>
  </r>
  <r>
    <x v="0"/>
    <d v="2020-12-11T00:00:00"/>
    <x v="0"/>
    <n v="453.6"/>
    <m/>
    <n v="12927.6"/>
    <n v="9354.8950000000004"/>
    <n v="20.623999999999999"/>
    <m/>
    <n v="28.5"/>
    <n v="3572.7049999999999"/>
    <x v="2"/>
    <x v="11"/>
    <x v="49"/>
  </r>
  <r>
    <x v="0"/>
    <d v="2020-12-11T00:00:00"/>
    <x v="0"/>
    <n v="193.52"/>
    <m/>
    <n v="5128.28"/>
    <n v="3991.0920000000001"/>
    <n v="20.623999999999999"/>
    <m/>
    <n v="26.5"/>
    <n v="1137.1880000000001"/>
    <x v="2"/>
    <x v="11"/>
    <x v="49"/>
  </r>
  <r>
    <x v="0"/>
    <d v="2020-12-11T00:00:00"/>
    <x v="0"/>
    <n v="898.78"/>
    <m/>
    <n v="25615.23"/>
    <n v="18536.14"/>
    <n v="20.623999999999999"/>
    <m/>
    <n v="28.5"/>
    <n v="7079.09"/>
    <x v="2"/>
    <x v="11"/>
    <x v="49"/>
  </r>
  <r>
    <x v="0"/>
    <d v="2020-12-11T00:00:00"/>
    <x v="0"/>
    <n v="230.9"/>
    <m/>
    <n v="6118.85"/>
    <n v="4762.0050000000001"/>
    <n v="20.623999999999999"/>
    <m/>
    <n v="26.5"/>
    <n v="1356.845"/>
    <x v="2"/>
    <x v="11"/>
    <x v="49"/>
  </r>
  <r>
    <x v="0"/>
    <d v="2020-12-11T00:00:00"/>
    <x v="0"/>
    <n v="110.69"/>
    <m/>
    <n v="3154.67"/>
    <n v="2282.8339999999998"/>
    <n v="20.623999999999999"/>
    <m/>
    <n v="28.5"/>
    <n v="871.83600000000001"/>
    <x v="2"/>
    <x v="11"/>
    <x v="49"/>
  </r>
  <r>
    <x v="0"/>
    <d v="2020-12-11T00:00:00"/>
    <x v="0"/>
    <n v="180.93"/>
    <m/>
    <n v="5156.51"/>
    <n v="3731.44"/>
    <n v="20.623999999999999"/>
    <m/>
    <n v="28.5"/>
    <n v="1425.07"/>
    <x v="2"/>
    <x v="11"/>
    <x v="49"/>
  </r>
  <r>
    <x v="0"/>
    <d v="2020-12-11T00:00:00"/>
    <x v="0"/>
    <n v="340.04"/>
    <m/>
    <n v="9691.14"/>
    <n v="7012.8720000000003"/>
    <n v="20.623999999999999"/>
    <m/>
    <n v="28.5"/>
    <n v="2678.268"/>
    <x v="2"/>
    <x v="11"/>
    <x v="49"/>
  </r>
  <r>
    <x v="0"/>
    <d v="2020-12-11T00:00:00"/>
    <x v="0"/>
    <n v="192.71"/>
    <m/>
    <n v="5106.82"/>
    <n v="3974.3870000000002"/>
    <n v="20.623999999999999"/>
    <m/>
    <n v="26.5"/>
    <n v="1132.433"/>
    <x v="2"/>
    <x v="11"/>
    <x v="49"/>
  </r>
  <r>
    <x v="0"/>
    <d v="2020-12-11T00:00:00"/>
    <x v="0"/>
    <n v="69.55"/>
    <m/>
    <n v="1321.45"/>
    <n v="1432.213"/>
    <n v="20.593"/>
    <m/>
    <n v="19"/>
    <n v="-110.76300000000001"/>
    <x v="2"/>
    <x v="11"/>
    <x v="49"/>
  </r>
  <r>
    <x v="0"/>
    <d v="2020-12-11T00:00:00"/>
    <x v="0"/>
    <n v="173.57"/>
    <m/>
    <n v="4512.82"/>
    <n v="3574.2510000000002"/>
    <n v="20.593"/>
    <m/>
    <n v="26"/>
    <n v="938.56899999999996"/>
    <x v="2"/>
    <x v="11"/>
    <x v="49"/>
  </r>
  <r>
    <x v="0"/>
    <d v="2020-12-11T00:00:00"/>
    <x v="0"/>
    <n v="89.84"/>
    <m/>
    <n v="2515.52"/>
    <n v="1850.0360000000001"/>
    <n v="20.593"/>
    <m/>
    <n v="28"/>
    <n v="665.48400000000004"/>
    <x v="2"/>
    <x v="11"/>
    <x v="49"/>
  </r>
  <r>
    <x v="0"/>
    <d v="2020-12-11T00:00:00"/>
    <x v="0"/>
    <n v="96.65"/>
    <m/>
    <n v="2512.9"/>
    <n v="1990.271"/>
    <n v="20.593"/>
    <m/>
    <n v="26"/>
    <n v="522.62900000000002"/>
    <x v="2"/>
    <x v="11"/>
    <x v="49"/>
  </r>
  <r>
    <x v="0"/>
    <d v="2020-12-11T00:00:00"/>
    <x v="0"/>
    <n v="115.52"/>
    <m/>
    <n v="3234.56"/>
    <n v="2378.8530000000001"/>
    <n v="20.593"/>
    <m/>
    <n v="28"/>
    <n v="855.70699999999999"/>
    <x v="2"/>
    <x v="11"/>
    <x v="49"/>
  </r>
  <r>
    <x v="0"/>
    <d v="2020-12-11T00:00:00"/>
    <x v="0"/>
    <n v="459.09"/>
    <m/>
    <n v="12854.52"/>
    <n v="9453.84"/>
    <n v="20.593"/>
    <m/>
    <n v="28"/>
    <n v="3400.68"/>
    <x v="2"/>
    <x v="11"/>
    <x v="49"/>
  </r>
  <r>
    <x v="0"/>
    <d v="2020-12-11T00:00:00"/>
    <x v="0"/>
    <n v="38.479999999999997"/>
    <m/>
    <n v="1000.48"/>
    <n v="792.40200000000004"/>
    <n v="20.593"/>
    <m/>
    <n v="26"/>
    <n v="208.078"/>
    <x v="2"/>
    <x v="11"/>
    <x v="49"/>
  </r>
  <r>
    <x v="0"/>
    <d v="2020-12-11T00:00:00"/>
    <x v="0"/>
    <n v="388.92"/>
    <m/>
    <n v="10111.92"/>
    <n v="8008.86"/>
    <n v="20.593"/>
    <m/>
    <n v="26"/>
    <n v="2103.06"/>
    <x v="2"/>
    <x v="11"/>
    <x v="49"/>
  </r>
  <r>
    <x v="0"/>
    <d v="2020-12-11T00:00:00"/>
    <x v="0"/>
    <n v="500.45"/>
    <m/>
    <n v="14012.6"/>
    <n v="10305.549000000001"/>
    <n v="20.593"/>
    <m/>
    <n v="28"/>
    <n v="3707.0509999999999"/>
    <x v="2"/>
    <x v="11"/>
    <x v="49"/>
  </r>
  <r>
    <x v="0"/>
    <d v="2020-12-11T00:00:00"/>
    <x v="0"/>
    <n v="362.25"/>
    <m/>
    <n v="10143"/>
    <n v="7459.6559999999999"/>
    <n v="20.593"/>
    <m/>
    <n v="28"/>
    <n v="2683.3440000000001"/>
    <x v="2"/>
    <x v="11"/>
    <x v="49"/>
  </r>
  <r>
    <x v="0"/>
    <d v="2020-12-11T00:00:00"/>
    <x v="0"/>
    <n v="204.7"/>
    <m/>
    <n v="5833.95"/>
    <n v="4215.2979999999998"/>
    <n v="20.593"/>
    <m/>
    <n v="28.5"/>
    <n v="1618.652"/>
    <x v="2"/>
    <x v="11"/>
    <x v="49"/>
  </r>
  <r>
    <x v="0"/>
    <d v="2020-12-11T00:00:00"/>
    <x v="0"/>
    <n v="225.82"/>
    <m/>
    <n v="6322.96"/>
    <n v="4650.2129999999997"/>
    <n v="20.593"/>
    <m/>
    <n v="28"/>
    <n v="1672.7470000000001"/>
    <x v="2"/>
    <x v="11"/>
    <x v="49"/>
  </r>
  <r>
    <x v="0"/>
    <d v="2020-12-11T00:00:00"/>
    <x v="0"/>
    <n v="227.2"/>
    <m/>
    <n v="5339.2"/>
    <n v="4678.6310000000003"/>
    <n v="20.593"/>
    <m/>
    <n v="23.5"/>
    <n v="660.56899999999996"/>
    <x v="2"/>
    <x v="11"/>
    <x v="49"/>
  </r>
  <r>
    <x v="0"/>
    <d v="2020-12-11T00:00:00"/>
    <x v="0"/>
    <n v="135.27000000000001"/>
    <m/>
    <n v="2502.5"/>
    <n v="2785.556"/>
    <n v="20.593"/>
    <m/>
    <n v="18.5"/>
    <n v="-283.05599999999998"/>
    <x v="2"/>
    <x v="11"/>
    <x v="49"/>
  </r>
  <r>
    <x v="0"/>
    <d v="2020-12-11T00:00:00"/>
    <x v="0"/>
    <n v="359.47"/>
    <m/>
    <n v="10065.16"/>
    <n v="7402.4089999999997"/>
    <n v="20.593"/>
    <m/>
    <n v="28"/>
    <n v="2662.7510000000002"/>
    <x v="2"/>
    <x v="11"/>
    <x v="49"/>
  </r>
  <r>
    <x v="0"/>
    <d v="2020-12-11T00:00:00"/>
    <x v="0"/>
    <n v="224.4"/>
    <m/>
    <n v="6283.2"/>
    <n v="4620.9709999999995"/>
    <n v="20.593"/>
    <m/>
    <n v="28"/>
    <n v="1662.229"/>
    <x v="2"/>
    <x v="11"/>
    <x v="49"/>
  </r>
  <r>
    <x v="0"/>
    <d v="2020-12-11T00:00:00"/>
    <x v="0"/>
    <n v="474.15"/>
    <m/>
    <n v="13276.2"/>
    <n v="9763.9639999999999"/>
    <n v="20.593"/>
    <m/>
    <n v="28"/>
    <n v="3512.2359999999999"/>
    <x v="2"/>
    <x v="11"/>
    <x v="49"/>
  </r>
  <r>
    <x v="0"/>
    <d v="2020-12-11T00:00:00"/>
    <x v="0"/>
    <n v="45.7"/>
    <m/>
    <n v="845.45"/>
    <n v="941.08"/>
    <n v="20.593"/>
    <m/>
    <n v="18.5"/>
    <n v="-95.63"/>
    <x v="2"/>
    <x v="11"/>
    <x v="49"/>
  </r>
  <r>
    <x v="0"/>
    <d v="2020-12-11T00:00:00"/>
    <x v="0"/>
    <n v="111.57"/>
    <m/>
    <n v="3123.96"/>
    <n v="2297.5120000000002"/>
    <n v="20.593"/>
    <m/>
    <n v="28"/>
    <n v="826.44799999999998"/>
    <x v="2"/>
    <x v="11"/>
    <x v="49"/>
  </r>
  <r>
    <x v="0"/>
    <d v="2020-12-12T00:00:00"/>
    <x v="1"/>
    <n v="354.5"/>
    <n v="3"/>
    <n v="13293.75"/>
    <n v="6258.5690000000004"/>
    <n v="2086.19"/>
    <n v="118.16666666666667"/>
    <n v="37.5"/>
    <n v="7035.1809999999996"/>
    <x v="2"/>
    <x v="11"/>
    <x v="49"/>
  </r>
  <r>
    <x v="0"/>
    <d v="2020-12-12T00:00:00"/>
    <x v="0"/>
    <n v="9.6300000000000008"/>
    <m/>
    <n v="269.64"/>
    <n v="198.60599999999999"/>
    <n v="20.623999999999999"/>
    <m/>
    <n v="28"/>
    <n v="71.034000000000006"/>
    <x v="2"/>
    <x v="11"/>
    <x v="49"/>
  </r>
  <r>
    <x v="0"/>
    <d v="2020-12-12T00:00:00"/>
    <x v="1"/>
    <n v="875"/>
    <n v="8"/>
    <n v="32812.5"/>
    <n v="16689.517"/>
    <n v="2086.19"/>
    <n v="109.375"/>
    <n v="37.5"/>
    <n v="16122.983"/>
    <x v="2"/>
    <x v="11"/>
    <x v="49"/>
  </r>
  <r>
    <x v="0"/>
    <d v="2020-12-12T00:00:00"/>
    <x v="1"/>
    <n v="1216.5"/>
    <n v="10"/>
    <n v="45010.5"/>
    <n v="20861.897000000001"/>
    <n v="2086.19"/>
    <n v="121.65"/>
    <n v="37"/>
    <n v="24148.602999999999"/>
    <x v="2"/>
    <x v="11"/>
    <x v="49"/>
  </r>
  <r>
    <x v="0"/>
    <d v="2020-12-12T00:00:00"/>
    <x v="1"/>
    <n v="326"/>
    <n v="3"/>
    <n v="12225"/>
    <n v="7536.5569999999998"/>
    <n v="2512.1860000000001"/>
    <n v="108.66666666666667"/>
    <n v="37.5"/>
    <n v="4688.4430000000002"/>
    <x v="2"/>
    <x v="11"/>
    <x v="49"/>
  </r>
  <r>
    <x v="0"/>
    <d v="2020-12-12T00:00:00"/>
    <x v="1"/>
    <n v="360"/>
    <n v="3"/>
    <n v="13500"/>
    <n v="6258.5690000000004"/>
    <n v="2086.19"/>
    <n v="120"/>
    <n v="37.5"/>
    <n v="7241.4309999999996"/>
    <x v="2"/>
    <x v="11"/>
    <x v="49"/>
  </r>
  <r>
    <x v="0"/>
    <d v="2020-12-12T00:00:00"/>
    <x v="1"/>
    <n v="1123"/>
    <n v="9"/>
    <n v="42112.5"/>
    <n v="18775.706999999999"/>
    <n v="2086.19"/>
    <n v="124.77777777777777"/>
    <n v="37.5"/>
    <n v="23336.793000000001"/>
    <x v="2"/>
    <x v="11"/>
    <x v="49"/>
  </r>
  <r>
    <x v="0"/>
    <d v="2020-12-14T00:00:00"/>
    <x v="0"/>
    <n v="569.13"/>
    <m/>
    <n v="16220.21"/>
    <n v="11738.95"/>
    <n v="20.626000000000001"/>
    <m/>
    <n v="28.5"/>
    <n v="4481.26"/>
    <x v="2"/>
    <x v="11"/>
    <x v="50"/>
  </r>
  <r>
    <x v="0"/>
    <d v="2020-12-14T00:00:00"/>
    <x v="1"/>
    <n v="206"/>
    <n v="2"/>
    <n v="7931"/>
    <n v="6560.8540000000003"/>
    <n v="3280.4270000000001"/>
    <n v="103"/>
    <n v="38.5"/>
    <n v="1370.146"/>
    <x v="2"/>
    <x v="11"/>
    <x v="50"/>
  </r>
  <r>
    <x v="0"/>
    <d v="2020-12-14T00:00:00"/>
    <x v="0"/>
    <n v="954.69"/>
    <m/>
    <n v="27208.67"/>
    <n v="19691.562000000002"/>
    <n v="20.626000000000001"/>
    <m/>
    <n v="28.5"/>
    <n v="7517.1080000000002"/>
    <x v="2"/>
    <x v="11"/>
    <x v="50"/>
  </r>
  <r>
    <x v="0"/>
    <d v="2020-12-14T00:00:00"/>
    <x v="1"/>
    <n v="107.8"/>
    <n v="1"/>
    <n v="4042.5"/>
    <n v="3280.4270000000001"/>
    <n v="3280.4270000000001"/>
    <n v="107.8"/>
    <n v="37.5"/>
    <n v="762.07299999999998"/>
    <x v="2"/>
    <x v="11"/>
    <x v="50"/>
  </r>
  <r>
    <x v="1"/>
    <d v="2020-12-14T00:00:00"/>
    <x v="0"/>
    <n v="-305.91000000000003"/>
    <m/>
    <n v="-12155.35"/>
    <n v="-6299.47"/>
    <n v="-20.593"/>
    <m/>
    <n v="39.735100000000003"/>
    <n v="-5855.88"/>
    <x v="2"/>
    <x v="11"/>
    <x v="50"/>
  </r>
  <r>
    <x v="0"/>
    <d v="2020-12-14T00:00:00"/>
    <x v="1"/>
    <n v="4944"/>
    <n v="40"/>
    <n v="185400"/>
    <n v="131217.08799999999"/>
    <n v="3280.4270000000001"/>
    <n v="123.6"/>
    <n v="37.5"/>
    <n v="54182.911999999997"/>
    <x v="2"/>
    <x v="11"/>
    <x v="50"/>
  </r>
  <r>
    <x v="1"/>
    <d v="2020-12-14T00:00:00"/>
    <x v="0"/>
    <n v="-113.24"/>
    <m/>
    <n v="-12155.35"/>
    <n v="-2331.9029999999998"/>
    <n v="-20.593"/>
    <m/>
    <n v="107.3415"/>
    <n v="-9823.4470000000001"/>
    <x v="2"/>
    <x v="11"/>
    <x v="50"/>
  </r>
  <r>
    <x v="0"/>
    <d v="2020-12-14T00:00:00"/>
    <x v="1"/>
    <n v="20"/>
    <n v="1"/>
    <n v="1200"/>
    <n v="1191.405"/>
    <n v="1191.405"/>
    <n v="20"/>
    <n v="60"/>
    <n v="8.5950000000000006"/>
    <x v="2"/>
    <x v="11"/>
    <x v="50"/>
  </r>
  <r>
    <x v="0"/>
    <d v="2020-12-14T00:00:00"/>
    <x v="0"/>
    <n v="428.58"/>
    <m/>
    <n v="11143.08"/>
    <n v="8839.9480000000003"/>
    <n v="20.626000000000001"/>
    <m/>
    <n v="26"/>
    <n v="2303.1320000000001"/>
    <x v="2"/>
    <x v="11"/>
    <x v="50"/>
  </r>
  <r>
    <x v="0"/>
    <d v="2020-12-14T00:00:00"/>
    <x v="1"/>
    <n v="20"/>
    <n v="1"/>
    <n v="1200"/>
    <n v="1238.123"/>
    <n v="1238.123"/>
    <n v="20"/>
    <n v="60"/>
    <n v="-38.122999999999998"/>
    <x v="2"/>
    <x v="11"/>
    <x v="50"/>
  </r>
  <r>
    <x v="0"/>
    <d v="2020-12-14T00:00:00"/>
    <x v="0"/>
    <n v="1130.1500000000001"/>
    <m/>
    <n v="31644.2"/>
    <n v="23310.623"/>
    <n v="20.626000000000001"/>
    <m/>
    <n v="28"/>
    <n v="8333.5769999999993"/>
    <x v="2"/>
    <x v="11"/>
    <x v="50"/>
  </r>
  <r>
    <x v="0"/>
    <d v="2020-12-14T00:00:00"/>
    <x v="1"/>
    <n v="12825"/>
    <n v="42"/>
    <n v="183630.682"/>
    <n v="84936.898000000001"/>
    <n v="2022.307"/>
    <n v="305.35714285714283"/>
    <n v="14.318199999999999"/>
    <n v="98693.784"/>
    <x v="2"/>
    <x v="11"/>
    <x v="50"/>
  </r>
  <r>
    <x v="0"/>
    <d v="2020-12-14T00:00:00"/>
    <x v="0"/>
    <n v="137.55000000000001"/>
    <m/>
    <n v="3851.4"/>
    <n v="2837.1239999999998"/>
    <n v="20.626000000000001"/>
    <m/>
    <n v="28"/>
    <n v="1014.276"/>
    <x v="2"/>
    <x v="11"/>
    <x v="50"/>
  </r>
  <r>
    <x v="0"/>
    <d v="2020-12-14T00:00:00"/>
    <x v="1"/>
    <n v="12825"/>
    <n v="68"/>
    <n v="297306.81800000003"/>
    <n v="178377.30499999999"/>
    <n v="2623.1959999999999"/>
    <n v="188.60294117647058"/>
    <n v="23.181799999999999"/>
    <n v="118929.51300000001"/>
    <x v="2"/>
    <x v="11"/>
    <x v="50"/>
  </r>
  <r>
    <x v="0"/>
    <d v="2020-12-14T00:00:00"/>
    <x v="0"/>
    <n v="512.5"/>
    <m/>
    <n v="14350"/>
    <n v="10570.893"/>
    <n v="20.626000000000001"/>
    <m/>
    <n v="28"/>
    <n v="3779.107"/>
    <x v="2"/>
    <x v="11"/>
    <x v="50"/>
  </r>
  <r>
    <x v="0"/>
    <d v="2020-12-14T00:00:00"/>
    <x v="1"/>
    <n v="120"/>
    <n v="1"/>
    <n v="4500"/>
    <n v="2512.1860000000001"/>
    <n v="2512.1860000000001"/>
    <n v="120"/>
    <n v="37.5"/>
    <n v="1987.8140000000001"/>
    <x v="2"/>
    <x v="11"/>
    <x v="50"/>
  </r>
  <r>
    <x v="0"/>
    <d v="2020-12-14T00:00:00"/>
    <x v="1"/>
    <n v="120.6"/>
    <n v="1"/>
    <n v="4221"/>
    <n v="3996.7429999999999"/>
    <n v="3996.7429999999999"/>
    <n v="120.6"/>
    <n v="35"/>
    <n v="224.25700000000001"/>
    <x v="2"/>
    <x v="11"/>
    <x v="50"/>
  </r>
  <r>
    <x v="0"/>
    <d v="2020-12-14T00:00:00"/>
    <x v="1"/>
    <n v="509.5"/>
    <n v="4"/>
    <n v="19106.25"/>
    <n v="8344.759"/>
    <n v="2086.19"/>
    <n v="127.375"/>
    <n v="37.5"/>
    <n v="10761.491"/>
    <x v="2"/>
    <x v="11"/>
    <x v="50"/>
  </r>
  <r>
    <x v="0"/>
    <d v="2020-12-15T00:00:00"/>
    <x v="0"/>
    <n v="183.07"/>
    <m/>
    <n v="4851.3599999999997"/>
    <n v="3585.748"/>
    <n v="19.587"/>
    <m/>
    <n v="26.5"/>
    <n v="1265.6120000000001"/>
    <x v="2"/>
    <x v="11"/>
    <x v="50"/>
  </r>
  <r>
    <x v="0"/>
    <d v="2020-12-15T00:00:00"/>
    <x v="1"/>
    <n v="131"/>
    <n v="1"/>
    <n v="5043.5"/>
    <n v="3722.424"/>
    <n v="3722.424"/>
    <n v="131"/>
    <n v="38.5"/>
    <n v="1321.076"/>
    <x v="2"/>
    <x v="11"/>
    <x v="50"/>
  </r>
  <r>
    <x v="0"/>
    <d v="2020-12-15T00:00:00"/>
    <x v="0"/>
    <n v="281.57"/>
    <m/>
    <n v="7461.61"/>
    <n v="5515.0439999999999"/>
    <n v="19.587"/>
    <m/>
    <n v="26.5"/>
    <n v="1946.566"/>
    <x v="2"/>
    <x v="11"/>
    <x v="50"/>
  </r>
  <r>
    <x v="0"/>
    <d v="2020-12-15T00:00:00"/>
    <x v="1"/>
    <n v="214"/>
    <n v="2"/>
    <n v="8239"/>
    <n v="7444.8490000000002"/>
    <n v="3722.424"/>
    <n v="107"/>
    <n v="38.5"/>
    <n v="794.15099999999995"/>
    <x v="2"/>
    <x v="11"/>
    <x v="50"/>
  </r>
  <r>
    <x v="0"/>
    <d v="2020-12-15T00:00:00"/>
    <x v="0"/>
    <n v="379.07"/>
    <m/>
    <n v="10045.36"/>
    <n v="7424.7529999999997"/>
    <n v="19.587"/>
    <m/>
    <n v="26.5"/>
    <n v="2620.607"/>
    <x v="2"/>
    <x v="11"/>
    <x v="50"/>
  </r>
  <r>
    <x v="0"/>
    <d v="2020-12-15T00:00:00"/>
    <x v="1"/>
    <n v="2314"/>
    <n v="20"/>
    <n v="86775"/>
    <n v="61373.368000000002"/>
    <n v="3068.6680000000001"/>
    <n v="115.7"/>
    <n v="37.5"/>
    <n v="25401.632000000001"/>
    <x v="2"/>
    <x v="11"/>
    <x v="50"/>
  </r>
  <r>
    <x v="0"/>
    <d v="2020-12-15T00:00:00"/>
    <x v="0"/>
    <n v="570.09"/>
    <m/>
    <n v="15107.39"/>
    <n v="11166.216"/>
    <n v="19.587"/>
    <m/>
    <n v="26.5"/>
    <n v="3941.174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0"/>
    <n v="2619.56"/>
    <m/>
    <n v="69418.34"/>
    <n v="51308.690999999999"/>
    <n v="19.587"/>
    <m/>
    <n v="26.5"/>
    <n v="18109.649000000001"/>
    <x v="2"/>
    <x v="11"/>
    <x v="50"/>
  </r>
  <r>
    <x v="0"/>
    <d v="2020-12-15T00:00:00"/>
    <x v="1"/>
    <n v="115"/>
    <n v="1"/>
    <n v="4427.5"/>
    <n v="3722.424"/>
    <n v="3722.424"/>
    <n v="115"/>
    <n v="38.5"/>
    <n v="705.07600000000002"/>
    <x v="2"/>
    <x v="11"/>
    <x v="50"/>
  </r>
  <r>
    <x v="0"/>
    <d v="2020-12-15T00:00:00"/>
    <x v="0"/>
    <n v="292.77999999999997"/>
    <m/>
    <n v="7173.11"/>
    <n v="5734.6109999999999"/>
    <n v="19.587"/>
    <m/>
    <n v="24.5"/>
    <n v="1438.499"/>
    <x v="2"/>
    <x v="11"/>
    <x v="50"/>
  </r>
  <r>
    <x v="0"/>
    <d v="2020-12-15T00:00:00"/>
    <x v="1"/>
    <n v="105"/>
    <n v="1"/>
    <n v="4042.5"/>
    <n v="3722.424"/>
    <n v="3722.424"/>
    <n v="105"/>
    <n v="38.5"/>
    <n v="320.07600000000002"/>
    <x v="2"/>
    <x v="11"/>
    <x v="50"/>
  </r>
  <r>
    <x v="0"/>
    <d v="2020-12-15T00:00:00"/>
    <x v="0"/>
    <n v="271.16000000000003"/>
    <m/>
    <n v="7185.74"/>
    <n v="5311.1459999999997"/>
    <n v="19.587"/>
    <m/>
    <n v="26.5"/>
    <n v="1874.5940000000001"/>
    <x v="2"/>
    <x v="11"/>
    <x v="50"/>
  </r>
  <r>
    <x v="0"/>
    <d v="2020-12-15T00:00:00"/>
    <x v="1"/>
    <n v="240"/>
    <n v="2"/>
    <n v="9240"/>
    <n v="7444.8490000000002"/>
    <n v="3722.424"/>
    <n v="120"/>
    <n v="38.5"/>
    <n v="1795.1510000000001"/>
    <x v="2"/>
    <x v="11"/>
    <x v="50"/>
  </r>
  <r>
    <x v="0"/>
    <d v="2020-12-15T00:00:00"/>
    <x v="0"/>
    <n v="1231.1400000000001"/>
    <m/>
    <n v="30162.93"/>
    <n v="24114.043000000001"/>
    <n v="19.587"/>
    <m/>
    <n v="24.5"/>
    <n v="6048.8869999999997"/>
    <x v="2"/>
    <x v="11"/>
    <x v="50"/>
  </r>
  <r>
    <x v="0"/>
    <d v="2020-12-15T00:00:00"/>
    <x v="1"/>
    <n v="126"/>
    <n v="1"/>
    <n v="4851"/>
    <n v="3722.424"/>
    <n v="3722.424"/>
    <n v="126"/>
    <n v="38.5"/>
    <n v="1128.576"/>
    <x v="2"/>
    <x v="11"/>
    <x v="50"/>
  </r>
  <r>
    <x v="0"/>
    <d v="2020-12-15T00:00:00"/>
    <x v="0"/>
    <n v="22.65"/>
    <m/>
    <n v="373.73"/>
    <n v="443.64"/>
    <n v="19.587"/>
    <m/>
    <n v="16.5002"/>
    <n v="-69.91"/>
    <x v="2"/>
    <x v="11"/>
    <x v="50"/>
  </r>
  <r>
    <x v="0"/>
    <d v="2020-12-15T00:00:00"/>
    <x v="1"/>
    <n v="104"/>
    <n v="1"/>
    <n v="4004"/>
    <n v="3068.6680000000001"/>
    <n v="3068.6680000000001"/>
    <n v="104"/>
    <n v="38.5"/>
    <n v="935.33199999999999"/>
    <x v="2"/>
    <x v="11"/>
    <x v="50"/>
  </r>
  <r>
    <x v="0"/>
    <d v="2020-12-15T00:00:00"/>
    <x v="0"/>
    <n v="21.7"/>
    <m/>
    <n v="466.55"/>
    <n v="425.03300000000002"/>
    <n v="19.587"/>
    <m/>
    <n v="21.5"/>
    <n v="41.517000000000003"/>
    <x v="2"/>
    <x v="11"/>
    <x v="50"/>
  </r>
  <r>
    <x v="0"/>
    <d v="2020-12-15T00:00:00"/>
    <x v="1"/>
    <n v="202"/>
    <n v="2"/>
    <n v="7777"/>
    <n v="6137.3370000000004"/>
    <n v="3068.6680000000001"/>
    <n v="101"/>
    <n v="38.5"/>
    <n v="1639.663"/>
    <x v="2"/>
    <x v="11"/>
    <x v="50"/>
  </r>
  <r>
    <x v="0"/>
    <d v="2020-12-15T00:00:00"/>
    <x v="0"/>
    <n v="275.10000000000002"/>
    <m/>
    <n v="7290.15"/>
    <n v="5388.3180000000002"/>
    <n v="19.587"/>
    <m/>
    <n v="26.5"/>
    <n v="1901.8320000000001"/>
    <x v="2"/>
    <x v="11"/>
    <x v="50"/>
  </r>
  <r>
    <x v="0"/>
    <d v="2020-12-15T00:00:00"/>
    <x v="1"/>
    <n v="120"/>
    <n v="1"/>
    <n v="4620"/>
    <n v="3068.6680000000001"/>
    <n v="3068.6680000000001"/>
    <n v="120"/>
    <n v="38.5"/>
    <n v="1551.3320000000001"/>
    <x v="2"/>
    <x v="11"/>
    <x v="50"/>
  </r>
  <r>
    <x v="0"/>
    <d v="2020-12-15T00:00:00"/>
    <x v="0"/>
    <n v="137.08000000000001"/>
    <m/>
    <n v="2261.8200000000002"/>
    <n v="2684.953"/>
    <n v="19.587"/>
    <m/>
    <n v="16.5"/>
    <n v="-423.13299999999998"/>
    <x v="2"/>
    <x v="11"/>
    <x v="50"/>
  </r>
  <r>
    <x v="0"/>
    <d v="2020-12-15T00:00:00"/>
    <x v="1"/>
    <n v="430"/>
    <n v="4"/>
    <n v="16125"/>
    <n v="10492.782999999999"/>
    <n v="2623.1959999999999"/>
    <n v="107.5"/>
    <n v="37.5"/>
    <n v="5632.2169999999996"/>
    <x v="2"/>
    <x v="11"/>
    <x v="50"/>
  </r>
  <r>
    <x v="0"/>
    <d v="2020-12-15T00:00:00"/>
    <x v="0"/>
    <n v="575.88"/>
    <m/>
    <n v="15260.82"/>
    <n v="11279.623"/>
    <n v="19.587"/>
    <m/>
    <n v="26.5"/>
    <n v="3981.1970000000001"/>
    <x v="2"/>
    <x v="11"/>
    <x v="50"/>
  </r>
  <r>
    <x v="0"/>
    <d v="2020-12-15T00:00:00"/>
    <x v="1"/>
    <n v="515"/>
    <n v="4"/>
    <n v="19827.5"/>
    <n v="12274.674000000001"/>
    <n v="3068.6680000000001"/>
    <n v="128.75"/>
    <n v="38.5"/>
    <n v="7552.826"/>
    <x v="2"/>
    <x v="11"/>
    <x v="50"/>
  </r>
  <r>
    <x v="0"/>
    <d v="2020-12-15T00:00:00"/>
    <x v="0"/>
    <n v="97.24"/>
    <m/>
    <n v="2382.38"/>
    <n v="1904.616"/>
    <n v="19.587"/>
    <m/>
    <n v="24.5"/>
    <n v="477.76400000000001"/>
    <x v="2"/>
    <x v="11"/>
    <x v="50"/>
  </r>
  <r>
    <x v="0"/>
    <d v="2020-12-15T00:00:00"/>
    <x v="1"/>
    <n v="441"/>
    <n v="4"/>
    <n v="16978.5"/>
    <n v="12274.674000000001"/>
    <n v="3068.6680000000001"/>
    <n v="110.25"/>
    <n v="38.5"/>
    <n v="4703.826"/>
    <x v="2"/>
    <x v="11"/>
    <x v="50"/>
  </r>
  <r>
    <x v="0"/>
    <d v="2020-12-15T00:00:00"/>
    <x v="1"/>
    <n v="488"/>
    <n v="4"/>
    <n v="18788"/>
    <n v="12274.674000000001"/>
    <n v="3068.6680000000001"/>
    <n v="122"/>
    <n v="38.5"/>
    <n v="6513.326"/>
    <x v="2"/>
    <x v="11"/>
    <x v="50"/>
  </r>
  <r>
    <x v="0"/>
    <d v="2020-12-15T00:00:00"/>
    <x v="1"/>
    <n v="416"/>
    <n v="4"/>
    <n v="16016"/>
    <n v="12274.674000000001"/>
    <n v="3068.6680000000001"/>
    <n v="104"/>
    <n v="38.5"/>
    <n v="3741.326"/>
    <x v="2"/>
    <x v="11"/>
    <x v="50"/>
  </r>
  <r>
    <x v="0"/>
    <d v="2020-12-15T00:00:00"/>
    <x v="1"/>
    <n v="799"/>
    <n v="7"/>
    <n v="30761.5"/>
    <n v="21480.679"/>
    <n v="3068.6680000000001"/>
    <n v="114.14285714285714"/>
    <n v="38.5"/>
    <n v="9280.8209999999999"/>
    <x v="2"/>
    <x v="11"/>
    <x v="50"/>
  </r>
  <r>
    <x v="0"/>
    <d v="2020-12-15T00:00:00"/>
    <x v="1"/>
    <n v="1799"/>
    <n v="15"/>
    <n v="67462.5"/>
    <n v="49206.408000000003"/>
    <n v="3280.4270000000001"/>
    <n v="119.93333333333334"/>
    <n v="37.5"/>
    <n v="18256.092000000001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206.4000000000001"/>
    <n v="10"/>
    <n v="44636.800000000003"/>
    <n v="32804.271999999997"/>
    <n v="3280.4270000000001"/>
    <n v="120.64000000000001"/>
    <n v="37"/>
    <n v="11832.528"/>
    <x v="2"/>
    <x v="11"/>
    <x v="50"/>
  </r>
  <r>
    <x v="0"/>
    <d v="2020-12-15T00:00:00"/>
    <x v="1"/>
    <n v="121.8"/>
    <n v="1"/>
    <n v="4567.5"/>
    <n v="3280.4270000000001"/>
    <n v="3280.4270000000001"/>
    <n v="121.8"/>
    <n v="37.5"/>
    <n v="1287.0730000000001"/>
    <x v="2"/>
    <x v="11"/>
    <x v="50"/>
  </r>
  <r>
    <x v="0"/>
    <d v="2020-12-15T00:00:00"/>
    <x v="1"/>
    <n v="121.5"/>
    <n v="1"/>
    <n v="4252.5"/>
    <n v="3129.2840000000001"/>
    <n v="3129.2840000000001"/>
    <n v="121.5"/>
    <n v="35"/>
    <n v="1123.2159999999999"/>
    <x v="2"/>
    <x v="11"/>
    <x v="50"/>
  </r>
  <r>
    <x v="0"/>
    <d v="2020-12-15T00:00:00"/>
    <x v="1"/>
    <n v="80"/>
    <n v="1"/>
    <n v="2500"/>
    <n v="2512.1860000000001"/>
    <n v="2512.1860000000001"/>
    <n v="80"/>
    <n v="31.25"/>
    <n v="-12.186"/>
    <x v="2"/>
    <x v="11"/>
    <x v="50"/>
  </r>
  <r>
    <x v="1"/>
    <d v="2020-12-15T00:00:00"/>
    <x v="1"/>
    <n v="-50"/>
    <n v="-6"/>
    <n v="-24000"/>
    <n v="0"/>
    <n v="0"/>
    <n v="8.3333333333333339"/>
    <n v="480"/>
    <n v="-24000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06.4"/>
    <n v="1"/>
    <n v="3990"/>
    <n v="3280.4270000000001"/>
    <n v="3280.4270000000001"/>
    <n v="106.4"/>
    <n v="37.5"/>
    <n v="709.57299999999998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1"/>
    <n v="205"/>
    <n v="2"/>
    <n v="7892.5"/>
    <n v="7444.8490000000002"/>
    <n v="3722.424"/>
    <n v="102.5"/>
    <n v="38.5"/>
    <n v="447.65100000000001"/>
    <x v="2"/>
    <x v="11"/>
    <x v="50"/>
  </r>
  <r>
    <x v="0"/>
    <d v="2020-12-15T00:00:00"/>
    <x v="1"/>
    <n v="381"/>
    <n v="3"/>
    <n v="14668.5"/>
    <n v="11167.272999999999"/>
    <n v="3722.424"/>
    <n v="127"/>
    <n v="38.5"/>
    <n v="3501.2269999999999"/>
    <x v="2"/>
    <x v="11"/>
    <x v="50"/>
  </r>
  <r>
    <x v="0"/>
    <d v="2020-12-15T00:00:00"/>
    <x v="1"/>
    <n v="2127"/>
    <n v="18"/>
    <n v="79762.5"/>
    <n v="67003.638999999996"/>
    <n v="3722.424"/>
    <n v="118.16666666666667"/>
    <n v="37.5"/>
    <n v="12758.861000000001"/>
    <x v="2"/>
    <x v="11"/>
    <x v="50"/>
  </r>
  <r>
    <x v="0"/>
    <d v="2020-12-15T00:00:00"/>
    <x v="1"/>
    <n v="305.8"/>
    <n v="3"/>
    <n v="11467.5"/>
    <n v="9841.2819999999992"/>
    <n v="3280.4270000000001"/>
    <n v="101.93333333333334"/>
    <n v="37.5"/>
    <n v="1626.2180000000001"/>
    <x v="2"/>
    <x v="11"/>
    <x v="50"/>
  </r>
  <r>
    <x v="0"/>
    <d v="2020-12-15T00:00:00"/>
    <x v="1"/>
    <n v="228"/>
    <n v="2"/>
    <n v="8550"/>
    <n v="6560.8540000000003"/>
    <n v="3280.4270000000001"/>
    <n v="114"/>
    <n v="37.5"/>
    <n v="1989.146"/>
    <x v="2"/>
    <x v="11"/>
    <x v="50"/>
  </r>
  <r>
    <x v="0"/>
    <d v="2020-12-15T00:00:00"/>
    <x v="1"/>
    <n v="109.4"/>
    <n v="1"/>
    <n v="3829"/>
    <n v="3280.4270000000001"/>
    <n v="3280.4270000000001"/>
    <n v="109.4"/>
    <n v="35"/>
    <n v="548.57299999999998"/>
    <x v="2"/>
    <x v="11"/>
    <x v="50"/>
  </r>
  <r>
    <x v="0"/>
    <d v="2020-12-15T00:00:00"/>
    <x v="1"/>
    <n v="536.79999999999995"/>
    <n v="4"/>
    <n v="20130"/>
    <n v="13121.709000000001"/>
    <n v="3280.4270000000001"/>
    <n v="134.19999999999999"/>
    <n v="37.5"/>
    <n v="7008.2910000000002"/>
    <x v="2"/>
    <x v="11"/>
    <x v="50"/>
  </r>
  <r>
    <x v="0"/>
    <d v="2020-12-16T00:00:00"/>
    <x v="0"/>
    <n v="338.57"/>
    <m/>
    <n v="8633.5400000000009"/>
    <n v="6617.4660000000003"/>
    <n v="19.545000000000002"/>
    <m/>
    <n v="25.5"/>
    <n v="2016.0740000000001"/>
    <x v="2"/>
    <x v="11"/>
    <x v="50"/>
  </r>
  <r>
    <x v="0"/>
    <d v="2020-12-16T00:00:00"/>
    <x v="1"/>
    <n v="416.2"/>
    <n v="4"/>
    <n v="15607.5"/>
    <n v="14962.361000000001"/>
    <n v="3740.59"/>
    <n v="104.05"/>
    <n v="37.5"/>
    <n v="645.13900000000001"/>
    <x v="2"/>
    <x v="11"/>
    <x v="50"/>
  </r>
  <r>
    <x v="0"/>
    <d v="2020-12-16T00:00:00"/>
    <x v="0"/>
    <n v="362.75"/>
    <m/>
    <n v="9250.1299999999992"/>
    <n v="7090.0720000000001"/>
    <n v="19.545000000000002"/>
    <m/>
    <n v="25.5"/>
    <n v="2160.058"/>
    <x v="2"/>
    <x v="11"/>
    <x v="50"/>
  </r>
  <r>
    <x v="0"/>
    <d v="2020-12-16T00:00:00"/>
    <x v="1"/>
    <n v="1320"/>
    <n v="14"/>
    <n v="49500"/>
    <n v="37189.457000000002"/>
    <n v="2656.39"/>
    <n v="94.285714285714292"/>
    <n v="37.5"/>
    <n v="12310.543"/>
    <x v="2"/>
    <x v="11"/>
    <x v="50"/>
  </r>
  <r>
    <x v="0"/>
    <d v="2020-12-16T00:00:00"/>
    <x v="0"/>
    <n v="464.82"/>
    <m/>
    <n v="11852.91"/>
    <n v="9085.0650000000005"/>
    <n v="19.545000000000002"/>
    <m/>
    <n v="25.5"/>
    <n v="2767.8449999999998"/>
    <x v="2"/>
    <x v="11"/>
    <x v="50"/>
  </r>
  <r>
    <x v="0"/>
    <d v="2020-12-16T00:00:00"/>
    <x v="1"/>
    <n v="279.60000000000002"/>
    <n v="3"/>
    <n v="10485"/>
    <n v="11221.771000000001"/>
    <n v="3740.59"/>
    <n v="93.2"/>
    <n v="37.5"/>
    <n v="-736.77099999999996"/>
    <x v="2"/>
    <x v="11"/>
    <x v="50"/>
  </r>
  <r>
    <x v="0"/>
    <d v="2020-12-16T00:00:00"/>
    <x v="0"/>
    <n v="1140.5999999999999"/>
    <m/>
    <n v="29085.3"/>
    <n v="22293.415000000001"/>
    <n v="19.545000000000002"/>
    <m/>
    <n v="25.5"/>
    <n v="6791.8850000000002"/>
    <x v="2"/>
    <x v="11"/>
    <x v="50"/>
  </r>
  <r>
    <x v="0"/>
    <d v="2020-12-16T00:00:00"/>
    <x v="1"/>
    <n v="191"/>
    <n v="2"/>
    <n v="7162.5"/>
    <n v="7481.1809999999996"/>
    <n v="3740.59"/>
    <n v="95.5"/>
    <n v="37.5"/>
    <n v="-318.68099999999998"/>
    <x v="2"/>
    <x v="11"/>
    <x v="50"/>
  </r>
  <r>
    <x v="0"/>
    <d v="2020-12-16T00:00:00"/>
    <x v="0"/>
    <n v="683.7"/>
    <m/>
    <n v="18118.05"/>
    <n v="13363.148999999999"/>
    <n v="19.545000000000002"/>
    <m/>
    <n v="26.5"/>
    <n v="4754.9009999999998"/>
    <x v="2"/>
    <x v="11"/>
    <x v="50"/>
  </r>
  <r>
    <x v="0"/>
    <d v="2020-12-16T00:00:00"/>
    <x v="0"/>
    <n v="22.77"/>
    <m/>
    <n v="375.71"/>
    <n v="445.04700000000003"/>
    <n v="19.545000000000002"/>
    <m/>
    <n v="16.5002"/>
    <n v="-69.337000000000003"/>
    <x v="2"/>
    <x v="11"/>
    <x v="50"/>
  </r>
  <r>
    <x v="0"/>
    <d v="2020-12-16T00:00:00"/>
    <x v="0"/>
    <n v="66.14"/>
    <m/>
    <n v="1025.17"/>
    <n v="1292.729"/>
    <n v="19.545000000000002"/>
    <m/>
    <n v="15.5"/>
    <n v="-267.55900000000003"/>
    <x v="2"/>
    <x v="11"/>
    <x v="50"/>
  </r>
  <r>
    <x v="0"/>
    <d v="2020-12-16T00:00:00"/>
    <x v="0"/>
    <n v="250.48"/>
    <m/>
    <n v="5134.84"/>
    <n v="4895.7169999999996"/>
    <n v="19.545000000000002"/>
    <m/>
    <n v="20.5"/>
    <n v="239.12299999999999"/>
    <x v="2"/>
    <x v="11"/>
    <x v="50"/>
  </r>
  <r>
    <x v="0"/>
    <d v="2020-12-16T00:00:00"/>
    <x v="0"/>
    <n v="293.54000000000002"/>
    <m/>
    <n v="6898.19"/>
    <n v="5737.3389999999999"/>
    <n v="19.545000000000002"/>
    <m/>
    <n v="23.5"/>
    <n v="1160.8510000000001"/>
    <x v="2"/>
    <x v="11"/>
    <x v="50"/>
  </r>
  <r>
    <x v="0"/>
    <d v="2020-12-16T00:00:00"/>
    <x v="0"/>
    <n v="78.87"/>
    <m/>
    <n v="1853.45"/>
    <n v="1541.5409999999999"/>
    <n v="19.545000000000002"/>
    <m/>
    <n v="23.5001"/>
    <n v="311.90899999999999"/>
    <x v="2"/>
    <x v="11"/>
    <x v="50"/>
  </r>
  <r>
    <x v="0"/>
    <d v="2020-12-16T00:00:00"/>
    <x v="0"/>
    <n v="111.89"/>
    <m/>
    <n v="2853.2"/>
    <n v="2186.9279999999999"/>
    <n v="19.545000000000002"/>
    <m/>
    <n v="25.5"/>
    <n v="666.27200000000005"/>
    <x v="2"/>
    <x v="11"/>
    <x v="50"/>
  </r>
  <r>
    <x v="0"/>
    <d v="2020-12-16T00:00:00"/>
    <x v="0"/>
    <n v="19.73"/>
    <m/>
    <n v="463.66"/>
    <n v="385.63"/>
    <n v="19.545000000000002"/>
    <m/>
    <n v="23.500299999999999"/>
    <n v="78.03"/>
    <x v="2"/>
    <x v="11"/>
    <x v="50"/>
  </r>
  <r>
    <x v="0"/>
    <d v="2020-12-16T00:00:00"/>
    <x v="0"/>
    <n v="89.58"/>
    <m/>
    <n v="2284.29"/>
    <n v="1750.8720000000001"/>
    <n v="19.545000000000002"/>
    <m/>
    <n v="25.5"/>
    <n v="533.41800000000001"/>
    <x v="2"/>
    <x v="11"/>
    <x v="50"/>
  </r>
  <r>
    <x v="0"/>
    <d v="2020-12-16T00:00:00"/>
    <x v="0"/>
    <n v="158.18"/>
    <m/>
    <n v="3717.23"/>
    <n v="3091.6819999999998"/>
    <n v="19.545000000000002"/>
    <m/>
    <n v="23.5"/>
    <n v="625.548"/>
    <x v="2"/>
    <x v="11"/>
    <x v="50"/>
  </r>
  <r>
    <x v="0"/>
    <d v="2020-12-16T00:00:00"/>
    <x v="0"/>
    <n v="92.35"/>
    <m/>
    <n v="2354.9299999999998"/>
    <n v="1805.0119999999999"/>
    <n v="19.545000000000002"/>
    <m/>
    <n v="25.5001"/>
    <n v="549.91800000000001"/>
    <x v="2"/>
    <x v="11"/>
    <x v="50"/>
  </r>
  <r>
    <x v="0"/>
    <d v="2020-12-16T00:00:00"/>
    <x v="0"/>
    <n v="511.07"/>
    <m/>
    <n v="13032.29"/>
    <n v="9989.0370000000003"/>
    <n v="19.545000000000002"/>
    <m/>
    <n v="25.5"/>
    <n v="3043.2530000000002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0"/>
    <n v="453.4"/>
    <m/>
    <n v="11561.7"/>
    <n v="8634.6260000000002"/>
    <n v="19.044"/>
    <m/>
    <n v="25.5"/>
    <n v="2927.0740000000001"/>
    <x v="2"/>
    <x v="11"/>
    <x v="50"/>
  </r>
  <r>
    <x v="0"/>
    <d v="2020-12-17T00:00:00"/>
    <x v="1"/>
    <n v="230"/>
    <n v="2"/>
    <n v="8855"/>
    <n v="5334.8590000000004"/>
    <n v="2667.4290000000001"/>
    <n v="115"/>
    <n v="38.5"/>
    <n v="3520.1410000000001"/>
    <x v="2"/>
    <x v="11"/>
    <x v="50"/>
  </r>
  <r>
    <x v="0"/>
    <d v="2020-12-17T00:00:00"/>
    <x v="0"/>
    <n v="296.95"/>
    <m/>
    <n v="6978.33"/>
    <n v="5655.1660000000002"/>
    <n v="19.044"/>
    <m/>
    <n v="23.5"/>
    <n v="1323.164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455.93"/>
    <m/>
    <n v="11626.22"/>
    <n v="8682.8080000000009"/>
    <n v="19.044"/>
    <m/>
    <n v="25.5"/>
    <n v="2943.4119999999998"/>
    <x v="2"/>
    <x v="11"/>
    <x v="50"/>
  </r>
  <r>
    <x v="0"/>
    <d v="2020-12-17T00:00:00"/>
    <x v="1"/>
    <n v="126"/>
    <n v="1"/>
    <n v="4851"/>
    <n v="2667.4290000000001"/>
    <n v="2667.4290000000001"/>
    <n v="126"/>
    <n v="38.5"/>
    <n v="2183.5709999999999"/>
    <x v="2"/>
    <x v="11"/>
    <x v="50"/>
  </r>
  <r>
    <x v="0"/>
    <d v="2020-12-17T00:00:00"/>
    <x v="0"/>
    <n v="320.76"/>
    <m/>
    <n v="8179.38"/>
    <n v="6108.6080000000002"/>
    <n v="19.044"/>
    <m/>
    <n v="25.5"/>
    <n v="2070.7719999999999"/>
    <x v="2"/>
    <x v="11"/>
    <x v="50"/>
  </r>
  <r>
    <x v="0"/>
    <d v="2020-12-17T00:00:00"/>
    <x v="1"/>
    <n v="360"/>
    <n v="3"/>
    <n v="13860"/>
    <n v="8002.2879999999996"/>
    <n v="2667.4290000000001"/>
    <n v="120"/>
    <n v="38.5"/>
    <n v="5857.7120000000004"/>
    <x v="2"/>
    <x v="11"/>
    <x v="50"/>
  </r>
  <r>
    <x v="0"/>
    <d v="2020-12-17T00:00:00"/>
    <x v="0"/>
    <n v="923.25"/>
    <m/>
    <n v="25851"/>
    <n v="17582.528999999999"/>
    <n v="19.044"/>
    <m/>
    <n v="28"/>
    <n v="8268.4709999999995"/>
    <x v="2"/>
    <x v="11"/>
    <x v="50"/>
  </r>
  <r>
    <x v="0"/>
    <d v="2020-12-17T00:00:00"/>
    <x v="1"/>
    <n v="1306"/>
    <n v="12"/>
    <n v="50281"/>
    <n v="32009.153999999999"/>
    <n v="2667.4290000000001"/>
    <n v="108.83333333333333"/>
    <n v="38.5"/>
    <n v="18271.846000000001"/>
    <x v="2"/>
    <x v="11"/>
    <x v="50"/>
  </r>
  <r>
    <x v="0"/>
    <d v="2020-12-17T00:00:00"/>
    <x v="0"/>
    <n v="223.56"/>
    <m/>
    <n v="5700.78"/>
    <n v="4257.5140000000001"/>
    <n v="19.044"/>
    <m/>
    <n v="25.5"/>
    <n v="1443.2660000000001"/>
    <x v="2"/>
    <x v="11"/>
    <x v="50"/>
  </r>
  <r>
    <x v="0"/>
    <d v="2020-12-17T00:00:00"/>
    <x v="1"/>
    <n v="880"/>
    <n v="7"/>
    <n v="33880"/>
    <n v="18672.006000000001"/>
    <n v="2667.4290000000001"/>
    <n v="125.71428571428571"/>
    <n v="38.5"/>
    <n v="15207.994000000001"/>
    <x v="2"/>
    <x v="11"/>
    <x v="50"/>
  </r>
  <r>
    <x v="0"/>
    <d v="2020-12-17T00:00:00"/>
    <x v="0"/>
    <n v="1288.19"/>
    <m/>
    <n v="34137.040000000001"/>
    <n v="24532.508000000002"/>
    <n v="19.044"/>
    <m/>
    <n v="26.5"/>
    <n v="9604.5319999999992"/>
    <x v="2"/>
    <x v="11"/>
    <x v="50"/>
  </r>
  <r>
    <x v="0"/>
    <d v="2020-12-17T00:00:00"/>
    <x v="1"/>
    <n v="488"/>
    <n v="4"/>
    <n v="18788"/>
    <n v="10669.718000000001"/>
    <n v="2667.4290000000001"/>
    <n v="122"/>
    <n v="38.5"/>
    <n v="8118.2820000000002"/>
    <x v="2"/>
    <x v="11"/>
    <x v="50"/>
  </r>
  <r>
    <x v="0"/>
    <d v="2020-12-17T00:00:00"/>
    <x v="0"/>
    <n v="291.72000000000003"/>
    <m/>
    <n v="7584.72"/>
    <n v="5555.5649999999996"/>
    <n v="19.044"/>
    <m/>
    <n v="26"/>
    <n v="2029.155"/>
    <x v="2"/>
    <x v="11"/>
    <x v="50"/>
  </r>
  <r>
    <x v="0"/>
    <d v="2020-12-17T00:00:00"/>
    <x v="1"/>
    <n v="633"/>
    <n v="5"/>
    <n v="24370.5"/>
    <n v="13337.147000000001"/>
    <n v="2667.4290000000001"/>
    <n v="126.6"/>
    <n v="38.5"/>
    <n v="11033.352999999999"/>
    <x v="2"/>
    <x v="11"/>
    <x v="50"/>
  </r>
  <r>
    <x v="0"/>
    <d v="2020-12-17T00:00:00"/>
    <x v="0"/>
    <n v="137.47999999999999"/>
    <m/>
    <n v="3230.78"/>
    <n v="2618.192"/>
    <n v="19.044"/>
    <m/>
    <n v="23.5"/>
    <n v="612.58799999999997"/>
    <x v="2"/>
    <x v="11"/>
    <x v="50"/>
  </r>
  <r>
    <x v="0"/>
    <d v="2020-12-17T00:00:00"/>
    <x v="1"/>
    <n v="725"/>
    <n v="6"/>
    <n v="27912.5"/>
    <n v="19129.948"/>
    <n v="3188.3249999999998"/>
    <n v="120.83333333333333"/>
    <n v="38.5"/>
    <n v="8782.5519999999997"/>
    <x v="2"/>
    <x v="11"/>
    <x v="50"/>
  </r>
  <r>
    <x v="0"/>
    <d v="2020-12-17T00:00:00"/>
    <x v="0"/>
    <n v="454"/>
    <m/>
    <n v="11577"/>
    <n v="8646.0529999999999"/>
    <n v="19.044"/>
    <m/>
    <n v="25.5"/>
    <n v="2930.9470000000001"/>
    <x v="2"/>
    <x v="11"/>
    <x v="50"/>
  </r>
  <r>
    <x v="0"/>
    <d v="2020-12-17T00:00:00"/>
    <x v="1"/>
    <n v="120"/>
    <n v="1"/>
    <n v="4620"/>
    <n v="2667.4290000000001"/>
    <n v="2667.4290000000001"/>
    <n v="120"/>
    <n v="38.5"/>
    <n v="1952.5709999999999"/>
    <x v="2"/>
    <x v="11"/>
    <x v="50"/>
  </r>
  <r>
    <x v="0"/>
    <d v="2020-12-17T00:00:00"/>
    <x v="0"/>
    <n v="115.62"/>
    <m/>
    <n v="2948.31"/>
    <n v="2201.8870000000002"/>
    <n v="19.044"/>
    <m/>
    <n v="25.5"/>
    <n v="746.423"/>
    <x v="2"/>
    <x v="11"/>
    <x v="50"/>
  </r>
  <r>
    <x v="0"/>
    <d v="2020-12-17T00:00:00"/>
    <x v="1"/>
    <n v="1209.4000000000001"/>
    <n v="10"/>
    <n v="44747.8"/>
    <n v="30686.684000000001"/>
    <n v="3068.6680000000001"/>
    <n v="120.94000000000001"/>
    <n v="37"/>
    <n v="14061.116"/>
    <x v="2"/>
    <x v="11"/>
    <x v="50"/>
  </r>
  <r>
    <x v="0"/>
    <d v="2020-12-17T00:00:00"/>
    <x v="0"/>
    <n v="295.7"/>
    <m/>
    <n v="6948.95"/>
    <n v="5631.3609999999999"/>
    <n v="19.044"/>
    <m/>
    <n v="23.5"/>
    <n v="1317.5889999999999"/>
    <x v="2"/>
    <x v="11"/>
    <x v="50"/>
  </r>
  <r>
    <x v="0"/>
    <d v="2020-12-17T00:00:00"/>
    <x v="1"/>
    <n v="2462"/>
    <n v="20"/>
    <n v="92325"/>
    <n v="63766.491999999998"/>
    <n v="3188.3249999999998"/>
    <n v="123.1"/>
    <n v="37.5"/>
    <n v="28558.508000000002"/>
    <x v="2"/>
    <x v="11"/>
    <x v="50"/>
  </r>
  <r>
    <x v="0"/>
    <d v="2020-12-17T00:00:00"/>
    <x v="0"/>
    <n v="189.25"/>
    <m/>
    <n v="4825.88"/>
    <n v="3604.1089999999999"/>
    <n v="19.044"/>
    <m/>
    <n v="25.5"/>
    <n v="1221.771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339.37"/>
    <m/>
    <n v="8653.94"/>
    <n v="6463.02"/>
    <n v="19.044"/>
    <m/>
    <n v="25.5"/>
    <n v="2190.92"/>
    <x v="2"/>
    <x v="11"/>
    <x v="50"/>
  </r>
  <r>
    <x v="0"/>
    <d v="2020-12-17T00:00:00"/>
    <x v="1"/>
    <n v="125"/>
    <n v="1"/>
    <n v="4812.5"/>
    <n v="2667.4290000000001"/>
    <n v="2667.4290000000001"/>
    <n v="125"/>
    <n v="38.5"/>
    <n v="2145.0709999999999"/>
    <x v="2"/>
    <x v="11"/>
    <x v="50"/>
  </r>
  <r>
    <x v="0"/>
    <d v="2020-12-17T00:00:00"/>
    <x v="0"/>
    <n v="694"/>
    <m/>
    <n v="17697"/>
    <n v="13216.653"/>
    <n v="19.044"/>
    <m/>
    <n v="25.5"/>
    <n v="4480.3469999999998"/>
    <x v="2"/>
    <x v="11"/>
    <x v="50"/>
  </r>
  <r>
    <x v="0"/>
    <d v="2020-12-17T00:00:00"/>
    <x v="1"/>
    <n v="223"/>
    <n v="2"/>
    <n v="8585.5"/>
    <n v="5334.8590000000004"/>
    <n v="2667.4290000000001"/>
    <n v="111.5"/>
    <n v="38.5"/>
    <n v="3250.6410000000001"/>
    <x v="2"/>
    <x v="11"/>
    <x v="50"/>
  </r>
  <r>
    <x v="0"/>
    <d v="2020-12-17T00:00:00"/>
    <x v="0"/>
    <n v="182.7"/>
    <m/>
    <n v="4658.8500000000004"/>
    <n v="3479.37"/>
    <n v="19.044"/>
    <m/>
    <n v="25.5"/>
    <n v="1179.48"/>
    <x v="2"/>
    <x v="11"/>
    <x v="50"/>
  </r>
  <r>
    <x v="0"/>
    <d v="2020-12-17T00:00:00"/>
    <x v="1"/>
    <n v="541"/>
    <n v="5"/>
    <n v="18935"/>
    <n v="13337.147000000001"/>
    <n v="2667.4290000000001"/>
    <n v="108.2"/>
    <n v="35"/>
    <n v="5597.8530000000001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1"/>
    <n v="715"/>
    <n v="6"/>
    <n v="26812.5"/>
    <n v="16004.576999999999"/>
    <n v="2667.4290000000001"/>
    <n v="119.16666666666667"/>
    <n v="37.5"/>
    <n v="10807.923000000001"/>
    <x v="2"/>
    <x v="11"/>
    <x v="50"/>
  </r>
  <r>
    <x v="0"/>
    <d v="2020-12-17T00:00:00"/>
    <x v="1"/>
    <n v="635"/>
    <n v="5"/>
    <n v="23812.5"/>
    <n v="13337.147000000001"/>
    <n v="2667.4290000000001"/>
    <n v="127"/>
    <n v="37.5"/>
    <n v="10475.352999999999"/>
    <x v="2"/>
    <x v="11"/>
    <x v="50"/>
  </r>
  <r>
    <x v="0"/>
    <d v="2020-12-17T00:00:00"/>
    <x v="1"/>
    <n v="200"/>
    <n v="2"/>
    <n v="7700"/>
    <n v="5334.8590000000004"/>
    <n v="2667.4290000000001"/>
    <n v="100"/>
    <n v="38.5"/>
    <n v="2365.1410000000001"/>
    <x v="2"/>
    <x v="11"/>
    <x v="50"/>
  </r>
  <r>
    <x v="0"/>
    <d v="2020-12-17T00:00:00"/>
    <x v="1"/>
    <n v="442"/>
    <n v="4"/>
    <n v="16575"/>
    <n v="10669.718000000001"/>
    <n v="2667.4290000000001"/>
    <n v="110.5"/>
    <n v="37.5"/>
    <n v="5905.2820000000002"/>
    <x v="2"/>
    <x v="11"/>
    <x v="50"/>
  </r>
  <r>
    <x v="0"/>
    <d v="2020-12-17T00:00:00"/>
    <x v="1"/>
    <n v="7180"/>
    <n v="46"/>
    <n v="203672.66699999999"/>
    <n v="141158.74600000001"/>
    <n v="3068.6680000000001"/>
    <n v="156.08695652173913"/>
    <n v="28.366700000000002"/>
    <n v="62513.921000000002"/>
    <x v="2"/>
    <x v="11"/>
    <x v="50"/>
  </r>
  <r>
    <x v="0"/>
    <d v="2020-12-17T00:00:00"/>
    <x v="1"/>
    <n v="7180"/>
    <n v="14"/>
    <n v="61987.332999999999"/>
    <n v="52368.264999999999"/>
    <n v="3740.59"/>
    <n v="512.85714285714289"/>
    <n v="8.6333000000000002"/>
    <n v="9619.0679999999993"/>
    <x v="2"/>
    <x v="11"/>
    <x v="50"/>
  </r>
  <r>
    <x v="0"/>
    <d v="2020-12-17T00:00:00"/>
    <x v="1"/>
    <n v="935"/>
    <n v="8"/>
    <n v="35062.5"/>
    <n v="21339.436000000002"/>
    <n v="2667.4290000000001"/>
    <n v="116.875"/>
    <n v="37.5"/>
    <n v="13723.064"/>
    <x v="2"/>
    <x v="11"/>
    <x v="50"/>
  </r>
  <r>
    <x v="0"/>
    <d v="2020-12-17T00:00:00"/>
    <x v="1"/>
    <n v="1275"/>
    <n v="12"/>
    <n v="47812.5"/>
    <n v="32009.153999999999"/>
    <n v="2667.4290000000001"/>
    <n v="106.25"/>
    <n v="37.5"/>
    <n v="15803.346"/>
    <x v="2"/>
    <x v="11"/>
    <x v="50"/>
  </r>
  <r>
    <x v="0"/>
    <d v="2020-12-17T00:00:00"/>
    <x v="1"/>
    <n v="640"/>
    <n v="5"/>
    <n v="24640"/>
    <n v="13337.147000000001"/>
    <n v="2667.4290000000001"/>
    <n v="128"/>
    <n v="38.5"/>
    <n v="11302.852999999999"/>
    <x v="2"/>
    <x v="11"/>
    <x v="50"/>
  </r>
  <r>
    <x v="0"/>
    <d v="2020-12-17T00:00:00"/>
    <x v="1"/>
    <n v="272"/>
    <n v="2"/>
    <n v="10472"/>
    <n v="5334.8590000000004"/>
    <n v="2667.4290000000001"/>
    <n v="136"/>
    <n v="38.5"/>
    <n v="5137.1409999999996"/>
    <x v="2"/>
    <x v="11"/>
    <x v="50"/>
  </r>
  <r>
    <x v="0"/>
    <d v="2020-12-17T00:00:00"/>
    <x v="1"/>
    <n v="1166"/>
    <n v="10"/>
    <n v="44891"/>
    <n v="26674.294999999998"/>
    <n v="2667.4290000000001"/>
    <n v="116.6"/>
    <n v="38.5"/>
    <n v="18216.705000000002"/>
    <x v="2"/>
    <x v="11"/>
    <x v="50"/>
  </r>
  <r>
    <x v="0"/>
    <d v="2020-12-17T00:00:00"/>
    <x v="1"/>
    <n v="370"/>
    <n v="3"/>
    <n v="14245"/>
    <n v="8002.2879999999996"/>
    <n v="2667.4290000000001"/>
    <n v="123.33333333333333"/>
    <n v="38.5"/>
    <n v="6242.7120000000004"/>
    <x v="2"/>
    <x v="11"/>
    <x v="50"/>
  </r>
  <r>
    <x v="0"/>
    <d v="2020-12-17T00:00:00"/>
    <x v="1"/>
    <n v="121"/>
    <n v="1"/>
    <n v="4658.5"/>
    <n v="2667.4290000000001"/>
    <n v="2667.4290000000001"/>
    <n v="121"/>
    <n v="38.5"/>
    <n v="1991.0709999999999"/>
    <x v="2"/>
    <x v="11"/>
    <x v="50"/>
  </r>
  <r>
    <x v="0"/>
    <d v="2020-12-17T00:00:00"/>
    <x v="1"/>
    <n v="250"/>
    <n v="2"/>
    <n v="9625"/>
    <n v="5334.8590000000004"/>
    <n v="2667.4290000000001"/>
    <n v="125"/>
    <n v="38.5"/>
    <n v="4290.1409999999996"/>
    <x v="2"/>
    <x v="11"/>
    <x v="50"/>
  </r>
  <r>
    <x v="0"/>
    <d v="2020-12-17T00:00:00"/>
    <x v="1"/>
    <n v="760"/>
    <n v="6"/>
    <n v="26600"/>
    <n v="16004.576999999999"/>
    <n v="2667.4290000000001"/>
    <n v="126.66666666666667"/>
    <n v="35"/>
    <n v="10595.423000000001"/>
    <x v="2"/>
    <x v="11"/>
    <x v="50"/>
  </r>
  <r>
    <x v="0"/>
    <d v="2020-12-17T00:00:00"/>
    <x v="1"/>
    <n v="140"/>
    <n v="1"/>
    <n v="5390"/>
    <n v="2667.4290000000001"/>
    <n v="2667.4290000000001"/>
    <n v="140"/>
    <n v="38.5"/>
    <n v="2722.5709999999999"/>
    <x v="2"/>
    <x v="11"/>
    <x v="50"/>
  </r>
  <r>
    <x v="0"/>
    <d v="2020-12-17T00:00:00"/>
    <x v="1"/>
    <n v="1325"/>
    <n v="11"/>
    <n v="51012.5"/>
    <n v="29341.723999999998"/>
    <n v="2667.4290000000001"/>
    <n v="120.45454545454545"/>
    <n v="38.5"/>
    <n v="21670.776000000002"/>
    <x v="2"/>
    <x v="11"/>
    <x v="50"/>
  </r>
  <r>
    <x v="0"/>
    <d v="2020-12-18T00:00:00"/>
    <x v="2"/>
    <n v="952"/>
    <n v="26"/>
    <n v="37128"/>
    <n v="58402.688000000002"/>
    <n v="2246.2570000000001"/>
    <n v="36.615384615384613"/>
    <n v="39"/>
    <n v="-21274.687999999998"/>
    <x v="2"/>
    <x v="11"/>
    <x v="50"/>
  </r>
  <r>
    <x v="0"/>
    <d v="2020-12-18T00:00:00"/>
    <x v="0"/>
    <n v="1153.4000000000001"/>
    <m/>
    <n v="29411.7"/>
    <n v="21963.174999999999"/>
    <n v="19.042000000000002"/>
    <m/>
    <n v="25.5"/>
    <n v="7448.5249999999996"/>
    <x v="2"/>
    <x v="11"/>
    <x v="50"/>
  </r>
  <r>
    <x v="0"/>
    <d v="2020-12-18T00:00:00"/>
    <x v="1"/>
    <n v="398"/>
    <n v="3"/>
    <n v="14925"/>
    <n v="9564.9740000000002"/>
    <n v="3188.3249999999998"/>
    <n v="132.66666666666666"/>
    <n v="37.5"/>
    <n v="5360.0259999999998"/>
    <x v="2"/>
    <x v="11"/>
    <x v="50"/>
  </r>
  <r>
    <x v="0"/>
    <d v="2020-12-18T00:00:00"/>
    <x v="0"/>
    <n v="450.49"/>
    <m/>
    <n v="11487.5"/>
    <n v="8578.2819999999992"/>
    <n v="19.042000000000002"/>
    <m/>
    <n v="25.5"/>
    <n v="2909.2179999999998"/>
    <x v="2"/>
    <x v="11"/>
    <x v="50"/>
  </r>
  <r>
    <x v="0"/>
    <d v="2020-12-18T00:00:00"/>
    <x v="1"/>
    <n v="100.5"/>
    <n v="1"/>
    <n v="3768.75"/>
    <n v="3188.3249999999998"/>
    <n v="3188.3249999999998"/>
    <n v="100.5"/>
    <n v="37.5"/>
    <n v="580.42499999999995"/>
    <x v="2"/>
    <x v="11"/>
    <x v="50"/>
  </r>
  <r>
    <x v="0"/>
    <d v="2020-12-18T00:00:00"/>
    <x v="0"/>
    <n v="896.8"/>
    <m/>
    <n v="22868.400000000001"/>
    <n v="17076.968000000001"/>
    <n v="19.042000000000002"/>
    <m/>
    <n v="25.5"/>
    <n v="5791.4319999999998"/>
    <x v="2"/>
    <x v="11"/>
    <x v="50"/>
  </r>
  <r>
    <x v="0"/>
    <d v="2020-12-18T00:00:00"/>
    <x v="1"/>
    <n v="1196.5"/>
    <n v="10"/>
    <n v="44868.75"/>
    <n v="31883.245999999999"/>
    <n v="3188.3249999999998"/>
    <n v="119.65"/>
    <n v="37.5"/>
    <n v="12985.504000000001"/>
    <x v="2"/>
    <x v="11"/>
    <x v="50"/>
  </r>
  <r>
    <x v="0"/>
    <d v="2020-12-18T00:00:00"/>
    <x v="0"/>
    <n v="39.840000000000003"/>
    <m/>
    <n v="936.24"/>
    <n v="758.63800000000003"/>
    <n v="19.042000000000002"/>
    <m/>
    <n v="23.5"/>
    <n v="177.602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0"/>
    <n v="2538.34"/>
    <m/>
    <n v="73611.86"/>
    <n v="51885.714999999997"/>
    <n v="20.440999999999999"/>
    <m/>
    <n v="29"/>
    <n v="21726.145"/>
    <x v="2"/>
    <x v="11"/>
    <x v="50"/>
  </r>
  <r>
    <x v="0"/>
    <d v="2020-12-18T00:00:00"/>
    <x v="1"/>
    <n v="406.5"/>
    <n v="4"/>
    <n v="15243.75"/>
    <n v="10669.718000000001"/>
    <n v="2667.4290000000001"/>
    <n v="101.625"/>
    <n v="37.5"/>
    <n v="4574.0320000000002"/>
    <x v="2"/>
    <x v="11"/>
    <x v="50"/>
  </r>
  <r>
    <x v="1"/>
    <d v="2020-12-18T00:00:00"/>
    <x v="0"/>
    <n v="-2538.34"/>
    <m/>
    <n v="-73611.86"/>
    <n v="-53244.209000000003"/>
    <n v="-20.975999999999999"/>
    <m/>
    <n v="29"/>
    <n v="-20367.651000000002"/>
    <x v="2"/>
    <x v="11"/>
    <x v="50"/>
  </r>
  <r>
    <x v="0"/>
    <d v="2020-12-18T00:00:00"/>
    <x v="1"/>
    <n v="193.5"/>
    <n v="2"/>
    <n v="7256.25"/>
    <n v="6376.6490000000003"/>
    <n v="3188.3249999999998"/>
    <n v="96.75"/>
    <n v="37.5"/>
    <n v="879.601"/>
    <x v="2"/>
    <x v="11"/>
    <x v="50"/>
  </r>
  <r>
    <x v="0"/>
    <d v="2020-12-18T00:00:00"/>
    <x v="0"/>
    <n v="1012.64"/>
    <m/>
    <n v="25822.32"/>
    <n v="19282.807000000001"/>
    <n v="19.042000000000002"/>
    <m/>
    <n v="25.5"/>
    <n v="6539.5129999999999"/>
    <x v="2"/>
    <x v="11"/>
    <x v="50"/>
  </r>
  <r>
    <x v="0"/>
    <d v="2020-12-18T00:00:00"/>
    <x v="1"/>
    <n v="476.5"/>
    <n v="4"/>
    <n v="17868.75"/>
    <n v="12753.298000000001"/>
    <n v="3188.3249999999998"/>
    <n v="119.125"/>
    <n v="37.5"/>
    <n v="5115.4520000000002"/>
    <x v="2"/>
    <x v="11"/>
    <x v="50"/>
  </r>
  <r>
    <x v="0"/>
    <d v="2020-12-18T00:00:00"/>
    <x v="1"/>
    <n v="12924"/>
    <n v="108"/>
    <n v="484650"/>
    <n v="234799.15400000001"/>
    <n v="2174.0659999999998"/>
    <n v="119.66666666666667"/>
    <n v="37.5"/>
    <n v="249850.84599999999"/>
    <x v="2"/>
    <x v="11"/>
    <x v="50"/>
  </r>
  <r>
    <x v="0"/>
    <d v="2020-12-18T00:00:00"/>
    <x v="1"/>
    <n v="90"/>
    <n v="1"/>
    <n v="3465"/>
    <n v="2174.0659999999998"/>
    <n v="2174.0659999999998"/>
    <n v="90"/>
    <n v="38.5"/>
    <n v="1290.934"/>
    <x v="2"/>
    <x v="11"/>
    <x v="50"/>
  </r>
  <r>
    <x v="0"/>
    <d v="2020-12-18T00:00:00"/>
    <x v="1"/>
    <n v="238"/>
    <n v="2"/>
    <n v="9163"/>
    <n v="4348.1319999999996"/>
    <n v="2174.0659999999998"/>
    <n v="119"/>
    <n v="38.5"/>
    <n v="4814.8680000000004"/>
    <x v="2"/>
    <x v="11"/>
    <x v="50"/>
  </r>
  <r>
    <x v="0"/>
    <d v="2020-12-18T00:00:00"/>
    <x v="1"/>
    <n v="454"/>
    <n v="4"/>
    <n v="17025"/>
    <n v="12753.298000000001"/>
    <n v="3188.3249999999998"/>
    <n v="113.5"/>
    <n v="37.5"/>
    <n v="4271.7020000000002"/>
    <x v="2"/>
    <x v="11"/>
    <x v="50"/>
  </r>
  <r>
    <x v="0"/>
    <d v="2020-12-18T00:00:00"/>
    <x v="1"/>
    <n v="20"/>
    <n v="1"/>
    <n v="1200"/>
    <n v="1104.2139999999999"/>
    <n v="1104.2139999999999"/>
    <n v="20"/>
    <n v="60"/>
    <n v="95.786000000000001"/>
    <x v="2"/>
    <x v="11"/>
    <x v="50"/>
  </r>
  <r>
    <x v="0"/>
    <d v="2020-12-18T00:00:00"/>
    <x v="1"/>
    <n v="23"/>
    <n v="1"/>
    <n v="1312.5"/>
    <n v="1248.952"/>
    <n v="1248.952"/>
    <n v="23"/>
    <n v="57.065199999999997"/>
    <n v="63.548000000000002"/>
    <x v="2"/>
    <x v="11"/>
    <x v="50"/>
  </r>
  <r>
    <x v="1"/>
    <d v="2020-12-18T00:00:00"/>
    <x v="1"/>
    <n v="-541"/>
    <n v="-5"/>
    <n v="-18935"/>
    <n v="-13337.147000000001"/>
    <n v="-2667.4290000000001"/>
    <n v="108.2"/>
    <n v="35"/>
    <n v="-5597.8530000000001"/>
    <x v="2"/>
    <x v="11"/>
    <x v="50"/>
  </r>
  <r>
    <x v="0"/>
    <d v="2020-12-18T00:00:00"/>
    <x v="1"/>
    <n v="541"/>
    <n v="5"/>
    <n v="18664.5"/>
    <n v="13337.147000000001"/>
    <n v="2667.4290000000001"/>
    <n v="108.2"/>
    <n v="34.5"/>
    <n v="5327.3530000000001"/>
    <x v="2"/>
    <x v="11"/>
    <x v="50"/>
  </r>
  <r>
    <x v="1"/>
    <d v="2020-12-18T00:00:00"/>
    <x v="1"/>
    <n v="-124"/>
    <n v="-1"/>
    <n v="-4774"/>
    <n v="-2667.4290000000001"/>
    <n v="-2667.4290000000001"/>
    <n v="124"/>
    <n v="38.5"/>
    <n v="-2106.5709999999999"/>
    <x v="2"/>
    <x v="11"/>
    <x v="50"/>
  </r>
  <r>
    <x v="0"/>
    <d v="2020-12-18T00:00:00"/>
    <x v="1"/>
    <n v="100"/>
    <n v="1"/>
    <n v="3750"/>
    <n v="3129.2840000000001"/>
    <n v="3129.2840000000001"/>
    <n v="100"/>
    <n v="37.5"/>
    <n v="620.71600000000001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1"/>
    <n v="373"/>
    <n v="3"/>
    <n v="14360.5"/>
    <n v="8002.2879999999996"/>
    <n v="2667.4290000000001"/>
    <n v="124.33333333333333"/>
    <n v="38.5"/>
    <n v="6358.2120000000004"/>
    <x v="2"/>
    <x v="11"/>
    <x v="50"/>
  </r>
  <r>
    <x v="0"/>
    <d v="2020-12-18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8T00:00:00"/>
    <x v="1"/>
    <n v="1205"/>
    <n v="10"/>
    <n v="46392.5"/>
    <n v="26674.294999999998"/>
    <n v="2667.4290000000001"/>
    <n v="120.5"/>
    <n v="38.5"/>
    <n v="19718.205000000002"/>
    <x v="2"/>
    <x v="11"/>
    <x v="50"/>
  </r>
  <r>
    <x v="0"/>
    <d v="2020-12-18T00:00:00"/>
    <x v="1"/>
    <n v="120"/>
    <n v="1"/>
    <n v="0"/>
    <n v="2667.4290000000001"/>
    <n v="2667.4290000000001"/>
    <n v="120"/>
    <n v="0"/>
    <n v="-2667.4290000000001"/>
    <x v="2"/>
    <x v="11"/>
    <x v="50"/>
  </r>
  <r>
    <x v="1"/>
    <d v="2020-12-18T00:00:00"/>
    <x v="1"/>
    <n v="-118"/>
    <n v="-1"/>
    <n v="-4543"/>
    <n v="-2667.4290000000001"/>
    <n v="-2667.4290000000001"/>
    <n v="118"/>
    <n v="38.5"/>
    <n v="-1875.5709999999999"/>
    <x v="2"/>
    <x v="11"/>
    <x v="50"/>
  </r>
  <r>
    <x v="1"/>
    <d v="2020-12-18T00:00:00"/>
    <x v="1"/>
    <n v="-760"/>
    <n v="-6"/>
    <n v="-26600"/>
    <n v="-16004.576999999999"/>
    <n v="-2667.4290000000001"/>
    <n v="126.66666666666667"/>
    <n v="35"/>
    <n v="-10595.423000000001"/>
    <x v="2"/>
    <x v="11"/>
    <x v="50"/>
  </r>
  <r>
    <x v="0"/>
    <d v="2020-12-18T00:00:00"/>
    <x v="1"/>
    <n v="760"/>
    <n v="6"/>
    <n v="26220"/>
    <n v="16004.576999999999"/>
    <n v="2667.4290000000001"/>
    <n v="126.66666666666667"/>
    <n v="34.5"/>
    <n v="10215.423000000001"/>
    <x v="2"/>
    <x v="11"/>
    <x v="50"/>
  </r>
  <r>
    <x v="1"/>
    <d v="2020-12-18T00:00:00"/>
    <x v="1"/>
    <n v="-1325"/>
    <n v="-11"/>
    <n v="-51012.5"/>
    <n v="-29341.723999999998"/>
    <n v="-2667.4290000000001"/>
    <n v="120.45454545454545"/>
    <n v="38.5"/>
    <n v="-21670.776000000002"/>
    <x v="2"/>
    <x v="11"/>
    <x v="50"/>
  </r>
  <r>
    <x v="0"/>
    <d v="2020-12-19T00:00:00"/>
    <x v="0"/>
    <n v="365.24"/>
    <m/>
    <n v="9313.6200000000008"/>
    <n v="7007.8720000000003"/>
    <n v="19.187000000000001"/>
    <m/>
    <n v="25.5"/>
    <n v="2305.748"/>
    <x v="2"/>
    <x v="11"/>
    <x v="50"/>
  </r>
  <r>
    <x v="0"/>
    <d v="2020-12-19T00:00:00"/>
    <x v="1"/>
    <n v="1190"/>
    <n v="10"/>
    <n v="44030"/>
    <n v="26563.898000000001"/>
    <n v="2656.39"/>
    <n v="119"/>
    <n v="37"/>
    <n v="17466.101999999999"/>
    <x v="2"/>
    <x v="11"/>
    <x v="50"/>
  </r>
  <r>
    <x v="0"/>
    <d v="2020-12-19T00:00:00"/>
    <x v="0"/>
    <n v="1299.44"/>
    <m/>
    <n v="33135.72"/>
    <n v="24932.400000000001"/>
    <n v="19.187000000000001"/>
    <m/>
    <n v="25.5"/>
    <n v="8203.32"/>
    <x v="2"/>
    <x v="11"/>
    <x v="50"/>
  </r>
  <r>
    <x v="0"/>
    <d v="2020-12-19T00:00:00"/>
    <x v="0"/>
    <n v="297.05"/>
    <m/>
    <n v="6980.68"/>
    <n v="5699.509"/>
    <n v="19.187000000000001"/>
    <m/>
    <n v="23.5"/>
    <n v="1281.171"/>
    <x v="2"/>
    <x v="11"/>
    <x v="50"/>
  </r>
  <r>
    <x v="0"/>
    <d v="2020-12-19T00:00:00"/>
    <x v="0"/>
    <n v="271.18"/>
    <m/>
    <n v="6915.09"/>
    <n v="5203.1400000000003"/>
    <n v="19.187000000000001"/>
    <m/>
    <n v="25.5"/>
    <n v="1711.95"/>
    <x v="2"/>
    <x v="11"/>
    <x v="50"/>
  </r>
  <r>
    <x v="0"/>
    <d v="2020-12-19T00:00:00"/>
    <x v="0"/>
    <n v="45.32"/>
    <m/>
    <n v="702.46"/>
    <n v="869.55600000000004"/>
    <n v="19.187000000000001"/>
    <m/>
    <n v="15.5"/>
    <n v="-167.096"/>
    <x v="2"/>
    <x v="11"/>
    <x v="50"/>
  </r>
  <r>
    <x v="0"/>
    <d v="2020-12-19T00:00:00"/>
    <x v="0"/>
    <n v="44.96"/>
    <m/>
    <n v="901.9"/>
    <n v="862.649"/>
    <n v="19.187000000000001"/>
    <m/>
    <n v="20.060099999999998"/>
    <n v="39.250999999999998"/>
    <x v="2"/>
    <x v="11"/>
    <x v="50"/>
  </r>
  <r>
    <x v="0"/>
    <d v="2020-12-19T00:00:00"/>
    <x v="0"/>
    <n v="160.44999999999999"/>
    <m/>
    <n v="2486.98"/>
    <n v="3078.56"/>
    <n v="19.187000000000001"/>
    <m/>
    <n v="15.5"/>
    <n v="-591.58000000000004"/>
    <x v="2"/>
    <x v="11"/>
    <x v="50"/>
  </r>
  <r>
    <x v="0"/>
    <d v="2020-12-19T00:00:00"/>
    <x v="0"/>
    <n v="115.22"/>
    <m/>
    <n v="2362.0100000000002"/>
    <n v="2210.73"/>
    <n v="19.187000000000001"/>
    <m/>
    <n v="20.5"/>
    <n v="151.28"/>
    <x v="2"/>
    <x v="11"/>
    <x v="50"/>
  </r>
  <r>
    <x v="0"/>
    <d v="2020-12-19T00:00:00"/>
    <x v="0"/>
    <n v="158.80000000000001"/>
    <m/>
    <n v="3731.8"/>
    <n v="3046.9009999999998"/>
    <n v="19.187000000000001"/>
    <m/>
    <n v="23.5"/>
    <n v="684.899"/>
    <x v="2"/>
    <x v="11"/>
    <x v="50"/>
  </r>
  <r>
    <x v="0"/>
    <d v="2020-12-19T00:00:00"/>
    <x v="0"/>
    <n v="639.14"/>
    <m/>
    <n v="16298.07"/>
    <n v="12263.200999999999"/>
    <n v="19.187000000000001"/>
    <m/>
    <n v="25.5"/>
    <n v="4034.8690000000001"/>
    <x v="2"/>
    <x v="11"/>
    <x v="50"/>
  </r>
  <r>
    <x v="0"/>
    <d v="2020-12-19T00:00:00"/>
    <x v="0"/>
    <n v="98.03"/>
    <m/>
    <n v="2303.71"/>
    <n v="1880.905"/>
    <n v="19.187000000000001"/>
    <m/>
    <n v="23.5001"/>
    <n v="422.80500000000001"/>
    <x v="2"/>
    <x v="11"/>
    <x v="50"/>
  </r>
  <r>
    <x v="0"/>
    <d v="2020-12-19T00:00:00"/>
    <x v="0"/>
    <n v="285.75"/>
    <m/>
    <n v="7286.63"/>
    <n v="5482.6949999999997"/>
    <n v="19.187000000000001"/>
    <m/>
    <n v="25.5"/>
    <n v="1803.9349999999999"/>
    <x v="2"/>
    <x v="11"/>
    <x v="50"/>
  </r>
  <r>
    <x v="0"/>
    <d v="2020-12-19T00:00:00"/>
    <x v="0"/>
    <n v="220.8"/>
    <m/>
    <n v="5630.4"/>
    <n v="4236.4970000000003"/>
    <n v="19.187000000000001"/>
    <m/>
    <n v="25.5"/>
    <n v="1393.903"/>
    <x v="2"/>
    <x v="11"/>
    <x v="50"/>
  </r>
  <r>
    <x v="0"/>
    <d v="2020-12-19T00:00:00"/>
    <x v="0"/>
    <n v="568.51"/>
    <m/>
    <n v="14497.01"/>
    <n v="10908.021000000001"/>
    <n v="19.187000000000001"/>
    <m/>
    <n v="25.5"/>
    <n v="3588.989"/>
    <x v="2"/>
    <x v="11"/>
    <x v="50"/>
  </r>
  <r>
    <x v="0"/>
    <d v="2020-12-19T00:00:00"/>
    <x v="0"/>
    <n v="273.70999999999998"/>
    <m/>
    <n v="6979.61"/>
    <n v="5251.683"/>
    <n v="19.187000000000001"/>
    <m/>
    <n v="25.5"/>
    <n v="1727.9269999999999"/>
    <x v="2"/>
    <x v="11"/>
    <x v="50"/>
  </r>
  <r>
    <x v="0"/>
    <d v="2020-12-19T00:00:00"/>
    <x v="0"/>
    <n v="225.27"/>
    <m/>
    <n v="5744.39"/>
    <n v="4322.2629999999999"/>
    <n v="19.187000000000001"/>
    <m/>
    <n v="25.5"/>
    <n v="1422.127"/>
    <x v="2"/>
    <x v="11"/>
    <x v="50"/>
  </r>
  <r>
    <x v="0"/>
    <d v="2020-12-21T00:00:00"/>
    <x v="1"/>
    <n v="346.8"/>
    <n v="3"/>
    <n v="13525.2"/>
    <n v="9206.0049999999992"/>
    <n v="3068.6680000000001"/>
    <n v="115.60000000000001"/>
    <n v="39"/>
    <n v="4319.1949999999997"/>
    <x v="2"/>
    <x v="11"/>
    <x v="51"/>
  </r>
  <r>
    <x v="0"/>
    <d v="2020-12-21T00:00:00"/>
    <x v="0"/>
    <n v="440.41"/>
    <m/>
    <n v="11450.66"/>
    <n v="8280.7990000000009"/>
    <n v="18.802"/>
    <m/>
    <n v="26"/>
    <n v="3169.8609999999999"/>
    <x v="2"/>
    <x v="11"/>
    <x v="51"/>
  </r>
  <r>
    <x v="0"/>
    <d v="2020-12-21T00:00:00"/>
    <x v="1"/>
    <n v="585"/>
    <n v="5"/>
    <n v="21937.5"/>
    <n v="15343.342000000001"/>
    <n v="3068.6680000000001"/>
    <n v="117"/>
    <n v="37.5"/>
    <n v="6594.1580000000004"/>
    <x v="2"/>
    <x v="11"/>
    <x v="51"/>
  </r>
  <r>
    <x v="0"/>
    <d v="2020-12-21T00:00:00"/>
    <x v="0"/>
    <n v="447.62"/>
    <m/>
    <n v="11414.31"/>
    <n v="8416.3649999999998"/>
    <n v="18.802"/>
    <m/>
    <n v="25.5"/>
    <n v="2997.9450000000002"/>
    <x v="2"/>
    <x v="11"/>
    <x v="51"/>
  </r>
  <r>
    <x v="0"/>
    <d v="2020-12-21T00:00:00"/>
    <x v="1"/>
    <n v="100.5"/>
    <n v="1"/>
    <n v="3517.5"/>
    <n v="3188.3249999999998"/>
    <n v="3188.3249999999998"/>
    <n v="100.5"/>
    <n v="35"/>
    <n v="329.17500000000001"/>
    <x v="2"/>
    <x v="11"/>
    <x v="51"/>
  </r>
  <r>
    <x v="0"/>
    <d v="2020-12-21T00:00:00"/>
    <x v="0"/>
    <n v="343.78"/>
    <m/>
    <n v="8766.39"/>
    <n v="6463.9160000000002"/>
    <n v="18.802"/>
    <m/>
    <n v="25.5"/>
    <n v="2302.4740000000002"/>
    <x v="2"/>
    <x v="11"/>
    <x v="51"/>
  </r>
  <r>
    <x v="0"/>
    <d v="2020-12-21T00:00:00"/>
    <x v="1"/>
    <n v="110"/>
    <n v="1"/>
    <n v="3850"/>
    <n v="3188.3249999999998"/>
    <n v="3188.3249999999998"/>
    <n v="110"/>
    <n v="35"/>
    <n v="661.67499999999995"/>
    <x v="2"/>
    <x v="11"/>
    <x v="51"/>
  </r>
  <r>
    <x v="0"/>
    <d v="2020-12-21T00:00:00"/>
    <x v="0"/>
    <n v="949.42"/>
    <m/>
    <n v="24684.92"/>
    <n v="17851.449000000001"/>
    <n v="18.802"/>
    <m/>
    <n v="26"/>
    <n v="6833.4709999999995"/>
    <x v="2"/>
    <x v="11"/>
    <x v="51"/>
  </r>
  <r>
    <x v="0"/>
    <d v="2020-12-23T00:00:00"/>
    <x v="1"/>
    <n v="402"/>
    <n v="4"/>
    <n v="15075"/>
    <n v="12360.696"/>
    <n v="3090.174"/>
    <n v="100.5"/>
    <n v="37.5"/>
    <n v="2714.3040000000001"/>
    <x v="2"/>
    <x v="11"/>
    <x v="51"/>
  </r>
  <r>
    <x v="0"/>
    <d v="2020-12-23T00:00:00"/>
    <x v="0"/>
    <n v="667.37"/>
    <m/>
    <n v="17017.939999999999"/>
    <n v="11802.51"/>
    <n v="17.684999999999999"/>
    <m/>
    <n v="25.5"/>
    <n v="5215.43"/>
    <x v="2"/>
    <x v="11"/>
    <x v="51"/>
  </r>
  <r>
    <x v="0"/>
    <d v="2020-12-23T00:00:00"/>
    <x v="1"/>
    <n v="2418.4"/>
    <n v="20"/>
    <n v="90690"/>
    <n v="61803.478000000003"/>
    <n v="3090.174"/>
    <n v="120.92"/>
    <n v="37.5"/>
    <n v="28886.522000000001"/>
    <x v="2"/>
    <x v="11"/>
    <x v="51"/>
  </r>
  <r>
    <x v="0"/>
    <d v="2020-12-23T00:00:00"/>
    <x v="0"/>
    <n v="327.86"/>
    <m/>
    <n v="8360.43"/>
    <n v="5798.2389999999996"/>
    <n v="17.684999999999999"/>
    <m/>
    <n v="25.5"/>
    <n v="2562.1909999999998"/>
    <x v="2"/>
    <x v="11"/>
    <x v="51"/>
  </r>
  <r>
    <x v="0"/>
    <d v="2020-12-23T00:00:00"/>
    <x v="1"/>
    <n v="243"/>
    <n v="3"/>
    <n v="9112.5"/>
    <n v="9270.5220000000008"/>
    <n v="3090.174"/>
    <n v="81"/>
    <n v="37.5"/>
    <n v="-158.02199999999999"/>
    <x v="2"/>
    <x v="11"/>
    <x v="51"/>
  </r>
  <r>
    <x v="0"/>
    <d v="2020-12-23T00:00:00"/>
    <x v="0"/>
    <n v="2943.88"/>
    <m/>
    <n v="75068.94"/>
    <n v="52062.834999999999"/>
    <n v="17.684999999999999"/>
    <m/>
    <n v="25.5"/>
    <n v="23006.105"/>
    <x v="2"/>
    <x v="11"/>
    <x v="51"/>
  </r>
  <r>
    <x v="0"/>
    <d v="2020-12-23T00:00:00"/>
    <x v="1"/>
    <n v="100"/>
    <n v="1"/>
    <n v="3850"/>
    <n v="3078.3470000000002"/>
    <n v="3078.3470000000002"/>
    <n v="100"/>
    <n v="38.5"/>
    <n v="771.65300000000002"/>
    <x v="2"/>
    <x v="11"/>
    <x v="51"/>
  </r>
  <r>
    <x v="0"/>
    <d v="2020-12-23T00:00:00"/>
    <x v="0"/>
    <n v="247.59"/>
    <m/>
    <n v="6313.55"/>
    <n v="4378.6559999999999"/>
    <n v="17.684999999999999"/>
    <m/>
    <n v="25.5"/>
    <n v="1934.894"/>
    <x v="2"/>
    <x v="11"/>
    <x v="51"/>
  </r>
  <r>
    <x v="0"/>
    <d v="2020-12-23T00:00:00"/>
    <x v="1"/>
    <n v="120"/>
    <n v="1"/>
    <n v="2000"/>
    <n v="3078.3470000000002"/>
    <n v="3078.3470000000002"/>
    <n v="120"/>
    <n v="16.666699999999999"/>
    <n v="-1078.347"/>
    <x v="2"/>
    <x v="11"/>
    <x v="51"/>
  </r>
  <r>
    <x v="0"/>
    <d v="2020-12-23T00:00:00"/>
    <x v="0"/>
    <n v="43.24"/>
    <m/>
    <n v="886.42"/>
    <n v="764.70399999999995"/>
    <n v="17.684999999999999"/>
    <m/>
    <n v="20.5"/>
    <n v="121.71599999999999"/>
    <x v="2"/>
    <x v="11"/>
    <x v="51"/>
  </r>
  <r>
    <x v="0"/>
    <d v="2020-12-23T00:00:00"/>
    <x v="1"/>
    <n v="221"/>
    <n v="2"/>
    <n v="8287.5"/>
    <n v="6180.348"/>
    <n v="3090.174"/>
    <n v="110.5"/>
    <n v="37.5"/>
    <n v="2107.152"/>
    <x v="2"/>
    <x v="11"/>
    <x v="51"/>
  </r>
  <r>
    <x v="0"/>
    <d v="2020-12-23T00:00:00"/>
    <x v="0"/>
    <n v="542.71"/>
    <m/>
    <n v="13839.11"/>
    <n v="9597.8850000000002"/>
    <n v="17.684999999999999"/>
    <m/>
    <n v="25.5"/>
    <n v="4241.2250000000004"/>
    <x v="2"/>
    <x v="11"/>
    <x v="51"/>
  </r>
  <r>
    <x v="0"/>
    <d v="2020-12-23T00:00:00"/>
    <x v="1"/>
    <n v="224"/>
    <n v="2"/>
    <n v="8400"/>
    <n v="6180.348"/>
    <n v="3090.174"/>
    <n v="112"/>
    <n v="37.5"/>
    <n v="2219.652"/>
    <x v="2"/>
    <x v="11"/>
    <x v="51"/>
  </r>
  <r>
    <x v="0"/>
    <d v="2020-12-23T00:00:00"/>
    <x v="0"/>
    <n v="485.71"/>
    <m/>
    <n v="12385.61"/>
    <n v="8589.8340000000007"/>
    <n v="17.684999999999999"/>
    <m/>
    <n v="25.5"/>
    <n v="3795.7759999999998"/>
    <x v="2"/>
    <x v="11"/>
    <x v="51"/>
  </r>
  <r>
    <x v="0"/>
    <d v="2020-12-23T00:00:00"/>
    <x v="1"/>
    <n v="726"/>
    <n v="6"/>
    <n v="27225"/>
    <n v="18541.043000000001"/>
    <n v="3090.174"/>
    <n v="121"/>
    <n v="37.5"/>
    <n v="8683.9570000000003"/>
    <x v="2"/>
    <x v="11"/>
    <x v="51"/>
  </r>
  <r>
    <x v="0"/>
    <d v="2020-12-23T00:00:00"/>
    <x v="0"/>
    <n v="572.29999999999995"/>
    <m/>
    <n v="14593.65"/>
    <n v="10121.187"/>
    <n v="17.684999999999999"/>
    <m/>
    <n v="25.5"/>
    <n v="4472.4629999999997"/>
    <x v="2"/>
    <x v="11"/>
    <x v="51"/>
  </r>
  <r>
    <x v="0"/>
    <d v="2020-12-23T00:00:00"/>
    <x v="1"/>
    <n v="504"/>
    <n v="4"/>
    <n v="18900"/>
    <n v="12360.696"/>
    <n v="3090.174"/>
    <n v="126"/>
    <n v="37.5"/>
    <n v="6539.3040000000001"/>
    <x v="2"/>
    <x v="11"/>
    <x v="51"/>
  </r>
  <r>
    <x v="0"/>
    <d v="2020-12-23T00:00:00"/>
    <x v="0"/>
    <n v="224.51"/>
    <m/>
    <n v="3479.91"/>
    <n v="3970.4839999999999"/>
    <n v="17.684999999999999"/>
    <m/>
    <n v="15.5"/>
    <n v="-490.57400000000001"/>
    <x v="2"/>
    <x v="11"/>
    <x v="51"/>
  </r>
  <r>
    <x v="0"/>
    <d v="2020-12-23T00:00:00"/>
    <x v="1"/>
    <n v="373"/>
    <n v="3"/>
    <n v="13987.5"/>
    <n v="9270.5220000000008"/>
    <n v="3090.174"/>
    <n v="124.33333333333333"/>
    <n v="37.5"/>
    <n v="4716.9780000000001"/>
    <x v="2"/>
    <x v="11"/>
    <x v="51"/>
  </r>
  <r>
    <x v="0"/>
    <d v="2020-12-23T00:00:00"/>
    <x v="0"/>
    <n v="101.03"/>
    <m/>
    <n v="2576.27"/>
    <n v="1786.7260000000001"/>
    <n v="17.684999999999999"/>
    <m/>
    <n v="25.5"/>
    <n v="789.54399999999998"/>
    <x v="2"/>
    <x v="11"/>
    <x v="51"/>
  </r>
  <r>
    <x v="0"/>
    <d v="2020-12-23T00:00:00"/>
    <x v="1"/>
    <n v="3041"/>
    <n v="25"/>
    <n v="114037.5"/>
    <n v="76958.682000000001"/>
    <n v="3078.3470000000002"/>
    <n v="121.64"/>
    <n v="37.5"/>
    <n v="37078.817999999999"/>
    <x v="2"/>
    <x v="11"/>
    <x v="51"/>
  </r>
  <r>
    <x v="0"/>
    <d v="2020-12-23T00:00:00"/>
    <x v="0"/>
    <n v="733.92"/>
    <m/>
    <n v="17247.12"/>
    <n v="12979.454"/>
    <n v="17.684999999999999"/>
    <m/>
    <n v="23.5"/>
    <n v="4267.6660000000002"/>
    <x v="2"/>
    <x v="11"/>
    <x v="51"/>
  </r>
  <r>
    <x v="0"/>
    <d v="2020-12-23T00:00:00"/>
    <x v="1"/>
    <n v="376"/>
    <n v="3"/>
    <n v="14476"/>
    <n v="9235.0419999999995"/>
    <n v="3078.3470000000002"/>
    <n v="125.33333333333333"/>
    <n v="38.5"/>
    <n v="5240.9579999999996"/>
    <x v="2"/>
    <x v="11"/>
    <x v="51"/>
  </r>
  <r>
    <x v="0"/>
    <d v="2020-12-23T00:00:00"/>
    <x v="0"/>
    <n v="160.05000000000001"/>
    <m/>
    <n v="4081.28"/>
    <n v="2830.5010000000002"/>
    <n v="17.684999999999999"/>
    <m/>
    <n v="25.5"/>
    <n v="1250.779"/>
    <x v="2"/>
    <x v="11"/>
    <x v="51"/>
  </r>
  <r>
    <x v="0"/>
    <d v="2020-12-23T00:00:00"/>
    <x v="1"/>
    <n v="3079"/>
    <n v="25"/>
    <n v="115462.5"/>
    <n v="76958.682000000001"/>
    <n v="3078.3470000000002"/>
    <n v="123.16"/>
    <n v="37.5"/>
    <n v="38503.817999999999"/>
    <x v="2"/>
    <x v="11"/>
    <x v="51"/>
  </r>
  <r>
    <x v="0"/>
    <d v="2020-12-23T00:00:00"/>
    <x v="0"/>
    <n v="461.51"/>
    <m/>
    <n v="11768.51"/>
    <n v="8161.8540000000003"/>
    <n v="17.684999999999999"/>
    <m/>
    <n v="25.5"/>
    <n v="3606.6559999999999"/>
    <x v="2"/>
    <x v="11"/>
    <x v="51"/>
  </r>
  <r>
    <x v="0"/>
    <d v="2020-12-23T00:00:00"/>
    <x v="1"/>
    <n v="304"/>
    <n v="3"/>
    <n v="11704"/>
    <n v="9235.0419999999995"/>
    <n v="3078.3470000000002"/>
    <n v="101.33333333333333"/>
    <n v="38.5"/>
    <n v="2468.9580000000001"/>
    <x v="2"/>
    <x v="11"/>
    <x v="51"/>
  </r>
  <r>
    <x v="0"/>
    <d v="2020-12-23T00:00:00"/>
    <x v="0"/>
    <n v="564.28"/>
    <m/>
    <n v="14671.28"/>
    <n v="9979.3529999999992"/>
    <n v="17.684999999999999"/>
    <m/>
    <n v="26"/>
    <n v="4691.9269999999997"/>
    <x v="2"/>
    <x v="11"/>
    <x v="51"/>
  </r>
  <r>
    <x v="0"/>
    <d v="2020-12-23T00:00:00"/>
    <x v="1"/>
    <n v="620"/>
    <n v="7"/>
    <n v="23250"/>
    <n v="12487.727000000001"/>
    <n v="1783.961"/>
    <n v="88.571428571428569"/>
    <n v="37.5"/>
    <n v="10762.272999999999"/>
    <x v="2"/>
    <x v="11"/>
    <x v="51"/>
  </r>
  <r>
    <x v="0"/>
    <d v="2020-12-23T00:00:00"/>
    <x v="0"/>
    <n v="342.23"/>
    <m/>
    <n v="8897.98"/>
    <n v="6052.3739999999998"/>
    <n v="17.684999999999999"/>
    <m/>
    <n v="26"/>
    <n v="2845.6060000000002"/>
    <x v="2"/>
    <x v="11"/>
    <x v="51"/>
  </r>
  <r>
    <x v="0"/>
    <d v="2020-12-23T00:00:00"/>
    <x v="1"/>
    <n v="69"/>
    <n v="3"/>
    <n v="3937.5"/>
    <n v="4254.4719999999998"/>
    <n v="1418.1569999999999"/>
    <n v="23"/>
    <n v="57.065199999999997"/>
    <n v="-316.97199999999998"/>
    <x v="2"/>
    <x v="11"/>
    <x v="51"/>
  </r>
  <r>
    <x v="0"/>
    <d v="2020-12-23T00:00:00"/>
    <x v="0"/>
    <n v="440.53"/>
    <m/>
    <n v="11453.78"/>
    <n v="7790.8209999999999"/>
    <n v="17.684999999999999"/>
    <m/>
    <n v="26"/>
    <n v="3662.9589999999998"/>
    <x v="2"/>
    <x v="11"/>
    <x v="51"/>
  </r>
  <r>
    <x v="0"/>
    <d v="2020-12-23T00:00:00"/>
    <x v="1"/>
    <n v="226"/>
    <n v="2"/>
    <n v="8701"/>
    <n v="6156.6949999999997"/>
    <n v="3078.3470000000002"/>
    <n v="113"/>
    <n v="38.5"/>
    <n v="2544.3049999999998"/>
    <x v="2"/>
    <x v="11"/>
    <x v="51"/>
  </r>
  <r>
    <x v="0"/>
    <d v="2020-12-23T00:00:00"/>
    <x v="0"/>
    <n v="9.8699999999999992"/>
    <m/>
    <n v="227.01"/>
    <n v="174.55199999999999"/>
    <n v="17.684999999999999"/>
    <m/>
    <n v="23"/>
    <n v="52.457999999999998"/>
    <x v="2"/>
    <x v="11"/>
    <x v="51"/>
  </r>
  <r>
    <x v="0"/>
    <d v="2020-12-23T00:00:00"/>
    <x v="1"/>
    <n v="288"/>
    <n v="2"/>
    <n v="11088"/>
    <n v="6156.6949999999997"/>
    <n v="3078.3470000000002"/>
    <n v="144"/>
    <n v="38.5"/>
    <n v="4931.3050000000003"/>
    <x v="2"/>
    <x v="11"/>
    <x v="51"/>
  </r>
  <r>
    <x v="0"/>
    <d v="2020-12-23T00:00:00"/>
    <x v="0"/>
    <n v="110.69"/>
    <m/>
    <n v="2877.94"/>
    <n v="1957.5650000000001"/>
    <n v="17.684999999999999"/>
    <m/>
    <n v="26"/>
    <n v="920.375"/>
    <x v="2"/>
    <x v="11"/>
    <x v="51"/>
  </r>
  <r>
    <x v="0"/>
    <d v="2020-12-23T00:00:00"/>
    <x v="1"/>
    <n v="270"/>
    <n v="2"/>
    <n v="10395"/>
    <n v="6156.6949999999997"/>
    <n v="3078.3470000000002"/>
    <n v="135"/>
    <n v="38.5"/>
    <n v="4238.3050000000003"/>
    <x v="2"/>
    <x v="11"/>
    <x v="51"/>
  </r>
  <r>
    <x v="0"/>
    <d v="2020-12-23T00:00:00"/>
    <x v="0"/>
    <n v="263.57"/>
    <m/>
    <n v="6852.82"/>
    <n v="4661.2640000000001"/>
    <n v="17.684999999999999"/>
    <m/>
    <n v="26"/>
    <n v="2191.556"/>
    <x v="2"/>
    <x v="11"/>
    <x v="51"/>
  </r>
  <r>
    <x v="0"/>
    <d v="2020-12-23T00:00:00"/>
    <x v="1"/>
    <n v="1420"/>
    <n v="12"/>
    <n v="54670"/>
    <n v="36940.167000000001"/>
    <n v="3078.3470000000002"/>
    <n v="118.33333333333333"/>
    <n v="38.5"/>
    <n v="17729.832999999999"/>
    <x v="2"/>
    <x v="11"/>
    <x v="51"/>
  </r>
  <r>
    <x v="0"/>
    <d v="2020-12-23T00:00:00"/>
    <x v="0"/>
    <n v="869.02"/>
    <m/>
    <n v="22160.01"/>
    <n v="15368.712"/>
    <n v="17.684999999999999"/>
    <m/>
    <n v="25.5"/>
    <n v="6791.2979999999998"/>
    <x v="2"/>
    <x v="11"/>
    <x v="51"/>
  </r>
  <r>
    <x v="0"/>
    <d v="2020-12-23T00:00:00"/>
    <x v="1"/>
    <n v="218"/>
    <n v="2"/>
    <n v="8393"/>
    <n v="6156.6949999999997"/>
    <n v="3078.3470000000002"/>
    <n v="109"/>
    <n v="38.5"/>
    <n v="2236.3049999999998"/>
    <x v="2"/>
    <x v="11"/>
    <x v="51"/>
  </r>
  <r>
    <x v="0"/>
    <d v="2020-12-23T00:00:00"/>
    <x v="0"/>
    <n v="672.3"/>
    <m/>
    <n v="17479.8"/>
    <n v="11889.698"/>
    <n v="17.684999999999999"/>
    <m/>
    <n v="26"/>
    <n v="5590.1019999999999"/>
    <x v="2"/>
    <x v="11"/>
    <x v="51"/>
  </r>
  <r>
    <x v="1"/>
    <d v="2020-12-23T00:00:00"/>
    <x v="1"/>
    <n v="-243"/>
    <n v="-3"/>
    <n v="-9112.5"/>
    <n v="-4032.9009999999998"/>
    <n v="-1344.3"/>
    <n v="81"/>
    <n v="37.5"/>
    <n v="-5079.5990000000002"/>
    <x v="2"/>
    <x v="11"/>
    <x v="51"/>
  </r>
  <r>
    <x v="0"/>
    <d v="2020-12-23T00:00:00"/>
    <x v="0"/>
    <n v="1109.8"/>
    <m/>
    <n v="28854.799999999999"/>
    <n v="19626.933000000001"/>
    <n v="17.684999999999999"/>
    <m/>
    <n v="26"/>
    <n v="9227.8670000000002"/>
    <x v="2"/>
    <x v="11"/>
    <x v="51"/>
  </r>
  <r>
    <x v="0"/>
    <d v="2020-12-23T00:00:00"/>
    <x v="1"/>
    <n v="243"/>
    <n v="3"/>
    <n v="9112.5"/>
    <n v="4032.9009999999998"/>
    <n v="1344.3"/>
    <n v="81"/>
    <n v="37.5"/>
    <n v="5079.5990000000002"/>
    <x v="2"/>
    <x v="11"/>
    <x v="51"/>
  </r>
  <r>
    <x v="0"/>
    <d v="2020-12-23T00:00:00"/>
    <x v="0"/>
    <n v="444.24"/>
    <m/>
    <n v="11550.24"/>
    <n v="7856.4319999999998"/>
    <n v="17.684999999999999"/>
    <m/>
    <n v="26"/>
    <n v="3693.808"/>
    <x v="2"/>
    <x v="11"/>
    <x v="51"/>
  </r>
  <r>
    <x v="0"/>
    <d v="2020-12-23T00:00:00"/>
    <x v="1"/>
    <n v="126"/>
    <n v="1"/>
    <n v="4851"/>
    <n v="3090.174"/>
    <n v="3090.174"/>
    <n v="126"/>
    <n v="38.5"/>
    <n v="1760.826"/>
    <x v="2"/>
    <x v="11"/>
    <x v="51"/>
  </r>
  <r>
    <x v="0"/>
    <d v="2020-12-23T00:00:00"/>
    <x v="0"/>
    <n v="179.7"/>
    <m/>
    <n v="4672.2"/>
    <n v="3178.0140000000001"/>
    <n v="17.684999999999999"/>
    <m/>
    <n v="26"/>
    <n v="1494.1859999999999"/>
    <x v="2"/>
    <x v="11"/>
    <x v="51"/>
  </r>
  <r>
    <x v="0"/>
    <d v="2020-12-23T00:00:00"/>
    <x v="1"/>
    <n v="544"/>
    <n v="5"/>
    <n v="20944"/>
    <n v="15450.869000000001"/>
    <n v="3090.174"/>
    <n v="108.8"/>
    <n v="38.5"/>
    <n v="5493.1310000000003"/>
    <x v="2"/>
    <x v="11"/>
    <x v="51"/>
  </r>
  <r>
    <x v="0"/>
    <d v="2020-12-23T00:00:00"/>
    <x v="0"/>
    <n v="290.14999999999998"/>
    <m/>
    <n v="7543.9"/>
    <n v="5131.3339999999998"/>
    <n v="17.684999999999999"/>
    <m/>
    <n v="26"/>
    <n v="2412.5659999999998"/>
    <x v="2"/>
    <x v="11"/>
    <x v="51"/>
  </r>
  <r>
    <x v="0"/>
    <d v="2020-12-23T00:00:00"/>
    <x v="1"/>
    <n v="118"/>
    <n v="1"/>
    <n v="4543"/>
    <n v="3090.174"/>
    <n v="3090.174"/>
    <n v="118"/>
    <n v="38.5"/>
    <n v="1452.826"/>
    <x v="2"/>
    <x v="11"/>
    <x v="51"/>
  </r>
  <r>
    <x v="0"/>
    <d v="2020-12-23T00:00:00"/>
    <x v="1"/>
    <n v="1246.5"/>
    <n v="10"/>
    <n v="46120.5"/>
    <n v="32477.827000000001"/>
    <n v="3247.7829999999999"/>
    <n v="124.65"/>
    <n v="37"/>
    <n v="13642.673000000001"/>
    <x v="2"/>
    <x v="11"/>
    <x v="51"/>
  </r>
  <r>
    <x v="0"/>
    <d v="2020-12-23T00:00:00"/>
    <x v="1"/>
    <n v="1131"/>
    <n v="5"/>
    <n v="21206.25"/>
    <n v="16238.913"/>
    <n v="3247.7829999999999"/>
    <n v="226.2"/>
    <n v="18.75"/>
    <n v="4967.3370000000004"/>
    <x v="2"/>
    <x v="11"/>
    <x v="51"/>
  </r>
  <r>
    <x v="0"/>
    <d v="2020-12-23T00:00:00"/>
    <x v="1"/>
    <n v="509"/>
    <n v="4"/>
    <n v="19087.5"/>
    <n v="12991.130999999999"/>
    <n v="3247.7829999999999"/>
    <n v="127.25"/>
    <n v="37.5"/>
    <n v="6096.3689999999997"/>
    <x v="2"/>
    <x v="11"/>
    <x v="51"/>
  </r>
  <r>
    <x v="0"/>
    <d v="2020-12-23T00:00:00"/>
    <x v="1"/>
    <n v="1313"/>
    <n v="12"/>
    <n v="49237.5"/>
    <n v="34220.5"/>
    <n v="2851.7080000000001"/>
    <n v="109.41666666666667"/>
    <n v="37.5"/>
    <n v="15017"/>
    <x v="2"/>
    <x v="11"/>
    <x v="51"/>
  </r>
  <r>
    <x v="0"/>
    <d v="2020-12-23T00:00:00"/>
    <x v="1"/>
    <n v="1131"/>
    <n v="5"/>
    <n v="21206.25"/>
    <n v="14258.541999999999"/>
    <n v="2851.7080000000001"/>
    <n v="226.2"/>
    <n v="18.75"/>
    <n v="6947.7079999999996"/>
    <x v="2"/>
    <x v="11"/>
    <x v="51"/>
  </r>
  <r>
    <x v="0"/>
    <d v="2020-12-23T00:00:00"/>
    <x v="1"/>
    <n v="900"/>
    <n v="8"/>
    <n v="34650"/>
    <n v="24721.391"/>
    <n v="3090.174"/>
    <n v="112.5"/>
    <n v="38.5"/>
    <n v="9928.6090000000004"/>
    <x v="2"/>
    <x v="11"/>
    <x v="51"/>
  </r>
  <r>
    <x v="0"/>
    <d v="2020-12-23T00:00:00"/>
    <x v="1"/>
    <n v="236"/>
    <n v="2"/>
    <n v="9086"/>
    <n v="6180.348"/>
    <n v="3090.174"/>
    <n v="118"/>
    <n v="38.5"/>
    <n v="2905.652"/>
    <x v="2"/>
    <x v="11"/>
    <x v="51"/>
  </r>
  <r>
    <x v="0"/>
    <d v="2020-12-23T00:00:00"/>
    <x v="1"/>
    <n v="460"/>
    <n v="4"/>
    <n v="17710"/>
    <n v="12360.696"/>
    <n v="3090.174"/>
    <n v="115"/>
    <n v="38.5"/>
    <n v="5349.3040000000001"/>
    <x v="2"/>
    <x v="11"/>
    <x v="51"/>
  </r>
  <r>
    <x v="0"/>
    <d v="2020-12-23T00:00:00"/>
    <x v="1"/>
    <n v="354"/>
    <n v="3"/>
    <n v="13629"/>
    <n v="9270.5220000000008"/>
    <n v="3090.174"/>
    <n v="118"/>
    <n v="38.5"/>
    <n v="4358.4780000000001"/>
    <x v="2"/>
    <x v="11"/>
    <x v="51"/>
  </r>
  <r>
    <x v="0"/>
    <d v="2020-12-23T00:00:00"/>
    <x v="1"/>
    <n v="5836"/>
    <n v="48"/>
    <n v="218850"/>
    <n v="148328.34700000001"/>
    <n v="3090.174"/>
    <n v="121.58333333333333"/>
    <n v="37.5"/>
    <n v="70521.653000000006"/>
    <x v="2"/>
    <x v="11"/>
    <x v="51"/>
  </r>
  <r>
    <x v="0"/>
    <d v="2020-12-23T00:00:00"/>
    <x v="1"/>
    <n v="1"/>
    <n v="2"/>
    <n v="4000"/>
    <n v="6180.348"/>
    <n v="3090.174"/>
    <n v="0.5"/>
    <n v="4000"/>
    <n v="-2180.348"/>
    <x v="2"/>
    <x v="11"/>
    <x v="51"/>
  </r>
  <r>
    <x v="0"/>
    <d v="2020-12-23T00:00:00"/>
    <x v="1"/>
    <n v="218"/>
    <n v="2"/>
    <n v="8393"/>
    <n v="6180.348"/>
    <n v="3090.174"/>
    <n v="109"/>
    <n v="38.5"/>
    <n v="2212.652"/>
    <x v="2"/>
    <x v="11"/>
    <x v="51"/>
  </r>
  <r>
    <x v="0"/>
    <d v="2020-12-23T00:00:00"/>
    <x v="1"/>
    <n v="1070"/>
    <n v="10"/>
    <n v="41195"/>
    <n v="30901.739000000001"/>
    <n v="3090.174"/>
    <n v="107"/>
    <n v="38.5"/>
    <n v="10293.261"/>
    <x v="2"/>
    <x v="11"/>
    <x v="51"/>
  </r>
  <r>
    <x v="0"/>
    <d v="2020-12-23T00:00:00"/>
    <x v="1"/>
    <n v="575"/>
    <n v="5"/>
    <n v="22137.5"/>
    <n v="15450.869000000001"/>
    <n v="3090.174"/>
    <n v="115"/>
    <n v="38.5"/>
    <n v="6686.6310000000003"/>
    <x v="2"/>
    <x v="11"/>
    <x v="51"/>
  </r>
  <r>
    <x v="0"/>
    <d v="2020-12-23T00:00:00"/>
    <x v="1"/>
    <n v="240"/>
    <n v="2"/>
    <n v="9240"/>
    <n v="6180.348"/>
    <n v="3090.174"/>
    <n v="120"/>
    <n v="38.5"/>
    <n v="3059.652"/>
    <x v="2"/>
    <x v="11"/>
    <x v="51"/>
  </r>
  <r>
    <x v="0"/>
    <d v="2020-12-23T00:00:00"/>
    <x v="1"/>
    <n v="725"/>
    <n v="6"/>
    <n v="27912.5"/>
    <n v="18541.043000000001"/>
    <n v="3090.174"/>
    <n v="120.83333333333333"/>
    <n v="38.5"/>
    <n v="9371.4570000000003"/>
    <x v="2"/>
    <x v="11"/>
    <x v="51"/>
  </r>
  <r>
    <x v="0"/>
    <d v="2020-12-24T00:00:00"/>
    <x v="0"/>
    <n v="218.82"/>
    <m/>
    <n v="5689.32"/>
    <n v="3718.5749999999998"/>
    <n v="16.994"/>
    <m/>
    <n v="26"/>
    <n v="1970.7449999999999"/>
    <x v="2"/>
    <x v="11"/>
    <x v="51"/>
  </r>
  <r>
    <x v="0"/>
    <d v="2020-12-24T00:00:00"/>
    <x v="1"/>
    <n v="240"/>
    <n v="2"/>
    <n v="9240"/>
    <n v="6156.6949999999997"/>
    <n v="3078.3470000000002"/>
    <n v="120"/>
    <n v="38.5"/>
    <n v="3083.3049999999998"/>
    <x v="2"/>
    <x v="11"/>
    <x v="51"/>
  </r>
  <r>
    <x v="0"/>
    <d v="2020-12-24T00:00:00"/>
    <x v="0"/>
    <n v="691.6"/>
    <m/>
    <n v="17981.599999999999"/>
    <n v="11752.886"/>
    <n v="16.994"/>
    <m/>
    <n v="26"/>
    <n v="6228.7139999999999"/>
    <x v="2"/>
    <x v="11"/>
    <x v="51"/>
  </r>
  <r>
    <x v="0"/>
    <d v="2020-12-24T00:00:00"/>
    <x v="1"/>
    <n v="140"/>
    <n v="1"/>
    <n v="5390"/>
    <n v="3078.3470000000002"/>
    <n v="3078.3470000000002"/>
    <n v="140"/>
    <n v="38.5"/>
    <n v="2311.6529999999998"/>
    <x v="2"/>
    <x v="11"/>
    <x v="51"/>
  </r>
  <r>
    <x v="0"/>
    <d v="2020-12-24T00:00:00"/>
    <x v="0"/>
    <n v="440.21"/>
    <m/>
    <n v="11445.46"/>
    <n v="7480.8239999999996"/>
    <n v="16.994"/>
    <m/>
    <n v="26"/>
    <n v="3964.636"/>
    <x v="2"/>
    <x v="11"/>
    <x v="51"/>
  </r>
  <r>
    <x v="0"/>
    <d v="2020-12-24T00:00:00"/>
    <x v="1"/>
    <n v="110"/>
    <n v="1"/>
    <n v="4235"/>
    <n v="3078.3470000000002"/>
    <n v="3078.3470000000002"/>
    <n v="110"/>
    <n v="38.5"/>
    <n v="1156.653"/>
    <x v="2"/>
    <x v="11"/>
    <x v="51"/>
  </r>
  <r>
    <x v="0"/>
    <d v="2020-12-24T00:00:00"/>
    <x v="0"/>
    <n v="349.7"/>
    <m/>
    <n v="7343.7"/>
    <n v="5942.7190000000001"/>
    <n v="16.994"/>
    <m/>
    <n v="21"/>
    <n v="1400.981"/>
    <x v="2"/>
    <x v="11"/>
    <x v="51"/>
  </r>
  <r>
    <x v="0"/>
    <d v="2020-12-24T00:00:00"/>
    <x v="1"/>
    <n v="654"/>
    <n v="6"/>
    <n v="25179"/>
    <n v="18470.083999999999"/>
    <n v="3078.3470000000002"/>
    <n v="109"/>
    <n v="38.5"/>
    <n v="6708.9160000000002"/>
    <x v="2"/>
    <x v="11"/>
    <x v="51"/>
  </r>
  <r>
    <x v="1"/>
    <d v="2020-12-24T00:00:00"/>
    <x v="0"/>
    <n v="-9.8699999999999992"/>
    <m/>
    <n v="-227.01"/>
    <n v="-174.55199999999999"/>
    <n v="-17.684999999999999"/>
    <m/>
    <n v="23"/>
    <n v="-52.457999999999998"/>
    <x v="2"/>
    <x v="11"/>
    <x v="51"/>
  </r>
  <r>
    <x v="0"/>
    <d v="2020-12-24T00:00:00"/>
    <x v="1"/>
    <n v="2395"/>
    <n v="20"/>
    <n v="92207.5"/>
    <n v="61566.945"/>
    <n v="3078.3470000000002"/>
    <n v="119.75"/>
    <n v="38.5"/>
    <n v="30640.555"/>
    <x v="2"/>
    <x v="11"/>
    <x v="51"/>
  </r>
  <r>
    <x v="0"/>
    <d v="2020-12-24T00:00:00"/>
    <x v="0"/>
    <n v="322.77"/>
    <m/>
    <n v="8392.02"/>
    <n v="5485.0770000000002"/>
    <n v="16.994"/>
    <m/>
    <n v="26"/>
    <n v="2906.9430000000002"/>
    <x v="2"/>
    <x v="11"/>
    <x v="51"/>
  </r>
  <r>
    <x v="0"/>
    <d v="2020-12-24T00:00:00"/>
    <x v="1"/>
    <n v="380"/>
    <n v="3"/>
    <n v="14630"/>
    <n v="9235.0419999999995"/>
    <n v="3078.3470000000002"/>
    <n v="126.66666666666667"/>
    <n v="38.5"/>
    <n v="5394.9579999999996"/>
    <x v="2"/>
    <x v="11"/>
    <x v="51"/>
  </r>
  <r>
    <x v="0"/>
    <d v="2020-12-24T00:00:00"/>
    <x v="0"/>
    <n v="111.9"/>
    <m/>
    <n v="1790.4"/>
    <n v="1901.6020000000001"/>
    <n v="16.994"/>
    <m/>
    <n v="16"/>
    <n v="-111.202"/>
    <x v="2"/>
    <x v="11"/>
    <x v="51"/>
  </r>
  <r>
    <x v="0"/>
    <d v="2020-12-24T00:00:00"/>
    <x v="1"/>
    <n v="1612"/>
    <n v="14"/>
    <n v="62062"/>
    <n v="43096.862000000001"/>
    <n v="3078.3470000000002"/>
    <n v="115.14285714285714"/>
    <n v="38.5"/>
    <n v="18965.137999999999"/>
    <x v="2"/>
    <x v="11"/>
    <x v="51"/>
  </r>
  <r>
    <x v="0"/>
    <d v="2020-12-24T00:00:00"/>
    <x v="0"/>
    <n v="223.83"/>
    <m/>
    <n v="5819.58"/>
    <n v="3803.7139999999999"/>
    <n v="16.994"/>
    <m/>
    <n v="26"/>
    <n v="2015.866"/>
    <x v="2"/>
    <x v="11"/>
    <x v="51"/>
  </r>
  <r>
    <x v="0"/>
    <d v="2020-12-24T00:00:00"/>
    <x v="1"/>
    <n v="320"/>
    <n v="3"/>
    <n v="12320"/>
    <n v="9235.0419999999995"/>
    <n v="3078.3470000000002"/>
    <n v="106.66666666666667"/>
    <n v="38.5"/>
    <n v="3084.9580000000001"/>
    <x v="2"/>
    <x v="11"/>
    <x v="51"/>
  </r>
  <r>
    <x v="0"/>
    <d v="2020-12-24T00:00:00"/>
    <x v="0"/>
    <n v="380.22"/>
    <m/>
    <n v="9885.7199999999993"/>
    <n v="6461.3689999999997"/>
    <n v="16.994"/>
    <m/>
    <n v="26"/>
    <n v="3424.3510000000001"/>
    <x v="2"/>
    <x v="11"/>
    <x v="51"/>
  </r>
  <r>
    <x v="0"/>
    <d v="2020-12-24T00:00:00"/>
    <x v="1"/>
    <n v="668"/>
    <n v="6"/>
    <n v="25718"/>
    <n v="18470.083999999999"/>
    <n v="3078.3470000000002"/>
    <n v="111.33333333333333"/>
    <n v="38.5"/>
    <n v="7247.9160000000002"/>
    <x v="2"/>
    <x v="11"/>
    <x v="51"/>
  </r>
  <r>
    <x v="0"/>
    <d v="2020-12-24T00:00:00"/>
    <x v="0"/>
    <n v="285.49"/>
    <m/>
    <n v="7422.74"/>
    <n v="4851.549"/>
    <n v="16.994"/>
    <m/>
    <n v="26"/>
    <n v="2571.1909999999998"/>
    <x v="2"/>
    <x v="11"/>
    <x v="51"/>
  </r>
  <r>
    <x v="0"/>
    <d v="2020-12-24T00:00:00"/>
    <x v="1"/>
    <n v="650"/>
    <n v="6"/>
    <n v="25025"/>
    <n v="18470.083999999999"/>
    <n v="3078.3470000000002"/>
    <n v="108.33333333333333"/>
    <n v="38.5"/>
    <n v="6554.9160000000002"/>
    <x v="2"/>
    <x v="11"/>
    <x v="51"/>
  </r>
  <r>
    <x v="0"/>
    <d v="2020-12-24T00:00:00"/>
    <x v="0"/>
    <n v="9.8699999999999992"/>
    <m/>
    <n v="256.62"/>
    <n v="167.45"/>
    <n v="16.966000000000001"/>
    <m/>
    <n v="26"/>
    <n v="89.17"/>
    <x v="2"/>
    <x v="11"/>
    <x v="51"/>
  </r>
  <r>
    <x v="0"/>
    <d v="2020-12-24T00:00:00"/>
    <x v="1"/>
    <n v="1160"/>
    <n v="10"/>
    <n v="42920"/>
    <n v="9910.8950000000004"/>
    <n v="991.08900000000006"/>
    <n v="116"/>
    <n v="37"/>
    <n v="33009.105000000003"/>
    <x v="2"/>
    <x v="11"/>
    <x v="51"/>
  </r>
  <r>
    <x v="0"/>
    <d v="2020-12-24T00:00:00"/>
    <x v="0"/>
    <n v="104.68"/>
    <m/>
    <n v="2702.84"/>
    <n v="1778.9069999999999"/>
    <n v="16.994"/>
    <m/>
    <n v="25.82"/>
    <n v="923.93299999999999"/>
    <x v="2"/>
    <x v="11"/>
    <x v="51"/>
  </r>
  <r>
    <x v="0"/>
    <d v="2020-12-24T00:00:00"/>
    <x v="1"/>
    <n v="188"/>
    <n v="2"/>
    <n v="6580"/>
    <n v="5913.5590000000002"/>
    <n v="2956.78"/>
    <n v="94"/>
    <n v="35"/>
    <n v="666.44100000000003"/>
    <x v="2"/>
    <x v="11"/>
    <x v="51"/>
  </r>
  <r>
    <x v="0"/>
    <d v="2020-12-24T00:00:00"/>
    <x v="0"/>
    <n v="1025.93"/>
    <m/>
    <n v="26674.18"/>
    <n v="17434.411"/>
    <n v="16.994"/>
    <m/>
    <n v="26"/>
    <n v="9239.7690000000002"/>
    <x v="2"/>
    <x v="11"/>
    <x v="51"/>
  </r>
  <r>
    <x v="0"/>
    <d v="2020-12-24T00:00:00"/>
    <x v="1"/>
    <n v="14931"/>
    <n v="126"/>
    <n v="559912.5"/>
    <n v="294190.12800000003"/>
    <n v="2334.8420000000001"/>
    <n v="118.5"/>
    <n v="37.5"/>
    <n v="265722.37199999997"/>
    <x v="2"/>
    <x v="11"/>
    <x v="51"/>
  </r>
  <r>
    <x v="0"/>
    <d v="2020-12-24T00:00:00"/>
    <x v="0"/>
    <n v="550.73"/>
    <m/>
    <n v="14318.98"/>
    <n v="9358.9750000000004"/>
    <n v="16.994"/>
    <m/>
    <n v="26"/>
    <n v="4960.0050000000001"/>
    <x v="2"/>
    <x v="11"/>
    <x v="51"/>
  </r>
  <r>
    <x v="0"/>
    <d v="2020-12-24T00:00:00"/>
    <x v="1"/>
    <n v="840"/>
    <n v="8"/>
    <n v="31500"/>
    <n v="7928.7160000000003"/>
    <n v="991.08900000000006"/>
    <n v="105"/>
    <n v="37.5"/>
    <n v="23571.284"/>
    <x v="2"/>
    <x v="11"/>
    <x v="51"/>
  </r>
  <r>
    <x v="0"/>
    <d v="2020-12-24T00:00:00"/>
    <x v="0"/>
    <n v="207.88"/>
    <m/>
    <n v="5404.88"/>
    <n v="3532.663"/>
    <n v="16.994"/>
    <m/>
    <n v="26"/>
    <n v="1872.2170000000001"/>
    <x v="2"/>
    <x v="11"/>
    <x v="51"/>
  </r>
  <r>
    <x v="0"/>
    <d v="2020-12-24T00:00:00"/>
    <x v="1"/>
    <n v="678"/>
    <n v="6"/>
    <n v="25425"/>
    <n v="17740.678"/>
    <n v="2956.78"/>
    <n v="113"/>
    <n v="37.5"/>
    <n v="7684.3220000000001"/>
    <x v="2"/>
    <x v="11"/>
    <x v="51"/>
  </r>
  <r>
    <x v="0"/>
    <d v="2020-12-24T00:00:00"/>
    <x v="1"/>
    <n v="1164"/>
    <n v="10"/>
    <n v="43650"/>
    <n v="30783.473000000002"/>
    <n v="3078.3470000000002"/>
    <n v="116.4"/>
    <n v="37.5"/>
    <n v="12866.527"/>
    <x v="2"/>
    <x v="11"/>
    <x v="51"/>
  </r>
  <r>
    <x v="0"/>
    <d v="2020-12-24T00:00:00"/>
    <x v="1"/>
    <n v="1448"/>
    <n v="12"/>
    <n v="54300"/>
    <n v="36940.167000000001"/>
    <n v="3078.3470000000002"/>
    <n v="120.66666666666667"/>
    <n v="37.5"/>
    <n v="17359.832999999999"/>
    <x v="2"/>
    <x v="11"/>
    <x v="51"/>
  </r>
  <r>
    <x v="0"/>
    <d v="2020-12-24T00:00:00"/>
    <x v="1"/>
    <n v="222"/>
    <n v="2"/>
    <n v="8325"/>
    <n v="5913.5590000000002"/>
    <n v="2956.78"/>
    <n v="111"/>
    <n v="37.5"/>
    <n v="2411.4409999999998"/>
    <x v="2"/>
    <x v="11"/>
    <x v="51"/>
  </r>
  <r>
    <x v="0"/>
    <d v="2020-12-24T00:00:00"/>
    <x v="1"/>
    <n v="111"/>
    <n v="1"/>
    <n v="4162.5"/>
    <n v="3078.3470000000002"/>
    <n v="3078.3470000000002"/>
    <n v="111"/>
    <n v="37.5"/>
    <n v="1084.153"/>
    <x v="2"/>
    <x v="11"/>
    <x v="51"/>
  </r>
  <r>
    <x v="0"/>
    <d v="2020-12-24T00:00:00"/>
    <x v="1"/>
    <n v="330"/>
    <n v="3"/>
    <n v="12705"/>
    <n v="9235.0419999999995"/>
    <n v="3078.3470000000002"/>
    <n v="110"/>
    <n v="38.5"/>
    <n v="3469.9580000000001"/>
    <x v="2"/>
    <x v="11"/>
    <x v="51"/>
  </r>
  <r>
    <x v="0"/>
    <d v="2020-12-24T00:00:00"/>
    <x v="1"/>
    <n v="1104"/>
    <n v="9"/>
    <n v="41400"/>
    <n v="25665.375"/>
    <n v="2851.7080000000001"/>
    <n v="122.66666666666667"/>
    <n v="37.5"/>
    <n v="15734.625"/>
    <x v="2"/>
    <x v="11"/>
    <x v="51"/>
  </r>
  <r>
    <x v="0"/>
    <d v="2020-12-24T00:00:00"/>
    <x v="1"/>
    <n v="583.5"/>
    <n v="5"/>
    <n v="21589.5"/>
    <n v="16238.913"/>
    <n v="3247.7829999999999"/>
    <n v="116.7"/>
    <n v="37"/>
    <n v="5350.5870000000004"/>
    <x v="2"/>
    <x v="11"/>
    <x v="51"/>
  </r>
  <r>
    <x v="0"/>
    <d v="2020-12-24T00:00:00"/>
    <x v="1"/>
    <n v="638"/>
    <n v="5"/>
    <n v="23606"/>
    <n v="14258.541999999999"/>
    <n v="2851.7080000000001"/>
    <n v="127.6"/>
    <n v="37"/>
    <n v="9347.4580000000005"/>
    <x v="2"/>
    <x v="11"/>
    <x v="51"/>
  </r>
  <r>
    <x v="0"/>
    <d v="2020-12-24T00:00:00"/>
    <x v="1"/>
    <n v="355"/>
    <n v="3"/>
    <n v="13312.5"/>
    <n v="8555.125"/>
    <n v="2851.7080000000001"/>
    <n v="118.33333333333333"/>
    <n v="37.5"/>
    <n v="4757.375"/>
    <x v="2"/>
    <x v="11"/>
    <x v="51"/>
  </r>
  <r>
    <x v="0"/>
    <d v="2020-12-24T00:00:00"/>
    <x v="1"/>
    <n v="112.5"/>
    <n v="1"/>
    <n v="4218.75"/>
    <n v="3247.7829999999999"/>
    <n v="3247.7829999999999"/>
    <n v="112.5"/>
    <n v="37.5"/>
    <n v="970.96699999999998"/>
    <x v="2"/>
    <x v="11"/>
    <x v="51"/>
  </r>
  <r>
    <x v="0"/>
    <d v="2020-12-24T00:00:00"/>
    <x v="1"/>
    <n v="93.5"/>
    <n v="1"/>
    <n v="3646.5"/>
    <n v="2667.4290000000001"/>
    <n v="2667.4290000000001"/>
    <n v="93.5"/>
    <n v="39"/>
    <n v="979.07100000000003"/>
    <x v="2"/>
    <x v="11"/>
    <x v="51"/>
  </r>
  <r>
    <x v="0"/>
    <d v="2020-12-24T00:00:00"/>
    <x v="1"/>
    <n v="292"/>
    <n v="2"/>
    <n v="10950"/>
    <n v="5334.8590000000004"/>
    <n v="2667.4290000000001"/>
    <n v="146"/>
    <n v="37.5"/>
    <n v="5615.1409999999996"/>
    <x v="2"/>
    <x v="11"/>
    <x v="51"/>
  </r>
  <r>
    <x v="0"/>
    <d v="2020-12-24T00:00:00"/>
    <x v="1"/>
    <n v="110"/>
    <n v="1"/>
    <n v="4125"/>
    <n v="3247.7829999999999"/>
    <n v="3247.7829999999999"/>
    <n v="110"/>
    <n v="37.5"/>
    <n v="877.21699999999998"/>
    <x v="2"/>
    <x v="11"/>
    <x v="51"/>
  </r>
  <r>
    <x v="0"/>
    <d v="2020-12-24T00:00:00"/>
    <x v="1"/>
    <n v="207.5"/>
    <n v="2"/>
    <n v="7781.25"/>
    <n v="6495.5649999999996"/>
    <n v="3247.7829999999999"/>
    <n v="103.75"/>
    <n v="37.5"/>
    <n v="1285.6849999999999"/>
    <x v="2"/>
    <x v="11"/>
    <x v="51"/>
  </r>
  <r>
    <x v="0"/>
    <d v="2020-12-24T00:00:00"/>
    <x v="1"/>
    <n v="3142"/>
    <n v="25"/>
    <n v="117825"/>
    <n v="76958.682000000001"/>
    <n v="3078.3470000000002"/>
    <n v="125.68"/>
    <n v="37.5"/>
    <n v="40866.317999999999"/>
    <x v="2"/>
    <x v="11"/>
    <x v="51"/>
  </r>
  <r>
    <x v="0"/>
    <d v="2020-12-24T00:00:00"/>
    <x v="1"/>
    <n v="258"/>
    <n v="2"/>
    <n v="9933"/>
    <n v="6156.6949999999997"/>
    <n v="3078.3470000000002"/>
    <n v="129"/>
    <n v="38.5"/>
    <n v="3776.3049999999998"/>
    <x v="2"/>
    <x v="11"/>
    <x v="51"/>
  </r>
  <r>
    <x v="0"/>
    <d v="2020-12-24T00:00:00"/>
    <x v="1"/>
    <n v="645"/>
    <n v="5"/>
    <n v="24832.5"/>
    <n v="15391.736000000001"/>
    <n v="3078.3470000000002"/>
    <n v="129"/>
    <n v="38.5"/>
    <n v="9440.7639999999992"/>
    <x v="2"/>
    <x v="11"/>
    <x v="51"/>
  </r>
  <r>
    <x v="0"/>
    <d v="2020-12-24T00:00:00"/>
    <x v="1"/>
    <n v="722"/>
    <n v="6"/>
    <n v="27797"/>
    <n v="18470.083999999999"/>
    <n v="3078.3470000000002"/>
    <n v="120.33333333333333"/>
    <n v="38.5"/>
    <n v="9326.9159999999993"/>
    <x v="2"/>
    <x v="11"/>
    <x v="51"/>
  </r>
  <r>
    <x v="0"/>
    <d v="2020-12-24T00:00:00"/>
    <x v="1"/>
    <n v="215"/>
    <n v="2"/>
    <n v="8277.5"/>
    <n v="6156.6949999999997"/>
    <n v="3078.3470000000002"/>
    <n v="107.5"/>
    <n v="38.5"/>
    <n v="2120.8049999999998"/>
    <x v="2"/>
    <x v="11"/>
    <x v="51"/>
  </r>
  <r>
    <x v="0"/>
    <d v="2020-12-24T00:00:00"/>
    <x v="1"/>
    <n v="642"/>
    <n v="5"/>
    <n v="24717"/>
    <n v="15391.736000000001"/>
    <n v="3078.3470000000002"/>
    <n v="128.4"/>
    <n v="38.5"/>
    <n v="9325.2639999999992"/>
    <x v="2"/>
    <x v="11"/>
    <x v="51"/>
  </r>
  <r>
    <x v="0"/>
    <d v="2020-12-24T00:00:00"/>
    <x v="1"/>
    <n v="528"/>
    <n v="4"/>
    <n v="20328"/>
    <n v="12313.388999999999"/>
    <n v="3078.3470000000002"/>
    <n v="132"/>
    <n v="38.5"/>
    <n v="8014.6109999999999"/>
    <x v="2"/>
    <x v="11"/>
    <x v="51"/>
  </r>
  <r>
    <x v="0"/>
    <d v="2020-12-24T00:00:00"/>
    <x v="1"/>
    <n v="1023"/>
    <n v="8"/>
    <n v="39385.5"/>
    <n v="24626.777999999998"/>
    <n v="3078.3470000000002"/>
    <n v="127.875"/>
    <n v="38.5"/>
    <n v="14758.722"/>
    <x v="2"/>
    <x v="11"/>
    <x v="51"/>
  </r>
  <r>
    <x v="0"/>
    <d v="2020-12-24T00:00:00"/>
    <x v="1"/>
    <n v="677"/>
    <n v="6"/>
    <n v="25387.5"/>
    <n v="18470.083999999999"/>
    <n v="3078.3470000000002"/>
    <n v="112.83333333333333"/>
    <n v="37.5"/>
    <n v="6917.4160000000002"/>
    <x v="2"/>
    <x v="11"/>
    <x v="51"/>
  </r>
  <r>
    <x v="0"/>
    <d v="2020-12-24T00:00:00"/>
    <x v="1"/>
    <n v="120"/>
    <n v="1"/>
    <n v="4620"/>
    <n v="3078.3470000000002"/>
    <n v="3078.3470000000002"/>
    <n v="120"/>
    <n v="38.5"/>
    <n v="1541.653"/>
    <x v="2"/>
    <x v="11"/>
    <x v="51"/>
  </r>
  <r>
    <x v="0"/>
    <d v="2020-12-26T00:00:00"/>
    <x v="0"/>
    <n v="217"/>
    <m/>
    <n v="5642"/>
    <n v="3682.989"/>
    <n v="16.972000000000001"/>
    <m/>
    <n v="26"/>
    <n v="1959.011"/>
    <x v="2"/>
    <x v="11"/>
    <x v="51"/>
  </r>
  <r>
    <x v="0"/>
    <d v="2020-12-26T00:00:00"/>
    <x v="0"/>
    <n v="44.58"/>
    <m/>
    <n v="1159.08"/>
    <n v="756.625"/>
    <n v="16.972000000000001"/>
    <m/>
    <n v="26"/>
    <n v="402.45499999999998"/>
    <x v="2"/>
    <x v="11"/>
    <x v="51"/>
  </r>
  <r>
    <x v="0"/>
    <d v="2020-12-26T00:00:00"/>
    <x v="0"/>
    <n v="67.73"/>
    <m/>
    <n v="1083.68"/>
    <n v="1149.5340000000001"/>
    <n v="16.972000000000001"/>
    <m/>
    <n v="16"/>
    <n v="-65.853999999999999"/>
    <x v="2"/>
    <x v="11"/>
    <x v="51"/>
  </r>
  <r>
    <x v="0"/>
    <d v="2020-12-26T00:00:00"/>
    <x v="0"/>
    <n v="544.46"/>
    <m/>
    <n v="14155.96"/>
    <n v="9240.7389999999996"/>
    <n v="16.972000000000001"/>
    <m/>
    <n v="26"/>
    <n v="4915.2209999999995"/>
    <x v="2"/>
    <x v="11"/>
    <x v="51"/>
  </r>
  <r>
    <x v="0"/>
    <d v="2020-12-26T00:00:00"/>
    <x v="0"/>
    <n v="1347.56"/>
    <m/>
    <n v="35036.559999999998"/>
    <n v="22871.192999999999"/>
    <n v="16.972000000000001"/>
    <m/>
    <n v="26"/>
    <n v="12165.367"/>
    <x v="2"/>
    <x v="11"/>
    <x v="51"/>
  </r>
  <r>
    <x v="0"/>
    <d v="2020-12-26T00:00:00"/>
    <x v="0"/>
    <n v="1371.61"/>
    <m/>
    <n v="34976.06"/>
    <n v="23279.377"/>
    <n v="16.972000000000001"/>
    <m/>
    <n v="25.5"/>
    <n v="11696.683000000001"/>
    <x v="2"/>
    <x v="11"/>
    <x v="51"/>
  </r>
  <r>
    <x v="0"/>
    <d v="2020-12-26T00:00:00"/>
    <x v="0"/>
    <n v="1132.74"/>
    <m/>
    <n v="28884.87"/>
    <n v="19225.203000000001"/>
    <n v="16.972000000000001"/>
    <m/>
    <n v="25.5"/>
    <n v="9659.6669999999995"/>
    <x v="2"/>
    <x v="11"/>
    <x v="51"/>
  </r>
  <r>
    <x v="0"/>
    <d v="2020-12-26T00:00:00"/>
    <x v="0"/>
    <n v="467.76"/>
    <m/>
    <n v="12161.76"/>
    <n v="7938.9629999999997"/>
    <n v="16.972000000000001"/>
    <m/>
    <n v="26"/>
    <n v="4222.7969999999996"/>
    <x v="2"/>
    <x v="11"/>
    <x v="51"/>
  </r>
  <r>
    <x v="0"/>
    <d v="2020-12-26T00:00:00"/>
    <x v="0"/>
    <n v="298.19"/>
    <m/>
    <n v="7007.47"/>
    <n v="5060.97"/>
    <n v="16.972000000000001"/>
    <m/>
    <n v="23.5"/>
    <n v="1946.5"/>
    <x v="2"/>
    <x v="11"/>
    <x v="51"/>
  </r>
  <r>
    <x v="0"/>
    <d v="2020-12-26T00:00:00"/>
    <x v="0"/>
    <n v="181.48"/>
    <m/>
    <n v="4718.4799999999996"/>
    <n v="3080.1329999999998"/>
    <n v="16.972000000000001"/>
    <m/>
    <n v="26"/>
    <n v="1638.347"/>
    <x v="2"/>
    <x v="11"/>
    <x v="51"/>
  </r>
  <r>
    <x v="0"/>
    <d v="2020-12-26T00:00:00"/>
    <x v="0"/>
    <n v="145.88999999999999"/>
    <m/>
    <n v="3793.14"/>
    <n v="2476.0889999999999"/>
    <n v="16.972000000000001"/>
    <m/>
    <n v="26"/>
    <n v="1317.0509999999999"/>
    <x v="2"/>
    <x v="11"/>
    <x v="51"/>
  </r>
  <r>
    <x v="0"/>
    <d v="2020-12-26T00:00:00"/>
    <x v="0"/>
    <n v="99.55"/>
    <m/>
    <n v="2389.1999999999998"/>
    <n v="1689.5920000000001"/>
    <n v="16.972000000000001"/>
    <m/>
    <n v="24"/>
    <n v="699.60799999999995"/>
    <x v="2"/>
    <x v="11"/>
    <x v="51"/>
  </r>
  <r>
    <x v="0"/>
    <d v="2020-12-26T00:00:00"/>
    <x v="0"/>
    <n v="22.57"/>
    <m/>
    <n v="361.12"/>
    <n v="383.065"/>
    <n v="16.972000000000001"/>
    <m/>
    <n v="16"/>
    <n v="-21.945"/>
    <x v="2"/>
    <x v="11"/>
    <x v="51"/>
  </r>
  <r>
    <x v="0"/>
    <d v="2020-12-26T00:00:00"/>
    <x v="0"/>
    <n v="69.5"/>
    <m/>
    <n v="1459.5"/>
    <n v="1179.575"/>
    <n v="16.972000000000001"/>
    <m/>
    <n v="21"/>
    <n v="279.92500000000001"/>
    <x v="2"/>
    <x v="11"/>
    <x v="51"/>
  </r>
  <r>
    <x v="0"/>
    <d v="2020-12-26T00:00:00"/>
    <x v="0"/>
    <n v="241.77"/>
    <m/>
    <n v="6286.02"/>
    <n v="4103.393"/>
    <n v="16.972000000000001"/>
    <m/>
    <n v="26"/>
    <n v="2182.627"/>
    <x v="2"/>
    <x v="11"/>
    <x v="51"/>
  </r>
  <r>
    <x v="0"/>
    <d v="2020-12-26T00:00:00"/>
    <x v="0"/>
    <n v="551.67999999999995"/>
    <m/>
    <n v="14343.68"/>
    <n v="9363.2790000000005"/>
    <n v="16.972000000000001"/>
    <m/>
    <n v="26"/>
    <n v="4980.4009999999998"/>
    <x v="2"/>
    <x v="11"/>
    <x v="51"/>
  </r>
  <r>
    <x v="0"/>
    <d v="2020-12-26T00:00:00"/>
    <x v="0"/>
    <n v="101.72"/>
    <m/>
    <n v="2644.72"/>
    <n v="1726.422"/>
    <n v="16.972000000000001"/>
    <m/>
    <n v="26"/>
    <n v="918.298"/>
    <x v="2"/>
    <x v="11"/>
    <x v="51"/>
  </r>
  <r>
    <x v="0"/>
    <d v="2020-12-26T00:00:00"/>
    <x v="0"/>
    <n v="216.34"/>
    <m/>
    <n v="5624.84"/>
    <n v="3671.7869999999998"/>
    <n v="16.972000000000001"/>
    <m/>
    <n v="26"/>
    <n v="1953.0530000000001"/>
    <x v="2"/>
    <x v="11"/>
    <x v="51"/>
  </r>
  <r>
    <x v="0"/>
    <d v="2020-12-26T00:00:00"/>
    <x v="0"/>
    <n v="266.58999999999997"/>
    <m/>
    <n v="6931.34"/>
    <n v="4524.6459999999997"/>
    <n v="16.972000000000001"/>
    <m/>
    <n v="26"/>
    <n v="2406.694"/>
    <x v="2"/>
    <x v="11"/>
    <x v="51"/>
  </r>
  <r>
    <x v="0"/>
    <d v="2020-12-28T00:00:00"/>
    <x v="1"/>
    <n v="218"/>
    <n v="2"/>
    <n v="8175"/>
    <n v="5913.5590000000002"/>
    <n v="2956.78"/>
    <n v="109"/>
    <n v="37.5"/>
    <n v="2261.4409999999998"/>
    <x v="2"/>
    <x v="11"/>
    <x v="52"/>
  </r>
  <r>
    <x v="0"/>
    <d v="2020-12-28T00:00:00"/>
    <x v="0"/>
    <n v="565.03"/>
    <m/>
    <n v="14973.3"/>
    <n v="9372.7849999999999"/>
    <n v="16.588000000000001"/>
    <m/>
    <n v="26.5"/>
    <n v="5600.5150000000003"/>
    <x v="2"/>
    <x v="11"/>
    <x v="52"/>
  </r>
  <r>
    <x v="0"/>
    <d v="2020-12-28T00:00:00"/>
    <x v="1"/>
    <n v="908"/>
    <n v="8"/>
    <n v="34050"/>
    <n v="23654.237000000001"/>
    <n v="2956.78"/>
    <n v="113.5"/>
    <n v="37.5"/>
    <n v="10395.763000000001"/>
    <x v="2"/>
    <x v="11"/>
    <x v="52"/>
  </r>
  <r>
    <x v="0"/>
    <d v="2020-12-28T00:00:00"/>
    <x v="0"/>
    <n v="915.57"/>
    <m/>
    <n v="24262.61"/>
    <n v="15187.584000000001"/>
    <n v="16.588000000000001"/>
    <m/>
    <n v="26.5"/>
    <n v="9075.0259999999998"/>
    <x v="2"/>
    <x v="11"/>
    <x v="52"/>
  </r>
  <r>
    <x v="0"/>
    <d v="2020-12-28T00:00:00"/>
    <x v="1"/>
    <n v="130"/>
    <n v="1"/>
    <n v="4875"/>
    <n v="2956.78"/>
    <n v="2956.78"/>
    <n v="130"/>
    <n v="37.5"/>
    <n v="1918.22"/>
    <x v="2"/>
    <x v="11"/>
    <x v="52"/>
  </r>
  <r>
    <x v="0"/>
    <d v="2020-12-28T00:00:00"/>
    <x v="0"/>
    <n v="271.8"/>
    <m/>
    <n v="7066.8"/>
    <n v="4508.6509999999998"/>
    <n v="16.588000000000001"/>
    <m/>
    <n v="26"/>
    <n v="2558.1489999999999"/>
    <x v="2"/>
    <x v="11"/>
    <x v="52"/>
  </r>
  <r>
    <x v="0"/>
    <d v="2020-12-28T00:00:00"/>
    <x v="1"/>
    <n v="5816.5"/>
    <n v="49"/>
    <n v="218118.75"/>
    <n v="114407.272"/>
    <n v="2334.8420000000001"/>
    <n v="118.70408163265306"/>
    <n v="37.5"/>
    <n v="103711.478"/>
    <x v="2"/>
    <x v="11"/>
    <x v="52"/>
  </r>
  <r>
    <x v="0"/>
    <d v="2020-12-28T00:00:00"/>
    <x v="1"/>
    <n v="22"/>
    <n v="1"/>
    <n v="1275"/>
    <n v="1202.7339999999999"/>
    <n v="1202.7339999999999"/>
    <n v="22"/>
    <n v="57.954500000000003"/>
    <n v="72.266000000000005"/>
    <x v="2"/>
    <x v="11"/>
    <x v="52"/>
  </r>
  <r>
    <x v="0"/>
    <d v="2020-12-28T00:00:00"/>
    <x v="1"/>
    <n v="240"/>
    <n v="2"/>
    <n v="9000"/>
    <n v="5913.5590000000002"/>
    <n v="2956.78"/>
    <n v="120"/>
    <n v="37.5"/>
    <n v="3086.4409999999998"/>
    <x v="2"/>
    <x v="11"/>
    <x v="52"/>
  </r>
  <r>
    <x v="0"/>
    <d v="2020-12-28T00:00:00"/>
    <x v="1"/>
    <n v="460"/>
    <n v="4"/>
    <n v="17250"/>
    <n v="11406.833000000001"/>
    <n v="2851.7080000000001"/>
    <n v="115"/>
    <n v="37.5"/>
    <n v="5843.1670000000004"/>
    <x v="2"/>
    <x v="11"/>
    <x v="52"/>
  </r>
  <r>
    <x v="0"/>
    <d v="2020-12-28T00:00:00"/>
    <x v="1"/>
    <n v="70"/>
    <n v="1"/>
    <n v="2625"/>
    <n v="2140.9340000000002"/>
    <n v="2140.9340000000002"/>
    <n v="70"/>
    <n v="37.5"/>
    <n v="484.06599999999997"/>
    <x v="2"/>
    <x v="11"/>
    <x v="52"/>
  </r>
  <r>
    <x v="0"/>
    <d v="2020-12-28T00:00:00"/>
    <x v="1"/>
    <n v="79.5"/>
    <n v="1"/>
    <n v="3100.5"/>
    <n v="2667.4290000000001"/>
    <n v="2667.4290000000001"/>
    <n v="79.5"/>
    <n v="39"/>
    <n v="433.07100000000003"/>
    <x v="2"/>
    <x v="11"/>
    <x v="52"/>
  </r>
  <r>
    <x v="0"/>
    <d v="2020-12-28T00:00:00"/>
    <x v="1"/>
    <n v="112"/>
    <n v="1"/>
    <n v="4200"/>
    <n v="2956.78"/>
    <n v="2956.78"/>
    <n v="112"/>
    <n v="37.5"/>
    <n v="1243.22"/>
    <x v="2"/>
    <x v="11"/>
    <x v="52"/>
  </r>
  <r>
    <x v="0"/>
    <d v="2020-12-28T00:00:00"/>
    <x v="1"/>
    <n v="12266"/>
    <n v="108"/>
    <n v="451388.8"/>
    <n v="319332.19699999999"/>
    <n v="2956.78"/>
    <n v="113.57407407407408"/>
    <n v="36.799999999999997"/>
    <n v="132056.603"/>
    <x v="2"/>
    <x v="11"/>
    <x v="52"/>
  </r>
  <r>
    <x v="0"/>
    <d v="2020-12-28T00:00:00"/>
    <x v="1"/>
    <n v="283"/>
    <n v="3"/>
    <n v="10612.5"/>
    <n v="9235.0419999999995"/>
    <n v="3078.3470000000002"/>
    <n v="94.333333333333329"/>
    <n v="37.5"/>
    <n v="1377.4580000000001"/>
    <x v="2"/>
    <x v="11"/>
    <x v="52"/>
  </r>
  <r>
    <x v="0"/>
    <d v="2020-12-29T00:00:00"/>
    <x v="1"/>
    <n v="780.5"/>
    <n v="7"/>
    <n v="28488.25"/>
    <n v="19961.957999999999"/>
    <n v="2851.7080000000001"/>
    <n v="111.5"/>
    <n v="36.5"/>
    <n v="8526.2919999999995"/>
    <x v="2"/>
    <x v="11"/>
    <x v="52"/>
  </r>
  <r>
    <x v="0"/>
    <d v="2020-12-29T00:00:00"/>
    <x v="1"/>
    <n v="85.5"/>
    <n v="1"/>
    <n v="2992.5"/>
    <n v="2851.7080000000001"/>
    <n v="2851.7080000000001"/>
    <n v="85.5"/>
    <n v="35"/>
    <n v="140.792"/>
    <x v="2"/>
    <x v="11"/>
    <x v="52"/>
  </r>
  <r>
    <x v="0"/>
    <d v="2020-12-29T00:00:00"/>
    <x v="1"/>
    <n v="109"/>
    <n v="1"/>
    <n v="3978.5"/>
    <n v="2851.7080000000001"/>
    <n v="2851.7080000000001"/>
    <n v="109"/>
    <n v="36.5"/>
    <n v="1126.7919999999999"/>
    <x v="2"/>
    <x v="11"/>
    <x v="52"/>
  </r>
  <r>
    <x v="0"/>
    <d v="2020-12-29T00:00:00"/>
    <x v="1"/>
    <n v="397"/>
    <n v="4"/>
    <n v="14490.5"/>
    <n v="11406.833000000001"/>
    <n v="2851.7080000000001"/>
    <n v="99.25"/>
    <n v="36.5"/>
    <n v="3083.6669999999999"/>
    <x v="2"/>
    <x v="11"/>
    <x v="52"/>
  </r>
  <r>
    <x v="0"/>
    <d v="2020-12-29T00:00:00"/>
    <x v="1"/>
    <n v="89"/>
    <n v="1"/>
    <n v="3115"/>
    <n v="2956.78"/>
    <n v="2956.78"/>
    <n v="89"/>
    <n v="35"/>
    <n v="158.22"/>
    <x v="2"/>
    <x v="11"/>
    <x v="52"/>
  </r>
  <r>
    <x v="0"/>
    <d v="2020-12-29T00:00:00"/>
    <x v="1"/>
    <n v="116.33"/>
    <n v="1"/>
    <n v="0"/>
    <n v="2334.8420000000001"/>
    <n v="2334.8420000000001"/>
    <n v="116.33"/>
    <n v="0"/>
    <n v="-2334.8420000000001"/>
    <x v="2"/>
    <x v="11"/>
    <x v="52"/>
  </r>
  <r>
    <x v="0"/>
    <d v="2020-12-29T00:00:00"/>
    <x v="1"/>
    <n v="98.5"/>
    <n v="1"/>
    <n v="3447.5"/>
    <n v="2851.7080000000001"/>
    <n v="2851.7080000000001"/>
    <n v="98.5"/>
    <n v="35"/>
    <n v="595.79200000000003"/>
    <x v="2"/>
    <x v="11"/>
    <x v="52"/>
  </r>
  <r>
    <x v="0"/>
    <d v="2020-12-29T00:00:00"/>
    <x v="1"/>
    <n v="273.5"/>
    <n v="2"/>
    <n v="10256.25"/>
    <n v="5703.4170000000004"/>
    <n v="2851.7080000000001"/>
    <n v="136.75"/>
    <n v="37.5"/>
    <n v="4552.8329999999996"/>
    <x v="2"/>
    <x v="11"/>
    <x v="52"/>
  </r>
  <r>
    <x v="0"/>
    <d v="2020-12-29T00:00:00"/>
    <x v="1"/>
    <n v="370.5"/>
    <n v="4"/>
    <n v="13523.25"/>
    <n v="12991.130999999999"/>
    <n v="3247.7829999999999"/>
    <n v="92.625"/>
    <n v="36.5"/>
    <n v="532.11900000000003"/>
    <x v="2"/>
    <x v="11"/>
    <x v="52"/>
  </r>
  <r>
    <x v="0"/>
    <d v="2020-12-29T00:00:00"/>
    <x v="1"/>
    <n v="557"/>
    <n v="4"/>
    <n v="20330.5"/>
    <n v="12991.130999999999"/>
    <n v="3247.7829999999999"/>
    <n v="139.25"/>
    <n v="36.5"/>
    <n v="7339.3689999999997"/>
    <x v="2"/>
    <x v="11"/>
    <x v="52"/>
  </r>
  <r>
    <x v="0"/>
    <d v="2020-12-29T00:00:00"/>
    <x v="1"/>
    <n v="77"/>
    <n v="1"/>
    <n v="3003"/>
    <n v="2667.4290000000001"/>
    <n v="2667.4290000000001"/>
    <n v="77"/>
    <n v="39"/>
    <n v="335.57100000000003"/>
    <x v="2"/>
    <x v="11"/>
    <x v="52"/>
  </r>
  <r>
    <x v="0"/>
    <d v="2020-12-29T00:00:00"/>
    <x v="1"/>
    <n v="437"/>
    <n v="4"/>
    <n v="16387.5"/>
    <n v="10669.718000000001"/>
    <n v="2667.4290000000001"/>
    <n v="109.25"/>
    <n v="37.5"/>
    <n v="5717.7820000000002"/>
    <x v="2"/>
    <x v="11"/>
    <x v="52"/>
  </r>
  <r>
    <x v="0"/>
    <d v="2020-12-29T00:00:00"/>
    <x v="1"/>
    <n v="198.5"/>
    <n v="2"/>
    <n v="7245.25"/>
    <n v="5703.4170000000004"/>
    <n v="2851.7080000000001"/>
    <n v="99.25"/>
    <n v="36.5"/>
    <n v="1541.8330000000001"/>
    <x v="2"/>
    <x v="11"/>
    <x v="52"/>
  </r>
  <r>
    <x v="0"/>
    <d v="2020-12-29T00:00:00"/>
    <x v="1"/>
    <n v="217"/>
    <n v="2"/>
    <n v="7920.5"/>
    <n v="5703.4170000000004"/>
    <n v="2851.7080000000001"/>
    <n v="108.5"/>
    <n v="36.5"/>
    <n v="2217.0830000000001"/>
    <x v="2"/>
    <x v="11"/>
    <x v="52"/>
  </r>
  <r>
    <x v="0"/>
    <d v="2020-12-29T00:00:00"/>
    <x v="1"/>
    <n v="110"/>
    <n v="1"/>
    <n v="3850"/>
    <n v="3247.7829999999999"/>
    <n v="3247.7829999999999"/>
    <n v="110"/>
    <n v="35"/>
    <n v="602.21699999999998"/>
    <x v="2"/>
    <x v="11"/>
    <x v="52"/>
  </r>
  <r>
    <x v="0"/>
    <d v="2020-12-29T00:00:00"/>
    <x v="1"/>
    <n v="710.5"/>
    <n v="6"/>
    <n v="26643.75"/>
    <n v="19486.696"/>
    <n v="3247.7829999999999"/>
    <n v="118.41666666666667"/>
    <n v="37.5"/>
    <n v="7157.0540000000001"/>
    <x v="2"/>
    <x v="11"/>
    <x v="52"/>
  </r>
  <r>
    <x v="0"/>
    <d v="2020-12-30T00:00:00"/>
    <x v="0"/>
    <n v="455.92"/>
    <m/>
    <n v="11385.46"/>
    <n v="7594.8320000000003"/>
    <n v="16.658000000000001"/>
    <m/>
    <n v="24.9725"/>
    <n v="3790.6280000000002"/>
    <x v="2"/>
    <x v="11"/>
    <x v="52"/>
  </r>
  <r>
    <x v="0"/>
    <d v="2020-12-30T00:00:00"/>
    <x v="1"/>
    <n v="670"/>
    <n v="6"/>
    <n v="23450"/>
    <n v="19641.23"/>
    <n v="3273.538"/>
    <n v="111.66666666666667"/>
    <n v="35"/>
    <n v="3808.77"/>
    <x v="2"/>
    <x v="11"/>
    <x v="52"/>
  </r>
  <r>
    <x v="0"/>
    <d v="2020-12-30T00:00:00"/>
    <x v="0"/>
    <n v="328.62"/>
    <m/>
    <n v="8215.5"/>
    <n v="5474.2359999999999"/>
    <n v="16.658000000000001"/>
    <m/>
    <n v="25"/>
    <n v="2741.2640000000001"/>
    <x v="2"/>
    <x v="11"/>
    <x v="52"/>
  </r>
  <r>
    <x v="0"/>
    <d v="2020-12-30T00:00:00"/>
    <x v="1"/>
    <n v="112"/>
    <n v="1"/>
    <n v="4200"/>
    <n v="3273.538"/>
    <n v="3273.538"/>
    <n v="112"/>
    <n v="37.5"/>
    <n v="926.46199999999999"/>
    <x v="2"/>
    <x v="11"/>
    <x v="52"/>
  </r>
  <r>
    <x v="0"/>
    <d v="2020-12-30T00:00:00"/>
    <x v="0"/>
    <n v="155.38"/>
    <m/>
    <n v="3107.6"/>
    <n v="2588.36"/>
    <n v="16.658000000000001"/>
    <m/>
    <n v="20"/>
    <n v="519.24"/>
    <x v="2"/>
    <x v="11"/>
    <x v="52"/>
  </r>
  <r>
    <x v="0"/>
    <d v="2020-12-30T00:00:00"/>
    <x v="1"/>
    <n v="188"/>
    <n v="2"/>
    <n v="7050"/>
    <n v="6547.0770000000002"/>
    <n v="3273.538"/>
    <n v="94"/>
    <n v="37.5"/>
    <n v="502.923"/>
    <x v="2"/>
    <x v="11"/>
    <x v="52"/>
  </r>
  <r>
    <x v="0"/>
    <d v="2020-12-30T00:00:00"/>
    <x v="0"/>
    <n v="825.34"/>
    <m/>
    <n v="20633.5"/>
    <n v="13748.725"/>
    <n v="16.658000000000001"/>
    <m/>
    <n v="25"/>
    <n v="6884.7749999999996"/>
    <x v="2"/>
    <x v="11"/>
    <x v="52"/>
  </r>
  <r>
    <x v="0"/>
    <d v="2020-12-30T00:00:00"/>
    <x v="1"/>
    <n v="110"/>
    <n v="1"/>
    <n v="4125"/>
    <n v="3273.538"/>
    <n v="3273.538"/>
    <n v="110"/>
    <n v="37.5"/>
    <n v="851.46199999999999"/>
    <x v="2"/>
    <x v="11"/>
    <x v="52"/>
  </r>
  <r>
    <x v="0"/>
    <d v="2020-12-30T00:00:00"/>
    <x v="0"/>
    <n v="343.53"/>
    <m/>
    <n v="8588.25"/>
    <n v="5722.6109999999999"/>
    <n v="16.658000000000001"/>
    <m/>
    <n v="25"/>
    <n v="2865.6390000000001"/>
    <x v="2"/>
    <x v="11"/>
    <x v="52"/>
  </r>
  <r>
    <x v="0"/>
    <d v="2020-12-30T00:00:00"/>
    <x v="1"/>
    <n v="102"/>
    <n v="1"/>
    <n v="3825"/>
    <n v="3273.538"/>
    <n v="3273.538"/>
    <n v="102"/>
    <n v="37.5"/>
    <n v="551.46199999999999"/>
    <x v="2"/>
    <x v="11"/>
    <x v="52"/>
  </r>
  <r>
    <x v="0"/>
    <d v="2020-12-30T00:00:00"/>
    <x v="0"/>
    <n v="322.37"/>
    <m/>
    <n v="8059.25"/>
    <n v="5370.1220000000003"/>
    <n v="16.658000000000001"/>
    <m/>
    <n v="25"/>
    <n v="2689.1280000000002"/>
    <x v="2"/>
    <x v="11"/>
    <x v="52"/>
  </r>
  <r>
    <x v="0"/>
    <d v="2020-12-30T00:00:00"/>
    <x v="1"/>
    <n v="192"/>
    <n v="1"/>
    <n v="7200"/>
    <n v="3273.538"/>
    <n v="3273.538"/>
    <n v="192"/>
    <n v="37.5"/>
    <n v="3926.462"/>
    <x v="2"/>
    <x v="11"/>
    <x v="52"/>
  </r>
  <r>
    <x v="0"/>
    <d v="2020-12-30T00:00:00"/>
    <x v="0"/>
    <n v="292.35000000000002"/>
    <m/>
    <n v="7308.75"/>
    <n v="4870.0410000000002"/>
    <n v="16.658000000000001"/>
    <m/>
    <n v="25"/>
    <n v="2438.708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406.8"/>
    <m/>
    <n v="10170"/>
    <n v="6776.5789999999997"/>
    <n v="16.658000000000001"/>
    <m/>
    <n v="25"/>
    <n v="3393.4209999999998"/>
    <x v="2"/>
    <x v="11"/>
    <x v="52"/>
  </r>
  <r>
    <x v="0"/>
    <d v="2020-12-30T00:00:00"/>
    <x v="1"/>
    <n v="180"/>
    <n v="2"/>
    <n v="6750"/>
    <n v="6547.0770000000002"/>
    <n v="3273.538"/>
    <n v="90"/>
    <n v="37.5"/>
    <n v="202.923"/>
    <x v="2"/>
    <x v="11"/>
    <x v="52"/>
  </r>
  <r>
    <x v="0"/>
    <d v="2020-12-30T00:00:00"/>
    <x v="0"/>
    <n v="271.82"/>
    <m/>
    <n v="4077.3"/>
    <n v="4528.0469999999996"/>
    <n v="16.658000000000001"/>
    <m/>
    <n v="15"/>
    <n v="-450.74700000000001"/>
    <x v="2"/>
    <x v="11"/>
    <x v="52"/>
  </r>
  <r>
    <x v="0"/>
    <d v="2020-12-30T00:00:00"/>
    <x v="1"/>
    <n v="623"/>
    <n v="6"/>
    <n v="23362.5"/>
    <n v="19641.23"/>
    <n v="3273.538"/>
    <n v="103.83333333333333"/>
    <n v="37.5"/>
    <n v="3721.27"/>
    <x v="2"/>
    <x v="11"/>
    <x v="52"/>
  </r>
  <r>
    <x v="0"/>
    <d v="2020-12-30T00:00:00"/>
    <x v="0"/>
    <n v="432.87"/>
    <m/>
    <n v="10821.75"/>
    <n v="7210.8590000000004"/>
    <n v="16.658000000000001"/>
    <m/>
    <n v="25"/>
    <n v="3610.8910000000001"/>
    <x v="2"/>
    <x v="11"/>
    <x v="52"/>
  </r>
  <r>
    <x v="0"/>
    <d v="2020-12-30T00:00:00"/>
    <x v="1"/>
    <n v="96"/>
    <n v="1"/>
    <n v="3504"/>
    <n v="3273.538"/>
    <n v="3273.538"/>
    <n v="96"/>
    <n v="36.5"/>
    <n v="230.46199999999999"/>
    <x v="2"/>
    <x v="11"/>
    <x v="52"/>
  </r>
  <r>
    <x v="0"/>
    <d v="2020-12-30T00:00:00"/>
    <x v="0"/>
    <n v="460.32"/>
    <m/>
    <n v="11508"/>
    <n v="7668.1289999999999"/>
    <n v="16.658000000000001"/>
    <m/>
    <n v="25"/>
    <n v="3839.8710000000001"/>
    <x v="2"/>
    <x v="11"/>
    <x v="52"/>
  </r>
  <r>
    <x v="0"/>
    <d v="2020-12-30T00:00:00"/>
    <x v="1"/>
    <n v="1542"/>
    <n v="15"/>
    <n v="53970"/>
    <n v="49103.074999999997"/>
    <n v="3273.538"/>
    <n v="102.8"/>
    <n v="35"/>
    <n v="4866.9250000000002"/>
    <x v="2"/>
    <x v="11"/>
    <x v="52"/>
  </r>
  <r>
    <x v="0"/>
    <d v="2020-12-30T00:00:00"/>
    <x v="0"/>
    <n v="311.76"/>
    <m/>
    <n v="7794"/>
    <n v="5193.3779999999997"/>
    <n v="16.658000000000001"/>
    <m/>
    <n v="25"/>
    <n v="2600.621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2846.67"/>
    <m/>
    <n v="71166.75"/>
    <n v="47420.559000000001"/>
    <n v="16.658000000000001"/>
    <m/>
    <n v="25"/>
    <n v="23746.190999999999"/>
    <x v="2"/>
    <x v="11"/>
    <x v="52"/>
  </r>
  <r>
    <x v="0"/>
    <d v="2020-12-30T00:00:00"/>
    <x v="1"/>
    <n v="300"/>
    <n v="3"/>
    <n v="11250"/>
    <n v="9820.6149999999998"/>
    <n v="3273.538"/>
    <n v="100"/>
    <n v="37.5"/>
    <n v="1429.385"/>
    <x v="2"/>
    <x v="11"/>
    <x v="52"/>
  </r>
  <r>
    <x v="0"/>
    <d v="2020-12-30T00:00:00"/>
    <x v="0"/>
    <n v="224.28"/>
    <m/>
    <n v="5607"/>
    <n v="3736.114"/>
    <n v="16.658000000000001"/>
    <m/>
    <n v="25"/>
    <n v="1870.886"/>
    <x v="2"/>
    <x v="11"/>
    <x v="52"/>
  </r>
  <r>
    <x v="0"/>
    <d v="2020-12-30T00:00:00"/>
    <x v="1"/>
    <n v="176"/>
    <n v="2"/>
    <n v="6600"/>
    <n v="6547.0770000000002"/>
    <n v="3273.538"/>
    <n v="88"/>
    <n v="37.5"/>
    <n v="52.923000000000002"/>
    <x v="2"/>
    <x v="11"/>
    <x v="52"/>
  </r>
  <r>
    <x v="0"/>
    <d v="2020-12-30T00:00:00"/>
    <x v="0"/>
    <n v="306.77"/>
    <m/>
    <n v="7669.25"/>
    <n v="5110.2529999999997"/>
    <n v="16.658000000000001"/>
    <m/>
    <n v="25"/>
    <n v="2558.9969999999998"/>
    <x v="2"/>
    <x v="11"/>
    <x v="52"/>
  </r>
  <r>
    <x v="0"/>
    <d v="2020-12-30T00:00:00"/>
    <x v="1"/>
    <n v="91.4"/>
    <n v="1"/>
    <n v="3336.1"/>
    <n v="3273.538"/>
    <n v="3273.538"/>
    <n v="91.4"/>
    <n v="36.5"/>
    <n v="62.561999999999998"/>
    <x v="2"/>
    <x v="11"/>
    <x v="52"/>
  </r>
  <r>
    <x v="0"/>
    <d v="2020-12-30T00:00:00"/>
    <x v="0"/>
    <n v="437.67"/>
    <m/>
    <n v="10941.75"/>
    <n v="7290.8190000000004"/>
    <n v="16.658000000000001"/>
    <m/>
    <n v="25"/>
    <n v="3650.931"/>
    <x v="2"/>
    <x v="11"/>
    <x v="52"/>
  </r>
  <r>
    <x v="0"/>
    <d v="2020-12-30T00:00:00"/>
    <x v="1"/>
    <n v="118"/>
    <n v="1"/>
    <n v="4425"/>
    <n v="3308.2550000000001"/>
    <n v="3308.2550000000001"/>
    <n v="118"/>
    <n v="37.5"/>
    <n v="1116.7449999999999"/>
    <x v="2"/>
    <x v="11"/>
    <x v="52"/>
  </r>
  <r>
    <x v="0"/>
    <d v="2020-12-30T00:00:00"/>
    <x v="0"/>
    <n v="334.91"/>
    <m/>
    <n v="8372.75"/>
    <n v="5579.0169999999998"/>
    <n v="16.658000000000001"/>
    <m/>
    <n v="25"/>
    <n v="2793.7330000000002"/>
    <x v="2"/>
    <x v="11"/>
    <x v="52"/>
  </r>
  <r>
    <x v="0"/>
    <d v="2020-12-30T00:00:00"/>
    <x v="1"/>
    <n v="899"/>
    <n v="8"/>
    <n v="33712.5"/>
    <n v="26466.042000000001"/>
    <n v="3308.2550000000001"/>
    <n v="112.375"/>
    <n v="37.5"/>
    <n v="7246.4579999999996"/>
    <x v="2"/>
    <x v="11"/>
    <x v="52"/>
  </r>
  <r>
    <x v="0"/>
    <d v="2020-12-30T00:00:00"/>
    <x v="0"/>
    <n v="22.91"/>
    <m/>
    <n v="343.65"/>
    <n v="337.596"/>
    <n v="14.736000000000001"/>
    <m/>
    <n v="15"/>
    <n v="6.0540000000000003"/>
    <x v="2"/>
    <x v="11"/>
    <x v="52"/>
  </r>
  <r>
    <x v="0"/>
    <d v="2020-12-30T00:00:00"/>
    <x v="1"/>
    <n v="337"/>
    <n v="4"/>
    <n v="12300.5"/>
    <n v="13233.021000000001"/>
    <n v="3308.2550000000001"/>
    <n v="84.25"/>
    <n v="36.5"/>
    <n v="-932.52099999999996"/>
    <x v="2"/>
    <x v="11"/>
    <x v="52"/>
  </r>
  <r>
    <x v="0"/>
    <d v="2020-12-30T00:00:00"/>
    <x v="0"/>
    <n v="222.56"/>
    <m/>
    <n v="5564"/>
    <n v="3279.5889999999999"/>
    <n v="14.736000000000001"/>
    <m/>
    <n v="25"/>
    <n v="2284.4110000000001"/>
    <x v="2"/>
    <x v="11"/>
    <x v="52"/>
  </r>
  <r>
    <x v="0"/>
    <d v="2020-12-30T00:00:00"/>
    <x v="1"/>
    <n v="972"/>
    <n v="10"/>
    <n v="36450"/>
    <n v="33082.553"/>
    <n v="3308.2550000000001"/>
    <n v="97.2"/>
    <n v="37.5"/>
    <n v="3367.4470000000001"/>
    <x v="2"/>
    <x v="11"/>
    <x v="52"/>
  </r>
  <r>
    <x v="0"/>
    <d v="2020-12-30T00:00:00"/>
    <x v="0"/>
    <n v="226.06"/>
    <m/>
    <n v="5651.5"/>
    <n v="3331.1640000000002"/>
    <n v="14.736000000000001"/>
    <m/>
    <n v="25"/>
    <n v="2320.3359999999998"/>
    <x v="2"/>
    <x v="11"/>
    <x v="52"/>
  </r>
  <r>
    <x v="0"/>
    <d v="2020-12-30T00:00:00"/>
    <x v="1"/>
    <n v="576"/>
    <n v="5"/>
    <n v="21600"/>
    <n v="16541.276000000002"/>
    <n v="3308.2550000000001"/>
    <n v="115.2"/>
    <n v="37.5"/>
    <n v="5058.7240000000002"/>
    <x v="2"/>
    <x v="11"/>
    <x v="52"/>
  </r>
  <r>
    <x v="0"/>
    <d v="2020-12-30T00:00:00"/>
    <x v="0"/>
    <n v="231.42"/>
    <m/>
    <n v="5785.5"/>
    <n v="3410.1469999999999"/>
    <n v="14.736000000000001"/>
    <m/>
    <n v="25"/>
    <n v="2375.3530000000001"/>
    <x v="2"/>
    <x v="11"/>
    <x v="52"/>
  </r>
  <r>
    <x v="0"/>
    <d v="2020-12-30T00:00:00"/>
    <x v="1"/>
    <n v="2921"/>
    <n v="25"/>
    <n v="106616.5"/>
    <n v="82706.380999999994"/>
    <n v="3308.2550000000001"/>
    <n v="116.84"/>
    <n v="36.5"/>
    <n v="23910.118999999999"/>
    <x v="2"/>
    <x v="11"/>
    <x v="52"/>
  </r>
  <r>
    <x v="0"/>
    <d v="2020-12-30T00:00:00"/>
    <x v="0"/>
    <n v="89.13"/>
    <m/>
    <n v="2228.25"/>
    <n v="1313.3969999999999"/>
    <n v="14.736000000000001"/>
    <m/>
    <n v="25"/>
    <n v="914.85299999999995"/>
    <x v="2"/>
    <x v="11"/>
    <x v="52"/>
  </r>
  <r>
    <x v="0"/>
    <d v="2020-12-30T00:00:00"/>
    <x v="1"/>
    <n v="412"/>
    <n v="4"/>
    <n v="15450"/>
    <n v="13233.021000000001"/>
    <n v="3308.2550000000001"/>
    <n v="103"/>
    <n v="37.5"/>
    <n v="2216.9789999999998"/>
    <x v="2"/>
    <x v="11"/>
    <x v="52"/>
  </r>
  <r>
    <x v="0"/>
    <d v="2020-12-30T00:00:00"/>
    <x v="0"/>
    <n v="4.0199999999999996"/>
    <m/>
    <n v="104.52"/>
    <n v="66.968000000000004"/>
    <n v="16.658999999999999"/>
    <m/>
    <n v="26"/>
    <n v="37.552"/>
    <x v="2"/>
    <x v="11"/>
    <x v="52"/>
  </r>
  <r>
    <x v="0"/>
    <d v="2020-12-30T00:00:00"/>
    <x v="1"/>
    <n v="221.2"/>
    <n v="2"/>
    <n v="8073.8"/>
    <n v="6547.0770000000002"/>
    <n v="3273.538"/>
    <n v="110.6"/>
    <n v="36.5"/>
    <n v="1526.723"/>
    <x v="2"/>
    <x v="11"/>
    <x v="52"/>
  </r>
  <r>
    <x v="0"/>
    <d v="2020-12-30T00:00:00"/>
    <x v="0"/>
    <n v="2708.42"/>
    <m/>
    <n v="67710.5"/>
    <n v="38744.347999999998"/>
    <n v="14.305"/>
    <m/>
    <n v="25"/>
    <n v="28966.151999999998"/>
    <x v="2"/>
    <x v="11"/>
    <x v="52"/>
  </r>
  <r>
    <x v="0"/>
    <d v="2020-12-30T00:00:00"/>
    <x v="1"/>
    <n v="212.6"/>
    <n v="2"/>
    <n v="7759.9"/>
    <n v="6547.0770000000002"/>
    <n v="3273.538"/>
    <n v="106.3"/>
    <n v="36.5"/>
    <n v="1212.8230000000001"/>
    <x v="2"/>
    <x v="11"/>
    <x v="52"/>
  </r>
  <r>
    <x v="0"/>
    <d v="2020-12-30T00:00:00"/>
    <x v="0"/>
    <n v="287.64999999999998"/>
    <m/>
    <n v="7191.25"/>
    <n v="4238.7389999999996"/>
    <n v="14.736000000000001"/>
    <m/>
    <n v="25"/>
    <n v="2952.511"/>
    <x v="2"/>
    <x v="11"/>
    <x v="52"/>
  </r>
  <r>
    <x v="0"/>
    <d v="2020-12-30T00:00:00"/>
    <x v="1"/>
    <n v="198"/>
    <n v="2"/>
    <n v="7227"/>
    <n v="6547.0770000000002"/>
    <n v="3273.538"/>
    <n v="99"/>
    <n v="36.5"/>
    <n v="679.923"/>
    <x v="2"/>
    <x v="11"/>
    <x v="52"/>
  </r>
  <r>
    <x v="0"/>
    <d v="2020-12-30T00:00:00"/>
    <x v="0"/>
    <n v="206.01"/>
    <m/>
    <n v="5150.25"/>
    <n v="3035.712"/>
    <n v="14.736000000000001"/>
    <m/>
    <n v="25"/>
    <n v="2114.538"/>
    <x v="2"/>
    <x v="11"/>
    <x v="52"/>
  </r>
  <r>
    <x v="0"/>
    <d v="2020-12-30T00:00:00"/>
    <x v="1"/>
    <n v="832.4"/>
    <n v="8"/>
    <n v="30382.6"/>
    <n v="26188.307000000001"/>
    <n v="3273.538"/>
    <n v="104.05"/>
    <n v="36.5"/>
    <n v="4194.2929999999997"/>
    <x v="2"/>
    <x v="11"/>
    <x v="52"/>
  </r>
  <r>
    <x v="0"/>
    <d v="2020-12-30T00:00:00"/>
    <x v="0"/>
    <n v="1329.29"/>
    <m/>
    <n v="34561.54"/>
    <n v="19588.085999999999"/>
    <n v="14.736000000000001"/>
    <m/>
    <n v="26"/>
    <n v="14973.454"/>
    <x v="2"/>
    <x v="11"/>
    <x v="52"/>
  </r>
  <r>
    <x v="0"/>
    <d v="2020-12-30T00:00:00"/>
    <x v="1"/>
    <n v="1220"/>
    <n v="10"/>
    <n v="43920"/>
    <n v="33082.553"/>
    <n v="3308.2550000000001"/>
    <n v="122"/>
    <n v="36"/>
    <n v="10837.447"/>
    <x v="2"/>
    <x v="11"/>
    <x v="52"/>
  </r>
  <r>
    <x v="0"/>
    <d v="2020-12-30T00:00:00"/>
    <x v="0"/>
    <n v="264.77"/>
    <m/>
    <n v="6619.25"/>
    <n v="3901.585"/>
    <n v="14.736000000000001"/>
    <m/>
    <n v="25"/>
    <n v="2717.665"/>
    <x v="2"/>
    <x v="11"/>
    <x v="52"/>
  </r>
  <r>
    <x v="0"/>
    <d v="2020-12-30T00:00:00"/>
    <x v="1"/>
    <n v="2206.5"/>
    <n v="20"/>
    <n v="80537.25"/>
    <n v="66165.104999999996"/>
    <n v="3308.2550000000001"/>
    <n v="110.325"/>
    <n v="36.5"/>
    <n v="14372.145"/>
    <x v="2"/>
    <x v="11"/>
    <x v="52"/>
  </r>
  <r>
    <x v="0"/>
    <d v="2020-12-30T00:00:00"/>
    <x v="0"/>
    <n v="110.88"/>
    <m/>
    <n v="2772"/>
    <n v="1633.9"/>
    <n v="14.736000000000001"/>
    <m/>
    <n v="25"/>
    <n v="1138.0999999999999"/>
    <x v="2"/>
    <x v="11"/>
    <x v="52"/>
  </r>
  <r>
    <x v="0"/>
    <d v="2020-12-30T00:00:00"/>
    <x v="1"/>
    <n v="891.2"/>
    <n v="8"/>
    <n v="32528.799999999999"/>
    <n v="26188.307000000001"/>
    <n v="3273.538"/>
    <n v="111.4"/>
    <n v="36.5"/>
    <n v="6340.4930000000004"/>
    <x v="2"/>
    <x v="11"/>
    <x v="52"/>
  </r>
  <r>
    <x v="0"/>
    <d v="2020-12-30T00:00:00"/>
    <x v="0"/>
    <n v="638.1"/>
    <m/>
    <n v="15952.5"/>
    <n v="9402.8829999999998"/>
    <n v="14.736000000000001"/>
    <m/>
    <n v="25"/>
    <n v="6549.6170000000002"/>
    <x v="2"/>
    <x v="11"/>
    <x v="52"/>
  </r>
  <r>
    <x v="0"/>
    <d v="2020-12-30T00:00:00"/>
    <x v="1"/>
    <n v="128"/>
    <n v="1"/>
    <n v="4352"/>
    <n v="2915.4780000000001"/>
    <n v="2915.4780000000001"/>
    <n v="128"/>
    <n v="34"/>
    <n v="1436.5219999999999"/>
    <x v="2"/>
    <x v="11"/>
    <x v="52"/>
  </r>
  <r>
    <x v="0"/>
    <d v="2020-12-30T00:00:00"/>
    <x v="0"/>
    <n v="1110.03"/>
    <m/>
    <n v="28860.78"/>
    <n v="16357.126"/>
    <n v="14.736000000000001"/>
    <m/>
    <n v="26"/>
    <n v="12503.654"/>
    <x v="2"/>
    <x v="11"/>
    <x v="52"/>
  </r>
  <r>
    <x v="0"/>
    <d v="2020-12-30T00:00:00"/>
    <x v="1"/>
    <n v="124"/>
    <n v="1"/>
    <n v="4216"/>
    <n v="2915.4780000000001"/>
    <n v="2915.4780000000001"/>
    <n v="124"/>
    <n v="34"/>
    <n v="1300.5219999999999"/>
    <x v="2"/>
    <x v="11"/>
    <x v="52"/>
  </r>
  <r>
    <x v="0"/>
    <d v="2020-12-30T00:00:00"/>
    <x v="0"/>
    <n v="652.53"/>
    <m/>
    <n v="16313.25"/>
    <n v="9615.52"/>
    <n v="14.736000000000001"/>
    <m/>
    <n v="25"/>
    <n v="6697.73"/>
    <x v="2"/>
    <x v="11"/>
    <x v="52"/>
  </r>
  <r>
    <x v="0"/>
    <d v="2020-12-30T00:00:00"/>
    <x v="1"/>
    <n v="105"/>
    <n v="1"/>
    <n v="3937.5"/>
    <n v="2915.4780000000001"/>
    <n v="2915.4780000000001"/>
    <n v="105"/>
    <n v="37.5"/>
    <n v="1022.022"/>
    <x v="2"/>
    <x v="11"/>
    <x v="52"/>
  </r>
  <r>
    <x v="0"/>
    <d v="2020-12-30T00:00:00"/>
    <x v="0"/>
    <n v="1346.8"/>
    <m/>
    <n v="33670"/>
    <n v="19846.109"/>
    <n v="14.736000000000001"/>
    <m/>
    <n v="25"/>
    <n v="13823.891"/>
    <x v="2"/>
    <x v="11"/>
    <x v="52"/>
  </r>
  <r>
    <x v="0"/>
    <d v="2020-12-30T00:00:00"/>
    <x v="1"/>
    <n v="600"/>
    <n v="5"/>
    <n v="22500"/>
    <n v="14577.388000000001"/>
    <n v="2915.4780000000001"/>
    <n v="120"/>
    <n v="37.5"/>
    <n v="7922.6120000000001"/>
    <x v="2"/>
    <x v="11"/>
    <x v="52"/>
  </r>
  <r>
    <x v="0"/>
    <d v="2020-12-30T00:00:00"/>
    <x v="0"/>
    <n v="221.38"/>
    <m/>
    <n v="4427.6000000000004"/>
    <n v="3262.201"/>
    <n v="14.736000000000001"/>
    <m/>
    <n v="20"/>
    <n v="1165.3989999999999"/>
    <x v="2"/>
    <x v="11"/>
    <x v="52"/>
  </r>
  <r>
    <x v="0"/>
    <d v="2020-12-30T00:00:00"/>
    <x v="1"/>
    <n v="216"/>
    <n v="2"/>
    <n v="8100"/>
    <n v="6379.2309999999998"/>
    <n v="3189.6149999999998"/>
    <n v="108"/>
    <n v="37.5"/>
    <n v="1720.769"/>
    <x v="2"/>
    <x v="11"/>
    <x v="52"/>
  </r>
  <r>
    <x v="0"/>
    <d v="2020-12-30T00:00:00"/>
    <x v="0"/>
    <n v="40.86"/>
    <m/>
    <n v="612.9"/>
    <n v="602.10299999999995"/>
    <n v="14.736000000000001"/>
    <m/>
    <n v="15"/>
    <n v="10.797000000000001"/>
    <x v="2"/>
    <x v="11"/>
    <x v="52"/>
  </r>
  <r>
    <x v="0"/>
    <d v="2020-12-30T00:00:00"/>
    <x v="1"/>
    <n v="356"/>
    <n v="3"/>
    <n v="13350"/>
    <n v="8746.4330000000009"/>
    <n v="2915.4780000000001"/>
    <n v="118.66666666666667"/>
    <n v="37.5"/>
    <n v="4603.567"/>
    <x v="2"/>
    <x v="11"/>
    <x v="52"/>
  </r>
  <r>
    <x v="0"/>
    <d v="2020-12-30T00:00:00"/>
    <x v="1"/>
    <n v="720"/>
    <n v="6"/>
    <n v="27000"/>
    <n v="17492.866000000002"/>
    <n v="2915.4780000000001"/>
    <n v="120"/>
    <n v="37.5"/>
    <n v="9507.134"/>
    <x v="2"/>
    <x v="11"/>
    <x v="52"/>
  </r>
  <r>
    <x v="0"/>
    <d v="2020-12-30T00:00:00"/>
    <x v="1"/>
    <n v="994"/>
    <n v="8"/>
    <n v="33796"/>
    <n v="25982.260999999999"/>
    <n v="3247.7829999999999"/>
    <n v="124.25"/>
    <n v="34"/>
    <n v="7813.7389999999996"/>
    <x v="2"/>
    <x v="11"/>
    <x v="52"/>
  </r>
  <r>
    <x v="0"/>
    <d v="2020-12-30T00:00:00"/>
    <x v="1"/>
    <n v="472"/>
    <n v="4"/>
    <n v="16048"/>
    <n v="12991.130999999999"/>
    <n v="3247.7829999999999"/>
    <n v="118"/>
    <n v="34"/>
    <n v="3056.8690000000001"/>
    <x v="2"/>
    <x v="11"/>
    <x v="52"/>
  </r>
  <r>
    <x v="0"/>
    <d v="2020-12-30T00:00:00"/>
    <x v="1"/>
    <n v="248"/>
    <n v="2"/>
    <n v="8432"/>
    <n v="6495.5649999999996"/>
    <n v="3247.7829999999999"/>
    <n v="124"/>
    <n v="34"/>
    <n v="1936.4349999999999"/>
    <x v="2"/>
    <x v="11"/>
    <x v="52"/>
  </r>
  <r>
    <x v="0"/>
    <d v="2020-12-30T00:00:00"/>
    <x v="1"/>
    <n v="180"/>
    <n v="2"/>
    <n v="6570"/>
    <n v="7481.1809999999996"/>
    <n v="3740.59"/>
    <n v="90"/>
    <n v="36.5"/>
    <n v="-911.18100000000004"/>
    <x v="2"/>
    <x v="11"/>
    <x v="52"/>
  </r>
  <r>
    <x v="0"/>
    <d v="2020-12-30T00:00:00"/>
    <x v="1"/>
    <n v="104"/>
    <n v="1"/>
    <n v="3900"/>
    <n v="2915.4780000000001"/>
    <n v="2915.4780000000001"/>
    <n v="104"/>
    <n v="37.5"/>
    <n v="984.52200000000005"/>
    <x v="2"/>
    <x v="11"/>
    <x v="52"/>
  </r>
  <r>
    <x v="0"/>
    <d v="2020-12-30T00:00:00"/>
    <x v="1"/>
    <n v="117"/>
    <n v="1"/>
    <n v="0"/>
    <n v="2915.4780000000001"/>
    <n v="2915.4780000000001"/>
    <n v="117"/>
    <n v="0"/>
    <n v="-2915.4780000000001"/>
    <x v="2"/>
    <x v="11"/>
    <x v="52"/>
  </r>
  <r>
    <x v="0"/>
    <d v="2020-12-30T00:00:00"/>
    <x v="1"/>
    <n v="2933"/>
    <n v="25"/>
    <n v="108521"/>
    <n v="72886.941999999995"/>
    <n v="2915.4780000000001"/>
    <n v="117.32"/>
    <n v="37"/>
    <n v="35634.057999999997"/>
    <x v="2"/>
    <x v="11"/>
    <x v="52"/>
  </r>
  <r>
    <x v="0"/>
    <d v="2020-12-30T00:00:00"/>
    <x v="1"/>
    <n v="250"/>
    <n v="2"/>
    <n v="9375"/>
    <n v="6379.2309999999998"/>
    <n v="3189.6149999999998"/>
    <n v="125"/>
    <n v="37.5"/>
    <n v="2995.7689999999998"/>
    <x v="2"/>
    <x v="11"/>
    <x v="52"/>
  </r>
  <r>
    <x v="0"/>
    <d v="2020-12-30T00:00:00"/>
    <x v="1"/>
    <n v="476"/>
    <n v="4"/>
    <n v="15946"/>
    <n v="12758.460999999999"/>
    <n v="3189.6149999999998"/>
    <n v="119"/>
    <n v="33.5"/>
    <n v="3187.5390000000002"/>
    <x v="2"/>
    <x v="11"/>
    <x v="52"/>
  </r>
  <r>
    <x v="0"/>
    <d v="2020-12-30T00:00:00"/>
    <x v="1"/>
    <n v="2332"/>
    <n v="20"/>
    <n v="85118"/>
    <n v="63792.307000000001"/>
    <n v="3189.6149999999998"/>
    <n v="116.6"/>
    <n v="36.5"/>
    <n v="21325.692999999999"/>
    <x v="2"/>
    <x v="11"/>
    <x v="52"/>
  </r>
  <r>
    <x v="0"/>
    <d v="2020-12-30T00:00:00"/>
    <x v="1"/>
    <n v="293"/>
    <n v="3"/>
    <n v="10987.5"/>
    <n v="9568.8459999999995"/>
    <n v="3189.6149999999998"/>
    <n v="97.666666666666671"/>
    <n v="37.5"/>
    <n v="1418.654"/>
    <x v="2"/>
    <x v="11"/>
    <x v="52"/>
  </r>
  <r>
    <x v="0"/>
    <d v="2020-12-30T00:00:00"/>
    <x v="1"/>
    <n v="994"/>
    <n v="9"/>
    <n v="36281"/>
    <n v="29461.845000000001"/>
    <n v="3273.538"/>
    <n v="110.44444444444444"/>
    <n v="36.5"/>
    <n v="6819.1549999999997"/>
    <x v="2"/>
    <x v="11"/>
    <x v="52"/>
  </r>
  <r>
    <x v="0"/>
    <d v="2020-12-30T00:00:00"/>
    <x v="1"/>
    <n v="336"/>
    <n v="3"/>
    <n v="12264"/>
    <n v="9820.6149999999998"/>
    <n v="3273.538"/>
    <n v="112"/>
    <n v="36.5"/>
    <n v="2443.3850000000002"/>
    <x v="2"/>
    <x v="11"/>
    <x v="52"/>
  </r>
  <r>
    <x v="0"/>
    <d v="2020-12-30T00:00:00"/>
    <x v="1"/>
    <n v="323"/>
    <n v="3"/>
    <n v="11789.5"/>
    <n v="9820.6149999999998"/>
    <n v="3273.538"/>
    <n v="107.66666666666667"/>
    <n v="36.5"/>
    <n v="1968.885"/>
    <x v="2"/>
    <x v="11"/>
    <x v="52"/>
  </r>
  <r>
    <x v="0"/>
    <d v="2020-12-30T00:00:00"/>
    <x v="1"/>
    <n v="460"/>
    <n v="4"/>
    <n v="16790"/>
    <n v="13094.153"/>
    <n v="3273.538"/>
    <n v="115"/>
    <n v="36.5"/>
    <n v="3695.8470000000002"/>
    <x v="2"/>
    <x v="11"/>
    <x v="52"/>
  </r>
  <r>
    <x v="0"/>
    <d v="2020-12-30T00:00:00"/>
    <x v="1"/>
    <n v="100"/>
    <n v="1"/>
    <n v="3750"/>
    <n v="3189.6149999999998"/>
    <n v="3189.6149999999998"/>
    <n v="100"/>
    <n v="37.5"/>
    <n v="560.38499999999999"/>
    <x v="2"/>
    <x v="11"/>
    <x v="52"/>
  </r>
  <r>
    <x v="0"/>
    <d v="2020-12-30T00:00:00"/>
    <x v="1"/>
    <n v="232"/>
    <n v="2"/>
    <n v="8700"/>
    <n v="6379.2309999999998"/>
    <n v="3189.6149999999998"/>
    <n v="116"/>
    <n v="37.5"/>
    <n v="2320.7689999999998"/>
    <x v="2"/>
    <x v="11"/>
    <x v="52"/>
  </r>
  <r>
    <x v="0"/>
    <d v="2020-12-30T00:00:00"/>
    <x v="1"/>
    <n v="110"/>
    <n v="1"/>
    <n v="4125"/>
    <n v="3189.6149999999998"/>
    <n v="3189.6149999999998"/>
    <n v="110"/>
    <n v="37.5"/>
    <n v="935.38499999999999"/>
    <x v="2"/>
    <x v="11"/>
    <x v="52"/>
  </r>
  <r>
    <x v="0"/>
    <d v="2020-12-30T00:00:00"/>
    <x v="1"/>
    <n v="106"/>
    <n v="1"/>
    <n v="3975"/>
    <n v="3189.6149999999998"/>
    <n v="3189.6149999999998"/>
    <n v="106"/>
    <n v="37.5"/>
    <n v="785.38499999999999"/>
    <x v="2"/>
    <x v="11"/>
    <x v="52"/>
  </r>
  <r>
    <x v="0"/>
    <d v="2020-12-30T00:00:00"/>
    <x v="1"/>
    <n v="561"/>
    <n v="5"/>
    <n v="21037.5"/>
    <n v="15948.076999999999"/>
    <n v="3189.6149999999998"/>
    <n v="112.2"/>
    <n v="37.5"/>
    <n v="5089.4229999999998"/>
    <x v="2"/>
    <x v="11"/>
    <x v="52"/>
  </r>
  <r>
    <x v="0"/>
    <d v="2020-12-30T00:00:00"/>
    <x v="1"/>
    <n v="690"/>
    <n v="6"/>
    <n v="23460"/>
    <n v="19137.691999999999"/>
    <n v="3189.6149999999998"/>
    <n v="115"/>
    <n v="34"/>
    <n v="4322.308"/>
    <x v="2"/>
    <x v="11"/>
    <x v="52"/>
  </r>
  <r>
    <x v="0"/>
    <d v="2020-12-30T00:00:00"/>
    <x v="1"/>
    <n v="372"/>
    <n v="3"/>
    <n v="13950"/>
    <n v="9568.8459999999995"/>
    <n v="3189.6149999999998"/>
    <n v="124"/>
    <n v="37.5"/>
    <n v="4381.1540000000005"/>
    <x v="2"/>
    <x v="11"/>
    <x v="52"/>
  </r>
  <r>
    <x v="0"/>
    <d v="2020-12-31T00:00:00"/>
    <x v="0"/>
    <n v="277.07"/>
    <m/>
    <n v="6926.75"/>
    <n v="3953.2860000000001"/>
    <n v="14.268000000000001"/>
    <m/>
    <n v="25"/>
    <n v="2973.4639999999999"/>
    <x v="2"/>
    <x v="11"/>
    <x v="52"/>
  </r>
  <r>
    <x v="0"/>
    <d v="2020-12-31T00:00:00"/>
    <x v="1"/>
    <n v="1539"/>
    <n v="14"/>
    <n v="56173.5"/>
    <n v="45829.536999999997"/>
    <n v="3273.538"/>
    <n v="109.92857142857143"/>
    <n v="36.5"/>
    <n v="10343.963"/>
    <x v="2"/>
    <x v="11"/>
    <x v="52"/>
  </r>
  <r>
    <x v="0"/>
    <d v="2020-12-31T00:00:00"/>
    <x v="0"/>
    <n v="376.91"/>
    <m/>
    <n v="9422.75"/>
    <n v="5377.8220000000001"/>
    <n v="14.268000000000001"/>
    <m/>
    <n v="25"/>
    <n v="4044.9279999999999"/>
    <x v="2"/>
    <x v="11"/>
    <x v="52"/>
  </r>
  <r>
    <x v="0"/>
    <d v="2020-12-31T00:00:00"/>
    <x v="1"/>
    <n v="117"/>
    <n v="1"/>
    <n v="4270.5"/>
    <n v="3273.538"/>
    <n v="3273.538"/>
    <n v="117"/>
    <n v="36.5"/>
    <n v="996.96199999999999"/>
    <x v="2"/>
    <x v="11"/>
    <x v="52"/>
  </r>
  <r>
    <x v="0"/>
    <d v="2020-12-31T00:00:00"/>
    <x v="0"/>
    <n v="44.63"/>
    <m/>
    <n v="669.45"/>
    <n v="636.78899999999999"/>
    <n v="14.268000000000001"/>
    <m/>
    <n v="15"/>
    <n v="32.661000000000001"/>
    <x v="2"/>
    <x v="11"/>
    <x v="52"/>
  </r>
  <r>
    <x v="0"/>
    <d v="2020-12-31T00:00:00"/>
    <x v="1"/>
    <n v="192"/>
    <n v="2"/>
    <n v="7200"/>
    <n v="6547.0770000000002"/>
    <n v="3273.538"/>
    <n v="96"/>
    <n v="37.5"/>
    <n v="652.923"/>
    <x v="2"/>
    <x v="11"/>
    <x v="52"/>
  </r>
  <r>
    <x v="0"/>
    <d v="2020-12-31T00:00:00"/>
    <x v="0"/>
    <n v="446.59"/>
    <m/>
    <n v="11164.75"/>
    <n v="6372.0290000000005"/>
    <n v="14.268000000000001"/>
    <m/>
    <n v="25"/>
    <n v="4792.7209999999995"/>
    <x v="2"/>
    <x v="11"/>
    <x v="52"/>
  </r>
  <r>
    <x v="0"/>
    <d v="2020-12-31T00:00:00"/>
    <x v="1"/>
    <n v="2921"/>
    <n v="25"/>
    <n v="108077"/>
    <n v="82706.380999999994"/>
    <n v="3308.2550000000001"/>
    <n v="116.84"/>
    <n v="37"/>
    <n v="25370.618999999999"/>
    <x v="2"/>
    <x v="11"/>
    <x v="52"/>
  </r>
  <r>
    <x v="0"/>
    <d v="2020-12-31T00:00:00"/>
    <x v="0"/>
    <n v="656.31"/>
    <m/>
    <n v="16407.75"/>
    <n v="9364.3529999999992"/>
    <n v="14.268000000000001"/>
    <m/>
    <n v="25"/>
    <n v="7043.3969999999999"/>
    <x v="2"/>
    <x v="11"/>
    <x v="52"/>
  </r>
  <r>
    <x v="1"/>
    <d v="2020-12-31T00:00:00"/>
    <x v="1"/>
    <n v="-2921"/>
    <n v="-25"/>
    <n v="-106616.5"/>
    <n v="-82706.380999999994"/>
    <n v="-3308.2550000000001"/>
    <n v="116.84"/>
    <n v="36.5"/>
    <n v="-23910.118999999999"/>
    <x v="2"/>
    <x v="11"/>
    <x v="52"/>
  </r>
  <r>
    <x v="0"/>
    <d v="2020-12-31T00:00:00"/>
    <x v="0"/>
    <n v="1802.68"/>
    <m/>
    <n v="45067"/>
    <n v="25720.973999999998"/>
    <n v="14.268000000000001"/>
    <m/>
    <n v="25"/>
    <n v="19346.026000000002"/>
    <x v="2"/>
    <x v="11"/>
    <x v="52"/>
  </r>
  <r>
    <x v="0"/>
    <d v="2020-12-31T00:00:00"/>
    <x v="1"/>
    <n v="1080.5999999999999"/>
    <n v="10"/>
    <n v="38901.599999999999"/>
    <n v="32735.383000000002"/>
    <n v="3273.538"/>
    <n v="108.05999999999999"/>
    <n v="36"/>
    <n v="6166.2169999999996"/>
    <x v="2"/>
    <x v="11"/>
    <x v="52"/>
  </r>
  <r>
    <x v="0"/>
    <d v="2020-12-31T00:00:00"/>
    <x v="0"/>
    <n v="206.9"/>
    <m/>
    <n v="5172.5"/>
    <n v="2952.0880000000002"/>
    <n v="14.268000000000001"/>
    <m/>
    <n v="25"/>
    <n v="2220.4119999999998"/>
    <x v="2"/>
    <x v="11"/>
    <x v="52"/>
  </r>
  <r>
    <x v="0"/>
    <d v="2020-12-31T00:00:00"/>
    <x v="1"/>
    <n v="1544"/>
    <n v="15"/>
    <n v="52496"/>
    <n v="49103.074999999997"/>
    <n v="3273.538"/>
    <n v="102.93333333333334"/>
    <n v="34"/>
    <n v="3392.9250000000002"/>
    <x v="2"/>
    <x v="11"/>
    <x v="52"/>
  </r>
  <r>
    <x v="0"/>
    <d v="2020-12-31T00:00:00"/>
    <x v="0"/>
    <n v="677.88"/>
    <m/>
    <n v="16947"/>
    <n v="9672.1180000000004"/>
    <n v="14.268000000000001"/>
    <m/>
    <n v="25"/>
    <n v="7274.8819999999996"/>
    <x v="2"/>
    <x v="11"/>
    <x v="52"/>
  </r>
  <r>
    <x v="1"/>
    <d v="2020-12-31T00:00:00"/>
    <x v="1"/>
    <n v="-1542"/>
    <n v="-15"/>
    <n v="-53970"/>
    <n v="-49103.074999999997"/>
    <n v="-3273.538"/>
    <n v="102.8"/>
    <n v="35"/>
    <n v="-4866.9250000000002"/>
    <x v="2"/>
    <x v="11"/>
    <x v="52"/>
  </r>
  <r>
    <x v="0"/>
    <d v="2020-12-31T00:00:00"/>
    <x v="0"/>
    <n v="203.22"/>
    <m/>
    <n v="5080.5"/>
    <n v="2899.5810000000001"/>
    <n v="14.268000000000001"/>
    <m/>
    <n v="25"/>
    <n v="2180.9189999999999"/>
    <x v="2"/>
    <x v="11"/>
    <x v="52"/>
  </r>
  <r>
    <x v="0"/>
    <d v="2020-12-31T00:00:00"/>
    <x v="1"/>
    <n v="122"/>
    <n v="1"/>
    <n v="0"/>
    <n v="3247.7829999999999"/>
    <n v="3247.7829999999999"/>
    <n v="122"/>
    <n v="0"/>
    <n v="-3247.7829999999999"/>
    <x v="2"/>
    <x v="11"/>
    <x v="52"/>
  </r>
  <r>
    <x v="0"/>
    <d v="2020-12-31T00:00:00"/>
    <x v="0"/>
    <n v="212.05"/>
    <m/>
    <n v="5301.25"/>
    <n v="3025.569"/>
    <n v="14.268000000000001"/>
    <m/>
    <n v="25"/>
    <n v="2275.681"/>
    <x v="2"/>
    <x v="11"/>
    <x v="52"/>
  </r>
  <r>
    <x v="1"/>
    <d v="2020-12-31T00:00:00"/>
    <x v="1"/>
    <n v="-192"/>
    <n v="-1"/>
    <n v="-7200"/>
    <n v="-3273.538"/>
    <n v="-3273.538"/>
    <n v="192"/>
    <n v="37.5"/>
    <n v="-3926.462"/>
    <x v="2"/>
    <x v="11"/>
    <x v="52"/>
  </r>
  <r>
    <x v="0"/>
    <d v="2020-12-31T00:00:00"/>
    <x v="0"/>
    <n v="44.8"/>
    <m/>
    <n v="672"/>
    <n v="639.21500000000003"/>
    <n v="14.268000000000001"/>
    <m/>
    <n v="15"/>
    <n v="32.784999999999997"/>
    <x v="2"/>
    <x v="11"/>
    <x v="52"/>
  </r>
  <r>
    <x v="0"/>
    <d v="2020-12-31T00:00:00"/>
    <x v="1"/>
    <n v="670"/>
    <n v="6"/>
    <n v="25125"/>
    <n v="19641.23"/>
    <n v="3273.538"/>
    <n v="111.66666666666667"/>
    <n v="37.5"/>
    <n v="5483.77"/>
    <x v="2"/>
    <x v="11"/>
    <x v="52"/>
  </r>
  <r>
    <x v="0"/>
    <d v="2020-12-31T00:00:00"/>
    <x v="0"/>
    <n v="132.72999999999999"/>
    <m/>
    <n v="3318.25"/>
    <n v="1893.816"/>
    <n v="14.268000000000001"/>
    <m/>
    <n v="25"/>
    <n v="1424.434"/>
    <x v="2"/>
    <x v="11"/>
    <x v="52"/>
  </r>
  <r>
    <x v="1"/>
    <d v="2020-12-31T00:00:00"/>
    <x v="1"/>
    <n v="-670"/>
    <n v="-6"/>
    <n v="-23450"/>
    <n v="-19641.23"/>
    <n v="-3273.538"/>
    <n v="111.66666666666667"/>
    <n v="35"/>
    <n v="-3808.77"/>
    <x v="2"/>
    <x v="11"/>
    <x v="52"/>
  </r>
  <r>
    <x v="0"/>
    <d v="2020-12-31T00:00:00"/>
    <x v="0"/>
    <n v="142.85"/>
    <m/>
    <n v="3571.25"/>
    <n v="2038.21"/>
    <n v="14.268000000000001"/>
    <m/>
    <n v="25"/>
    <n v="1533.04"/>
    <x v="2"/>
    <x v="11"/>
    <x v="52"/>
  </r>
  <r>
    <x v="0"/>
    <d v="2020-12-31T00:00:00"/>
    <x v="0"/>
    <n v="227.08"/>
    <m/>
    <n v="5677"/>
    <n v="3240.02"/>
    <n v="14.268000000000001"/>
    <m/>
    <n v="25"/>
    <n v="2436.98"/>
    <x v="2"/>
    <x v="11"/>
    <x v="52"/>
  </r>
  <r>
    <x v="0"/>
    <d v="2020-12-31T00:00:00"/>
    <x v="0"/>
    <n v="179.03"/>
    <m/>
    <n v="4117.6899999999996"/>
    <n v="2554.433"/>
    <n v="14.268000000000001"/>
    <m/>
    <n v="23"/>
    <n v="1563.2570000000001"/>
    <x v="2"/>
    <x v="11"/>
    <x v="52"/>
  </r>
  <r>
    <x v="0"/>
    <d v="2020-12-31T00:00:00"/>
    <x v="0"/>
    <n v="450.05"/>
    <m/>
    <n v="11251.25"/>
    <n v="6421.3969999999999"/>
    <n v="14.268000000000001"/>
    <m/>
    <n v="25"/>
    <n v="4829.8530000000001"/>
    <x v="2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EB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J28:BK32" firstHeaderRow="1" firstDataRow="1" firstDataCol="1"/>
  <pivotFields count="6">
    <pivotField axis="axisRow" allDrilled="1" showAll="0" dataSourceSort="1" defaultAttributeDrillState="1">
      <items count="2">
        <item x="0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Promedio de Peso" fld="2" subtotal="average" baseField="0" baseItem="0"/>
  </dataFields>
  <conditionalFormats count="2">
    <conditionalFormat priority="3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690F892E-8DFB-4DBE-845E-63B34AD30251}">
            <x14:pivotAreas count="2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1">
                    <x v="0"/>
                  </reference>
                </references>
              </pivotArea>
              <pivotArea type="data" collapsedLevelsAreSubtotals="1" fieldPosition="0">
                <references count="3">
                  <reference field="4294967294" count="1" selected="0">
                    <x v="0"/>
                  </reference>
                  <reference field="0" count="1" selected="0">
                    <x v="0"/>
                  </reference>
                  <reference field="1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VH2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X4:AZ8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5" baseField="0" baseItem="0" numFmtId="165"/>
    <dataField name="Promedio de Precio" fld="1" subtotal="average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VG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J3:K7" firstHeaderRow="1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argen Utilidad" fld="14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4" cacheId="4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I4:BL6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4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VG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F3:H7" firstHeaderRow="0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" fld="5" baseField="2" baseItem="1" numFmtId="8"/>
    <dataField name="Suma de Utilidad Bruta" fld="10" baseField="2" baseItem="2" numFmtId="8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VH1" cacheId="8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AS4:AV8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 Bruta" fld="6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E" cacheId="6" applyNumberFormats="0" applyBorderFormats="0" applyFontFormats="0" applyPatternFormats="0" applyAlignmentFormats="0" applyWidthHeightFormats="1" dataCaption="Valores" tag="179f5530-611d-4b60-ac0d-9b435153c008" updatedVersion="6" minRefreshableVersion="3" useAutoFormatting="1" subtotalHiddenItems="1" itemPrintTitles="1" createdVersion="6" indent="0" outline="1" outlineData="1" multipleFieldFilters="0">
  <location ref="AA29:AB31" firstHeaderRow="1" firstDataRow="1" firstDataCol="1"/>
  <pivotFields count="5">
    <pivotField axis="axisRow" allDrilled="1" showAll="0" dataSourceSort="1" defaultAttributeDrillState="1">
      <items count="2">
        <item x="0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Promedio de Peso" fld="1" subtotal="average" baseField="0" baseItem="0" numFmtId="2"/>
  </dataFields>
  <conditionalFormats count="1">
    <conditionalFormat scope="field" priority="9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2">
          <x14:conditionalFormat scope="field" priority="8" id="{D3361894-3BD9-4653-AC76-BA5CB55DA64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  <x14:conditionalFormat scope="field" priority="7" id="{59C7FD0F-A3E6-4224-909B-3BAE4001061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E" cacheId="1" applyNumberFormats="0" applyBorderFormats="0" applyFontFormats="0" applyPatternFormats="0" applyAlignmentFormats="0" applyWidthHeightFormats="1" dataCaption="Valores" tag="57a4af1e-8b53-4bfc-9079-913afd762497" updatedVersion="6" minRefreshableVersion="3" useAutoFormatting="1" itemPrintTitles="1" createdVersion="6" indent="0" outline="1" outlineData="1" multipleFieldFilters="0">
  <location ref="AD29:AE34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Engorda" fld="1" subtotal="average" baseField="0" baseItem="1" numFmtId="2"/>
  </dataFields>
  <conditionalFormats count="2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4" id="{55D4A9DA-8C2D-448F-B0B2-E2E75A1A80CE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laDinámica5" cacheId="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N4:BQ6" firstHeaderRow="0" firstDataRow="1" firstDataCol="1"/>
  <pivotFields count="7">
    <pivotField axis="axisRow" allDrilled="1" subtotalTop="0" showAll="0" dataSourceSort="1" rankBy="0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1" baseField="0" baseItem="0" numFmtId="165"/>
    <dataField name="Suma de Peso" fld="2" baseField="0" baseItem="0" numFmtId="4"/>
    <dataField name="Promedio de Precio" fld="3" subtotal="average" baseField="0" baseItem="0" numFmtId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RV" cacheId="7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AS30:AU32" firstHeaderRow="0" firstDataRow="1" firstDataCol="1"/>
  <pivotFields count="10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VC1" cacheId="10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Z5:AC7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  <format dxfId="4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VC2" cacheId="5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AE5:AI7" firstHeaderRow="0" firstDataRow="1" firstDataCol="1"/>
  <pivotFields count="8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5" xr16:uid="{00000000-0016-0000-0200-000000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erdo" tableColumnId="1"/>
      <queryTableField id="2" name="Peso" tableColumnId="2"/>
      <queryTableField id="3" name="Tiempo Engorda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7" xr16:uid="{00000000-0016-0000-0200-000001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"/>
      <queryTableField id="2" name="Average" tableColumnId="2"/>
      <queryTableField id="3" name="StdDev" tableColumnId="3"/>
      <queryTableField id="4" name="Sum" tableColumnId="4"/>
      <queryTableField id="5" name="Subtrac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refreshOnLoad="1" connectionId="4" xr16:uid="{00000000-0016-0000-0200-000002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Borrego" tableColumnId="1"/>
      <queryTableField id="2" name="Peso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00000000-0016-0000-0200-000003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Descripción" tableColumnId="17"/>
      <queryTableField id="2" name="Unidad" tableColumnId="18"/>
      <queryTableField id="3" name="Frontera Inf: Cantidad" tableColumnId="19"/>
      <queryTableField id="4" name="Media: Cantidad" tableColumnId="20"/>
      <queryTableField id="5" name="Frontera Sup: Cantidad" tableColumnId="21"/>
      <queryTableField id="6" name="Frontera Inf: Costo" tableColumnId="22"/>
      <queryTableField id="7" name="Media: Costo" tableColumnId="23"/>
      <queryTableField id="8" name="Frontera Sup: Costo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3" xr16:uid="{00000000-0016-0000-0300-000004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Fecha" tableColumnId="1"/>
      <queryTableField id="2" name="Precio" tableColumnId="2"/>
      <queryTableField id="3" name="Peso" tableColumnId="3"/>
      <queryTableField id="4" name="CostoKilo" tableColumnId="4"/>
      <queryTableField id="5" name="TiempoEngorda" tableColumnId="5"/>
      <queryTableField id="6" name="Cabezas" tableColumnId="6"/>
      <queryTableField id="7" name="Year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00000000-0013-0000-FFFF-FFFF01000000}" sourceName="[VentasCerdo].[Mes]">
  <pivotTables>
    <pivotTable tabId="1" name="VC2"/>
    <pivotTable tabId="1" name="VC1"/>
    <pivotTable tabId="1" name="PE"/>
    <pivotTable tabId="1" name="RV"/>
  </pivotTables>
  <data>
    <olap pivotCacheId="2128077241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7]" c="7"/>
              <i n="[VentasCerdo].[Mes].&amp;[8]" c="8"/>
              <i n="[VentasCerdo].[Mes].&amp;[1]" c="1" nd="1"/>
              <i n="[VentasCerdo].[Mes].&amp;[2]" c="2" nd="1"/>
              <i n="[VentasCerdo].[Mes].&amp;[3]" c="3" nd="1"/>
              <i n="[VentasCerdo].[Mes].&amp;[4]" c="4" nd="1"/>
              <i n="[VentasCerdo].[Mes].&amp;[5]" c="5" nd="1"/>
              <i n="[VentasCerdo].[Mes].&amp;[6]" c="6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&amp;[8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00000000-0013-0000-FFFF-FFFF02000000}" sourceName="[VentasCerdo].[Año]">
  <pivotTables>
    <pivotTable tabId="1" name="VC2"/>
    <pivotTable tabId="1" name="VC1"/>
    <pivotTable tabId="1" name="PE"/>
    <pivotTable tabId="1" name="RV"/>
  </pivotTables>
  <data>
    <olap pivotCacheId="2128077241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00000000-0013-0000-FFFF-FFFF03000000}" sourceName="[VentasCerdo].[Semana del año]">
  <pivotTables>
    <pivotTable tabId="1" name="VC1"/>
    <pivotTable tabId="1" name="VC2"/>
    <pivotTable tabId="1" name="PE"/>
    <pivotTable tabId="1" name="RV"/>
  </pivotTables>
  <data>
    <olap pivotCacheId="2128077241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1]" c="1" nd="1"/>
              <i n="[VentasCerdo].[Semana del año].&amp;[2]" c="2" nd="1"/>
              <i n="[VentasCerdo].[Semana del año].&amp;[3]" c="3" nd="1"/>
              <i n="[VentasCerdo].[Semana del año].&amp;[4]" c="4" nd="1"/>
              <i n="[VentasCerdo].[Semana del año].&amp;[5]" c="5" nd="1"/>
              <i n="[VentasCerdo].[Semana del año].&amp;[6]" c="6" nd="1"/>
              <i n="[VentasCerdo].[Semana del año].&amp;[7]" c="7" nd="1"/>
              <i n="[VentasCerdo].[Semana del año].&amp;[8]" c="8" nd="1"/>
              <i n="[VentasCerdo].[Semana del año].&amp;[9]" c="9" nd="1"/>
              <i n="[VentasCerdo].[Semana del año].&amp;[10]" c="10" nd="1"/>
              <i n="[VentasCerdo].[Semana del año].&amp;[11]" c="11" nd="1"/>
              <i n="[VentasCerdo].[Semana del año].&amp;[12]" c="12" nd="1"/>
              <i n="[VentasCerdo].[Semana del año].&amp;[13]" c="13" nd="1"/>
              <i n="[VentasCerdo].[Semana del año].&amp;[14]" c="14" nd="1"/>
              <i n="[VentasCerdo].[Semana del año].&amp;[15]" c="15" nd="1"/>
              <i n="[VentasCerdo].[Semana del año].&amp;[16]" c="16" nd="1"/>
              <i n="[VentasCerdo].[Semana del año].&amp;[17]" c="17" nd="1"/>
              <i n="[VentasCerdo].[Semana del año].&amp;[18]" c="18" nd="1"/>
              <i n="[VentasCerdo].[Semana del año].&amp;[19]" c="19" nd="1"/>
              <i n="[VentasCerdo].[Semana del año].&amp;[20]" c="20" nd="1"/>
              <i n="[VentasCerdo].[Semana del año].&amp;[21]" c="21" nd="1"/>
              <i n="[VentasCerdo].[Semana del año].&amp;[22]" c="22" nd="1"/>
              <i n="[VentasCerdo].[Semana del año].&amp;[23]" c="23" nd="1"/>
              <i n="[VentasCerdo].[Semana del año].&amp;[24]" c="24" nd="1"/>
              <i n="[VentasCerdo].[Semana del año].&amp;[25]" c="25" nd="1"/>
              <i n="[VentasCerdo].[Semana del año].&amp;[26]" c="26" nd="1"/>
              <i n="[VentasCerdo].[Semana del año].&amp;[27]" c="27" nd="1"/>
              <i n="[VentasCerdo].[Semana del año].&amp;[28]" c="28" nd="1"/>
              <i n="[VentasCerdo].[Semana del año].&amp;[29]" c="29" nd="1"/>
              <i n="[VentasCerdo].[Semana del año].&amp;[30]" c="30" nd="1"/>
              <i n="[VentasCerdo].[Semana del año].&amp;[37]" c="37" nd="1"/>
              <i n="[VentasCerdo].[Semana del año].&amp;[38]" c="38" nd="1"/>
              <i n="[VentasCerdo].[Semana del año].&amp;[39]" c="39" nd="1"/>
              <i n="[VentasCerdo].[Semana del año].&amp;[40]" c="40" nd="1"/>
              <i n="[VentasCerdo].[Semana del año].&amp;[41]" c="41" nd="1"/>
              <i n="[VentasCerdo].[Semana del año].&amp;[42]" c="42" nd="1"/>
              <i n="[VentasCerdo].[Semana del año].&amp;[43]" c="43" nd="1"/>
              <i n="[VentasCerdo].[Semana del año].&amp;[44]" c="44" nd="1"/>
              <i n="[VentasCerdo].[Semana del año].&amp;[45]" c="45" nd="1"/>
              <i n="[VentasCerdo].[Semana del año].&amp;[46]" c="46" nd="1"/>
              <i n="[VentasCerdo].[Semana del año].&amp;[47]" c="47" nd="1"/>
              <i n="[VentasCerdo].[Semana del año].&amp;[48]" c="48" nd="1"/>
              <i n="[VentasCerdo].[Semana del año].&amp;[49]" c="49" nd="1"/>
              <i n="[VentasCerdo].[Semana del año].&amp;[50]" c="50" nd="1"/>
              <i n="[VentasCerdo].[Semana del año].&amp;[51]" c="51" nd="1"/>
              <i n="[VentasCerdo].[Semana del año].&amp;[52]" c="52" nd="1"/>
              <i n="[VentasCerdo].[Semana del año].&amp;[53]" c="53" nd="1"/>
            </range>
          </ranges>
        </level>
      </levels>
      <selections count="1">
        <selection n="[VentasCerdo].[Semana del año].&amp;[31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00000000-0013-0000-FFFF-FFFF04000000}" sourceName="[VentasBorrego].[Mes]">
  <pivotTables>
    <pivotTable tabId="1" name="TablaDinámica4"/>
    <pivotTable tabId="1" name="TablaDinámica5"/>
    <pivotTable tabId="1" name="PEB"/>
  </pivotTables>
  <data>
    <olap pivotCacheId="2128077240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00000000-0013-0000-FFFF-FFFF05000000}" sourceName="[VentasBorrego].[Año]">
  <pivotTables>
    <pivotTable tabId="1" name="TablaDinámica4"/>
    <pivotTable tabId="1" name="TablaDinámica5"/>
    <pivotTable tabId="1" name="PEB"/>
  </pivotTables>
  <data>
    <olap pivotCacheId="2128077240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00000000-0013-0000-FFFF-FFFF06000000}" sourceName="[Año].[AÑO]">
  <pivotTables>
    <pivotTable tabId="1" name="VH1"/>
    <pivotTable tabId="1" name="RV"/>
    <pivotTable tabId="1" name="VH2"/>
  </pivotTables>
  <data>
    <olap pivotCacheId="2128077241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18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00000000-0013-0000-FFFF-FFFF07000000}" sourceName="[Semana].[SEMANA]">
  <pivotTables>
    <pivotTable tabId="1" name="VH1"/>
    <pivotTable tabId="1" name="RV"/>
    <pivotTable tabId="1" name="VH2"/>
  </pivotTables>
  <data>
    <olap pivotCacheId="2128077241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1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00000000-0013-0000-FFFF-FFFF08000000}" sourceName="[Mes].[MES]">
  <pivotTables>
    <pivotTable tabId="1" name="VH1"/>
    <pivotTable tabId="1" name="RV"/>
    <pivotTable tabId="1" name="VH2"/>
  </pivotTables>
  <data>
    <olap pivotCacheId="2128077241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00000000-0013-0000-FFFF-FFFF09000000}" sourceName="[VentasBorrego].[Semana del año]">
  <pivotTables>
    <pivotTable tabId="1" name="TablaDinámica4"/>
    <pivotTable tabId="1" name="TablaDinámica5"/>
    <pivotTable tabId="1" name="PEB"/>
  </pivotTables>
  <data>
    <olap pivotCacheId="2128077240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00000000-0013-0000-FFFF-FFFF0A000000}" sourceName="Año">
  <pivotTables>
    <pivotTable tabId="1" name="VG2"/>
    <pivotTable tabId="1" name="VG1"/>
  </pivotTables>
  <data>
    <tabular pivotCacheId="2128077216">
      <items count="3">
        <i x="0"/>
        <i x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3" xr10:uid="{00000000-0013-0000-FFFF-FFFF0B000000}" sourceName="Mes">
  <pivotTables>
    <pivotTable tabId="1" name="VG2"/>
    <pivotTable tabId="1" name="VG1"/>
  </pivotTables>
  <data>
    <tabular pivotCacheId="2128077216">
      <items count="12">
        <i x="0"/>
        <i x="1"/>
        <i x="2"/>
        <i x="3"/>
        <i x="4"/>
        <i x="5"/>
        <i x="6"/>
        <i x="7"/>
        <i x="8"/>
        <i x="9"/>
        <i x="10"/>
        <i x="1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" xr10:uid="{00000000-0013-0000-FFFF-FFFF0C000000}" sourceName="Semana del año">
  <pivotTables>
    <pivotTable tabId="1" name="VG2"/>
    <pivotTable tabId="1" name="VG1"/>
  </pivotTables>
  <data>
    <tabular pivotCacheId="2128077216">
      <items count="53">
        <i x="48" s="1"/>
        <i x="49" s="1"/>
        <i x="50" s="1"/>
        <i x="51" s="1"/>
        <i x="52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00000000-0014-0000-FFFF-FFFF01000000}" cache="SegmentaciónDeDatos_Mes" caption="Mes" columnCount="3" level="1" rowHeight="241300"/>
  <slicer name="Año" xr10:uid="{00000000-0014-0000-FFFF-FFFF02000000}" cache="SegmentaciónDeDatos_Año" caption="Año" level="1" rowHeight="241300"/>
  <slicer name="Semana del año 1" xr10:uid="{00000000-0014-0000-FFFF-FFFF03000000}" cache="SegmentaciónDeDatos_Semana_del_año1" caption="Semana del año" columnCount="4" level="1" rowHeight="241300"/>
  <slicer name="Mes 2" xr10:uid="{00000000-0014-0000-FFFF-FFFF04000000}" cache="SegmentaciónDeDatos_Mes2" caption="Mes" columnCount="3" level="1" rowHeight="241300"/>
  <slicer name="Año 2" xr10:uid="{00000000-0014-0000-FFFF-FFFF05000000}" cache="SegmentaciónDeDatos_Año2" caption="Año" level="1" rowHeight="241300"/>
  <slicer name="AÑO 1" xr10:uid="{00000000-0014-0000-FFFF-FFFF06000000}" cache="SegmentaciónDeDatos_AÑO1" caption="AÑO" level="1" rowHeight="241300"/>
  <slicer name="SEMANA" xr10:uid="{00000000-0014-0000-FFFF-FFFF07000000}" cache="SegmentaciónDeDatos_SEMANA" caption="SEMANA" columnCount="4" level="1" rowHeight="241300"/>
  <slicer name="MES 1" xr10:uid="{00000000-0014-0000-FFFF-FFFF08000000}" cache="SegmentaciónDeDatos_MES1" caption="MES" columnCount="3" level="1" rowHeight="241300"/>
  <slicer name="Semana del año 2" xr10:uid="{00000000-0014-0000-FFFF-FFFF09000000}" cache="SegmentaciónDeDatos_Semana_del_año2" caption="Semana del año" columnCount="4" level="1" rowHeight="241300"/>
  <slicer name="Año 3" xr10:uid="{00000000-0014-0000-FFFF-FFFF0A000000}" cache="SegmentaciónDeDatos_Año3" caption="Año" rowHeight="241300"/>
  <slicer name="Mes 3" xr10:uid="{00000000-0014-0000-FFFF-FFFF0B000000}" cache="SegmentaciónDeDatos_Mes3" caption="Mes" columnCount="3" rowHeight="241300"/>
  <slicer name="Semana del año" xr10:uid="{00000000-0014-0000-FFFF-FFFF0C000000}" cache="SegmentaciónDeDatos_Semana_del_año" caption="Semana del año" columnCount="4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a7" displayName="Tabla7" ref="A1:E220" totalsRowShown="0">
  <autoFilter ref="A1:E220" xr:uid="{00000000-0009-0000-0100-000007000000}"/>
  <tableColumns count="5">
    <tableColumn id="1" xr3:uid="{00000000-0010-0000-0000-000001000000}" name="Fecha" dataDxfId="43"/>
    <tableColumn id="2" xr3:uid="{00000000-0010-0000-0000-000002000000}" name=" Precio "/>
    <tableColumn id="3" xr3:uid="{00000000-0010-0000-0000-000003000000}" name="Previsión( Precio )" dataDxfId="42">
      <calculatedColumnFormula>_xlfn.FORECAST.ETS(A2,$B$2:$B$158,$A$2:$A$158,1,1)</calculatedColumnFormula>
    </tableColumn>
    <tableColumn id="4" xr3:uid="{00000000-0010-0000-0000-000004000000}" name="Límite de confianza inferior( Precio )" dataDxfId="41">
      <calculatedColumnFormula>C2-_xlfn.FORECAST.ETS.CONFINT(A2,$B$2:$B$158,$A$2:$A$158,0.95,1,1)</calculatedColumnFormula>
    </tableColumn>
    <tableColumn id="5" xr3:uid="{00000000-0010-0000-0000-000005000000}" name="Límite de confianza superior( Precio )" dataDxfId="40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a8" displayName="Tabla8" ref="G1:H8" totalsRowShown="0">
  <autoFilter ref="G1:H8" xr:uid="{00000000-0009-0000-0100-000008000000}"/>
  <tableColumns count="2">
    <tableColumn id="1" xr3:uid="{00000000-0010-0000-0100-000001000000}" name="Estadística"/>
    <tableColumn id="2" xr3:uid="{00000000-0010-0000-0100-000002000000}" name="Valor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PesoTE" displayName="PesoTE" ref="A1:C4" tableType="queryTable" totalsRowShown="0">
  <autoFilter ref="A1:C4" xr:uid="{7DBF9B02-E6CC-4535-B2C9-E60EF1F1BCD8}"/>
  <tableColumns count="3">
    <tableColumn id="1" xr3:uid="{A2E8120C-9E03-4A64-8ADA-35FACD588AAA}" uniqueName="1" name="Cerdo" queryTableFieldId="1" dataDxfId="2"/>
    <tableColumn id="2" xr3:uid="{DA32CFAB-EF2C-413B-A870-235359DD9736}" uniqueName="2" name="Peso" queryTableFieldId="2" dataDxfId="1"/>
    <tableColumn id="3" xr3:uid="{227D7FF2-3C16-4A5F-903C-8ECA1F1EFDAC}" uniqueName="3" name="Tiempo Engorda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PrecioCerdo__2" displayName="PrecioCerdo__2" ref="E1:I49" tableType="queryTable" totalsRowShown="0">
  <autoFilter ref="E1:I49" xr:uid="{00000000-0009-0000-0100-00000B000000}"/>
  <tableColumns count="5">
    <tableColumn id="1" xr3:uid="{00000000-0010-0000-0300-000001000000}" uniqueName="1" name="Column1" queryTableFieldId="1" dataDxfId="38"/>
    <tableColumn id="2" xr3:uid="{00000000-0010-0000-0300-000002000000}" uniqueName="2" name="Average" queryTableFieldId="2" dataDxfId="37"/>
    <tableColumn id="3" xr3:uid="{00000000-0010-0000-0300-000003000000}" uniqueName="3" name="StdDev" queryTableFieldId="3" dataDxfId="36"/>
    <tableColumn id="4" xr3:uid="{00000000-0010-0000-0300-000004000000}" uniqueName="4" name="Sum" queryTableFieldId="4" dataDxfId="35"/>
    <tableColumn id="5" xr3:uid="{00000000-0010-0000-0300-000005000000}" uniqueName="5" name="Subtract" queryTableFieldId="5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PesoBorrego" displayName="PesoBorrego" ref="A7:B10" tableType="queryTable" totalsRowShown="0" headerRowDxfId="33">
  <autoFilter ref="A7:B10" xr:uid="{410B7CC7-1B14-4356-8241-96A724B03ABA}"/>
  <tableColumns count="2">
    <tableColumn id="1" xr3:uid="{FF1B54B4-7AE9-481C-84DF-A4E8AAF77B45}" uniqueName="1" name="Borrego" queryTableFieldId="1" dataDxfId="4"/>
    <tableColumn id="2" xr3:uid="{72B51C8F-EB93-4D36-B5D3-19216E99D90E}" uniqueName="2" name="Peso" queryTableFieldId="2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5000000}" name="AlimentoCerdo__2" displayName="AlimentoCerdo__2" ref="K1:R32" tableType="queryTable" totalsRowShown="0">
  <autoFilter ref="K1:R32" xr:uid="{00000000-0009-0000-0100-00000F000000}"/>
  <tableColumns count="8">
    <tableColumn id="17" xr3:uid="{00000000-0010-0000-0500-000011000000}" uniqueName="17" name="Descripción" queryTableFieldId="1" dataDxfId="32"/>
    <tableColumn id="18" xr3:uid="{00000000-0010-0000-0500-000012000000}" uniqueName="18" name="Unidad" queryTableFieldId="2" dataDxfId="31"/>
    <tableColumn id="19" xr3:uid="{00000000-0010-0000-0500-000013000000}" uniqueName="19" name="Frontera Inf: Cantidad" queryTableFieldId="3" dataDxfId="30"/>
    <tableColumn id="20" xr3:uid="{00000000-0010-0000-0500-000014000000}" uniqueName="20" name="Media: Cantidad" queryTableFieldId="4" dataDxfId="29"/>
    <tableColumn id="21" xr3:uid="{00000000-0010-0000-0500-000015000000}" uniqueName="21" name="Frontera Sup: Cantidad" queryTableFieldId="5" dataDxfId="28"/>
    <tableColumn id="22" xr3:uid="{00000000-0010-0000-0500-000016000000}" uniqueName="22" name="Frontera Inf: Costo" queryTableFieldId="6" dataDxfId="27"/>
    <tableColumn id="23" xr3:uid="{00000000-0010-0000-0500-000017000000}" uniqueName="23" name="Media: Costo" queryTableFieldId="7" dataDxfId="26"/>
    <tableColumn id="24" xr3:uid="{00000000-0010-0000-0500-000018000000}" uniqueName="24" name="Frontera Sup: Costo" queryTableFieldId="8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HistoricosHuevo" displayName="HistoricosHuevo" ref="K2:O159" totalsRowShown="0">
  <autoFilter ref="K2:O159" xr:uid="{00000000-0009-0000-0100-000003000000}"/>
  <tableColumns count="5">
    <tableColumn id="1" xr3:uid="{00000000-0010-0000-0600-000001000000}" name="Fecha" dataDxfId="24"/>
    <tableColumn id="2" xr3:uid="{00000000-0010-0000-0600-000002000000}" name="Kilos"/>
    <tableColumn id="3" xr3:uid="{00000000-0010-0000-0600-000003000000}" name="Ventas"/>
    <tableColumn id="4" xr3:uid="{00000000-0010-0000-0600-000004000000}" name="Costo"/>
    <tableColumn id="5" xr3:uid="{00000000-0010-0000-0600-000005000000}" name="Precio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HistoricosBorrego" displayName="HistoricosBorrego" ref="S2:X64" totalsRowShown="0">
  <autoFilter ref="S2:X64" xr:uid="{00000000-0009-0000-0100-000002000000}"/>
  <tableColumns count="6">
    <tableColumn id="1" xr3:uid="{00000000-0010-0000-0700-000001000000}" name="Fecha" dataDxfId="23"/>
    <tableColumn id="2" xr3:uid="{00000000-0010-0000-0700-000002000000}" name="Kilos"/>
    <tableColumn id="3" xr3:uid="{00000000-0010-0000-0700-000003000000}" name="Cabezas"/>
    <tableColumn id="4" xr3:uid="{00000000-0010-0000-0700-000004000000}" name="Venta"/>
    <tableColumn id="5" xr3:uid="{00000000-0010-0000-0700-000005000000}" name="Costo"/>
    <tableColumn id="6" xr3:uid="{00000000-0010-0000-0700-000006000000}" name="Precio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Año" displayName="Año" ref="AB2:AB5" totalsRowShown="0">
  <autoFilter ref="AB2:AB5" xr:uid="{00000000-0009-0000-0100-000004000000}"/>
  <tableColumns count="1">
    <tableColumn id="1" xr3:uid="{00000000-0010-0000-0800-000001000000}" name="AÑ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Mes" displayName="Mes" ref="AD2:AD14" totalsRowShown="0">
  <autoFilter ref="AD2:AD14" xr:uid="{00000000-0009-0000-0100-000005000000}"/>
  <tableColumns count="1">
    <tableColumn id="1" xr3:uid="{00000000-0010-0000-0900-000001000000}" name="M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A000000}" name="Semana" displayName="Semana" ref="AF2:AF56" totalsRowShown="0">
  <autoFilter ref="AF2:AF56" xr:uid="{00000000-0009-0000-0100-000006000000}"/>
  <tableColumns count="1">
    <tableColumn id="1" xr3:uid="{00000000-0010-0000-0A00-000001000000}" name="SEMAN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HistoricosCerdo" displayName="HistoricosCerdo" ref="A2:G159" tableType="queryTable" totalsRowShown="0">
  <autoFilter ref="A2:G159" xr:uid="{00000000-0009-0000-0100-00000A000000}"/>
  <tableColumns count="7">
    <tableColumn id="1" xr3:uid="{00000000-0010-0000-0B00-000001000000}" uniqueName="1" name="Fecha" queryTableFieldId="1" dataDxfId="22"/>
    <tableColumn id="2" xr3:uid="{00000000-0010-0000-0B00-000002000000}" uniqueName="2" name="Precio" queryTableFieldId="2" dataDxfId="21"/>
    <tableColumn id="3" xr3:uid="{00000000-0010-0000-0B00-000003000000}" uniqueName="3" name="Peso" queryTableFieldId="3" dataDxfId="20"/>
    <tableColumn id="4" xr3:uid="{00000000-0010-0000-0B00-000004000000}" uniqueName="4" name="CostoKilo" queryTableFieldId="4" dataDxfId="19"/>
    <tableColumn id="5" xr3:uid="{00000000-0010-0000-0B00-000005000000}" uniqueName="5" name="TiempoEngorda" queryTableFieldId="5" dataDxfId="18"/>
    <tableColumn id="6" xr3:uid="{00000000-0010-0000-0B00-000006000000}" uniqueName="6" name="Cabezas" queryTableFieldId="6" dataDxfId="17"/>
    <tableColumn id="7" xr3:uid="{00000000-0010-0000-0B00-000007000000}" uniqueName="7" name="Year" queryTableFieldId="7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abla9" displayName="Tabla9" ref="A1:E158" totalsRowShown="0">
  <autoFilter ref="A1:E158" xr:uid="{00000000-0009-0000-0100-000009000000}"/>
  <tableColumns count="5">
    <tableColumn id="1" xr3:uid="{00000000-0010-0000-0C00-000001000000}" name="Fecha" dataDxfId="15"/>
    <tableColumn id="2" xr3:uid="{00000000-0010-0000-0C00-000002000000}" name="Cabezas" dataDxfId="14"/>
    <tableColumn id="3" xr3:uid="{00000000-0010-0000-0C00-000003000000}" name="Previsión(Cabezas)" dataDxfId="13">
      <calculatedColumnFormula>_xlfn.FORECAST.ETS(A2,$B$2:$B$114,$A$2:$A$114,1,1)</calculatedColumnFormula>
    </tableColumn>
    <tableColumn id="4" xr3:uid="{00000000-0010-0000-0C00-000004000000}" name="Límite de confianza inferior(Cabezas)" dataDxfId="12">
      <calculatedColumnFormula>C2-_xlfn.FORECAST.ETS.CONFINT(A2,$B$2:$B$114,$A$2:$A$114,0.97,1,1)</calculatedColumnFormula>
    </tableColumn>
    <tableColumn id="5" xr3:uid="{00000000-0010-0000-0C00-000005000000}" name="Límite de confianza superior(Cabezas)" dataDxfId="11">
      <calculatedColumnFormula>C2+_xlfn.FORECAST.ETS.CONFINT(A2,$B$2:$B$114,$A$2:$A$114,0.97,1,1)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D000000}" name="Tabla12" displayName="Tabla12" ref="G1:H8" totalsRowShown="0">
  <autoFilter ref="G1:H8" xr:uid="{00000000-0009-0000-0100-00000C000000}"/>
  <tableColumns count="2">
    <tableColumn id="1" xr3:uid="{00000000-0010-0000-0D00-000001000000}" name="Estadística"/>
    <tableColumn id="2" xr3:uid="{00000000-0010-0000-0D00-000002000000}" name="Valor" dataDxf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a14" displayName="Tabla14" ref="A1:E158" totalsRowShown="0">
  <autoFilter ref="A1:E158" xr:uid="{00000000-0009-0000-0100-00000E000000}"/>
  <tableColumns count="5">
    <tableColumn id="1" xr3:uid="{00000000-0010-0000-0E00-000001000000}" name="Fecha" dataDxfId="9"/>
    <tableColumn id="2" xr3:uid="{00000000-0010-0000-0E00-000002000000}" name="Kilos" dataDxfId="8"/>
    <tableColumn id="3" xr3:uid="{00000000-0010-0000-0E00-000003000000}" name="Previsión(Kilos)" dataDxfId="7">
      <calculatedColumnFormula>_xlfn.FORECAST.ETS(A2,$B$2:$B$132,$A$2:$A$132,1,1)</calculatedColumnFormula>
    </tableColumn>
    <tableColumn id="4" xr3:uid="{00000000-0010-0000-0E00-000004000000}" name="Límite de confianza inferior(Kilos)" dataDxfId="6">
      <calculatedColumnFormula>C2-_xlfn.FORECAST.ETS.CONFINT(A2,$B$2:$B$132,$A$2:$A$132,0.95,1,1)</calculatedColumnFormula>
    </tableColumn>
    <tableColumn id="5" xr3:uid="{00000000-0010-0000-0E00-000005000000}" name="Límite de confianza superior(Kilos)" dataDxfId="5">
      <calculatedColumnFormula>C2+_xlfn.FORECAST.ETS.CONFINT(A2,$B$2:$B$132,$A$2:$A$132,0.95,1,1)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AlimentoCerdo__3" displayName="AlimentoCerdo__3" ref="A1:D32" totalsRowShown="0">
  <autoFilter ref="A1:D32" xr:uid="{00000000-0009-0000-0100-000010000000}"/>
  <tableColumns count="4">
    <tableColumn id="5" xr3:uid="{00000000-0010-0000-0F00-000005000000}" name="Descripción"/>
    <tableColumn id="6" xr3:uid="{00000000-0010-0000-0F00-000006000000}" name="Frontera Inf: No. Dias"/>
    <tableColumn id="7" xr3:uid="{00000000-0010-0000-0F00-000007000000}" name="Media: No. Dias"/>
    <tableColumn id="8" xr3:uid="{00000000-0010-0000-0F00-000008000000}" name="Frontera Sup: No. Dias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C1:BS66"/>
  <sheetViews>
    <sheetView tabSelected="1" topLeftCell="BD1" zoomScale="80" zoomScaleNormal="80" workbookViewId="0">
      <selection activeCell="AB39" sqref="AB39"/>
    </sheetView>
  </sheetViews>
  <sheetFormatPr baseColWidth="10" defaultRowHeight="14.4" x14ac:dyDescent="0.3"/>
  <cols>
    <col min="6" max="6" width="18.44140625" bestFit="1" customWidth="1"/>
    <col min="7" max="7" width="14.5546875" customWidth="1"/>
    <col min="8" max="8" width="22" bestFit="1" customWidth="1"/>
    <col min="9" max="9" width="8.6640625" customWidth="1"/>
    <col min="10" max="10" width="18.44140625" bestFit="1" customWidth="1"/>
    <col min="11" max="12" width="24.109375" bestFit="1" customWidth="1"/>
    <col min="26" max="26" width="18.44140625" bestFit="1" customWidth="1"/>
    <col min="27" max="27" width="14.5546875" customWidth="1"/>
    <col min="28" max="28" width="14.33203125" customWidth="1"/>
    <col min="29" max="29" width="22" customWidth="1"/>
    <col min="30" max="31" width="18.44140625" customWidth="1"/>
    <col min="32" max="32" width="12.88671875" customWidth="1"/>
    <col min="33" max="33" width="16.5546875" customWidth="1"/>
    <col min="34" max="34" width="17.33203125" bestFit="1" customWidth="1"/>
    <col min="35" max="35" width="18.5546875" bestFit="1" customWidth="1"/>
    <col min="38" max="41" width="26.5546875" customWidth="1"/>
    <col min="45" max="45" width="18.44140625" customWidth="1"/>
    <col min="46" max="46" width="14.5546875" customWidth="1"/>
    <col min="47" max="47" width="14.33203125" customWidth="1"/>
    <col min="48" max="48" width="22" bestFit="1" customWidth="1"/>
    <col min="49" max="49" width="15" bestFit="1" customWidth="1"/>
    <col min="50" max="50" width="18.44140625" customWidth="1"/>
    <col min="51" max="51" width="12.88671875" customWidth="1"/>
    <col min="52" max="52" width="18.5546875" customWidth="1"/>
    <col min="53" max="53" width="25.5546875" bestFit="1" customWidth="1"/>
    <col min="54" max="55" width="25.5546875" customWidth="1"/>
    <col min="61" max="61" width="18.44140625" bestFit="1" customWidth="1"/>
    <col min="62" max="62" width="14.5546875" customWidth="1"/>
    <col min="63" max="63" width="14.33203125" customWidth="1"/>
    <col min="64" max="64" width="22" bestFit="1" customWidth="1"/>
    <col min="65" max="65" width="16.44140625" bestFit="1" customWidth="1"/>
    <col min="66" max="66" width="18.44140625" bestFit="1" customWidth="1"/>
    <col min="67" max="67" width="12.88671875" bestFit="1" customWidth="1"/>
    <col min="68" max="68" width="13.5546875" customWidth="1"/>
    <col min="69" max="70" width="18.5546875" bestFit="1" customWidth="1"/>
  </cols>
  <sheetData>
    <row r="1" spans="3:71" ht="30.75" customHeight="1" x14ac:dyDescent="0.3">
      <c r="C1" s="40" t="s">
        <v>120</v>
      </c>
      <c r="D1" s="40"/>
      <c r="E1" s="40"/>
      <c r="F1" s="40"/>
      <c r="G1" s="40"/>
      <c r="H1" s="40"/>
      <c r="I1" s="40"/>
      <c r="J1" s="40"/>
      <c r="K1" s="40"/>
      <c r="L1" s="40"/>
      <c r="W1" s="44" t="s">
        <v>54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P1" s="38" t="s">
        <v>118</v>
      </c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F1" s="39" t="s">
        <v>119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3:71" ht="36.75" customHeight="1" x14ac:dyDescent="0.3"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3:71" ht="23.4" x14ac:dyDescent="0.3">
      <c r="F3" s="1" t="s">
        <v>0</v>
      </c>
      <c r="G3" t="s">
        <v>4</v>
      </c>
      <c r="H3" t="s">
        <v>10</v>
      </c>
      <c r="J3" s="1" t="s">
        <v>0</v>
      </c>
      <c r="K3" t="s">
        <v>52</v>
      </c>
      <c r="W3" s="45" t="s">
        <v>16</v>
      </c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3:71" x14ac:dyDescent="0.3">
      <c r="F4" s="2" t="s">
        <v>51</v>
      </c>
      <c r="G4" s="6">
        <v>37128</v>
      </c>
      <c r="H4" s="6">
        <v>-21274.687999999998</v>
      </c>
      <c r="J4" s="2" t="s">
        <v>51</v>
      </c>
      <c r="K4" s="16">
        <v>-0.57300926524455931</v>
      </c>
      <c r="AS4" s="1" t="s">
        <v>0</v>
      </c>
      <c r="AT4" t="s">
        <v>4</v>
      </c>
      <c r="AU4" t="s">
        <v>5</v>
      </c>
      <c r="AV4" t="s">
        <v>10</v>
      </c>
      <c r="AX4" s="1" t="s">
        <v>0</v>
      </c>
      <c r="AY4" t="s">
        <v>2</v>
      </c>
      <c r="AZ4" t="s">
        <v>37</v>
      </c>
      <c r="BI4" s="1" t="s">
        <v>0</v>
      </c>
      <c r="BJ4" t="s">
        <v>4</v>
      </c>
      <c r="BK4" t="s">
        <v>5</v>
      </c>
      <c r="BL4" t="s">
        <v>10</v>
      </c>
      <c r="BN4" s="1" t="s">
        <v>0</v>
      </c>
      <c r="BO4" t="s">
        <v>2</v>
      </c>
      <c r="BP4" t="s">
        <v>39</v>
      </c>
      <c r="BQ4" t="s">
        <v>37</v>
      </c>
    </row>
    <row r="5" spans="3:71" x14ac:dyDescent="0.3">
      <c r="F5" s="2" t="s">
        <v>49</v>
      </c>
      <c r="G5" s="6">
        <v>12128468.199999997</v>
      </c>
      <c r="H5" s="6">
        <v>4282599.4499999965</v>
      </c>
      <c r="J5" s="2" t="s">
        <v>49</v>
      </c>
      <c r="K5" s="16">
        <v>0.35310307776541783</v>
      </c>
      <c r="Z5" s="1" t="s">
        <v>0</v>
      </c>
      <c r="AA5" t="s">
        <v>4</v>
      </c>
      <c r="AB5" t="s">
        <v>5</v>
      </c>
      <c r="AC5" t="s">
        <v>10</v>
      </c>
      <c r="AE5" s="1" t="s">
        <v>0</v>
      </c>
      <c r="AF5" t="s">
        <v>2</v>
      </c>
      <c r="AG5" t="s">
        <v>3</v>
      </c>
      <c r="AH5" t="s">
        <v>6</v>
      </c>
      <c r="AI5" t="s">
        <v>37</v>
      </c>
      <c r="AS5" s="2" t="s">
        <v>34</v>
      </c>
      <c r="AT5" s="6">
        <v>704446.7</v>
      </c>
      <c r="AU5" s="6">
        <v>395156.28700000001</v>
      </c>
      <c r="AV5" s="6">
        <v>309290.41299999994</v>
      </c>
      <c r="AX5" s="2" t="s">
        <v>34</v>
      </c>
      <c r="AY5" s="10">
        <v>26624.78</v>
      </c>
      <c r="AZ5" s="9">
        <v>26.515625</v>
      </c>
      <c r="BB5" s="9"/>
      <c r="BC5" s="9"/>
      <c r="BI5" s="2" t="s">
        <v>38</v>
      </c>
      <c r="BJ5" s="6">
        <v>1592708.5</v>
      </c>
      <c r="BK5" s="6">
        <v>2337289.7799999998</v>
      </c>
      <c r="BL5" s="6">
        <v>-744581.28</v>
      </c>
      <c r="BN5" s="2" t="s">
        <v>38</v>
      </c>
      <c r="BO5" s="10">
        <v>77797</v>
      </c>
      <c r="BP5" s="8">
        <v>2035.743009089676</v>
      </c>
      <c r="BQ5" s="6">
        <v>35.717125000000003</v>
      </c>
    </row>
    <row r="6" spans="3:71" x14ac:dyDescent="0.3">
      <c r="F6" s="2" t="s">
        <v>50</v>
      </c>
      <c r="G6" s="6">
        <v>4068056.7699999991</v>
      </c>
      <c r="H6" s="6">
        <v>1205312.7839999998</v>
      </c>
      <c r="J6" s="2" t="s">
        <v>50</v>
      </c>
      <c r="K6" s="16">
        <v>0.29628711007393344</v>
      </c>
      <c r="Z6" s="2" t="s">
        <v>8</v>
      </c>
      <c r="AA6" s="6">
        <v>246201.2</v>
      </c>
      <c r="AB6" s="6">
        <v>166166.41699999999</v>
      </c>
      <c r="AC6" s="6">
        <v>80034.782999999996</v>
      </c>
      <c r="AD6" s="4"/>
      <c r="AE6" s="2" t="s">
        <v>8</v>
      </c>
      <c r="AF6" s="10">
        <v>8162.4</v>
      </c>
      <c r="AG6" s="11">
        <v>76</v>
      </c>
      <c r="AH6" s="10">
        <v>102.91936507936509</v>
      </c>
      <c r="AI6" s="6">
        <v>30.428571428571427</v>
      </c>
      <c r="AS6" s="2" t="s">
        <v>47</v>
      </c>
      <c r="AT6" s="6">
        <v>17894.439999999999</v>
      </c>
      <c r="AU6" s="6">
        <v>9001.6610000000001</v>
      </c>
      <c r="AV6" s="6">
        <v>8892.7790000000005</v>
      </c>
      <c r="AX6" s="2" t="s">
        <v>47</v>
      </c>
      <c r="AY6" s="10">
        <v>671</v>
      </c>
      <c r="AZ6" s="9">
        <v>26.655311111111114</v>
      </c>
      <c r="BB6" s="9"/>
      <c r="BC6" s="9"/>
      <c r="BI6" s="2" t="s">
        <v>1</v>
      </c>
      <c r="BJ6" s="6">
        <v>1592708.5</v>
      </c>
      <c r="BK6" s="6">
        <v>2337289.7799999998</v>
      </c>
      <c r="BL6" s="6">
        <v>-744581.28</v>
      </c>
      <c r="BN6" s="2" t="s">
        <v>1</v>
      </c>
      <c r="BO6" s="10">
        <v>77797</v>
      </c>
      <c r="BP6" s="8">
        <v>2035.743009089676</v>
      </c>
      <c r="BQ6" s="6">
        <v>35.717125000000003</v>
      </c>
    </row>
    <row r="7" spans="3:71" x14ac:dyDescent="0.3">
      <c r="F7" s="2" t="s">
        <v>1</v>
      </c>
      <c r="G7" s="6">
        <v>16233652.969999997</v>
      </c>
      <c r="H7" s="6">
        <v>5466637.5459999964</v>
      </c>
      <c r="J7" s="2" t="s">
        <v>1</v>
      </c>
      <c r="K7" s="16">
        <v>0.33674722233513382</v>
      </c>
      <c r="Z7" s="2" t="s">
        <v>1</v>
      </c>
      <c r="AA7" s="6">
        <v>246201.2</v>
      </c>
      <c r="AB7" s="6">
        <v>166166.41699999999</v>
      </c>
      <c r="AC7" s="6">
        <v>80034.782999999996</v>
      </c>
      <c r="AD7" s="4"/>
      <c r="AE7" s="2" t="s">
        <v>1</v>
      </c>
      <c r="AF7" s="10">
        <v>8162.4</v>
      </c>
      <c r="AG7" s="11">
        <v>76</v>
      </c>
      <c r="AH7" s="10">
        <v>102.91936507936509</v>
      </c>
      <c r="AI7" s="6">
        <v>30.428571428571427</v>
      </c>
      <c r="AS7" s="2" t="s">
        <v>35</v>
      </c>
      <c r="AT7" s="6">
        <v>309910.71999999997</v>
      </c>
      <c r="AU7" s="6">
        <v>183238.69199999998</v>
      </c>
      <c r="AV7" s="6">
        <v>126672.02799999999</v>
      </c>
      <c r="AX7" s="2" t="s">
        <v>35</v>
      </c>
      <c r="AY7" s="10">
        <v>12709.61</v>
      </c>
      <c r="AZ7" s="9">
        <v>15.221052631578948</v>
      </c>
      <c r="BB7" s="9"/>
      <c r="BC7" s="9"/>
    </row>
    <row r="8" spans="3:71" x14ac:dyDescent="0.3">
      <c r="AD8" s="4"/>
      <c r="AS8" s="2" t="s">
        <v>1</v>
      </c>
      <c r="AT8" s="6">
        <v>1032251.86</v>
      </c>
      <c r="AU8" s="6">
        <v>587396.6399999999</v>
      </c>
      <c r="AV8" s="6">
        <v>444855.21999999991</v>
      </c>
      <c r="AX8" s="2" t="s">
        <v>1</v>
      </c>
      <c r="AY8" s="10">
        <v>40005.39</v>
      </c>
      <c r="AZ8" s="9">
        <v>22.959963333333334</v>
      </c>
      <c r="BB8" s="9"/>
      <c r="BC8" s="9"/>
    </row>
    <row r="9" spans="3:71" ht="18" x14ac:dyDescent="0.35">
      <c r="L9" s="24" t="s">
        <v>121</v>
      </c>
      <c r="AD9" s="4"/>
      <c r="BB9" s="9"/>
      <c r="BC9" s="9"/>
    </row>
    <row r="10" spans="3:71" x14ac:dyDescent="0.3">
      <c r="AD10" s="4"/>
      <c r="BB10" s="9"/>
      <c r="BC10" s="9"/>
    </row>
    <row r="11" spans="3:71" x14ac:dyDescent="0.3">
      <c r="BB11" s="9"/>
      <c r="BC11" s="9"/>
    </row>
    <row r="19" spans="27:67" x14ac:dyDescent="0.3">
      <c r="AD19" s="1"/>
    </row>
    <row r="28" spans="27:67" x14ac:dyDescent="0.3">
      <c r="BJ28" s="1" t="s">
        <v>0</v>
      </c>
      <c r="BK28" t="s">
        <v>6</v>
      </c>
      <c r="BO28" s="12"/>
    </row>
    <row r="29" spans="27:67" ht="15" thickBot="1" x14ac:dyDescent="0.35">
      <c r="AA29" s="1" t="s">
        <v>0</v>
      </c>
      <c r="AB29" t="s">
        <v>6</v>
      </c>
      <c r="AD29" s="1" t="s">
        <v>0</v>
      </c>
      <c r="AE29" t="s">
        <v>62</v>
      </c>
      <c r="AZ29" s="12"/>
      <c r="BJ29" s="2" t="s">
        <v>38</v>
      </c>
      <c r="BK29" s="27">
        <v>72.705107467488432</v>
      </c>
    </row>
    <row r="30" spans="27:67" ht="15.75" customHeight="1" x14ac:dyDescent="0.3">
      <c r="AA30" s="2" t="s">
        <v>8</v>
      </c>
      <c r="AB30" s="28">
        <v>102.91936507936509</v>
      </c>
      <c r="AD30" s="2" t="s">
        <v>61</v>
      </c>
      <c r="AE30" s="28">
        <v>6.7356699201419685</v>
      </c>
      <c r="AS30" s="1" t="s">
        <v>0</v>
      </c>
      <c r="AT30" t="s">
        <v>41</v>
      </c>
      <c r="AU30" t="s">
        <v>36</v>
      </c>
      <c r="AX30" s="13" t="s">
        <v>45</v>
      </c>
      <c r="BJ30" s="21" t="s">
        <v>115</v>
      </c>
      <c r="BK30" s="27">
        <v>56.321346015667004</v>
      </c>
    </row>
    <row r="31" spans="27:67" ht="18.600000000000001" thickBot="1" x14ac:dyDescent="0.35">
      <c r="AA31" s="2" t="s">
        <v>1</v>
      </c>
      <c r="AB31" s="28">
        <v>102.91936507936509</v>
      </c>
      <c r="AD31" s="2" t="s">
        <v>7</v>
      </c>
      <c r="AE31" s="28">
        <v>5.8092702169625232</v>
      </c>
      <c r="AG31" s="19"/>
      <c r="AH31" s="19"/>
      <c r="AI31" s="19"/>
      <c r="AJ31" s="19"/>
      <c r="AK31" s="19"/>
      <c r="AS31" s="2" t="s">
        <v>40</v>
      </c>
      <c r="AT31" s="10">
        <v>605520</v>
      </c>
      <c r="AU31" s="10">
        <v>39683.15</v>
      </c>
      <c r="AX31" s="14">
        <f>GETPIVOTDATA("[Measures].[Suma de Kilos 2]",$AS$30,"[RecollecionHuevo].[Producto]","[RecollecionHuevo].[Producto].&amp;[Huevo Blanco El Volantin]")-SUMIF(AX4:AX11,"Total general",AY4:AY11)</f>
        <v>-322.23999999999796</v>
      </c>
      <c r="AY31" t="s">
        <v>46</v>
      </c>
      <c r="BJ31" s="21" t="s">
        <v>116</v>
      </c>
      <c r="BK31" s="27">
        <v>515.06666666666672</v>
      </c>
    </row>
    <row r="32" spans="27:67" x14ac:dyDescent="0.3">
      <c r="AD32" s="2" t="s">
        <v>8</v>
      </c>
      <c r="AE32" s="28">
        <v>5.8845832347606493</v>
      </c>
      <c r="AS32" s="2" t="s">
        <v>1</v>
      </c>
      <c r="AT32" s="10">
        <v>605520</v>
      </c>
      <c r="AU32" s="10">
        <v>39683.15</v>
      </c>
      <c r="BJ32" s="2" t="s">
        <v>1</v>
      </c>
      <c r="BK32" s="27">
        <v>72.705107467488432</v>
      </c>
    </row>
    <row r="33" spans="30:35" x14ac:dyDescent="0.3">
      <c r="AD33" s="2" t="s">
        <v>9</v>
      </c>
      <c r="AE33" s="28">
        <v>4.6469806763285018</v>
      </c>
    </row>
    <row r="34" spans="30:35" x14ac:dyDescent="0.3">
      <c r="AD34" s="2" t="s">
        <v>1</v>
      </c>
      <c r="AE34" s="28">
        <v>5.9058443402926137</v>
      </c>
      <c r="AF34" s="43"/>
      <c r="AG34" s="43"/>
      <c r="AH34" s="17"/>
      <c r="AI34" s="17"/>
    </row>
    <row r="35" spans="30:35" x14ac:dyDescent="0.3">
      <c r="AD35" s="2"/>
      <c r="AE35" s="4"/>
      <c r="AF35" s="20"/>
      <c r="AG35" s="20"/>
      <c r="AH35" s="17"/>
      <c r="AI35" s="17"/>
    </row>
    <row r="36" spans="30:35" x14ac:dyDescent="0.3">
      <c r="AD36" s="2"/>
      <c r="AE36" s="4"/>
      <c r="AF36" s="20"/>
      <c r="AG36" s="20"/>
      <c r="AH36" s="17"/>
      <c r="AI36" s="17"/>
    </row>
    <row r="37" spans="30:35" x14ac:dyDescent="0.3">
      <c r="AD37" s="2"/>
      <c r="AE37" s="4"/>
      <c r="AF37" s="20"/>
      <c r="AG37" s="20"/>
      <c r="AH37" s="17"/>
      <c r="AI37" s="17"/>
    </row>
    <row r="38" spans="30:35" x14ac:dyDescent="0.3">
      <c r="AD38" s="2"/>
      <c r="AE38" s="4"/>
      <c r="AF38" s="20"/>
      <c r="AG38" s="20"/>
      <c r="AH38" s="17"/>
      <c r="AI38" s="17"/>
    </row>
    <row r="39" spans="30:35" x14ac:dyDescent="0.3">
      <c r="AD39" s="2"/>
      <c r="AE39" s="4"/>
      <c r="AF39" s="20"/>
      <c r="AG39" s="20"/>
      <c r="AH39" s="17"/>
      <c r="AI39" s="17"/>
    </row>
    <row r="40" spans="30:35" x14ac:dyDescent="0.3">
      <c r="AD40" s="2"/>
      <c r="AE40" s="4"/>
      <c r="AF40" s="20"/>
      <c r="AG40" s="20"/>
      <c r="AH40" s="17"/>
      <c r="AI40" s="17"/>
    </row>
    <row r="41" spans="30:35" x14ac:dyDescent="0.3">
      <c r="AD41" s="2"/>
      <c r="AE41" s="4"/>
      <c r="AF41" s="20"/>
      <c r="AG41" s="20"/>
      <c r="AH41" s="17"/>
      <c r="AI41" s="17"/>
    </row>
    <row r="42" spans="30:35" x14ac:dyDescent="0.3">
      <c r="AD42" s="2"/>
      <c r="AE42" s="4"/>
      <c r="AF42" s="20"/>
      <c r="AG42" s="20"/>
      <c r="AH42" s="17"/>
      <c r="AI42" s="17"/>
    </row>
    <row r="43" spans="30:35" x14ac:dyDescent="0.3">
      <c r="AD43" s="2"/>
      <c r="AE43" s="4"/>
      <c r="AF43" s="20"/>
      <c r="AG43" s="20"/>
      <c r="AH43" s="17"/>
      <c r="AI43" s="17"/>
    </row>
    <row r="44" spans="30:35" x14ac:dyDescent="0.3">
      <c r="AD44" s="2"/>
      <c r="AE44" s="4"/>
      <c r="AF44" s="20"/>
      <c r="AG44" s="20"/>
      <c r="AH44" s="17"/>
      <c r="AI44" s="17"/>
    </row>
    <row r="45" spans="30:35" x14ac:dyDescent="0.3">
      <c r="AD45" s="2"/>
      <c r="AE45" s="4"/>
      <c r="AF45" s="20"/>
      <c r="AG45" s="20"/>
      <c r="AH45" s="17"/>
      <c r="AI45" s="17"/>
    </row>
    <row r="46" spans="30:35" x14ac:dyDescent="0.3">
      <c r="AD46" s="2"/>
      <c r="AE46" s="4"/>
      <c r="AF46" s="20"/>
      <c r="AG46" s="20"/>
      <c r="AH46" s="17"/>
      <c r="AI46" s="17"/>
    </row>
    <row r="47" spans="30:35" x14ac:dyDescent="0.3">
      <c r="AD47" s="2"/>
      <c r="AE47" s="4"/>
      <c r="AF47" s="20"/>
      <c r="AG47" s="20"/>
      <c r="AH47" s="17"/>
      <c r="AI47" s="17"/>
    </row>
    <row r="48" spans="30:35" x14ac:dyDescent="0.3">
      <c r="AD48" s="2"/>
      <c r="AE48" s="4"/>
      <c r="AF48" s="20"/>
      <c r="AG48" s="20"/>
      <c r="AH48" s="17"/>
      <c r="AI48" s="17"/>
    </row>
    <row r="49" spans="24:53" x14ac:dyDescent="0.3">
      <c r="AD49" s="2"/>
      <c r="AE49" s="4"/>
      <c r="AF49" s="20"/>
      <c r="AG49" s="20"/>
      <c r="AH49" s="17"/>
      <c r="AI49" s="17"/>
    </row>
    <row r="50" spans="24:53" x14ac:dyDescent="0.3">
      <c r="AD50" s="2"/>
      <c r="AE50" s="4"/>
      <c r="AF50" s="20"/>
      <c r="AG50" s="20"/>
      <c r="AH50" s="17"/>
      <c r="AI50" s="17"/>
    </row>
    <row r="51" spans="24:53" x14ac:dyDescent="0.3">
      <c r="AD51" s="2"/>
      <c r="AE51" s="4"/>
      <c r="AF51" s="20"/>
      <c r="AG51" s="20"/>
      <c r="AH51" s="17"/>
      <c r="AI51" s="17"/>
    </row>
    <row r="52" spans="24:53" x14ac:dyDescent="0.3">
      <c r="AD52" s="2"/>
      <c r="AE52" s="4"/>
      <c r="AF52" s="20"/>
      <c r="AG52" s="20"/>
      <c r="AH52" s="17"/>
      <c r="AI52" s="17"/>
    </row>
    <row r="53" spans="24:53" ht="21" x14ac:dyDescent="0.4">
      <c r="AF53" s="43"/>
      <c r="AG53" s="43"/>
      <c r="AH53" s="18"/>
      <c r="AI53" s="17"/>
      <c r="AQ53" s="30"/>
      <c r="AR53" s="42" t="s">
        <v>127</v>
      </c>
      <c r="AS53" s="42"/>
      <c r="AT53" s="42"/>
      <c r="AU53" s="42"/>
      <c r="AV53" s="42"/>
      <c r="AW53" s="31">
        <v>43891</v>
      </c>
      <c r="AX53" s="30"/>
      <c r="AY53" s="30"/>
      <c r="AZ53" s="30"/>
      <c r="BA53" s="30"/>
    </row>
    <row r="54" spans="24:53" x14ac:dyDescent="0.3">
      <c r="AF54" s="43"/>
      <c r="AG54" s="43"/>
      <c r="AQ54" s="22" t="s">
        <v>117</v>
      </c>
      <c r="AR54" s="23">
        <f ca="1">TODAY()</f>
        <v>44243</v>
      </c>
    </row>
    <row r="55" spans="24:53" x14ac:dyDescent="0.3">
      <c r="AS55" s="7"/>
    </row>
    <row r="56" spans="24:53" ht="18" x14ac:dyDescent="0.35">
      <c r="AR56" s="41" t="s">
        <v>133</v>
      </c>
      <c r="AS56" s="41"/>
      <c r="AT56" s="32">
        <f>PronosticoHuevo!C133</f>
        <v>30222.443415632792</v>
      </c>
    </row>
    <row r="57" spans="24:53" ht="18" x14ac:dyDescent="0.35">
      <c r="AR57" s="33" t="s">
        <v>126</v>
      </c>
      <c r="AS57" s="34">
        <f>PronosticoHuevo!D133</f>
        <v>9798.626689601806</v>
      </c>
      <c r="AT57" s="34">
        <f>PronosticoHuevo!E133</f>
        <v>50646.260141663777</v>
      </c>
    </row>
    <row r="58" spans="24:53" ht="21" x14ac:dyDescent="0.4">
      <c r="Y58" s="30"/>
      <c r="Z58" s="42" t="s">
        <v>127</v>
      </c>
      <c r="AA58" s="42"/>
      <c r="AB58" s="42"/>
      <c r="AC58" s="42"/>
      <c r="AD58" s="42"/>
      <c r="AE58" s="31">
        <v>43891</v>
      </c>
      <c r="AF58" s="30"/>
      <c r="AG58" s="30"/>
      <c r="AH58" s="30"/>
      <c r="AI58" s="30"/>
    </row>
    <row r="59" spans="24:53" x14ac:dyDescent="0.3">
      <c r="X59" s="22"/>
      <c r="Y59" s="22" t="s">
        <v>117</v>
      </c>
      <c r="Z59" s="23">
        <f ca="1">TODAY()</f>
        <v>44243</v>
      </c>
      <c r="AR59" t="s">
        <v>128</v>
      </c>
      <c r="AS59">
        <f>PronosticoHuevo!B133</f>
        <v>44519.06</v>
      </c>
    </row>
    <row r="60" spans="24:53" x14ac:dyDescent="0.3">
      <c r="AA60" s="7"/>
      <c r="AR60" t="s">
        <v>129</v>
      </c>
      <c r="AS60" s="4">
        <f>AS59-AT56</f>
        <v>14296.616584367206</v>
      </c>
    </row>
    <row r="61" spans="24:53" ht="18" x14ac:dyDescent="0.35">
      <c r="Z61" s="41" t="s">
        <v>125</v>
      </c>
      <c r="AA61" s="41"/>
      <c r="AB61" s="32">
        <v>517.99617909259791</v>
      </c>
    </row>
    <row r="62" spans="24:53" ht="18" x14ac:dyDescent="0.35">
      <c r="Z62" s="33" t="s">
        <v>126</v>
      </c>
      <c r="AA62" s="34">
        <v>268.40663440571853</v>
      </c>
      <c r="AB62" s="34">
        <v>767.58572377947735</v>
      </c>
    </row>
    <row r="64" spans="24:53" x14ac:dyDescent="0.3">
      <c r="Z64" t="s">
        <v>128</v>
      </c>
      <c r="AA64">
        <v>427</v>
      </c>
    </row>
    <row r="65" spans="26:27" x14ac:dyDescent="0.3">
      <c r="Z65" t="s">
        <v>129</v>
      </c>
      <c r="AA65" s="4">
        <f>AA64-AB61</f>
        <v>-90.996179092597913</v>
      </c>
    </row>
    <row r="66" spans="26:27" x14ac:dyDescent="0.3">
      <c r="Z66" s="29"/>
    </row>
  </sheetData>
  <mergeCells count="12">
    <mergeCell ref="AP1:BA1"/>
    <mergeCell ref="BF1:BS1"/>
    <mergeCell ref="C1:L1"/>
    <mergeCell ref="Z61:AA61"/>
    <mergeCell ref="Z58:AD58"/>
    <mergeCell ref="AR53:AV53"/>
    <mergeCell ref="AR56:AS56"/>
    <mergeCell ref="AF54:AG54"/>
    <mergeCell ref="W1:AK1"/>
    <mergeCell ref="W3:AK3"/>
    <mergeCell ref="AF34:AG34"/>
    <mergeCell ref="AF53:AG53"/>
  </mergeCells>
  <conditionalFormatting sqref="AX31">
    <cfRule type="cellIs" dxfId="60" priority="12" operator="greaterThan">
      <formula>1501</formula>
    </cfRule>
    <cfRule type="cellIs" dxfId="59" priority="14" operator="between">
      <formula>-501</formula>
      <formula>-1000</formula>
    </cfRule>
    <cfRule type="cellIs" dxfId="58" priority="15" operator="between">
      <formula>501</formula>
      <formula>1500</formula>
    </cfRule>
    <cfRule type="cellIs" dxfId="57" priority="16" operator="between">
      <formula>500</formula>
      <formula>-500</formula>
    </cfRule>
  </conditionalFormatting>
  <conditionalFormatting pivot="1" sqref="AB30">
    <cfRule type="cellIs" dxfId="56" priority="9" stopIfTrue="1" operator="notBetween">
      <formula>"Mestricas!$B$3-(Mestricas!$B$3-Mestricas!$B$2)*2"</formula>
      <formula>"Mestricas!$B$3+(Mestricas!$B$3-Mestricas!$B$2)*2"</formula>
    </cfRule>
  </conditionalFormatting>
  <conditionalFormatting pivot="1" sqref="AE30:AE33">
    <cfRule type="cellIs" dxfId="55" priority="6" operator="notBetween">
      <formula>"Mestricas!$c$3+(Mestricas!$c$3-Mestricas!$c$2)*2"</formula>
      <formula>"Mestricas!$c$3-(Mestricas!$c$3-Mestricas!$c$2)*2"</formula>
    </cfRule>
  </conditionalFormatting>
  <conditionalFormatting pivot="1" sqref="AE30:AE33">
    <cfRule type="cellIs" dxfId="54" priority="5" operator="between">
      <formula>"Mestricas!$c$3+(Mestricas!$c$3-Mestricas!$c$2)*2"</formula>
      <formula>"Mestricas!$c$3-(Mestricas!$c$3-Mestricas!$c$2)*2"</formula>
    </cfRule>
  </conditionalFormatting>
  <conditionalFormatting pivot="1" sqref="BK29 BK30">
    <cfRule type="cellIs" dxfId="53" priority="2" operator="between">
      <formula>$D$9+($D$9-$D$8)*2</formula>
      <formula>0</formula>
    </cfRule>
  </conditionalFormatting>
  <conditionalFormatting pivot="1" sqref="BK29 BK30">
    <cfRule type="cellIs" dxfId="52" priority="3" operator="notBetween">
      <formula>D9+(D9-D8)*2</formula>
      <formula>0</formula>
    </cfRule>
  </conditionalFormatting>
  <pageMargins left="0.7" right="0.7" top="0.75" bottom="0.75" header="0.3" footer="0.3"/>
  <pageSetup orientation="portrait" r:id="rId13"/>
  <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7" stopIfTrue="1" operator="between" id="{59C7FD0F-A3E6-4224-909B-3BAE40010619}">
            <xm:f>Metricas!$B$2</xm:f>
            <xm:f>Metricas!$B$4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8" stopIfTrue="1" operator="between" id="{D3361894-3BD9-4653-AC76-BA5CB55DA649}">
            <xm:f>Metricas!$B$3-(Metricas!$B$3-Metricas!$B$2)*2</xm:f>
            <xm:f>"Mestricas!$B$3+(Mestricas!$B$3-Mestricas!$B$2)*2"</xm:f>
            <x14:dxf>
              <font>
                <b/>
                <i val="0"/>
              </font>
              <fill>
                <gradientFill degree="90">
                  <stop position="0">
                    <color rgb="FFFFFF99"/>
                  </stop>
                  <stop position="1">
                    <color rgb="FFFFC00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4" operator="between" id="{55D4A9DA-8C2D-448F-B0B2-E2E75A1A80CE}">
            <xm:f>Metricas!$C$4</xm:f>
            <xm:f>Metricas!$C$2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AE30:AE33</xm:sqref>
        </x14:conditionalFormatting>
        <x14:conditionalFormatting xmlns:xm="http://schemas.microsoft.com/office/excel/2006/main" pivot="1">
          <x14:cfRule type="cellIs" priority="1" operator="between" id="{690F892E-8DFB-4DBE-845E-63B34AD30251}">
            <xm:f>Metricas!$B$10</xm:f>
            <xm:f>Metricas!$B$8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BK29 BK30</xm:sqref>
        </x14:conditionalFormatting>
      </x14:conditionalFormattings>
    </ex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H220"/>
  <sheetViews>
    <sheetView workbookViewId="0">
      <selection activeCell="C1" sqref="C1"/>
    </sheetView>
  </sheetViews>
  <sheetFormatPr baseColWidth="10" defaultRowHeight="14.4" x14ac:dyDescent="0.3"/>
  <cols>
    <col min="3" max="3" width="19.33203125" customWidth="1"/>
    <col min="4" max="4" width="35.33203125" customWidth="1"/>
    <col min="5" max="5" width="36" customWidth="1"/>
    <col min="7" max="7" width="12.44140625" customWidth="1"/>
    <col min="8" max="8" width="7.88671875" customWidth="1"/>
  </cols>
  <sheetData>
    <row r="1" spans="1:8" x14ac:dyDescent="0.3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3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3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3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3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3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3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3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3">
      <c r="A9" s="7">
        <v>43155</v>
      </c>
      <c r="B9" s="5">
        <v>31.929032258064517</v>
      </c>
    </row>
    <row r="10" spans="1:8" x14ac:dyDescent="0.3">
      <c r="A10" s="7">
        <v>43162</v>
      </c>
      <c r="B10" s="5">
        <v>30.892857142857142</v>
      </c>
    </row>
    <row r="11" spans="1:8" x14ac:dyDescent="0.3">
      <c r="A11" s="7">
        <v>43169</v>
      </c>
      <c r="B11" s="5">
        <v>31.351685393258428</v>
      </c>
    </row>
    <row r="12" spans="1:8" x14ac:dyDescent="0.3">
      <c r="A12" s="7">
        <v>43176</v>
      </c>
      <c r="B12" s="5">
        <v>32.521157941604038</v>
      </c>
    </row>
    <row r="13" spans="1:8" x14ac:dyDescent="0.3">
      <c r="A13" s="7">
        <v>43183</v>
      </c>
      <c r="B13" s="5">
        <v>31.027397260273972</v>
      </c>
    </row>
    <row r="14" spans="1:8" x14ac:dyDescent="0.3">
      <c r="A14" s="7">
        <v>43190</v>
      </c>
      <c r="B14" s="5">
        <v>31.446647997774431</v>
      </c>
    </row>
    <row r="15" spans="1:8" x14ac:dyDescent="0.3">
      <c r="A15" s="7">
        <v>43197</v>
      </c>
      <c r="B15" s="5">
        <v>31.085714285714285</v>
      </c>
    </row>
    <row r="16" spans="1:8" x14ac:dyDescent="0.3">
      <c r="A16" s="7">
        <v>43204</v>
      </c>
      <c r="B16" s="5">
        <v>30.471910112359552</v>
      </c>
    </row>
    <row r="17" spans="1:2" x14ac:dyDescent="0.3">
      <c r="A17" s="7">
        <v>43211</v>
      </c>
      <c r="B17" s="5">
        <v>29.760869565217391</v>
      </c>
    </row>
    <row r="18" spans="1:2" x14ac:dyDescent="0.3">
      <c r="A18" s="7">
        <v>43218</v>
      </c>
      <c r="B18" s="5">
        <v>31.686666666666667</v>
      </c>
    </row>
    <row r="19" spans="1:2" x14ac:dyDescent="0.3">
      <c r="A19" s="7">
        <v>43225</v>
      </c>
      <c r="B19" s="5">
        <v>74.215261044176714</v>
      </c>
    </row>
    <row r="20" spans="1:2" x14ac:dyDescent="0.3">
      <c r="A20" s="7">
        <v>43232</v>
      </c>
      <c r="B20" s="5">
        <v>29.254563233376793</v>
      </c>
    </row>
    <row r="21" spans="1:2" x14ac:dyDescent="0.3">
      <c r="A21" s="7">
        <v>43239</v>
      </c>
      <c r="B21" s="5">
        <v>28.675673143585229</v>
      </c>
    </row>
    <row r="22" spans="1:2" x14ac:dyDescent="0.3">
      <c r="A22" s="7">
        <v>43246</v>
      </c>
      <c r="B22" s="5">
        <v>28.612244897959183</v>
      </c>
    </row>
    <row r="23" spans="1:2" x14ac:dyDescent="0.3">
      <c r="A23" s="7">
        <v>43253</v>
      </c>
      <c r="B23" s="5">
        <v>28.919861265979723</v>
      </c>
    </row>
    <row r="24" spans="1:2" x14ac:dyDescent="0.3">
      <c r="A24" s="7">
        <v>43260</v>
      </c>
      <c r="B24" s="5">
        <v>28.987150415721842</v>
      </c>
    </row>
    <row r="25" spans="1:2" x14ac:dyDescent="0.3">
      <c r="A25" s="7">
        <v>43267</v>
      </c>
      <c r="B25" s="5">
        <v>28.696202531645568</v>
      </c>
    </row>
    <row r="26" spans="1:2" x14ac:dyDescent="0.3">
      <c r="A26" s="7">
        <v>43274</v>
      </c>
      <c r="B26" s="5">
        <v>29.662670068027211</v>
      </c>
    </row>
    <row r="27" spans="1:2" x14ac:dyDescent="0.3">
      <c r="A27" s="7">
        <v>43281</v>
      </c>
      <c r="B27" s="5">
        <v>31.466808510638298</v>
      </c>
    </row>
    <row r="28" spans="1:2" x14ac:dyDescent="0.3">
      <c r="A28" s="7">
        <v>43288</v>
      </c>
      <c r="B28" s="5">
        <v>31.09731359649123</v>
      </c>
    </row>
    <row r="29" spans="1:2" x14ac:dyDescent="0.3">
      <c r="A29" s="7">
        <v>43295</v>
      </c>
      <c r="B29" s="5">
        <v>32.583333333333336</v>
      </c>
    </row>
    <row r="30" spans="1:2" x14ac:dyDescent="0.3">
      <c r="A30" s="7">
        <v>43302</v>
      </c>
      <c r="B30" s="5">
        <v>33.208595838106149</v>
      </c>
    </row>
    <row r="31" spans="1:2" x14ac:dyDescent="0.3">
      <c r="A31" s="7">
        <v>43309</v>
      </c>
      <c r="B31" s="5">
        <v>35.003054789121009</v>
      </c>
    </row>
    <row r="32" spans="1:2" x14ac:dyDescent="0.3">
      <c r="A32" s="7">
        <v>43316</v>
      </c>
      <c r="B32" s="5">
        <v>91.140085630184643</v>
      </c>
    </row>
    <row r="33" spans="1:2" x14ac:dyDescent="0.3">
      <c r="A33" s="7">
        <v>43323</v>
      </c>
      <c r="B33" s="5">
        <v>64.15547619767375</v>
      </c>
    </row>
    <row r="34" spans="1:2" x14ac:dyDescent="0.3">
      <c r="A34" s="7">
        <v>43330</v>
      </c>
      <c r="B34" s="5">
        <v>39.59128838451268</v>
      </c>
    </row>
    <row r="35" spans="1:2" x14ac:dyDescent="0.3">
      <c r="A35" s="7">
        <v>43337</v>
      </c>
      <c r="B35" s="5">
        <v>34.253771073646853</v>
      </c>
    </row>
    <row r="36" spans="1:2" x14ac:dyDescent="0.3">
      <c r="A36" s="7">
        <v>43344</v>
      </c>
      <c r="B36" s="5">
        <v>33.316666666666663</v>
      </c>
    </row>
    <row r="37" spans="1:2" x14ac:dyDescent="0.3">
      <c r="A37" s="7">
        <v>43351</v>
      </c>
      <c r="B37" s="5">
        <v>33.492289180295664</v>
      </c>
    </row>
    <row r="38" spans="1:2" x14ac:dyDescent="0.3">
      <c r="A38" s="7">
        <v>43358</v>
      </c>
      <c r="B38" s="5">
        <v>33.624396135265698</v>
      </c>
    </row>
    <row r="39" spans="1:2" x14ac:dyDescent="0.3">
      <c r="A39" s="7">
        <v>43365</v>
      </c>
      <c r="B39" s="5">
        <v>33.152228645708618</v>
      </c>
    </row>
    <row r="40" spans="1:2" x14ac:dyDescent="0.3">
      <c r="A40" s="7">
        <v>43372</v>
      </c>
      <c r="B40" s="5">
        <v>33.067567567567565</v>
      </c>
    </row>
    <row r="41" spans="1:2" x14ac:dyDescent="0.3">
      <c r="A41" s="7">
        <v>43379</v>
      </c>
      <c r="B41" s="5">
        <v>32.411490947041408</v>
      </c>
    </row>
    <row r="42" spans="1:2" x14ac:dyDescent="0.3">
      <c r="A42" s="7">
        <v>43386</v>
      </c>
      <c r="B42" s="5">
        <v>32.523809523809526</v>
      </c>
    </row>
    <row r="43" spans="1:2" x14ac:dyDescent="0.3">
      <c r="A43" s="7">
        <v>43393</v>
      </c>
      <c r="B43" s="5">
        <v>31.667193610117316</v>
      </c>
    </row>
    <row r="44" spans="1:2" x14ac:dyDescent="0.3">
      <c r="A44" s="7">
        <v>43400</v>
      </c>
      <c r="B44" s="5">
        <v>30.910714285714285</v>
      </c>
    </row>
    <row r="45" spans="1:2" x14ac:dyDescent="0.3">
      <c r="A45" s="7">
        <v>43407</v>
      </c>
      <c r="B45" s="5">
        <v>31.233870967741936</v>
      </c>
    </row>
    <row r="46" spans="1:2" x14ac:dyDescent="0.3">
      <c r="A46" s="7">
        <v>43414</v>
      </c>
      <c r="B46" s="5">
        <v>33.528383104654289</v>
      </c>
    </row>
    <row r="47" spans="1:2" x14ac:dyDescent="0.3">
      <c r="A47" s="7">
        <v>43421</v>
      </c>
      <c r="B47" s="5">
        <v>29.330153001543163</v>
      </c>
    </row>
    <row r="48" spans="1:2" x14ac:dyDescent="0.3">
      <c r="A48" s="7">
        <v>43428</v>
      </c>
      <c r="B48" s="5">
        <v>29.990764721919302</v>
      </c>
    </row>
    <row r="49" spans="1:2" x14ac:dyDescent="0.3">
      <c r="A49" s="7">
        <v>43435</v>
      </c>
      <c r="B49" s="5">
        <v>29.921250707413694</v>
      </c>
    </row>
    <row r="50" spans="1:2" x14ac:dyDescent="0.3">
      <c r="A50" s="7">
        <v>43442</v>
      </c>
      <c r="B50" s="5">
        <v>29.935185185185183</v>
      </c>
    </row>
    <row r="51" spans="1:2" x14ac:dyDescent="0.3">
      <c r="A51" s="7">
        <v>43449</v>
      </c>
      <c r="B51" s="5">
        <v>30.092012017720332</v>
      </c>
    </row>
    <row r="52" spans="1:2" x14ac:dyDescent="0.3">
      <c r="A52" s="7">
        <v>43456</v>
      </c>
      <c r="B52" s="5">
        <v>29.875701387359612</v>
      </c>
    </row>
    <row r="53" spans="1:2" x14ac:dyDescent="0.3">
      <c r="A53" s="7">
        <v>43463</v>
      </c>
      <c r="B53" s="5">
        <v>30.126545924601583</v>
      </c>
    </row>
    <row r="54" spans="1:2" x14ac:dyDescent="0.3">
      <c r="A54" s="7">
        <v>43470</v>
      </c>
      <c r="B54" s="5">
        <v>30.730387817204562</v>
      </c>
    </row>
    <row r="55" spans="1:2" x14ac:dyDescent="0.3">
      <c r="A55" s="7">
        <v>43477</v>
      </c>
      <c r="B55" s="5">
        <v>29.965274145746164</v>
      </c>
    </row>
    <row r="56" spans="1:2" x14ac:dyDescent="0.3">
      <c r="A56" s="7">
        <v>43484</v>
      </c>
      <c r="B56" s="5">
        <v>30.45588219181834</v>
      </c>
    </row>
    <row r="57" spans="1:2" x14ac:dyDescent="0.3">
      <c r="A57" s="7">
        <v>43491</v>
      </c>
      <c r="B57" s="5">
        <v>29.888967468175387</v>
      </c>
    </row>
    <row r="58" spans="1:2" x14ac:dyDescent="0.3">
      <c r="A58" s="7">
        <v>43498</v>
      </c>
      <c r="B58" s="5">
        <v>31.631514041514041</v>
      </c>
    </row>
    <row r="59" spans="1:2" x14ac:dyDescent="0.3">
      <c r="A59" s="7">
        <v>43505</v>
      </c>
      <c r="B59" s="5">
        <v>29.427083333333332</v>
      </c>
    </row>
    <row r="60" spans="1:2" x14ac:dyDescent="0.3">
      <c r="A60" s="7">
        <v>43512</v>
      </c>
      <c r="B60" s="5">
        <v>29.244891195539054</v>
      </c>
    </row>
    <row r="61" spans="1:2" x14ac:dyDescent="0.3">
      <c r="A61" s="7">
        <v>43519</v>
      </c>
      <c r="B61" s="5">
        <v>29.629798356982825</v>
      </c>
    </row>
    <row r="62" spans="1:2" x14ac:dyDescent="0.3">
      <c r="A62" s="7">
        <v>43526</v>
      </c>
      <c r="B62" s="5">
        <v>29.707792207792206</v>
      </c>
    </row>
    <row r="63" spans="1:2" x14ac:dyDescent="0.3">
      <c r="A63" s="7">
        <v>43533</v>
      </c>
      <c r="B63" s="5">
        <v>28.604545454545455</v>
      </c>
    </row>
    <row r="64" spans="1:2" x14ac:dyDescent="0.3">
      <c r="A64" s="7">
        <v>43540</v>
      </c>
      <c r="B64" s="5">
        <v>30.104621735376647</v>
      </c>
    </row>
    <row r="65" spans="1:2" x14ac:dyDescent="0.3">
      <c r="A65" s="7">
        <v>43547</v>
      </c>
      <c r="B65" s="5">
        <v>29.94344155844156</v>
      </c>
    </row>
    <row r="66" spans="1:2" x14ac:dyDescent="0.3">
      <c r="A66" s="7">
        <v>43554</v>
      </c>
      <c r="B66" s="5">
        <v>83.848837209302332</v>
      </c>
    </row>
    <row r="67" spans="1:2" x14ac:dyDescent="0.3">
      <c r="A67" s="7">
        <v>43561</v>
      </c>
      <c r="B67" s="5">
        <v>29.973619170729151</v>
      </c>
    </row>
    <row r="68" spans="1:2" x14ac:dyDescent="0.3">
      <c r="A68" s="7">
        <v>43568</v>
      </c>
      <c r="B68" s="5">
        <v>29.893258426966291</v>
      </c>
    </row>
    <row r="69" spans="1:2" x14ac:dyDescent="0.3">
      <c r="A69" s="7">
        <v>43575</v>
      </c>
      <c r="B69" s="5">
        <v>28.158536585365855</v>
      </c>
    </row>
    <row r="70" spans="1:2" x14ac:dyDescent="0.3">
      <c r="A70" s="7">
        <v>43582</v>
      </c>
      <c r="B70" s="5">
        <v>29.822276822276823</v>
      </c>
    </row>
    <row r="71" spans="1:2" x14ac:dyDescent="0.3">
      <c r="A71" s="7">
        <v>43589</v>
      </c>
      <c r="B71" s="5">
        <v>28.903081941023764</v>
      </c>
    </row>
    <row r="72" spans="1:2" x14ac:dyDescent="0.3">
      <c r="A72" s="7">
        <v>43596</v>
      </c>
      <c r="B72" s="5">
        <v>30.222522522522524</v>
      </c>
    </row>
    <row r="73" spans="1:2" x14ac:dyDescent="0.3">
      <c r="A73" s="7">
        <v>43603</v>
      </c>
      <c r="B73" s="5">
        <v>32.703269964541519</v>
      </c>
    </row>
    <row r="74" spans="1:2" x14ac:dyDescent="0.3">
      <c r="A74" s="7">
        <v>43610</v>
      </c>
      <c r="B74" s="5">
        <v>32.509722222222223</v>
      </c>
    </row>
    <row r="75" spans="1:2" x14ac:dyDescent="0.3">
      <c r="A75" s="7">
        <v>43617</v>
      </c>
      <c r="B75" s="5">
        <v>32.080086580086579</v>
      </c>
    </row>
    <row r="76" spans="1:2" x14ac:dyDescent="0.3">
      <c r="A76" s="7">
        <v>43624</v>
      </c>
      <c r="B76" s="5">
        <v>35.401746666362286</v>
      </c>
    </row>
    <row r="77" spans="1:2" x14ac:dyDescent="0.3">
      <c r="A77" s="7">
        <v>43631</v>
      </c>
      <c r="B77" s="5">
        <v>37.21153846153846</v>
      </c>
    </row>
    <row r="78" spans="1:2" x14ac:dyDescent="0.3">
      <c r="A78" s="7">
        <v>43638</v>
      </c>
      <c r="B78" s="5">
        <v>35.803991596638653</v>
      </c>
    </row>
    <row r="79" spans="1:2" x14ac:dyDescent="0.3">
      <c r="A79" s="7">
        <v>43645</v>
      </c>
      <c r="B79" s="5">
        <v>35.216417943505057</v>
      </c>
    </row>
    <row r="80" spans="1:2" x14ac:dyDescent="0.3">
      <c r="A80" s="7">
        <v>43652</v>
      </c>
      <c r="B80" s="5">
        <v>35.718566078116638</v>
      </c>
    </row>
    <row r="81" spans="1:2" x14ac:dyDescent="0.3">
      <c r="A81" s="7">
        <v>43659</v>
      </c>
      <c r="B81" s="5">
        <v>35.349206349206348</v>
      </c>
    </row>
    <row r="82" spans="1:2" x14ac:dyDescent="0.3">
      <c r="A82" s="7">
        <v>43666</v>
      </c>
      <c r="B82" s="5">
        <v>35.423529411764704</v>
      </c>
    </row>
    <row r="83" spans="1:2" x14ac:dyDescent="0.3">
      <c r="A83" s="7">
        <v>43673</v>
      </c>
      <c r="B83" s="5">
        <v>34.422902494331069</v>
      </c>
    </row>
    <row r="84" spans="1:2" x14ac:dyDescent="0.3">
      <c r="A84" s="7">
        <v>43680</v>
      </c>
      <c r="B84" s="5">
        <v>32.981418918918919</v>
      </c>
    </row>
    <row r="85" spans="1:2" x14ac:dyDescent="0.3">
      <c r="A85" s="7">
        <v>43687</v>
      </c>
      <c r="B85" s="5">
        <v>34.49108138238573</v>
      </c>
    </row>
    <row r="86" spans="1:2" x14ac:dyDescent="0.3">
      <c r="A86" s="7">
        <v>43694</v>
      </c>
      <c r="B86" s="5">
        <v>32.884157236450271</v>
      </c>
    </row>
    <row r="87" spans="1:2" x14ac:dyDescent="0.3">
      <c r="A87" s="7">
        <v>43701</v>
      </c>
      <c r="B87" s="5">
        <v>31.533805635399343</v>
      </c>
    </row>
    <row r="88" spans="1:2" x14ac:dyDescent="0.3">
      <c r="A88" s="7">
        <v>43708</v>
      </c>
      <c r="B88" s="5">
        <v>28.520833333333332</v>
      </c>
    </row>
    <row r="89" spans="1:2" x14ac:dyDescent="0.3">
      <c r="A89" s="7">
        <v>43715</v>
      </c>
      <c r="B89" s="5">
        <v>33.042639040348966</v>
      </c>
    </row>
    <row r="90" spans="1:2" x14ac:dyDescent="0.3">
      <c r="A90" s="7">
        <v>43722</v>
      </c>
      <c r="B90" s="5">
        <v>30.876567901234569</v>
      </c>
    </row>
    <row r="91" spans="1:2" x14ac:dyDescent="0.3">
      <c r="A91" s="7">
        <v>43729</v>
      </c>
      <c r="B91" s="5">
        <v>28.813559322033903</v>
      </c>
    </row>
    <row r="92" spans="1:2" x14ac:dyDescent="0.3">
      <c r="A92" s="7">
        <v>43736</v>
      </c>
      <c r="B92" s="5">
        <v>30.934872099283535</v>
      </c>
    </row>
    <row r="93" spans="1:2" x14ac:dyDescent="0.3">
      <c r="A93" s="7">
        <v>43743</v>
      </c>
      <c r="B93" s="5">
        <v>30.869791666666671</v>
      </c>
    </row>
    <row r="94" spans="1:2" x14ac:dyDescent="0.3">
      <c r="A94" s="7">
        <v>43750</v>
      </c>
      <c r="B94" s="5">
        <v>29.105445152689249</v>
      </c>
    </row>
    <row r="95" spans="1:2" x14ac:dyDescent="0.3">
      <c r="A95" s="7">
        <v>43757</v>
      </c>
      <c r="B95" s="5">
        <v>29.650476190476187</v>
      </c>
    </row>
    <row r="96" spans="1:2" x14ac:dyDescent="0.3">
      <c r="A96" s="7">
        <v>43764</v>
      </c>
      <c r="B96" s="5">
        <v>28.917692761968038</v>
      </c>
    </row>
    <row r="97" spans="1:2" x14ac:dyDescent="0.3">
      <c r="A97" s="7">
        <v>43771</v>
      </c>
      <c r="B97" s="5">
        <v>52.955531528204332</v>
      </c>
    </row>
    <row r="98" spans="1:2" x14ac:dyDescent="0.3">
      <c r="A98" s="7">
        <v>43778</v>
      </c>
      <c r="B98" s="5">
        <v>29.833921522318565</v>
      </c>
    </row>
    <row r="99" spans="1:2" x14ac:dyDescent="0.3">
      <c r="A99" s="7">
        <v>43785</v>
      </c>
      <c r="B99" s="5">
        <v>29.22421052631579</v>
      </c>
    </row>
    <row r="100" spans="1:2" x14ac:dyDescent="0.3">
      <c r="A100" s="7">
        <v>43792</v>
      </c>
      <c r="B100" s="5">
        <v>29.765555555555554</v>
      </c>
    </row>
    <row r="101" spans="1:2" x14ac:dyDescent="0.3">
      <c r="A101" s="7">
        <v>43799</v>
      </c>
      <c r="B101" s="5">
        <v>32.39711706732983</v>
      </c>
    </row>
    <row r="102" spans="1:2" x14ac:dyDescent="0.3">
      <c r="A102" s="7">
        <v>43806</v>
      </c>
      <c r="B102" s="5">
        <v>34.093376973430878</v>
      </c>
    </row>
    <row r="103" spans="1:2" x14ac:dyDescent="0.3">
      <c r="A103" s="7">
        <v>43813</v>
      </c>
      <c r="B103" s="5">
        <v>34.76495726495726</v>
      </c>
    </row>
    <row r="104" spans="1:2" x14ac:dyDescent="0.3">
      <c r="A104" s="7">
        <v>43820</v>
      </c>
      <c r="B104" s="5">
        <v>35.992435736269449</v>
      </c>
    </row>
    <row r="105" spans="1:2" x14ac:dyDescent="0.3">
      <c r="A105" s="7">
        <v>43827</v>
      </c>
      <c r="B105" s="5">
        <v>36.763610633954031</v>
      </c>
    </row>
    <row r="106" spans="1:2" x14ac:dyDescent="0.3">
      <c r="A106" s="7">
        <v>43834</v>
      </c>
      <c r="B106" s="5">
        <v>38.304525023475541</v>
      </c>
    </row>
    <row r="107" spans="1:2" x14ac:dyDescent="0.3">
      <c r="A107" s="7">
        <v>43841</v>
      </c>
      <c r="B107" s="5">
        <v>37.269806498722161</v>
      </c>
    </row>
    <row r="108" spans="1:2" x14ac:dyDescent="0.3">
      <c r="A108" s="7">
        <v>43848</v>
      </c>
      <c r="B108" s="5">
        <v>35.373967831565764</v>
      </c>
    </row>
    <row r="109" spans="1:2" x14ac:dyDescent="0.3">
      <c r="A109" s="7">
        <v>43855</v>
      </c>
      <c r="B109" s="5">
        <v>35.082023214782289</v>
      </c>
    </row>
    <row r="110" spans="1:2" x14ac:dyDescent="0.3">
      <c r="A110" s="7">
        <v>43862</v>
      </c>
      <c r="B110" s="5">
        <v>34.688636840999791</v>
      </c>
    </row>
    <row r="111" spans="1:2" x14ac:dyDescent="0.3">
      <c r="A111" s="7">
        <v>43869</v>
      </c>
      <c r="B111" s="5">
        <v>33.669021739130436</v>
      </c>
    </row>
    <row r="112" spans="1:2" x14ac:dyDescent="0.3">
      <c r="A112" s="7">
        <v>43876</v>
      </c>
      <c r="B112" s="5">
        <v>39.392613848195559</v>
      </c>
    </row>
    <row r="113" spans="1:2" x14ac:dyDescent="0.3">
      <c r="A113" s="7">
        <v>43883</v>
      </c>
      <c r="B113" s="5">
        <v>31.688810260946482</v>
      </c>
    </row>
    <row r="114" spans="1:2" x14ac:dyDescent="0.3">
      <c r="A114" s="7">
        <v>43890</v>
      </c>
      <c r="B114" s="5">
        <v>37.425675675675677</v>
      </c>
    </row>
    <row r="115" spans="1:2" x14ac:dyDescent="0.3">
      <c r="A115" s="7">
        <v>43897</v>
      </c>
      <c r="B115" s="5">
        <v>30.752445196302975</v>
      </c>
    </row>
    <row r="116" spans="1:2" x14ac:dyDescent="0.3">
      <c r="A116" s="7">
        <v>43904</v>
      </c>
      <c r="B116" s="5">
        <v>30.831541218637994</v>
      </c>
    </row>
    <row r="117" spans="1:2" x14ac:dyDescent="0.3">
      <c r="A117" s="7">
        <v>43911</v>
      </c>
      <c r="B117" s="5">
        <v>29.400691443388073</v>
      </c>
    </row>
    <row r="118" spans="1:2" x14ac:dyDescent="0.3">
      <c r="A118" s="7">
        <v>43918</v>
      </c>
      <c r="B118" s="5">
        <v>29.337058823529411</v>
      </c>
    </row>
    <row r="119" spans="1:2" x14ac:dyDescent="0.3">
      <c r="A119" s="7">
        <v>43925</v>
      </c>
      <c r="B119" s="5">
        <v>28.774864864864863</v>
      </c>
    </row>
    <row r="120" spans="1:2" x14ac:dyDescent="0.3">
      <c r="A120" s="7">
        <v>43932</v>
      </c>
      <c r="B120" s="5">
        <v>25.783529411764707</v>
      </c>
    </row>
    <row r="121" spans="1:2" x14ac:dyDescent="0.3">
      <c r="A121" s="7">
        <v>43939</v>
      </c>
      <c r="B121" s="5">
        <v>53.649553571428569</v>
      </c>
    </row>
    <row r="122" spans="1:2" x14ac:dyDescent="0.3">
      <c r="A122" s="7">
        <v>43946</v>
      </c>
      <c r="B122" s="5">
        <v>51.895909090909171</v>
      </c>
    </row>
    <row r="123" spans="1:2" x14ac:dyDescent="0.3">
      <c r="A123" s="7">
        <v>43953</v>
      </c>
      <c r="B123" s="5">
        <v>97.581858420242753</v>
      </c>
    </row>
    <row r="124" spans="1:2" x14ac:dyDescent="0.3">
      <c r="A124" s="7">
        <v>43960</v>
      </c>
      <c r="B124" s="5">
        <v>19.853483542564486</v>
      </c>
    </row>
    <row r="125" spans="1:2" x14ac:dyDescent="0.3">
      <c r="A125" s="7">
        <v>43967</v>
      </c>
      <c r="B125" s="5">
        <v>22.65217391304348</v>
      </c>
    </row>
    <row r="126" spans="1:2" x14ac:dyDescent="0.3">
      <c r="A126" s="7">
        <v>43974</v>
      </c>
      <c r="B126" s="5">
        <v>150.65714285714284</v>
      </c>
    </row>
    <row r="127" spans="1:2" x14ac:dyDescent="0.3">
      <c r="A127" s="7">
        <v>43981</v>
      </c>
      <c r="B127" s="5">
        <v>33.012820512820511</v>
      </c>
    </row>
    <row r="128" spans="1:2" x14ac:dyDescent="0.3">
      <c r="A128" s="7">
        <v>43988</v>
      </c>
      <c r="B128" s="5">
        <v>98.386605504587152</v>
      </c>
    </row>
    <row r="129" spans="1:2" x14ac:dyDescent="0.3">
      <c r="A129" s="7">
        <v>43995</v>
      </c>
      <c r="B129" s="5">
        <v>74.596638655462186</v>
      </c>
    </row>
    <row r="130" spans="1:2" x14ac:dyDescent="0.3">
      <c r="A130" s="7">
        <v>44002</v>
      </c>
      <c r="B130" s="5">
        <v>26.243301842612439</v>
      </c>
    </row>
    <row r="131" spans="1:2" x14ac:dyDescent="0.3">
      <c r="A131" s="7">
        <v>44009</v>
      </c>
      <c r="B131" s="5">
        <v>29.249666259737751</v>
      </c>
    </row>
    <row r="132" spans="1:2" x14ac:dyDescent="0.3">
      <c r="A132" s="7">
        <v>44016</v>
      </c>
      <c r="B132" s="5">
        <v>971.1481469961418</v>
      </c>
    </row>
    <row r="133" spans="1:2" x14ac:dyDescent="0.3">
      <c r="A133" s="7">
        <v>44023</v>
      </c>
      <c r="B133" s="5">
        <v>63.785159700985389</v>
      </c>
    </row>
    <row r="134" spans="1:2" x14ac:dyDescent="0.3">
      <c r="A134" s="7">
        <v>44030</v>
      </c>
      <c r="B134" s="5">
        <v>84.448723934018048</v>
      </c>
    </row>
    <row r="135" spans="1:2" x14ac:dyDescent="0.3">
      <c r="A135" s="7">
        <v>44037</v>
      </c>
      <c r="B135" s="5">
        <v>30.614285714285714</v>
      </c>
    </row>
    <row r="136" spans="1:2" x14ac:dyDescent="0.3">
      <c r="A136" s="7">
        <v>44044</v>
      </c>
      <c r="B136" s="5">
        <v>30.893999999999998</v>
      </c>
    </row>
    <row r="137" spans="1:2" x14ac:dyDescent="0.3">
      <c r="A137" s="7">
        <v>44051</v>
      </c>
      <c r="B137" s="5">
        <v>29.175824175824175</v>
      </c>
    </row>
    <row r="138" spans="1:2" x14ac:dyDescent="0.3">
      <c r="A138" s="7">
        <v>44058</v>
      </c>
      <c r="B138" s="5">
        <v>28.815882124100369</v>
      </c>
    </row>
    <row r="139" spans="1:2" x14ac:dyDescent="0.3">
      <c r="A139" s="7">
        <v>44065</v>
      </c>
      <c r="B139" s="5">
        <v>28.546395687049888</v>
      </c>
    </row>
    <row r="140" spans="1:2" x14ac:dyDescent="0.3">
      <c r="A140" s="7">
        <v>44072</v>
      </c>
      <c r="B140" s="5">
        <v>29.375</v>
      </c>
    </row>
    <row r="141" spans="1:2" x14ac:dyDescent="0.3">
      <c r="A141" s="7">
        <v>44079</v>
      </c>
      <c r="B141" s="5">
        <v>27.564356459198105</v>
      </c>
    </row>
    <row r="142" spans="1:2" x14ac:dyDescent="0.3">
      <c r="A142" s="7">
        <v>44086</v>
      </c>
      <c r="B142" s="5">
        <v>27.82275501037698</v>
      </c>
    </row>
    <row r="143" spans="1:2" x14ac:dyDescent="0.3">
      <c r="A143" s="7">
        <v>44093</v>
      </c>
      <c r="B143" s="5">
        <v>26.786559757783408</v>
      </c>
    </row>
    <row r="144" spans="1:2" x14ac:dyDescent="0.3">
      <c r="A144" s="7">
        <v>44100</v>
      </c>
      <c r="B144" s="5">
        <v>58.668866138950335</v>
      </c>
    </row>
    <row r="145" spans="1:5" x14ac:dyDescent="0.3">
      <c r="A145" s="7">
        <v>44107</v>
      </c>
      <c r="B145" s="5">
        <v>26.073042871107386</v>
      </c>
    </row>
    <row r="146" spans="1:5" x14ac:dyDescent="0.3">
      <c r="A146" s="7">
        <v>44114</v>
      </c>
      <c r="B146" s="5">
        <v>28.23175133031139</v>
      </c>
    </row>
    <row r="147" spans="1:5" x14ac:dyDescent="0.3">
      <c r="A147" s="7">
        <v>44121</v>
      </c>
      <c r="B147" s="5">
        <v>29.765060240963855</v>
      </c>
    </row>
    <row r="148" spans="1:5" x14ac:dyDescent="0.3">
      <c r="A148" s="7">
        <v>44128</v>
      </c>
      <c r="B148" s="5">
        <v>31.309986853438506</v>
      </c>
    </row>
    <row r="149" spans="1:5" x14ac:dyDescent="0.3">
      <c r="A149" s="7">
        <v>44135</v>
      </c>
      <c r="B149" s="5">
        <v>33.324635495223731</v>
      </c>
    </row>
    <row r="150" spans="1:5" x14ac:dyDescent="0.3">
      <c r="A150" s="7">
        <v>44142</v>
      </c>
      <c r="B150" s="5">
        <v>33.912790697674417</v>
      </c>
    </row>
    <row r="151" spans="1:5" x14ac:dyDescent="0.3">
      <c r="A151" s="7">
        <v>44149</v>
      </c>
      <c r="B151" s="5">
        <v>77.093196322577768</v>
      </c>
    </row>
    <row r="152" spans="1:5" x14ac:dyDescent="0.3">
      <c r="A152" s="7">
        <v>44156</v>
      </c>
      <c r="B152" s="5">
        <v>35.918181818181814</v>
      </c>
    </row>
    <row r="153" spans="1:5" x14ac:dyDescent="0.3">
      <c r="A153" s="7">
        <v>44163</v>
      </c>
      <c r="B153" s="5">
        <v>66.992631578947368</v>
      </c>
    </row>
    <row r="154" spans="1:5" x14ac:dyDescent="0.3">
      <c r="A154" s="7">
        <v>44170</v>
      </c>
      <c r="B154" s="5">
        <v>36.486685032139576</v>
      </c>
    </row>
    <row r="155" spans="1:5" x14ac:dyDescent="0.3">
      <c r="A155" s="7">
        <v>44177</v>
      </c>
      <c r="B155" s="5">
        <v>36.743408647854018</v>
      </c>
    </row>
    <row r="156" spans="1:5" x14ac:dyDescent="0.3">
      <c r="A156" s="7">
        <v>44184</v>
      </c>
      <c r="B156" s="5">
        <v>49.530138339921002</v>
      </c>
    </row>
    <row r="157" spans="1:5" x14ac:dyDescent="0.3">
      <c r="A157" s="7">
        <v>44191</v>
      </c>
      <c r="B157" s="5">
        <v>84.043904518329072</v>
      </c>
    </row>
    <row r="158" spans="1:5" x14ac:dyDescent="0.3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3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3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3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3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3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3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3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3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3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3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3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3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3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3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3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3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3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3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3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3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3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3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3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3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3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3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3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3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3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3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3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3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3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3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3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3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3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3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3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3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3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3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3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3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3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3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3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3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3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3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3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3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3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3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3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3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3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3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3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3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3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3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B0F0"/>
  </sheetPr>
  <dimension ref="A1:R611"/>
  <sheetViews>
    <sheetView topLeftCell="B1" workbookViewId="0">
      <selection activeCell="J5" sqref="J5"/>
    </sheetView>
  </sheetViews>
  <sheetFormatPr baseColWidth="10" defaultRowHeight="14.4" x14ac:dyDescent="0.3"/>
  <cols>
    <col min="1" max="1" width="8.6640625" bestFit="1" customWidth="1"/>
    <col min="2" max="2" width="5" bestFit="1" customWidth="1"/>
    <col min="3" max="3" width="14.77734375" bestFit="1" customWidth="1"/>
    <col min="4" max="4" width="17.88671875" customWidth="1"/>
    <col min="5" max="5" width="32.44140625" customWidth="1"/>
    <col min="6" max="6" width="12.6640625" customWidth="1"/>
    <col min="7" max="7" width="12" customWidth="1"/>
    <col min="8" max="9" width="12.6640625" customWidth="1"/>
    <col min="10" max="10" width="20.6640625" customWidth="1"/>
    <col min="11" max="11" width="46.44140625" bestFit="1" customWidth="1"/>
    <col min="12" max="12" width="9.6640625" customWidth="1"/>
    <col min="13" max="13" width="22.6640625" customWidth="1"/>
    <col min="14" max="14" width="17.88671875" customWidth="1"/>
    <col min="15" max="15" width="23.6640625" customWidth="1"/>
    <col min="16" max="16" width="19.88671875" customWidth="1"/>
    <col min="17" max="17" width="15" customWidth="1"/>
    <col min="18" max="18" width="20.6640625" customWidth="1"/>
  </cols>
  <sheetData>
    <row r="1" spans="1:18" x14ac:dyDescent="0.3">
      <c r="A1" s="3" t="s">
        <v>30</v>
      </c>
      <c r="B1" s="3" t="s">
        <v>48</v>
      </c>
      <c r="C1" s="3" t="s">
        <v>57</v>
      </c>
      <c r="D1" s="3"/>
      <c r="E1" s="3" t="s">
        <v>79</v>
      </c>
      <c r="F1" s="3" t="s">
        <v>80</v>
      </c>
      <c r="G1" s="3" t="s">
        <v>81</v>
      </c>
      <c r="H1" s="3" t="s">
        <v>114</v>
      </c>
      <c r="I1" s="3" t="s">
        <v>83</v>
      </c>
      <c r="J1" s="3"/>
      <c r="K1" s="3" t="s">
        <v>134</v>
      </c>
      <c r="L1" s="3" t="s">
        <v>135</v>
      </c>
      <c r="M1" s="3" t="s">
        <v>136</v>
      </c>
      <c r="N1" s="3" t="s">
        <v>137</v>
      </c>
      <c r="O1" s="3" t="s">
        <v>138</v>
      </c>
      <c r="P1" s="3" t="s">
        <v>139</v>
      </c>
      <c r="Q1" s="3" t="s">
        <v>140</v>
      </c>
      <c r="R1" s="3" t="s">
        <v>141</v>
      </c>
    </row>
    <row r="2" spans="1:18" x14ac:dyDescent="0.3">
      <c r="A2" s="27" t="s">
        <v>58</v>
      </c>
      <c r="B2" s="27"/>
      <c r="C2" s="27"/>
      <c r="D2" s="3"/>
      <c r="E2" s="27" t="s">
        <v>63</v>
      </c>
      <c r="F2" s="27">
        <v>31.202040816326534</v>
      </c>
      <c r="G2" s="27">
        <v>3.2697968054617017</v>
      </c>
      <c r="H2" s="27">
        <v>34.471837621788232</v>
      </c>
      <c r="I2" s="27">
        <v>27.932244010864832</v>
      </c>
      <c r="J2" s="3"/>
      <c r="K2" s="3" t="s">
        <v>142</v>
      </c>
      <c r="L2" s="3" t="s">
        <v>143</v>
      </c>
      <c r="M2" s="3">
        <v>-1.0702534737689771</v>
      </c>
      <c r="N2" s="3">
        <v>8.8448275862068968</v>
      </c>
      <c r="O2" s="3">
        <v>18.759908646182772</v>
      </c>
      <c r="P2" s="3">
        <v>-15.942294261660777</v>
      </c>
      <c r="Q2" s="3">
        <v>129.72155172413787</v>
      </c>
      <c r="R2" s="3">
        <v>275.38539770993651</v>
      </c>
    </row>
    <row r="3" spans="1:18" x14ac:dyDescent="0.3">
      <c r="A3" s="27" t="s">
        <v>59</v>
      </c>
      <c r="B3" s="27"/>
      <c r="C3" s="27"/>
      <c r="D3" s="3"/>
      <c r="E3" s="27" t="s">
        <v>82</v>
      </c>
      <c r="F3" s="27">
        <v>35.743984551206211</v>
      </c>
      <c r="G3" s="27">
        <v>13.592369227851776</v>
      </c>
      <c r="H3" s="27">
        <v>49.336353779057987</v>
      </c>
      <c r="I3" s="27">
        <v>22.151615323354434</v>
      </c>
      <c r="J3" s="3"/>
      <c r="K3" s="3" t="s">
        <v>144</v>
      </c>
      <c r="L3" s="3" t="s">
        <v>145</v>
      </c>
      <c r="M3" s="3">
        <v>6.2388847593831374</v>
      </c>
      <c r="N3" s="3">
        <v>12.376034482758621</v>
      </c>
      <c r="O3" s="3">
        <v>18.513184206134106</v>
      </c>
      <c r="P3" s="3">
        <v>-680268.01726101257</v>
      </c>
      <c r="Q3" s="3">
        <v>146133.79155172416</v>
      </c>
      <c r="R3" s="3">
        <v>972535.60036446096</v>
      </c>
    </row>
    <row r="4" spans="1:18" x14ac:dyDescent="0.3">
      <c r="A4" s="27" t="s">
        <v>60</v>
      </c>
      <c r="B4" s="27"/>
      <c r="C4" s="27"/>
      <c r="D4" s="3"/>
      <c r="E4" s="27" t="s">
        <v>83</v>
      </c>
      <c r="F4" s="27">
        <v>4.5419437348796805</v>
      </c>
      <c r="G4" s="27">
        <v>13.809360976952819</v>
      </c>
      <c r="H4" s="27">
        <v>18.351304711832498</v>
      </c>
      <c r="I4" s="27">
        <v>-9.2674172420731384</v>
      </c>
      <c r="J4" s="3"/>
      <c r="K4" s="35" t="s">
        <v>146</v>
      </c>
      <c r="L4" s="35" t="s">
        <v>145</v>
      </c>
      <c r="M4" s="35">
        <v>13.297127106139603</v>
      </c>
      <c r="N4" s="35">
        <v>27.054619565217394</v>
      </c>
      <c r="O4" s="35">
        <v>40.812112024295182</v>
      </c>
      <c r="P4" s="35">
        <v>-552063.98780936538</v>
      </c>
      <c r="Q4" s="35">
        <v>223185.24619565217</v>
      </c>
      <c r="R4" s="3">
        <v>998434.48020066973</v>
      </c>
    </row>
    <row r="5" spans="1:18" x14ac:dyDescent="0.3">
      <c r="E5" s="27" t="s">
        <v>64</v>
      </c>
      <c r="F5" s="27">
        <v>33.897959183673471</v>
      </c>
      <c r="G5" s="27">
        <v>5.5055820911785682</v>
      </c>
      <c r="H5" s="27">
        <v>39.403541274852039</v>
      </c>
      <c r="I5" s="27">
        <v>28.392377092494904</v>
      </c>
      <c r="J5" s="3"/>
      <c r="K5" s="35" t="s">
        <v>147</v>
      </c>
      <c r="L5" s="35" t="s">
        <v>145</v>
      </c>
      <c r="M5" s="35">
        <v>8.5229565322415155</v>
      </c>
      <c r="N5" s="35">
        <v>11.609695121951219</v>
      </c>
      <c r="O5" s="35">
        <v>14.696433711660923</v>
      </c>
      <c r="P5" s="35">
        <v>-133470.87504867301</v>
      </c>
      <c r="Q5" s="35">
        <v>80769.769756097565</v>
      </c>
      <c r="R5" s="3">
        <v>295010.41456086811</v>
      </c>
    </row>
    <row r="6" spans="1:18" x14ac:dyDescent="0.3">
      <c r="E6" s="27" t="s">
        <v>84</v>
      </c>
      <c r="F6" s="27">
        <v>2.6959183673469367</v>
      </c>
      <c r="G6" s="27">
        <v>3.9664496659096251</v>
      </c>
      <c r="H6" s="27">
        <v>6.6623680332565618</v>
      </c>
      <c r="I6" s="27">
        <v>-1.2705312985626884</v>
      </c>
      <c r="J6" s="3"/>
      <c r="K6" s="35" t="s">
        <v>148</v>
      </c>
      <c r="L6" s="35" t="s">
        <v>145</v>
      </c>
      <c r="M6" s="35">
        <v>4.4375716910970455</v>
      </c>
      <c r="N6" s="35">
        <v>7.1688957055214724</v>
      </c>
      <c r="O6" s="35">
        <v>9.9002197199458983</v>
      </c>
      <c r="P6" s="35">
        <v>-244920.10164236728</v>
      </c>
      <c r="Q6" s="35">
        <v>72992.999509202462</v>
      </c>
      <c r="R6" s="3">
        <v>390906.10066077218</v>
      </c>
    </row>
    <row r="7" spans="1:18" x14ac:dyDescent="0.3">
      <c r="A7" s="3" t="s">
        <v>33</v>
      </c>
      <c r="B7" s="3" t="s">
        <v>48</v>
      </c>
      <c r="C7" s="3"/>
      <c r="D7" s="3"/>
      <c r="E7" s="27" t="s">
        <v>85</v>
      </c>
      <c r="F7" s="27">
        <v>-1.8460253675327429</v>
      </c>
      <c r="G7" s="27">
        <v>15.167348277520643</v>
      </c>
      <c r="H7" s="27">
        <v>13.3213229099879</v>
      </c>
      <c r="I7" s="27">
        <v>-17.013373645053385</v>
      </c>
      <c r="J7" s="3"/>
      <c r="K7" s="35" t="s">
        <v>149</v>
      </c>
      <c r="L7" s="35" t="s">
        <v>145</v>
      </c>
      <c r="M7" s="35">
        <v>7.5212111390083081</v>
      </c>
      <c r="N7" s="35">
        <v>14.06054945054945</v>
      </c>
      <c r="O7" s="35">
        <v>20.599887762090592</v>
      </c>
      <c r="P7" s="35">
        <v>-403288.23645651864</v>
      </c>
      <c r="Q7" s="35">
        <v>125135.3526923077</v>
      </c>
      <c r="R7" s="3">
        <v>653558.94184113399</v>
      </c>
    </row>
    <row r="8" spans="1:18" x14ac:dyDescent="0.3">
      <c r="A8" s="27" t="s">
        <v>58</v>
      </c>
      <c r="B8" s="27"/>
      <c r="C8" s="3"/>
      <c r="D8" s="3"/>
      <c r="E8" s="27" t="s">
        <v>65</v>
      </c>
      <c r="F8" s="27">
        <v>31.129931972789119</v>
      </c>
      <c r="G8" s="27">
        <v>3.195553738238607</v>
      </c>
      <c r="H8" s="27">
        <v>34.325485711027724</v>
      </c>
      <c r="I8" s="27">
        <v>27.934378234550511</v>
      </c>
      <c r="J8" s="3"/>
      <c r="K8" s="35" t="s">
        <v>150</v>
      </c>
      <c r="L8" s="35" t="s">
        <v>145</v>
      </c>
      <c r="M8" s="35">
        <v>1.7745536419143995</v>
      </c>
      <c r="N8" s="35">
        <v>4.5230263157894735</v>
      </c>
      <c r="O8" s="35">
        <v>7.271498989664547</v>
      </c>
      <c r="P8" s="35">
        <v>-89770.699303978909</v>
      </c>
      <c r="Q8" s="35">
        <v>36481.311315789477</v>
      </c>
      <c r="R8" s="3">
        <v>162733.32193555788</v>
      </c>
    </row>
    <row r="9" spans="1:18" x14ac:dyDescent="0.3">
      <c r="A9" s="27" t="s">
        <v>59</v>
      </c>
      <c r="B9" s="27"/>
      <c r="C9" s="3"/>
      <c r="D9" s="3"/>
      <c r="E9" s="27" t="s">
        <v>86</v>
      </c>
      <c r="F9" s="27">
        <v>-7.2108843537414813E-2</v>
      </c>
      <c r="G9" s="27">
        <v>0.3605137720708641</v>
      </c>
      <c r="H9" s="27">
        <v>0.28840492853344929</v>
      </c>
      <c r="I9" s="27">
        <v>-0.43262261560827892</v>
      </c>
      <c r="J9" s="3"/>
      <c r="K9" s="35" t="s">
        <v>151</v>
      </c>
      <c r="L9" s="35" t="s">
        <v>145</v>
      </c>
      <c r="M9" s="35">
        <v>0.91260920271373047</v>
      </c>
      <c r="N9" s="35">
        <v>3.2322580645161292</v>
      </c>
      <c r="O9" s="35">
        <v>5.5519069263185283</v>
      </c>
      <c r="P9" s="35">
        <v>-72172.073958666238</v>
      </c>
      <c r="Q9" s="35">
        <v>38335.153290322582</v>
      </c>
      <c r="R9" s="3">
        <v>148842.38053931139</v>
      </c>
    </row>
    <row r="10" spans="1:18" x14ac:dyDescent="0.3">
      <c r="A10" s="27" t="s">
        <v>60</v>
      </c>
      <c r="B10" s="27"/>
      <c r="C10" s="3"/>
      <c r="D10" s="3"/>
      <c r="E10" s="27" t="s">
        <v>87</v>
      </c>
      <c r="F10" s="27">
        <v>-4.6140525784170974</v>
      </c>
      <c r="G10" s="27">
        <v>13.77814455001641</v>
      </c>
      <c r="H10" s="27">
        <v>9.1640919715993121</v>
      </c>
      <c r="I10" s="27">
        <v>-18.392197128433509</v>
      </c>
      <c r="J10" s="3"/>
      <c r="K10" s="35" t="s">
        <v>152</v>
      </c>
      <c r="L10" s="35" t="s">
        <v>145</v>
      </c>
      <c r="M10" s="35">
        <v>4.8567238055242896</v>
      </c>
      <c r="N10" s="35">
        <v>9.0714285714285712</v>
      </c>
      <c r="O10" s="35">
        <v>13.286133337332853</v>
      </c>
      <c r="P10" s="35">
        <v>-158038.95057039522</v>
      </c>
      <c r="Q10" s="35">
        <v>127661.36357142858</v>
      </c>
      <c r="R10" s="3">
        <v>413361.67771325237</v>
      </c>
    </row>
    <row r="11" spans="1:18" x14ac:dyDescent="0.3">
      <c r="A11" s="3"/>
      <c r="B11" s="3"/>
      <c r="C11" s="3"/>
      <c r="D11" s="3"/>
      <c r="E11" s="27" t="s">
        <v>66</v>
      </c>
      <c r="F11" s="27">
        <v>27.938775510204081</v>
      </c>
      <c r="G11" s="27">
        <v>9.550395882059215</v>
      </c>
      <c r="H11" s="27">
        <v>37.489171392263295</v>
      </c>
      <c r="I11" s="27">
        <v>18.388379628144868</v>
      </c>
      <c r="J11" s="3"/>
      <c r="K11" s="35" t="s">
        <v>153</v>
      </c>
      <c r="L11" s="35" t="s">
        <v>145</v>
      </c>
      <c r="M11" s="35">
        <v>9.7386781513885587</v>
      </c>
      <c r="N11" s="35">
        <v>18.494780219780221</v>
      </c>
      <c r="O11" s="35">
        <v>27.250882288171884</v>
      </c>
      <c r="P11" s="35">
        <v>-278144.79967761441</v>
      </c>
      <c r="Q11" s="35">
        <v>139693.61489010992</v>
      </c>
      <c r="R11" s="3">
        <v>557532.02945783432</v>
      </c>
    </row>
    <row r="12" spans="1:18" x14ac:dyDescent="0.3">
      <c r="A12" s="3"/>
      <c r="B12" s="3"/>
      <c r="C12" s="3"/>
      <c r="D12" s="3"/>
      <c r="E12" s="27" t="s">
        <v>88</v>
      </c>
      <c r="F12" s="27">
        <v>-3.2632653061224737</v>
      </c>
      <c r="G12" s="27">
        <v>8.5765695606769601</v>
      </c>
      <c r="H12" s="27">
        <v>5.3133042545544864</v>
      </c>
      <c r="I12" s="27">
        <v>-11.839834866799434</v>
      </c>
      <c r="J12" s="3"/>
      <c r="K12" s="35" t="s">
        <v>154</v>
      </c>
      <c r="L12" s="35" t="s">
        <v>145</v>
      </c>
      <c r="M12" s="35">
        <v>0.79205137958764693</v>
      </c>
      <c r="N12" s="35">
        <v>2.2372262773722627</v>
      </c>
      <c r="O12" s="35">
        <v>3.6824011751568784</v>
      </c>
      <c r="P12" s="35">
        <v>-65412.879923840686</v>
      </c>
      <c r="Q12" s="35">
        <v>20355.238029197084</v>
      </c>
      <c r="R12" s="3">
        <v>106123.35598223485</v>
      </c>
    </row>
    <row r="13" spans="1:18" x14ac:dyDescent="0.3">
      <c r="A13" s="3"/>
      <c r="B13" s="3"/>
      <c r="C13" s="3"/>
      <c r="D13" s="3"/>
      <c r="E13" s="27" t="s">
        <v>89</v>
      </c>
      <c r="F13" s="27">
        <v>-4.6140525784170974</v>
      </c>
      <c r="G13" s="27">
        <v>13.77814455001641</v>
      </c>
      <c r="H13" s="27">
        <v>9.1640919715993121</v>
      </c>
      <c r="I13" s="27">
        <v>-18.392197128433509</v>
      </c>
      <c r="J13" s="3"/>
      <c r="K13" s="35" t="s">
        <v>155</v>
      </c>
      <c r="L13" s="35" t="s">
        <v>156</v>
      </c>
      <c r="M13" s="35">
        <v>8.7752847431426826</v>
      </c>
      <c r="N13" s="35">
        <v>11.780426829268293</v>
      </c>
      <c r="O13" s="35">
        <v>14.785568915393904</v>
      </c>
      <c r="P13" s="35">
        <v>898.56169916755152</v>
      </c>
      <c r="Q13" s="35">
        <v>8137.7393902439026</v>
      </c>
      <c r="R13" s="3">
        <v>15376.917081320255</v>
      </c>
    </row>
    <row r="14" spans="1:18" x14ac:dyDescent="0.3">
      <c r="A14" s="3"/>
      <c r="B14" s="3"/>
      <c r="C14" s="3"/>
      <c r="D14" s="3"/>
      <c r="E14" s="27" t="s">
        <v>67</v>
      </c>
      <c r="F14" s="27">
        <v>31.482312925170067</v>
      </c>
      <c r="G14" s="27">
        <v>5.3790779456374089</v>
      </c>
      <c r="H14" s="27">
        <v>36.861390870807476</v>
      </c>
      <c r="I14" s="27">
        <v>26.103234979532658</v>
      </c>
      <c r="J14" s="3"/>
      <c r="K14" s="35" t="s">
        <v>157</v>
      </c>
      <c r="L14" s="35" t="s">
        <v>156</v>
      </c>
      <c r="M14" s="35">
        <v>4.5252709589981173</v>
      </c>
      <c r="N14" s="35">
        <v>7.0891411042944785</v>
      </c>
      <c r="O14" s="35">
        <v>9.6530112495908398</v>
      </c>
      <c r="P14" s="35">
        <v>503.76988191385772</v>
      </c>
      <c r="Q14" s="35">
        <v>5275.4552147239265</v>
      </c>
      <c r="R14" s="3">
        <v>10047.140547533996</v>
      </c>
    </row>
    <row r="15" spans="1:18" x14ac:dyDescent="0.3">
      <c r="A15" s="3"/>
      <c r="B15" s="3"/>
      <c r="C15" s="3"/>
      <c r="D15" s="3"/>
      <c r="E15" s="27" t="s">
        <v>90</v>
      </c>
      <c r="F15" s="27">
        <v>0.28027210884353748</v>
      </c>
      <c r="G15" s="27">
        <v>3.4460547117152043</v>
      </c>
      <c r="H15" s="27">
        <v>3.7263268205587416</v>
      </c>
      <c r="I15" s="27">
        <v>-3.1657826028716669</v>
      </c>
      <c r="J15" s="3"/>
      <c r="K15" s="35" t="s">
        <v>158</v>
      </c>
      <c r="L15" s="35" t="s">
        <v>156</v>
      </c>
      <c r="M15" s="35">
        <v>1.8256780617394202</v>
      </c>
      <c r="N15" s="35">
        <v>4.4835526315789469</v>
      </c>
      <c r="O15" s="35">
        <v>7.1414272014184732</v>
      </c>
      <c r="P15" s="35">
        <v>-392.51456818749193</v>
      </c>
      <c r="Q15" s="35">
        <v>3450.2405921052632</v>
      </c>
      <c r="R15" s="3">
        <v>7292.9957523980183</v>
      </c>
    </row>
    <row r="16" spans="1:18" x14ac:dyDescent="0.3">
      <c r="A16" s="3"/>
      <c r="B16" s="3"/>
      <c r="C16" s="3"/>
      <c r="D16" s="3"/>
      <c r="E16" s="27" t="s">
        <v>91</v>
      </c>
      <c r="F16" s="27">
        <v>-4.2616716260361454</v>
      </c>
      <c r="G16" s="27">
        <v>14.803466554452024</v>
      </c>
      <c r="H16" s="27">
        <v>10.541794928415879</v>
      </c>
      <c r="I16" s="27">
        <v>-19.065138180488169</v>
      </c>
      <c r="J16" s="3"/>
      <c r="K16" s="36" t="s">
        <v>159</v>
      </c>
      <c r="L16" s="36" t="s">
        <v>156</v>
      </c>
      <c r="M16" s="36">
        <v>0.89556047598884092</v>
      </c>
      <c r="N16" s="36">
        <v>3.2064516129032259</v>
      </c>
      <c r="O16" s="36">
        <v>5.5173427498176109</v>
      </c>
      <c r="P16" s="36">
        <v>144.05806275404848</v>
      </c>
      <c r="Q16" s="35">
        <v>1848.9057419354831</v>
      </c>
      <c r="R16" s="3">
        <v>3553.7534211169177</v>
      </c>
    </row>
    <row r="17" spans="1:18" x14ac:dyDescent="0.3">
      <c r="A17" s="3"/>
      <c r="B17" s="3"/>
      <c r="C17" s="3"/>
      <c r="D17" s="3"/>
      <c r="E17" s="27" t="s">
        <v>68</v>
      </c>
      <c r="F17" s="27">
        <v>30.878231292517007</v>
      </c>
      <c r="G17" s="27">
        <v>4.1346268653894711</v>
      </c>
      <c r="H17" s="27">
        <v>35.012858157906479</v>
      </c>
      <c r="I17" s="27">
        <v>26.743604427127536</v>
      </c>
      <c r="J17" s="3"/>
      <c r="K17" s="37" t="s">
        <v>160</v>
      </c>
      <c r="L17" s="37" t="s">
        <v>156</v>
      </c>
      <c r="M17" s="37">
        <v>7.7787770571708927</v>
      </c>
      <c r="N17" s="37">
        <v>14.038571428571428</v>
      </c>
      <c r="O17" s="37">
        <v>20.298365799971965</v>
      </c>
      <c r="P17" s="37">
        <v>519.77509270219798</v>
      </c>
      <c r="Q17" s="35">
        <v>6728.7331318681317</v>
      </c>
      <c r="R17" s="3">
        <v>12937.691171034065</v>
      </c>
    </row>
    <row r="18" spans="1:18" x14ac:dyDescent="0.3">
      <c r="A18" s="3"/>
      <c r="B18" s="3"/>
      <c r="C18" s="3"/>
      <c r="D18" s="3"/>
      <c r="E18" s="27" t="s">
        <v>92</v>
      </c>
      <c r="F18" s="27">
        <v>-0.32380952380952377</v>
      </c>
      <c r="G18" s="27">
        <v>1.9587294362841974</v>
      </c>
      <c r="H18" s="27">
        <v>1.6349199124746736</v>
      </c>
      <c r="I18" s="27">
        <v>-2.2825389600937211</v>
      </c>
      <c r="J18" s="3"/>
      <c r="K18" s="37" t="s">
        <v>161</v>
      </c>
      <c r="L18" s="37" t="s">
        <v>156</v>
      </c>
      <c r="M18" s="37">
        <v>10.213217476486319</v>
      </c>
      <c r="N18" s="37">
        <v>18.626648351648353</v>
      </c>
      <c r="O18" s="37">
        <v>27.040079226810384</v>
      </c>
      <c r="P18" s="37">
        <v>1943.4829911754559</v>
      </c>
      <c r="Q18" s="35">
        <v>7932.8621428571441</v>
      </c>
      <c r="R18" s="3">
        <v>13922.241294538831</v>
      </c>
    </row>
    <row r="19" spans="1:18" x14ac:dyDescent="0.3">
      <c r="A19" s="3"/>
      <c r="B19" s="3"/>
      <c r="C19" s="3"/>
      <c r="D19" s="3"/>
      <c r="E19" s="27" t="s">
        <v>93</v>
      </c>
      <c r="F19" s="27">
        <v>-4.8657532586892058</v>
      </c>
      <c r="G19" s="27">
        <v>14.692356204392462</v>
      </c>
      <c r="H19" s="27">
        <v>9.8266029457032573</v>
      </c>
      <c r="I19" s="27">
        <v>-19.558109463081667</v>
      </c>
      <c r="J19" s="3"/>
      <c r="K19" s="37" t="s">
        <v>162</v>
      </c>
      <c r="L19" s="37" t="s">
        <v>156</v>
      </c>
      <c r="M19" s="37">
        <v>4.5520339599564306</v>
      </c>
      <c r="N19" s="37">
        <v>8.2142857142857135</v>
      </c>
      <c r="O19" s="37">
        <v>11.876537468614996</v>
      </c>
      <c r="P19" s="37">
        <v>1028.7099415711405</v>
      </c>
      <c r="Q19" s="35">
        <v>3449.6849999999995</v>
      </c>
      <c r="R19" s="3">
        <v>5870.660058428859</v>
      </c>
    </row>
    <row r="20" spans="1:18" x14ac:dyDescent="0.3">
      <c r="A20" s="3"/>
      <c r="B20" s="3"/>
      <c r="C20" s="3"/>
      <c r="D20" s="3"/>
      <c r="E20" s="27" t="s">
        <v>69</v>
      </c>
      <c r="F20" s="27">
        <v>30.361224489795919</v>
      </c>
      <c r="G20" s="27">
        <v>5.9504742412545975</v>
      </c>
      <c r="H20" s="27">
        <v>36.311698731050519</v>
      </c>
      <c r="I20" s="27">
        <v>24.410750248541323</v>
      </c>
      <c r="J20" s="3"/>
      <c r="K20" s="37" t="s">
        <v>163</v>
      </c>
      <c r="L20" s="37" t="s">
        <v>156</v>
      </c>
      <c r="M20" s="37">
        <v>6.964161336303107</v>
      </c>
      <c r="N20" s="37">
        <v>12.439479768786127</v>
      </c>
      <c r="O20" s="37">
        <v>17.914798201269146</v>
      </c>
      <c r="P20" s="37">
        <v>4457.1262239516273</v>
      </c>
      <c r="Q20" s="35">
        <v>8707.8695375722546</v>
      </c>
      <c r="R20" s="3">
        <v>12958.612851192882</v>
      </c>
    </row>
    <row r="21" spans="1:18" x14ac:dyDescent="0.3">
      <c r="A21" s="3"/>
      <c r="B21" s="3"/>
      <c r="C21" s="3"/>
      <c r="D21" s="3"/>
      <c r="E21" s="27" t="s">
        <v>94</v>
      </c>
      <c r="F21" s="27">
        <v>-5.3827600614102948</v>
      </c>
      <c r="G21" s="27">
        <v>14.993410519271892</v>
      </c>
      <c r="H21" s="27">
        <v>9.6106504578615972</v>
      </c>
      <c r="I21" s="27">
        <v>-20.376170580682185</v>
      </c>
      <c r="J21" s="3"/>
      <c r="K21" s="37" t="s">
        <v>164</v>
      </c>
      <c r="L21" s="37" t="s">
        <v>156</v>
      </c>
      <c r="M21" s="37">
        <v>10.3862735254431</v>
      </c>
      <c r="N21" s="37">
        <v>19.591612903225808</v>
      </c>
      <c r="O21" s="37">
        <v>28.796952281008515</v>
      </c>
      <c r="P21" s="37">
        <v>1844.9724195456802</v>
      </c>
      <c r="Q21" s="35">
        <v>8287.0112365591431</v>
      </c>
      <c r="R21" s="3">
        <v>14729.050053572606</v>
      </c>
    </row>
    <row r="22" spans="1:18" x14ac:dyDescent="0.3">
      <c r="A22" s="3"/>
      <c r="B22" s="3"/>
      <c r="C22" s="3"/>
      <c r="D22" s="3"/>
      <c r="E22" s="27" t="s">
        <v>95</v>
      </c>
      <c r="F22" s="27">
        <v>-5.3827600614102948</v>
      </c>
      <c r="G22" s="27">
        <v>14.993410519271892</v>
      </c>
      <c r="H22" s="27">
        <v>9.6106504578615972</v>
      </c>
      <c r="I22" s="27">
        <v>-20.376170580682185</v>
      </c>
      <c r="J22" s="3"/>
      <c r="K22" s="37" t="s">
        <v>165</v>
      </c>
      <c r="L22" s="37" t="s">
        <v>156</v>
      </c>
      <c r="M22" s="37">
        <v>12.705264878573175</v>
      </c>
      <c r="N22" s="37">
        <v>27.754371584699456</v>
      </c>
      <c r="O22" s="37">
        <v>42.803478290825737</v>
      </c>
      <c r="P22" s="37">
        <v>1552.9616304211122</v>
      </c>
      <c r="Q22" s="35">
        <v>10422.196120218579</v>
      </c>
      <c r="R22" s="3">
        <v>19291.430610016047</v>
      </c>
    </row>
    <row r="23" spans="1:18" x14ac:dyDescent="0.3">
      <c r="A23" s="3"/>
      <c r="B23" s="3"/>
      <c r="C23" s="3"/>
      <c r="D23" s="3"/>
      <c r="E23" s="27" t="s">
        <v>70</v>
      </c>
      <c r="F23" s="27">
        <v>31.717006802721087</v>
      </c>
      <c r="G23" s="27">
        <v>3.204798930492351</v>
      </c>
      <c r="H23" s="27">
        <v>34.921805733213439</v>
      </c>
      <c r="I23" s="27">
        <v>28.512207872228736</v>
      </c>
      <c r="J23" s="3"/>
      <c r="K23" s="35" t="s">
        <v>166</v>
      </c>
      <c r="L23" s="35" t="s">
        <v>145</v>
      </c>
      <c r="M23" s="35">
        <v>9.1331037994717672</v>
      </c>
      <c r="N23" s="35">
        <v>19.409787234042554</v>
      </c>
      <c r="O23" s="35">
        <v>29.686470668613339</v>
      </c>
      <c r="P23" s="35">
        <v>-531553.46431793866</v>
      </c>
      <c r="Q23" s="35">
        <v>159511.45069148939</v>
      </c>
      <c r="R23" s="3">
        <v>850576.36570091743</v>
      </c>
    </row>
    <row r="24" spans="1:18" x14ac:dyDescent="0.3">
      <c r="A24" s="3"/>
      <c r="B24" s="3"/>
      <c r="C24" s="3"/>
      <c r="D24" s="3"/>
      <c r="E24" s="27" t="s">
        <v>96</v>
      </c>
      <c r="F24" s="27">
        <v>0.51496598639455793</v>
      </c>
      <c r="G24" s="27">
        <v>0.53177832201647479</v>
      </c>
      <c r="H24" s="27">
        <v>1.0467443084110326</v>
      </c>
      <c r="I24" s="27">
        <v>-1.6812335621916863E-2</v>
      </c>
      <c r="J24" s="3"/>
      <c r="K24" s="35" t="s">
        <v>167</v>
      </c>
      <c r="L24" s="35" t="s">
        <v>145</v>
      </c>
      <c r="M24" s="35">
        <v>0.80472121475463365</v>
      </c>
      <c r="N24" s="35">
        <v>2.2080291970802919</v>
      </c>
      <c r="O24" s="35">
        <v>3.6113371794059503</v>
      </c>
      <c r="P24" s="35">
        <v>-453.29793459698544</v>
      </c>
      <c r="Q24" s="35">
        <v>1254.6971532846712</v>
      </c>
      <c r="R24" s="3">
        <v>2962.6922411663281</v>
      </c>
    </row>
    <row r="25" spans="1:18" x14ac:dyDescent="0.3">
      <c r="A25" s="3"/>
      <c r="B25" s="3"/>
      <c r="C25" s="3"/>
      <c r="D25" s="3"/>
      <c r="E25" s="27" t="s">
        <v>97</v>
      </c>
      <c r="F25" s="27">
        <v>-4.0269777484851232</v>
      </c>
      <c r="G25" s="27">
        <v>13.778990365248942</v>
      </c>
      <c r="H25" s="27">
        <v>9.7520126167638193</v>
      </c>
      <c r="I25" s="27">
        <v>-17.805968113734068</v>
      </c>
      <c r="J25" s="3"/>
      <c r="K25" s="35" t="s">
        <v>168</v>
      </c>
      <c r="L25" s="35" t="s">
        <v>143</v>
      </c>
      <c r="M25" s="35">
        <v>7.8191180484668461</v>
      </c>
      <c r="N25" s="35">
        <v>20.721698113207545</v>
      </c>
      <c r="O25" s="35">
        <v>33.624278177948241</v>
      </c>
      <c r="P25" s="35">
        <v>112.5603666834534</v>
      </c>
      <c r="Q25" s="35">
        <v>306.20245283018869</v>
      </c>
      <c r="R25" s="3">
        <v>499.84453897692401</v>
      </c>
    </row>
    <row r="26" spans="1:18" x14ac:dyDescent="0.3">
      <c r="A26" s="3"/>
      <c r="B26" s="3"/>
      <c r="C26" s="3"/>
      <c r="D26" s="3"/>
      <c r="E26" s="27" t="s">
        <v>71</v>
      </c>
      <c r="F26" s="27">
        <v>30.563945578231291</v>
      </c>
      <c r="G26" s="27">
        <v>5.8716283893161592</v>
      </c>
      <c r="H26" s="27">
        <v>36.435573967547448</v>
      </c>
      <c r="I26" s="27">
        <v>24.692317188915133</v>
      </c>
      <c r="J26" s="3"/>
      <c r="K26" s="35" t="s">
        <v>169</v>
      </c>
      <c r="L26" s="35" t="s">
        <v>145</v>
      </c>
      <c r="M26" s="35">
        <v>1.5809540792074397</v>
      </c>
      <c r="N26" s="35">
        <v>3.25</v>
      </c>
      <c r="O26" s="35">
        <v>4.9190459207925601</v>
      </c>
      <c r="P26" s="35">
        <v>10775.72750877697</v>
      </c>
      <c r="Q26" s="35">
        <v>22141.498749999999</v>
      </c>
      <c r="R26" s="3">
        <v>33507.269991223031</v>
      </c>
    </row>
    <row r="27" spans="1:18" x14ac:dyDescent="0.3">
      <c r="A27" s="3"/>
      <c r="B27" s="3"/>
      <c r="C27" s="3"/>
      <c r="D27" s="3"/>
      <c r="E27" s="27" t="s">
        <v>98</v>
      </c>
      <c r="F27" s="27">
        <v>-0.63809523809523905</v>
      </c>
      <c r="G27" s="27">
        <v>3.831168735683478</v>
      </c>
      <c r="H27" s="27">
        <v>3.1930734975882391</v>
      </c>
      <c r="I27" s="27">
        <v>-4.469263973778717</v>
      </c>
      <c r="J27" s="3"/>
      <c r="K27" s="35" t="s">
        <v>170</v>
      </c>
      <c r="L27" s="35" t="s">
        <v>145</v>
      </c>
      <c r="M27" s="35">
        <v>2.4833793742003287</v>
      </c>
      <c r="N27" s="35">
        <v>5.5</v>
      </c>
      <c r="O27" s="35">
        <v>8.5166206257996713</v>
      </c>
      <c r="P27" s="35">
        <v>15428.775270373026</v>
      </c>
      <c r="Q27" s="35">
        <v>34103.741666666669</v>
      </c>
      <c r="R27" s="3">
        <v>52778.708062960315</v>
      </c>
    </row>
    <row r="28" spans="1:18" x14ac:dyDescent="0.3">
      <c r="A28" s="3"/>
      <c r="B28" s="3"/>
      <c r="C28" s="3"/>
      <c r="D28" s="3"/>
      <c r="E28" s="27" t="s">
        <v>99</v>
      </c>
      <c r="F28" s="27">
        <v>-5.1800389729749208</v>
      </c>
      <c r="G28" s="27">
        <v>14.982566670759429</v>
      </c>
      <c r="H28" s="27">
        <v>9.8025276977845088</v>
      </c>
      <c r="I28" s="27">
        <v>-20.162605643734349</v>
      </c>
      <c r="J28" s="3"/>
      <c r="K28" s="35" t="s">
        <v>171</v>
      </c>
      <c r="L28" s="35" t="s">
        <v>145</v>
      </c>
      <c r="M28" s="35">
        <v>2.9657604366067893</v>
      </c>
      <c r="N28" s="35">
        <v>6.8571428571428568</v>
      </c>
      <c r="O28" s="35">
        <v>10.748525277678924</v>
      </c>
      <c r="P28" s="35">
        <v>17568.26843376469</v>
      </c>
      <c r="Q28" s="35">
        <v>41263.232857142859</v>
      </c>
      <c r="R28" s="3">
        <v>64958.197280521024</v>
      </c>
    </row>
    <row r="29" spans="1:18" x14ac:dyDescent="0.3">
      <c r="A29" s="3"/>
      <c r="B29" s="3"/>
      <c r="C29" s="3"/>
      <c r="D29" s="3"/>
      <c r="E29" s="27" t="s">
        <v>72</v>
      </c>
      <c r="F29" s="27">
        <v>32.89251700680272</v>
      </c>
      <c r="G29" s="27">
        <v>28.505914042565028</v>
      </c>
      <c r="H29" s="27">
        <v>61.398431049367744</v>
      </c>
      <c r="I29" s="27">
        <v>4.3866029642376922</v>
      </c>
      <c r="J29" s="3"/>
      <c r="K29" s="3" t="s">
        <v>172</v>
      </c>
      <c r="L29" s="3" t="s">
        <v>145</v>
      </c>
      <c r="M29" s="3">
        <v>3.8638896921792343</v>
      </c>
      <c r="N29" s="3">
        <v>8.6666666666666679</v>
      </c>
      <c r="O29" s="3">
        <v>13.469443641154101</v>
      </c>
      <c r="P29" s="3">
        <v>20177.647730124259</v>
      </c>
      <c r="Q29" s="3">
        <v>47573.035000000003</v>
      </c>
      <c r="R29" s="3">
        <v>74968.422269875751</v>
      </c>
    </row>
    <row r="30" spans="1:18" x14ac:dyDescent="0.3">
      <c r="A30" s="3"/>
      <c r="B30" s="3"/>
      <c r="C30" s="3"/>
      <c r="D30" s="3"/>
      <c r="E30" s="27" t="s">
        <v>100</v>
      </c>
      <c r="F30" s="27">
        <v>1.6904761904761902</v>
      </c>
      <c r="G30" s="27">
        <v>27.675894098569806</v>
      </c>
      <c r="H30" s="27">
        <v>29.366370289045996</v>
      </c>
      <c r="I30" s="27">
        <v>-25.985417908093616</v>
      </c>
      <c r="J30" s="3"/>
      <c r="K30" s="3" t="s">
        <v>173</v>
      </c>
      <c r="L30" s="3" t="s">
        <v>145</v>
      </c>
      <c r="M30" s="3">
        <v>3.5273056772350708</v>
      </c>
      <c r="N30" s="3">
        <v>8.7142857142857153</v>
      </c>
      <c r="O30" s="3">
        <v>13.901265751336361</v>
      </c>
      <c r="P30" s="3">
        <v>20984.82382834061</v>
      </c>
      <c r="Q30" s="3">
        <v>53188.66857142857</v>
      </c>
      <c r="R30" s="3">
        <v>85392.513314516531</v>
      </c>
    </row>
    <row r="31" spans="1:18" x14ac:dyDescent="0.3">
      <c r="A31" s="3"/>
      <c r="B31" s="3"/>
      <c r="C31" s="3"/>
      <c r="D31" s="3"/>
      <c r="E31" s="27" t="s">
        <v>101</v>
      </c>
      <c r="F31" s="27">
        <v>-2.8514675444034907</v>
      </c>
      <c r="G31" s="27">
        <v>28.174234024522377</v>
      </c>
      <c r="H31" s="27">
        <v>25.322766480118887</v>
      </c>
      <c r="I31" s="27">
        <v>-31.025701568925868</v>
      </c>
      <c r="J31" s="3"/>
      <c r="K31" s="3" t="s">
        <v>174</v>
      </c>
      <c r="L31" s="3" t="s">
        <v>143</v>
      </c>
      <c r="M31" s="3">
        <v>1.5923234309224057</v>
      </c>
      <c r="N31" s="3">
        <v>14.333333333333334</v>
      </c>
      <c r="O31" s="3">
        <v>27.074343235744262</v>
      </c>
      <c r="P31" s="3">
        <v>23.778233539562535</v>
      </c>
      <c r="Q31" s="3">
        <v>213.98999999999998</v>
      </c>
      <c r="R31" s="3">
        <v>404.2017664604374</v>
      </c>
    </row>
    <row r="32" spans="1:18" x14ac:dyDescent="0.3">
      <c r="A32" s="3"/>
      <c r="B32" s="3"/>
      <c r="C32" s="3"/>
      <c r="D32" s="3"/>
      <c r="E32" s="27" t="s">
        <v>73</v>
      </c>
      <c r="F32" s="27">
        <v>4.8435374149659864</v>
      </c>
      <c r="G32" s="27">
        <v>11.697500423941479</v>
      </c>
      <c r="H32" s="27">
        <v>16.541037838907464</v>
      </c>
      <c r="I32" s="27">
        <v>-6.8539630089754926</v>
      </c>
      <c r="J32" s="3"/>
      <c r="K32" s="3" t="s">
        <v>175</v>
      </c>
      <c r="L32" s="3" t="s">
        <v>145</v>
      </c>
      <c r="M32" s="3">
        <v>1.4074951155220758</v>
      </c>
      <c r="N32" s="3">
        <v>2.3809523809523809</v>
      </c>
      <c r="O32" s="3">
        <v>3.354409646382686</v>
      </c>
      <c r="P32" s="3">
        <v>9334.0055284077189</v>
      </c>
      <c r="Q32" s="3">
        <v>16025.292857142857</v>
      </c>
      <c r="R32" s="3">
        <v>22716.580185877996</v>
      </c>
    </row>
    <row r="33" spans="1:10" x14ac:dyDescent="0.3">
      <c r="A33" s="3"/>
      <c r="B33" s="3"/>
      <c r="C33" s="3"/>
      <c r="D33" s="3"/>
      <c r="E33" s="27" t="s">
        <v>102</v>
      </c>
      <c r="F33" s="27">
        <v>-26.35850340136054</v>
      </c>
      <c r="G33" s="27">
        <v>11.468114483194082</v>
      </c>
      <c r="H33" s="27">
        <v>-14.890388918166458</v>
      </c>
      <c r="I33" s="27">
        <v>-37.826617884554622</v>
      </c>
      <c r="J33" s="3"/>
    </row>
    <row r="34" spans="1:10" x14ac:dyDescent="0.3">
      <c r="A34" s="3"/>
      <c r="B34" s="3"/>
      <c r="C34" s="3"/>
      <c r="D34" s="3"/>
      <c r="E34" s="27" t="s">
        <v>103</v>
      </c>
      <c r="F34" s="27">
        <v>-30.900447136240224</v>
      </c>
      <c r="G34" s="27">
        <v>17.653208046040461</v>
      </c>
      <c r="H34" s="27">
        <v>-13.247239090199763</v>
      </c>
      <c r="I34" s="27">
        <v>-48.553655182280686</v>
      </c>
      <c r="J34" s="3"/>
    </row>
    <row r="35" spans="1:10" x14ac:dyDescent="0.3">
      <c r="A35" s="3"/>
      <c r="B35" s="3"/>
      <c r="C35" s="3"/>
      <c r="D35" s="3"/>
      <c r="E35" s="27" t="s">
        <v>74</v>
      </c>
      <c r="F35" s="27">
        <v>5.0816326530612246</v>
      </c>
      <c r="G35" s="27">
        <v>11.660000824785348</v>
      </c>
      <c r="H35" s="27">
        <v>16.741633477846573</v>
      </c>
      <c r="I35" s="27">
        <v>-6.5783681717241231</v>
      </c>
      <c r="J35" s="3"/>
    </row>
    <row r="36" spans="1:10" x14ac:dyDescent="0.3">
      <c r="A36" s="3"/>
      <c r="B36" s="3"/>
      <c r="C36" s="3"/>
      <c r="D36" s="3"/>
      <c r="E36" s="27" t="s">
        <v>104</v>
      </c>
      <c r="F36" s="27">
        <v>-26.120408163265303</v>
      </c>
      <c r="G36" s="27">
        <v>11.477744628195463</v>
      </c>
      <c r="H36" s="27">
        <v>-14.64266353506984</v>
      </c>
      <c r="I36" s="27">
        <v>-37.598152791460763</v>
      </c>
      <c r="J36" s="3"/>
    </row>
    <row r="37" spans="1:10" x14ac:dyDescent="0.3">
      <c r="A37" s="3"/>
      <c r="B37" s="3"/>
      <c r="C37" s="3"/>
      <c r="D37" s="3"/>
      <c r="E37" s="27" t="s">
        <v>105</v>
      </c>
      <c r="F37" s="27">
        <v>-30.662351898144983</v>
      </c>
      <c r="G37" s="27">
        <v>17.781928782619236</v>
      </c>
      <c r="H37" s="27">
        <v>-12.880423115525748</v>
      </c>
      <c r="I37" s="27">
        <v>-48.444280680764223</v>
      </c>
      <c r="J37" s="3"/>
    </row>
    <row r="38" spans="1:10" x14ac:dyDescent="0.3">
      <c r="A38" s="3"/>
      <c r="B38" s="3"/>
      <c r="C38" s="3"/>
      <c r="D38" s="3"/>
      <c r="E38" s="27" t="s">
        <v>75</v>
      </c>
      <c r="F38" s="27">
        <v>0.65816326530612246</v>
      </c>
      <c r="G38" s="27">
        <v>3.9543717822607358</v>
      </c>
      <c r="H38" s="27">
        <v>4.6125350475668583</v>
      </c>
      <c r="I38" s="27">
        <v>-3.2962085169546134</v>
      </c>
      <c r="J38" s="3"/>
    </row>
    <row r="39" spans="1:10" x14ac:dyDescent="0.3">
      <c r="E39" s="27" t="s">
        <v>106</v>
      </c>
      <c r="F39" s="27">
        <v>-30.543877551020408</v>
      </c>
      <c r="G39" s="27">
        <v>5.7838192397932167</v>
      </c>
      <c r="H39" s="27">
        <v>-24.760058311227191</v>
      </c>
      <c r="I39" s="27">
        <v>-36.327696790813626</v>
      </c>
      <c r="J39" s="3"/>
    </row>
    <row r="40" spans="1:10" x14ac:dyDescent="0.3">
      <c r="E40" s="27" t="s">
        <v>107</v>
      </c>
      <c r="F40" s="27">
        <v>-30.543877551020408</v>
      </c>
      <c r="G40" s="27">
        <v>5.7838192397932167</v>
      </c>
      <c r="H40" s="27">
        <v>-24.760058311227191</v>
      </c>
      <c r="I40" s="27">
        <v>-36.327696790813626</v>
      </c>
      <c r="J40" s="3"/>
    </row>
    <row r="41" spans="1:10" x14ac:dyDescent="0.3">
      <c r="E41" s="27" t="s">
        <v>76</v>
      </c>
      <c r="F41" s="27">
        <v>5.4013605442176882</v>
      </c>
      <c r="G41" s="27">
        <v>11.196048632689834</v>
      </c>
      <c r="H41" s="27">
        <v>16.597409176907522</v>
      </c>
      <c r="I41" s="27">
        <v>-5.7946880884721459</v>
      </c>
      <c r="J41" s="3"/>
    </row>
    <row r="42" spans="1:10" x14ac:dyDescent="0.3">
      <c r="E42" s="27" t="s">
        <v>108</v>
      </c>
      <c r="F42" s="27">
        <v>-25.800680272108892</v>
      </c>
      <c r="G42" s="27">
        <v>11.973180627075697</v>
      </c>
      <c r="H42" s="27">
        <v>-13.827499645033194</v>
      </c>
      <c r="I42" s="27">
        <v>-37.773860899184591</v>
      </c>
      <c r="J42" s="3"/>
    </row>
    <row r="43" spans="1:10" x14ac:dyDescent="0.3">
      <c r="E43" s="27" t="s">
        <v>109</v>
      </c>
      <c r="F43" s="27">
        <v>-30.342624006988526</v>
      </c>
      <c r="G43" s="27">
        <v>18.58629466556636</v>
      </c>
      <c r="H43" s="27">
        <v>-11.756329341422166</v>
      </c>
      <c r="I43" s="27">
        <v>-48.928918672554886</v>
      </c>
      <c r="J43" s="3"/>
    </row>
    <row r="44" spans="1:10" x14ac:dyDescent="0.3">
      <c r="E44" s="27" t="s">
        <v>77</v>
      </c>
      <c r="F44" s="27">
        <v>25.717687074829932</v>
      </c>
      <c r="G44" s="27">
        <v>8.8505607026177859</v>
      </c>
      <c r="H44" s="27">
        <v>34.568247777447716</v>
      </c>
      <c r="I44" s="27">
        <v>16.867126372212148</v>
      </c>
      <c r="J44" s="3"/>
    </row>
    <row r="45" spans="1:10" x14ac:dyDescent="0.3">
      <c r="E45" s="27" t="s">
        <v>110</v>
      </c>
      <c r="F45" s="27">
        <v>-5.4843537414965926</v>
      </c>
      <c r="G45" s="27">
        <v>8.5217023564597714</v>
      </c>
      <c r="H45" s="27">
        <v>3.0373486149631788</v>
      </c>
      <c r="I45" s="27">
        <v>-14.006056097956364</v>
      </c>
      <c r="J45" s="3"/>
    </row>
    <row r="46" spans="1:10" x14ac:dyDescent="0.3">
      <c r="E46" s="27" t="s">
        <v>111</v>
      </c>
      <c r="F46" s="27">
        <v>-10.026297476376282</v>
      </c>
      <c r="G46" s="27">
        <v>17.366696012062516</v>
      </c>
      <c r="H46" s="27">
        <v>7.3403985356862336</v>
      </c>
      <c r="I46" s="27">
        <v>-27.392993488438798</v>
      </c>
      <c r="J46" s="3"/>
    </row>
    <row r="47" spans="1:10" x14ac:dyDescent="0.3">
      <c r="E47" s="27" t="s">
        <v>78</v>
      </c>
      <c r="F47" s="27">
        <v>19.666666666666668</v>
      </c>
      <c r="G47" s="27">
        <v>4.2608979266760798</v>
      </c>
      <c r="H47" s="27">
        <v>23.927564593342748</v>
      </c>
      <c r="I47" s="27">
        <v>15.405768739990588</v>
      </c>
      <c r="J47" s="3"/>
    </row>
    <row r="48" spans="1:10" x14ac:dyDescent="0.3">
      <c r="E48" s="27" t="s">
        <v>112</v>
      </c>
      <c r="F48" s="27">
        <v>-11.535374149659861</v>
      </c>
      <c r="G48" s="27">
        <v>3.1331589976026901</v>
      </c>
      <c r="H48" s="27">
        <v>-8.4022151520571704</v>
      </c>
      <c r="I48" s="27">
        <v>-14.668533147262551</v>
      </c>
      <c r="J48" s="3"/>
    </row>
    <row r="49" spans="5:10" x14ac:dyDescent="0.3">
      <c r="E49" s="27" t="s">
        <v>113</v>
      </c>
      <c r="F49" s="27">
        <v>-16.077317884539546</v>
      </c>
      <c r="G49" s="27">
        <v>14.627892765165187</v>
      </c>
      <c r="H49" s="27">
        <v>-1.449425119374359</v>
      </c>
      <c r="I49" s="27">
        <v>-30.705210649704732</v>
      </c>
      <c r="J49" s="3"/>
    </row>
    <row r="50" spans="5:10" x14ac:dyDescent="0.3">
      <c r="F50" s="7"/>
      <c r="G50" s="3"/>
      <c r="H50" s="3"/>
      <c r="I50" s="3"/>
      <c r="J50" s="3"/>
    </row>
    <row r="51" spans="5:10" x14ac:dyDescent="0.3">
      <c r="F51" s="7"/>
      <c r="G51" s="3"/>
      <c r="H51" s="3"/>
      <c r="I51" s="3"/>
      <c r="J51" s="3"/>
    </row>
    <row r="52" spans="5:10" x14ac:dyDescent="0.3">
      <c r="F52" s="7"/>
      <c r="G52" s="3"/>
      <c r="H52" s="3"/>
      <c r="I52" s="3"/>
      <c r="J52" s="3"/>
    </row>
    <row r="53" spans="5:10" x14ac:dyDescent="0.3">
      <c r="F53" s="7"/>
      <c r="G53" s="3"/>
      <c r="H53" s="3"/>
      <c r="I53" s="3"/>
      <c r="J53" s="3"/>
    </row>
    <row r="54" spans="5:10" x14ac:dyDescent="0.3">
      <c r="F54" s="7"/>
      <c r="G54" s="3"/>
      <c r="H54" s="3"/>
      <c r="I54" s="3"/>
      <c r="J54" s="3"/>
    </row>
    <row r="55" spans="5:10" x14ac:dyDescent="0.3">
      <c r="F55" s="7"/>
      <c r="G55" s="3"/>
      <c r="H55" s="3"/>
      <c r="I55" s="3"/>
      <c r="J55" s="3"/>
    </row>
    <row r="56" spans="5:10" x14ac:dyDescent="0.3">
      <c r="F56" s="7"/>
      <c r="G56" s="3"/>
      <c r="H56" s="3"/>
      <c r="I56" s="3"/>
      <c r="J56" s="3"/>
    </row>
    <row r="57" spans="5:10" x14ac:dyDescent="0.3">
      <c r="F57" s="7"/>
      <c r="G57" s="3"/>
      <c r="H57" s="3"/>
      <c r="I57" s="3"/>
      <c r="J57" s="3"/>
    </row>
    <row r="58" spans="5:10" x14ac:dyDescent="0.3">
      <c r="F58" s="7"/>
      <c r="G58" s="3"/>
      <c r="H58" s="3"/>
      <c r="I58" s="3"/>
      <c r="J58" s="3"/>
    </row>
    <row r="59" spans="5:10" x14ac:dyDescent="0.3">
      <c r="F59" s="7"/>
      <c r="G59" s="3"/>
      <c r="H59" s="3"/>
      <c r="I59" s="3"/>
      <c r="J59" s="3"/>
    </row>
    <row r="60" spans="5:10" x14ac:dyDescent="0.3">
      <c r="F60" s="7"/>
      <c r="G60" s="3"/>
      <c r="H60" s="3"/>
      <c r="I60" s="3"/>
      <c r="J60" s="3"/>
    </row>
    <row r="61" spans="5:10" x14ac:dyDescent="0.3">
      <c r="F61" s="7"/>
      <c r="G61" s="3"/>
      <c r="H61" s="3"/>
      <c r="I61" s="3"/>
      <c r="J61" s="3"/>
    </row>
    <row r="62" spans="5:10" x14ac:dyDescent="0.3">
      <c r="F62" s="7"/>
      <c r="G62" s="3"/>
      <c r="H62" s="3"/>
      <c r="I62" s="3"/>
      <c r="J62" s="3"/>
    </row>
    <row r="63" spans="5:10" x14ac:dyDescent="0.3">
      <c r="F63" s="7"/>
      <c r="G63" s="3"/>
      <c r="H63" s="3"/>
      <c r="I63" s="3"/>
      <c r="J63" s="3"/>
    </row>
    <row r="64" spans="5:10" x14ac:dyDescent="0.3">
      <c r="F64" s="7"/>
      <c r="G64" s="3"/>
      <c r="H64" s="3"/>
      <c r="I64" s="3"/>
      <c r="J64" s="3"/>
    </row>
    <row r="65" spans="6:10" x14ac:dyDescent="0.3">
      <c r="F65" s="7"/>
      <c r="G65" s="3"/>
      <c r="H65" s="3"/>
      <c r="I65" s="3"/>
      <c r="J65" s="3"/>
    </row>
    <row r="66" spans="6:10" x14ac:dyDescent="0.3">
      <c r="F66" s="7"/>
      <c r="G66" s="3"/>
      <c r="H66" s="3"/>
      <c r="I66" s="3"/>
      <c r="J66" s="3"/>
    </row>
    <row r="67" spans="6:10" x14ac:dyDescent="0.3">
      <c r="F67" s="7"/>
      <c r="G67" s="3"/>
      <c r="H67" s="3"/>
      <c r="I67" s="3"/>
      <c r="J67" s="3"/>
    </row>
    <row r="68" spans="6:10" x14ac:dyDescent="0.3">
      <c r="F68" s="7"/>
      <c r="G68" s="3"/>
      <c r="H68" s="3"/>
      <c r="I68" s="3"/>
      <c r="J68" s="3"/>
    </row>
    <row r="69" spans="6:10" x14ac:dyDescent="0.3">
      <c r="F69" s="7"/>
      <c r="G69" s="3"/>
      <c r="H69" s="3"/>
      <c r="I69" s="3"/>
      <c r="J69" s="3"/>
    </row>
    <row r="70" spans="6:10" x14ac:dyDescent="0.3">
      <c r="F70" s="7"/>
      <c r="G70" s="3"/>
      <c r="H70" s="3"/>
      <c r="I70" s="3"/>
      <c r="J70" s="3"/>
    </row>
    <row r="71" spans="6:10" x14ac:dyDescent="0.3">
      <c r="F71" s="7"/>
      <c r="G71" s="3"/>
      <c r="H71" s="3"/>
      <c r="I71" s="3"/>
      <c r="J71" s="3"/>
    </row>
    <row r="72" spans="6:10" x14ac:dyDescent="0.3">
      <c r="F72" s="7"/>
      <c r="G72" s="3"/>
      <c r="H72" s="3"/>
      <c r="I72" s="3"/>
      <c r="J72" s="3"/>
    </row>
    <row r="73" spans="6:10" x14ac:dyDescent="0.3">
      <c r="F73" s="7"/>
      <c r="G73" s="3"/>
      <c r="H73" s="3"/>
      <c r="I73" s="3"/>
      <c r="J73" s="3"/>
    </row>
    <row r="74" spans="6:10" x14ac:dyDescent="0.3">
      <c r="F74" s="7"/>
      <c r="G74" s="3"/>
      <c r="H74" s="3"/>
      <c r="I74" s="3"/>
      <c r="J74" s="3"/>
    </row>
    <row r="75" spans="6:10" x14ac:dyDescent="0.3">
      <c r="F75" s="7"/>
      <c r="G75" s="3"/>
      <c r="H75" s="3"/>
      <c r="I75" s="3"/>
      <c r="J75" s="3"/>
    </row>
    <row r="76" spans="6:10" x14ac:dyDescent="0.3">
      <c r="F76" s="7"/>
      <c r="G76" s="3"/>
      <c r="H76" s="3"/>
      <c r="I76" s="3"/>
      <c r="J76" s="3"/>
    </row>
    <row r="77" spans="6:10" x14ac:dyDescent="0.3">
      <c r="F77" s="7"/>
      <c r="G77" s="3"/>
      <c r="H77" s="3"/>
      <c r="I77" s="3"/>
      <c r="J77" s="3"/>
    </row>
    <row r="78" spans="6:10" x14ac:dyDescent="0.3">
      <c r="F78" s="7"/>
      <c r="G78" s="3"/>
      <c r="H78" s="3"/>
      <c r="I78" s="3"/>
      <c r="J78" s="3"/>
    </row>
    <row r="79" spans="6:10" x14ac:dyDescent="0.3">
      <c r="F79" s="7"/>
      <c r="G79" s="3"/>
      <c r="H79" s="3"/>
      <c r="I79" s="3"/>
      <c r="J79" s="3"/>
    </row>
    <row r="80" spans="6:10" x14ac:dyDescent="0.3">
      <c r="F80" s="7"/>
      <c r="G80" s="3"/>
      <c r="H80" s="3"/>
      <c r="I80" s="3"/>
      <c r="J80" s="3"/>
    </row>
    <row r="81" spans="6:10" x14ac:dyDescent="0.3">
      <c r="F81" s="7"/>
      <c r="G81" s="3"/>
      <c r="H81" s="3"/>
      <c r="I81" s="3"/>
      <c r="J81" s="3"/>
    </row>
    <row r="82" spans="6:10" x14ac:dyDescent="0.3">
      <c r="F82" s="7"/>
      <c r="G82" s="3"/>
      <c r="H82" s="3"/>
      <c r="I82" s="3"/>
      <c r="J82" s="3"/>
    </row>
    <row r="83" spans="6:10" x14ac:dyDescent="0.3">
      <c r="F83" s="7"/>
      <c r="G83" s="3"/>
      <c r="H83" s="3"/>
      <c r="I83" s="3"/>
      <c r="J83" s="3"/>
    </row>
    <row r="84" spans="6:10" x14ac:dyDescent="0.3">
      <c r="F84" s="7"/>
      <c r="G84" s="3"/>
      <c r="H84" s="3"/>
      <c r="I84" s="3"/>
      <c r="J84" s="3"/>
    </row>
    <row r="85" spans="6:10" x14ac:dyDescent="0.3">
      <c r="F85" s="7"/>
      <c r="G85" s="3"/>
      <c r="H85" s="3"/>
      <c r="I85" s="3"/>
      <c r="J85" s="3"/>
    </row>
    <row r="86" spans="6:10" x14ac:dyDescent="0.3">
      <c r="F86" s="7"/>
      <c r="G86" s="3"/>
      <c r="H86" s="3"/>
      <c r="I86" s="3"/>
      <c r="J86" s="3"/>
    </row>
    <row r="87" spans="6:10" x14ac:dyDescent="0.3">
      <c r="F87" s="7"/>
      <c r="G87" s="3"/>
      <c r="H87" s="3"/>
      <c r="I87" s="3"/>
      <c r="J87" s="3"/>
    </row>
    <row r="88" spans="6:10" x14ac:dyDescent="0.3">
      <c r="F88" s="7"/>
      <c r="G88" s="3"/>
      <c r="H88" s="3"/>
      <c r="I88" s="3"/>
      <c r="J88" s="3"/>
    </row>
    <row r="89" spans="6:10" x14ac:dyDescent="0.3">
      <c r="F89" s="7"/>
      <c r="G89" s="3"/>
      <c r="H89" s="3"/>
      <c r="I89" s="3"/>
      <c r="J89" s="3"/>
    </row>
    <row r="90" spans="6:10" x14ac:dyDescent="0.3">
      <c r="F90" s="7"/>
      <c r="G90" s="3"/>
      <c r="H90" s="3"/>
      <c r="I90" s="3"/>
      <c r="J90" s="3"/>
    </row>
    <row r="91" spans="6:10" x14ac:dyDescent="0.3">
      <c r="F91" s="7"/>
      <c r="G91" s="3"/>
      <c r="H91" s="3"/>
      <c r="I91" s="3"/>
      <c r="J91" s="3"/>
    </row>
    <row r="92" spans="6:10" x14ac:dyDescent="0.3">
      <c r="F92" s="7"/>
      <c r="G92" s="3"/>
      <c r="H92" s="3"/>
      <c r="I92" s="3"/>
      <c r="J92" s="3"/>
    </row>
    <row r="93" spans="6:10" x14ac:dyDescent="0.3">
      <c r="F93" s="7"/>
      <c r="G93" s="3"/>
      <c r="H93" s="3"/>
      <c r="I93" s="3"/>
      <c r="J93" s="3"/>
    </row>
    <row r="94" spans="6:10" x14ac:dyDescent="0.3">
      <c r="F94" s="7"/>
      <c r="G94" s="3"/>
      <c r="H94" s="3"/>
      <c r="I94" s="3"/>
      <c r="J94" s="3"/>
    </row>
    <row r="95" spans="6:10" x14ac:dyDescent="0.3">
      <c r="F95" s="7"/>
      <c r="G95" s="3"/>
      <c r="H95" s="3"/>
      <c r="I95" s="3"/>
      <c r="J95" s="3"/>
    </row>
    <row r="96" spans="6:10" x14ac:dyDescent="0.3">
      <c r="F96" s="7"/>
      <c r="G96" s="3"/>
      <c r="H96" s="3"/>
      <c r="I96" s="3"/>
      <c r="J96" s="3"/>
    </row>
    <row r="97" spans="6:10" x14ac:dyDescent="0.3">
      <c r="F97" s="7"/>
      <c r="G97" s="3"/>
      <c r="H97" s="3"/>
      <c r="I97" s="3"/>
      <c r="J97" s="3"/>
    </row>
    <row r="98" spans="6:10" x14ac:dyDescent="0.3">
      <c r="F98" s="7"/>
      <c r="G98" s="3"/>
      <c r="H98" s="3"/>
      <c r="I98" s="3"/>
      <c r="J98" s="3"/>
    </row>
    <row r="99" spans="6:10" x14ac:dyDescent="0.3">
      <c r="F99" s="7"/>
      <c r="G99" s="3"/>
      <c r="H99" s="3"/>
      <c r="I99" s="3"/>
      <c r="J99" s="3"/>
    </row>
    <row r="100" spans="6:10" x14ac:dyDescent="0.3">
      <c r="F100" s="7"/>
      <c r="G100" s="3"/>
      <c r="H100" s="3"/>
      <c r="I100" s="3"/>
      <c r="J100" s="3"/>
    </row>
    <row r="101" spans="6:10" x14ac:dyDescent="0.3">
      <c r="F101" s="7"/>
      <c r="G101" s="3"/>
      <c r="H101" s="3"/>
      <c r="I101" s="3"/>
      <c r="J101" s="3"/>
    </row>
    <row r="102" spans="6:10" x14ac:dyDescent="0.3">
      <c r="F102" s="7"/>
      <c r="G102" s="3"/>
      <c r="H102" s="3"/>
      <c r="I102" s="3"/>
      <c r="J102" s="3"/>
    </row>
    <row r="103" spans="6:10" x14ac:dyDescent="0.3">
      <c r="F103" s="7"/>
      <c r="G103" s="3"/>
      <c r="H103" s="3"/>
      <c r="I103" s="3"/>
      <c r="J103" s="3"/>
    </row>
    <row r="104" spans="6:10" x14ac:dyDescent="0.3">
      <c r="F104" s="7"/>
      <c r="G104" s="3"/>
      <c r="H104" s="3"/>
      <c r="I104" s="3"/>
      <c r="J104" s="3"/>
    </row>
    <row r="105" spans="6:10" x14ac:dyDescent="0.3">
      <c r="F105" s="7"/>
      <c r="G105" s="3"/>
      <c r="H105" s="3"/>
      <c r="I105" s="3"/>
      <c r="J105" s="3"/>
    </row>
    <row r="106" spans="6:10" x14ac:dyDescent="0.3">
      <c r="F106" s="7"/>
      <c r="G106" s="3"/>
      <c r="H106" s="3"/>
      <c r="I106" s="3"/>
      <c r="J106" s="3"/>
    </row>
    <row r="107" spans="6:10" x14ac:dyDescent="0.3">
      <c r="F107" s="7"/>
      <c r="G107" s="3"/>
      <c r="H107" s="3"/>
      <c r="I107" s="3"/>
      <c r="J107" s="3"/>
    </row>
    <row r="108" spans="6:10" x14ac:dyDescent="0.3">
      <c r="F108" s="7"/>
      <c r="G108" s="3"/>
      <c r="H108" s="3"/>
      <c r="I108" s="3"/>
      <c r="J108" s="3"/>
    </row>
    <row r="109" spans="6:10" x14ac:dyDescent="0.3">
      <c r="F109" s="7"/>
      <c r="G109" s="3"/>
      <c r="H109" s="3"/>
      <c r="I109" s="3"/>
      <c r="J109" s="3"/>
    </row>
    <row r="110" spans="6:10" x14ac:dyDescent="0.3">
      <c r="F110" s="7"/>
      <c r="G110" s="3"/>
      <c r="H110" s="3"/>
      <c r="I110" s="3"/>
      <c r="J110" s="3"/>
    </row>
    <row r="111" spans="6:10" x14ac:dyDescent="0.3">
      <c r="F111" s="7"/>
      <c r="G111" s="3"/>
      <c r="H111" s="3"/>
      <c r="I111" s="3"/>
      <c r="J111" s="3"/>
    </row>
    <row r="112" spans="6:10" x14ac:dyDescent="0.3">
      <c r="F112" s="7"/>
      <c r="G112" s="3"/>
      <c r="H112" s="3"/>
      <c r="I112" s="3"/>
      <c r="J112" s="3"/>
    </row>
    <row r="113" spans="6:10" x14ac:dyDescent="0.3">
      <c r="F113" s="7"/>
      <c r="G113" s="3"/>
      <c r="H113" s="3"/>
      <c r="I113" s="3"/>
      <c r="J113" s="3"/>
    </row>
    <row r="114" spans="6:10" x14ac:dyDescent="0.3">
      <c r="F114" s="7"/>
      <c r="G114" s="3"/>
      <c r="H114" s="3"/>
      <c r="I114" s="3"/>
      <c r="J114" s="3"/>
    </row>
    <row r="115" spans="6:10" x14ac:dyDescent="0.3">
      <c r="F115" s="7"/>
      <c r="G115" s="3"/>
      <c r="H115" s="3"/>
      <c r="I115" s="3"/>
      <c r="J115" s="3"/>
    </row>
    <row r="116" spans="6:10" x14ac:dyDescent="0.3">
      <c r="F116" s="7"/>
      <c r="G116" s="3"/>
      <c r="H116" s="3"/>
      <c r="I116" s="3"/>
      <c r="J116" s="3"/>
    </row>
    <row r="117" spans="6:10" x14ac:dyDescent="0.3">
      <c r="F117" s="7"/>
      <c r="G117" s="3"/>
      <c r="H117" s="3"/>
      <c r="I117" s="3"/>
      <c r="J117" s="3"/>
    </row>
    <row r="118" spans="6:10" x14ac:dyDescent="0.3">
      <c r="F118" s="7"/>
      <c r="G118" s="3"/>
      <c r="H118" s="3"/>
      <c r="I118" s="3"/>
      <c r="J118" s="3"/>
    </row>
    <row r="119" spans="6:10" x14ac:dyDescent="0.3">
      <c r="F119" s="7"/>
      <c r="G119" s="3"/>
      <c r="H119" s="3"/>
      <c r="I119" s="3"/>
      <c r="J119" s="3"/>
    </row>
    <row r="120" spans="6:10" x14ac:dyDescent="0.3">
      <c r="F120" s="7"/>
      <c r="G120" s="3"/>
      <c r="H120" s="3"/>
      <c r="I120" s="3"/>
      <c r="J120" s="3"/>
    </row>
    <row r="121" spans="6:10" x14ac:dyDescent="0.3">
      <c r="F121" s="7"/>
      <c r="G121" s="3"/>
      <c r="H121" s="3"/>
      <c r="I121" s="3"/>
      <c r="J121" s="3"/>
    </row>
    <row r="122" spans="6:10" x14ac:dyDescent="0.3">
      <c r="F122" s="7"/>
      <c r="G122" s="3"/>
      <c r="H122" s="3"/>
      <c r="I122" s="3"/>
      <c r="J122" s="3"/>
    </row>
    <row r="123" spans="6:10" x14ac:dyDescent="0.3">
      <c r="F123" s="7"/>
      <c r="G123" s="3"/>
      <c r="H123" s="3"/>
      <c r="I123" s="3"/>
      <c r="J123" s="3"/>
    </row>
    <row r="124" spans="6:10" x14ac:dyDescent="0.3">
      <c r="F124" s="7"/>
      <c r="G124" s="3"/>
      <c r="H124" s="3"/>
      <c r="I124" s="3"/>
      <c r="J124" s="3"/>
    </row>
    <row r="125" spans="6:10" x14ac:dyDescent="0.3">
      <c r="F125" s="7"/>
      <c r="G125" s="3"/>
      <c r="H125" s="3"/>
      <c r="I125" s="3"/>
      <c r="J125" s="3"/>
    </row>
    <row r="126" spans="6:10" x14ac:dyDescent="0.3">
      <c r="F126" s="7"/>
      <c r="G126" s="3"/>
      <c r="H126" s="3"/>
      <c r="I126" s="3"/>
      <c r="J126" s="3"/>
    </row>
    <row r="127" spans="6:10" x14ac:dyDescent="0.3">
      <c r="F127" s="7"/>
      <c r="G127" s="3"/>
      <c r="H127" s="3"/>
      <c r="I127" s="3"/>
      <c r="J127" s="3"/>
    </row>
    <row r="128" spans="6:10" x14ac:dyDescent="0.3">
      <c r="F128" s="7"/>
      <c r="G128" s="3"/>
      <c r="H128" s="3"/>
      <c r="I128" s="3"/>
      <c r="J128" s="3"/>
    </row>
    <row r="129" spans="6:10" x14ac:dyDescent="0.3">
      <c r="F129" s="7"/>
      <c r="G129" s="3"/>
      <c r="H129" s="3"/>
      <c r="I129" s="3"/>
      <c r="J129" s="3"/>
    </row>
    <row r="130" spans="6:10" x14ac:dyDescent="0.3">
      <c r="F130" s="7"/>
      <c r="G130" s="3"/>
      <c r="H130" s="3"/>
      <c r="I130" s="3"/>
      <c r="J130" s="3"/>
    </row>
    <row r="131" spans="6:10" x14ac:dyDescent="0.3">
      <c r="F131" s="7"/>
      <c r="G131" s="3"/>
      <c r="H131" s="3"/>
      <c r="I131" s="3"/>
      <c r="J131" s="3"/>
    </row>
    <row r="132" spans="6:10" x14ac:dyDescent="0.3">
      <c r="F132" s="7"/>
      <c r="G132" s="3"/>
      <c r="H132" s="3"/>
      <c r="I132" s="3"/>
      <c r="J132" s="3"/>
    </row>
    <row r="133" spans="6:10" x14ac:dyDescent="0.3">
      <c r="F133" s="7"/>
      <c r="G133" s="3"/>
      <c r="H133" s="3"/>
      <c r="I133" s="3"/>
      <c r="J133" s="3"/>
    </row>
    <row r="134" spans="6:10" x14ac:dyDescent="0.3">
      <c r="F134" s="7"/>
      <c r="G134" s="3"/>
      <c r="H134" s="3"/>
      <c r="I134" s="3"/>
      <c r="J134" s="3"/>
    </row>
    <row r="135" spans="6:10" x14ac:dyDescent="0.3">
      <c r="F135" s="7"/>
      <c r="G135" s="3"/>
      <c r="H135" s="3"/>
      <c r="I135" s="3"/>
      <c r="J135" s="3"/>
    </row>
    <row r="136" spans="6:10" x14ac:dyDescent="0.3">
      <c r="F136" s="7"/>
      <c r="G136" s="3"/>
      <c r="H136" s="3"/>
      <c r="I136" s="3"/>
      <c r="J136" s="3"/>
    </row>
    <row r="137" spans="6:10" x14ac:dyDescent="0.3">
      <c r="F137" s="7"/>
      <c r="G137" s="3"/>
      <c r="H137" s="3"/>
      <c r="I137" s="3"/>
      <c r="J137" s="3"/>
    </row>
    <row r="138" spans="6:10" x14ac:dyDescent="0.3">
      <c r="F138" s="7"/>
      <c r="G138" s="3"/>
      <c r="H138" s="3"/>
      <c r="I138" s="3"/>
      <c r="J138" s="3"/>
    </row>
    <row r="139" spans="6:10" x14ac:dyDescent="0.3">
      <c r="F139" s="7"/>
      <c r="G139" s="3"/>
      <c r="H139" s="3"/>
      <c r="I139" s="3"/>
      <c r="J139" s="3"/>
    </row>
    <row r="140" spans="6:10" x14ac:dyDescent="0.3">
      <c r="F140" s="7"/>
      <c r="G140" s="3"/>
      <c r="H140" s="3"/>
      <c r="I140" s="3"/>
      <c r="J140" s="3"/>
    </row>
    <row r="141" spans="6:10" x14ac:dyDescent="0.3">
      <c r="F141" s="7"/>
      <c r="G141" s="3"/>
      <c r="H141" s="3"/>
      <c r="I141" s="3"/>
      <c r="J141" s="3"/>
    </row>
    <row r="142" spans="6:10" x14ac:dyDescent="0.3">
      <c r="F142" s="7"/>
      <c r="G142" s="3"/>
      <c r="H142" s="3"/>
      <c r="I142" s="3"/>
      <c r="J142" s="3"/>
    </row>
    <row r="143" spans="6:10" x14ac:dyDescent="0.3">
      <c r="F143" s="7"/>
      <c r="G143" s="3"/>
      <c r="H143" s="3"/>
      <c r="I143" s="3"/>
      <c r="J143" s="3"/>
    </row>
    <row r="144" spans="6:10" x14ac:dyDescent="0.3">
      <c r="F144" s="7"/>
      <c r="G144" s="3"/>
      <c r="H144" s="3"/>
      <c r="I144" s="3"/>
      <c r="J144" s="3"/>
    </row>
    <row r="145" spans="6:10" x14ac:dyDescent="0.3">
      <c r="F145" s="7"/>
      <c r="G145" s="3"/>
      <c r="H145" s="3"/>
      <c r="I145" s="3"/>
      <c r="J145" s="3"/>
    </row>
    <row r="146" spans="6:10" x14ac:dyDescent="0.3">
      <c r="F146" s="7"/>
      <c r="G146" s="3"/>
      <c r="H146" s="3"/>
      <c r="I146" s="3"/>
      <c r="J146" s="3"/>
    </row>
    <row r="147" spans="6:10" x14ac:dyDescent="0.3">
      <c r="F147" s="7"/>
      <c r="G147" s="3"/>
      <c r="H147" s="3"/>
      <c r="I147" s="3"/>
      <c r="J147" s="3"/>
    </row>
    <row r="148" spans="6:10" x14ac:dyDescent="0.3">
      <c r="F148" s="7"/>
      <c r="G148" s="3"/>
      <c r="H148" s="3"/>
      <c r="I148" s="3"/>
      <c r="J148" s="3"/>
    </row>
    <row r="149" spans="6:10" x14ac:dyDescent="0.3">
      <c r="F149" s="7"/>
      <c r="G149" s="3"/>
      <c r="H149" s="3"/>
      <c r="I149" s="3"/>
      <c r="J149" s="3"/>
    </row>
    <row r="150" spans="6:10" x14ac:dyDescent="0.3">
      <c r="F150" s="7"/>
      <c r="G150" s="3"/>
      <c r="H150" s="3"/>
      <c r="I150" s="3"/>
      <c r="J150" s="3"/>
    </row>
    <row r="151" spans="6:10" x14ac:dyDescent="0.3">
      <c r="F151" s="7"/>
      <c r="G151" s="3"/>
      <c r="H151" s="3"/>
      <c r="I151" s="3"/>
      <c r="J151" s="3"/>
    </row>
    <row r="152" spans="6:10" x14ac:dyDescent="0.3">
      <c r="F152" s="7"/>
      <c r="G152" s="3"/>
      <c r="H152" s="3"/>
      <c r="I152" s="3"/>
      <c r="J152" s="3"/>
    </row>
    <row r="153" spans="6:10" x14ac:dyDescent="0.3">
      <c r="F153" s="7"/>
      <c r="G153" s="3"/>
      <c r="H153" s="3"/>
      <c r="I153" s="3"/>
      <c r="J153" s="3"/>
    </row>
    <row r="154" spans="6:10" x14ac:dyDescent="0.3">
      <c r="F154" s="7"/>
      <c r="G154" s="3"/>
      <c r="H154" s="3"/>
      <c r="I154" s="3"/>
      <c r="J154" s="3"/>
    </row>
    <row r="155" spans="6:10" x14ac:dyDescent="0.3">
      <c r="F155" s="7"/>
      <c r="G155" s="3"/>
      <c r="H155" s="3"/>
      <c r="I155" s="3"/>
      <c r="J155" s="3"/>
    </row>
    <row r="156" spans="6:10" x14ac:dyDescent="0.3">
      <c r="F156" s="7"/>
      <c r="G156" s="3"/>
      <c r="H156" s="3"/>
      <c r="I156" s="3"/>
      <c r="J156" s="3"/>
    </row>
    <row r="157" spans="6:10" x14ac:dyDescent="0.3">
      <c r="F157" s="7"/>
      <c r="G157" s="3"/>
      <c r="H157" s="3"/>
      <c r="I157" s="3"/>
      <c r="J157" s="3"/>
    </row>
    <row r="158" spans="6:10" x14ac:dyDescent="0.3">
      <c r="F158" s="7"/>
      <c r="G158" s="3"/>
      <c r="H158" s="3"/>
      <c r="I158" s="3"/>
      <c r="J158" s="3"/>
    </row>
    <row r="159" spans="6:10" x14ac:dyDescent="0.3">
      <c r="F159" s="7"/>
      <c r="G159" s="3"/>
      <c r="H159" s="3"/>
      <c r="I159" s="3"/>
      <c r="J159" s="3"/>
    </row>
    <row r="160" spans="6:10" x14ac:dyDescent="0.3">
      <c r="F160" s="7"/>
      <c r="G160" s="3"/>
      <c r="H160" s="3"/>
      <c r="I160" s="3"/>
      <c r="J160" s="3"/>
    </row>
    <row r="161" spans="6:10" x14ac:dyDescent="0.3">
      <c r="F161" s="7"/>
      <c r="G161" s="3"/>
      <c r="H161" s="3"/>
      <c r="I161" s="3"/>
      <c r="J161" s="3"/>
    </row>
    <row r="162" spans="6:10" x14ac:dyDescent="0.3">
      <c r="F162" s="7"/>
      <c r="G162" s="3"/>
      <c r="H162" s="3"/>
      <c r="I162" s="3"/>
      <c r="J162" s="3"/>
    </row>
    <row r="163" spans="6:10" x14ac:dyDescent="0.3">
      <c r="F163" s="7"/>
      <c r="G163" s="3"/>
      <c r="H163" s="3"/>
      <c r="I163" s="3"/>
      <c r="J163" s="3"/>
    </row>
    <row r="164" spans="6:10" x14ac:dyDescent="0.3">
      <c r="F164" s="7"/>
      <c r="G164" s="3"/>
      <c r="H164" s="3"/>
      <c r="I164" s="3"/>
      <c r="J164" s="3"/>
    </row>
    <row r="165" spans="6:10" x14ac:dyDescent="0.3">
      <c r="F165" s="7"/>
      <c r="G165" s="3"/>
      <c r="H165" s="3"/>
      <c r="I165" s="3"/>
      <c r="J165" s="3"/>
    </row>
    <row r="166" spans="6:10" x14ac:dyDescent="0.3">
      <c r="F166" s="7"/>
      <c r="G166" s="3"/>
      <c r="H166" s="3"/>
      <c r="I166" s="3"/>
      <c r="J166" s="3"/>
    </row>
    <row r="167" spans="6:10" x14ac:dyDescent="0.3">
      <c r="F167" s="7"/>
      <c r="G167" s="3"/>
      <c r="H167" s="3"/>
      <c r="I167" s="3"/>
      <c r="J167" s="3"/>
    </row>
    <row r="168" spans="6:10" x14ac:dyDescent="0.3">
      <c r="F168" s="7"/>
      <c r="G168" s="3"/>
      <c r="H168" s="3"/>
      <c r="I168" s="3"/>
      <c r="J168" s="3"/>
    </row>
    <row r="169" spans="6:10" x14ac:dyDescent="0.3">
      <c r="F169" s="7"/>
      <c r="G169" s="3"/>
      <c r="H169" s="3"/>
      <c r="I169" s="3"/>
      <c r="J169" s="3"/>
    </row>
    <row r="170" spans="6:10" x14ac:dyDescent="0.3">
      <c r="F170" s="7"/>
      <c r="G170" s="3"/>
      <c r="H170" s="3"/>
      <c r="I170" s="3"/>
      <c r="J170" s="3"/>
    </row>
    <row r="171" spans="6:10" x14ac:dyDescent="0.3">
      <c r="F171" s="7"/>
      <c r="G171" s="3"/>
      <c r="H171" s="3"/>
      <c r="I171" s="3"/>
      <c r="J171" s="3"/>
    </row>
    <row r="172" spans="6:10" x14ac:dyDescent="0.3">
      <c r="F172" s="7"/>
      <c r="G172" s="3"/>
      <c r="H172" s="3"/>
      <c r="I172" s="3"/>
      <c r="J172" s="3"/>
    </row>
    <row r="173" spans="6:10" x14ac:dyDescent="0.3">
      <c r="F173" s="7"/>
      <c r="G173" s="3"/>
      <c r="H173" s="3"/>
      <c r="I173" s="3"/>
      <c r="J173" s="3"/>
    </row>
    <row r="174" spans="6:10" x14ac:dyDescent="0.3">
      <c r="F174" s="7"/>
      <c r="G174" s="3"/>
      <c r="H174" s="3"/>
      <c r="I174" s="3"/>
      <c r="J174" s="3"/>
    </row>
    <row r="175" spans="6:10" x14ac:dyDescent="0.3">
      <c r="F175" s="7"/>
      <c r="G175" s="3"/>
      <c r="H175" s="3"/>
      <c r="I175" s="3"/>
      <c r="J175" s="3"/>
    </row>
    <row r="176" spans="6:10" x14ac:dyDescent="0.3">
      <c r="F176" s="7"/>
      <c r="G176" s="3"/>
      <c r="H176" s="3"/>
      <c r="I176" s="3"/>
      <c r="J176" s="3"/>
    </row>
    <row r="177" spans="6:10" x14ac:dyDescent="0.3">
      <c r="F177" s="7"/>
      <c r="G177" s="3"/>
      <c r="H177" s="3"/>
      <c r="I177" s="3"/>
      <c r="J177" s="3"/>
    </row>
    <row r="178" spans="6:10" x14ac:dyDescent="0.3">
      <c r="F178" s="7"/>
      <c r="G178" s="3"/>
      <c r="H178" s="3"/>
      <c r="I178" s="3"/>
      <c r="J178" s="3"/>
    </row>
    <row r="179" spans="6:10" x14ac:dyDescent="0.3">
      <c r="F179" s="7"/>
      <c r="G179" s="3"/>
      <c r="H179" s="3"/>
      <c r="I179" s="3"/>
      <c r="J179" s="3"/>
    </row>
    <row r="180" spans="6:10" x14ac:dyDescent="0.3">
      <c r="F180" s="7"/>
      <c r="G180" s="3"/>
      <c r="H180" s="3"/>
      <c r="I180" s="3"/>
      <c r="J180" s="3"/>
    </row>
    <row r="181" spans="6:10" x14ac:dyDescent="0.3">
      <c r="F181" s="7"/>
      <c r="G181" s="3"/>
      <c r="H181" s="3"/>
      <c r="I181" s="3"/>
      <c r="J181" s="3"/>
    </row>
    <row r="182" spans="6:10" x14ac:dyDescent="0.3">
      <c r="F182" s="7"/>
      <c r="G182" s="3"/>
      <c r="H182" s="3"/>
      <c r="I182" s="3"/>
      <c r="J182" s="3"/>
    </row>
    <row r="183" spans="6:10" x14ac:dyDescent="0.3">
      <c r="F183" s="7"/>
      <c r="G183" s="3"/>
      <c r="H183" s="3"/>
      <c r="I183" s="3"/>
      <c r="J183" s="3"/>
    </row>
    <row r="184" spans="6:10" x14ac:dyDescent="0.3">
      <c r="F184" s="7"/>
      <c r="G184" s="3"/>
      <c r="H184" s="3"/>
      <c r="I184" s="3"/>
      <c r="J184" s="3"/>
    </row>
    <row r="185" spans="6:10" x14ac:dyDescent="0.3">
      <c r="F185" s="7"/>
      <c r="G185" s="3"/>
      <c r="H185" s="3"/>
      <c r="I185" s="3"/>
      <c r="J185" s="3"/>
    </row>
    <row r="186" spans="6:10" x14ac:dyDescent="0.3">
      <c r="F186" s="7"/>
      <c r="G186" s="3"/>
      <c r="H186" s="3"/>
      <c r="I186" s="3"/>
      <c r="J186" s="3"/>
    </row>
    <row r="187" spans="6:10" x14ac:dyDescent="0.3">
      <c r="F187" s="7"/>
      <c r="G187" s="3"/>
      <c r="H187" s="3"/>
      <c r="I187" s="3"/>
      <c r="J187" s="3"/>
    </row>
    <row r="188" spans="6:10" x14ac:dyDescent="0.3">
      <c r="F188" s="7"/>
      <c r="G188" s="3"/>
      <c r="H188" s="3"/>
      <c r="I188" s="3"/>
      <c r="J188" s="3"/>
    </row>
    <row r="189" spans="6:10" x14ac:dyDescent="0.3">
      <c r="F189" s="7"/>
      <c r="G189" s="3"/>
      <c r="H189" s="3"/>
      <c r="I189" s="3"/>
      <c r="J189" s="3"/>
    </row>
    <row r="190" spans="6:10" x14ac:dyDescent="0.3">
      <c r="F190" s="7"/>
      <c r="G190" s="3"/>
      <c r="H190" s="3"/>
      <c r="I190" s="3"/>
      <c r="J190" s="3"/>
    </row>
    <row r="191" spans="6:10" x14ac:dyDescent="0.3">
      <c r="F191" s="7"/>
      <c r="G191" s="3"/>
      <c r="H191" s="3"/>
      <c r="I191" s="3"/>
      <c r="J191" s="3"/>
    </row>
    <row r="192" spans="6:10" x14ac:dyDescent="0.3">
      <c r="F192" s="7"/>
      <c r="G192" s="3"/>
      <c r="H192" s="3"/>
      <c r="I192" s="3"/>
      <c r="J192" s="3"/>
    </row>
    <row r="193" spans="6:10" x14ac:dyDescent="0.3">
      <c r="F193" s="7"/>
      <c r="G193" s="3"/>
      <c r="H193" s="3"/>
      <c r="I193" s="3"/>
      <c r="J193" s="3"/>
    </row>
    <row r="194" spans="6:10" x14ac:dyDescent="0.3">
      <c r="F194" s="7"/>
      <c r="G194" s="3"/>
      <c r="H194" s="3"/>
      <c r="I194" s="3"/>
      <c r="J194" s="3"/>
    </row>
    <row r="195" spans="6:10" x14ac:dyDescent="0.3">
      <c r="F195" s="7"/>
      <c r="G195" s="3"/>
      <c r="H195" s="3"/>
      <c r="I195" s="3"/>
      <c r="J195" s="3"/>
    </row>
    <row r="196" spans="6:10" x14ac:dyDescent="0.3">
      <c r="F196" s="7"/>
      <c r="G196" s="3"/>
      <c r="H196" s="3"/>
      <c r="I196" s="3"/>
      <c r="J196" s="3"/>
    </row>
    <row r="197" spans="6:10" x14ac:dyDescent="0.3">
      <c r="F197" s="7"/>
      <c r="G197" s="3"/>
      <c r="H197" s="3"/>
      <c r="I197" s="3"/>
      <c r="J197" s="3"/>
    </row>
    <row r="198" spans="6:10" x14ac:dyDescent="0.3">
      <c r="F198" s="7"/>
      <c r="G198" s="3"/>
      <c r="H198" s="3"/>
      <c r="I198" s="3"/>
      <c r="J198" s="3"/>
    </row>
    <row r="199" spans="6:10" x14ac:dyDescent="0.3">
      <c r="F199" s="7"/>
      <c r="G199" s="3"/>
      <c r="H199" s="3"/>
      <c r="I199" s="3"/>
      <c r="J199" s="3"/>
    </row>
    <row r="200" spans="6:10" x14ac:dyDescent="0.3">
      <c r="F200" s="7"/>
      <c r="G200" s="3"/>
      <c r="H200" s="3"/>
      <c r="I200" s="3"/>
      <c r="J200" s="3"/>
    </row>
    <row r="201" spans="6:10" x14ac:dyDescent="0.3">
      <c r="F201" s="7"/>
      <c r="G201" s="3"/>
      <c r="H201" s="3"/>
      <c r="I201" s="3"/>
      <c r="J201" s="3"/>
    </row>
    <row r="202" spans="6:10" x14ac:dyDescent="0.3">
      <c r="F202" s="7"/>
      <c r="G202" s="3"/>
      <c r="H202" s="3"/>
      <c r="I202" s="3"/>
      <c r="J202" s="3"/>
    </row>
    <row r="203" spans="6:10" x14ac:dyDescent="0.3">
      <c r="F203" s="7"/>
      <c r="G203" s="3"/>
      <c r="H203" s="3"/>
      <c r="I203" s="3"/>
      <c r="J203" s="3"/>
    </row>
    <row r="204" spans="6:10" x14ac:dyDescent="0.3">
      <c r="F204" s="7"/>
      <c r="G204" s="3"/>
      <c r="H204" s="3"/>
      <c r="I204" s="3"/>
      <c r="J204" s="3"/>
    </row>
    <row r="205" spans="6:10" x14ac:dyDescent="0.3">
      <c r="F205" s="7"/>
      <c r="G205" s="3"/>
      <c r="H205" s="3"/>
      <c r="I205" s="3"/>
      <c r="J205" s="3"/>
    </row>
    <row r="206" spans="6:10" x14ac:dyDescent="0.3">
      <c r="F206" s="7"/>
      <c r="G206" s="3"/>
      <c r="H206" s="3"/>
      <c r="I206" s="3"/>
      <c r="J206" s="3"/>
    </row>
    <row r="207" spans="6:10" x14ac:dyDescent="0.3">
      <c r="F207" s="7"/>
      <c r="G207" s="3"/>
      <c r="H207" s="3"/>
      <c r="I207" s="3"/>
      <c r="J207" s="3"/>
    </row>
    <row r="208" spans="6:10" x14ac:dyDescent="0.3">
      <c r="F208" s="7"/>
      <c r="G208" s="3"/>
      <c r="H208" s="3"/>
      <c r="I208" s="3"/>
      <c r="J208" s="3"/>
    </row>
    <row r="209" spans="6:10" x14ac:dyDescent="0.3">
      <c r="F209" s="7"/>
      <c r="G209" s="3"/>
      <c r="H209" s="3"/>
      <c r="I209" s="3"/>
      <c r="J209" s="3"/>
    </row>
    <row r="210" spans="6:10" x14ac:dyDescent="0.3">
      <c r="F210" s="7"/>
      <c r="G210" s="3"/>
      <c r="H210" s="3"/>
      <c r="I210" s="3"/>
      <c r="J210" s="3"/>
    </row>
    <row r="211" spans="6:10" x14ac:dyDescent="0.3">
      <c r="F211" s="7"/>
      <c r="G211" s="3"/>
      <c r="H211" s="3"/>
      <c r="I211" s="3"/>
      <c r="J211" s="3"/>
    </row>
    <row r="212" spans="6:10" x14ac:dyDescent="0.3">
      <c r="F212" s="7"/>
      <c r="G212" s="3"/>
      <c r="H212" s="3"/>
      <c r="I212" s="3"/>
      <c r="J212" s="3"/>
    </row>
    <row r="213" spans="6:10" x14ac:dyDescent="0.3">
      <c r="F213" s="7"/>
      <c r="G213" s="3"/>
      <c r="H213" s="3"/>
      <c r="I213" s="3"/>
      <c r="J213" s="3"/>
    </row>
    <row r="214" spans="6:10" x14ac:dyDescent="0.3">
      <c r="F214" s="7"/>
      <c r="G214" s="3"/>
      <c r="H214" s="3"/>
      <c r="I214" s="3"/>
      <c r="J214" s="3"/>
    </row>
    <row r="215" spans="6:10" x14ac:dyDescent="0.3">
      <c r="F215" s="7"/>
      <c r="G215" s="3"/>
      <c r="H215" s="3"/>
      <c r="I215" s="3"/>
      <c r="J215" s="3"/>
    </row>
    <row r="216" spans="6:10" x14ac:dyDescent="0.3">
      <c r="F216" s="7"/>
      <c r="G216" s="3"/>
      <c r="H216" s="3"/>
      <c r="I216" s="3"/>
      <c r="J216" s="3"/>
    </row>
    <row r="217" spans="6:10" x14ac:dyDescent="0.3">
      <c r="F217" s="7"/>
      <c r="G217" s="3"/>
      <c r="H217" s="3"/>
      <c r="I217" s="3"/>
      <c r="J217" s="3"/>
    </row>
    <row r="218" spans="6:10" x14ac:dyDescent="0.3">
      <c r="F218" s="7"/>
      <c r="G218" s="3"/>
      <c r="H218" s="3"/>
      <c r="I218" s="3"/>
      <c r="J218" s="3"/>
    </row>
    <row r="219" spans="6:10" x14ac:dyDescent="0.3">
      <c r="F219" s="7"/>
      <c r="G219" s="3"/>
      <c r="H219" s="3"/>
      <c r="I219" s="3"/>
      <c r="J219" s="3"/>
    </row>
    <row r="220" spans="6:10" x14ac:dyDescent="0.3">
      <c r="F220" s="7"/>
      <c r="G220" s="3"/>
      <c r="H220" s="3"/>
      <c r="I220" s="3"/>
      <c r="J220" s="3"/>
    </row>
    <row r="221" spans="6:10" x14ac:dyDescent="0.3">
      <c r="F221" s="7"/>
      <c r="G221" s="3"/>
      <c r="H221" s="3"/>
      <c r="I221" s="3"/>
      <c r="J221" s="3"/>
    </row>
    <row r="222" spans="6:10" x14ac:dyDescent="0.3">
      <c r="F222" s="7"/>
      <c r="G222" s="3"/>
      <c r="H222" s="3"/>
      <c r="I222" s="3"/>
      <c r="J222" s="3"/>
    </row>
    <row r="223" spans="6:10" x14ac:dyDescent="0.3">
      <c r="F223" s="7"/>
      <c r="G223" s="3"/>
      <c r="H223" s="3"/>
      <c r="I223" s="3"/>
      <c r="J223" s="3"/>
    </row>
    <row r="224" spans="6:10" x14ac:dyDescent="0.3">
      <c r="F224" s="7"/>
      <c r="G224" s="3"/>
      <c r="H224" s="3"/>
      <c r="I224" s="3"/>
      <c r="J224" s="3"/>
    </row>
    <row r="225" spans="6:10" x14ac:dyDescent="0.3">
      <c r="F225" s="7"/>
      <c r="G225" s="3"/>
      <c r="H225" s="3"/>
      <c r="I225" s="3"/>
      <c r="J225" s="3"/>
    </row>
    <row r="226" spans="6:10" x14ac:dyDescent="0.3">
      <c r="F226" s="7"/>
      <c r="G226" s="3"/>
      <c r="H226" s="3"/>
      <c r="I226" s="3"/>
      <c r="J226" s="3"/>
    </row>
    <row r="227" spans="6:10" x14ac:dyDescent="0.3">
      <c r="F227" s="7"/>
      <c r="G227" s="3"/>
      <c r="H227" s="3"/>
      <c r="I227" s="3"/>
      <c r="J227" s="3"/>
    </row>
    <row r="228" spans="6:10" x14ac:dyDescent="0.3">
      <c r="F228" s="7"/>
      <c r="G228" s="3"/>
      <c r="H228" s="3"/>
      <c r="I228" s="3"/>
      <c r="J228" s="3"/>
    </row>
    <row r="229" spans="6:10" x14ac:dyDescent="0.3">
      <c r="F229" s="7"/>
      <c r="G229" s="3"/>
      <c r="H229" s="3"/>
      <c r="I229" s="3"/>
      <c r="J229" s="3"/>
    </row>
    <row r="230" spans="6:10" x14ac:dyDescent="0.3">
      <c r="F230" s="7"/>
      <c r="G230" s="3"/>
      <c r="H230" s="3"/>
      <c r="I230" s="3"/>
      <c r="J230" s="3"/>
    </row>
    <row r="231" spans="6:10" x14ac:dyDescent="0.3">
      <c r="F231" s="7"/>
      <c r="G231" s="3"/>
      <c r="H231" s="3"/>
      <c r="I231" s="3"/>
      <c r="J231" s="3"/>
    </row>
    <row r="232" spans="6:10" x14ac:dyDescent="0.3">
      <c r="F232" s="7"/>
      <c r="G232" s="3"/>
      <c r="H232" s="3"/>
      <c r="I232" s="3"/>
      <c r="J232" s="3"/>
    </row>
    <row r="233" spans="6:10" x14ac:dyDescent="0.3">
      <c r="F233" s="7"/>
      <c r="G233" s="3"/>
      <c r="H233" s="3"/>
      <c r="I233" s="3"/>
      <c r="J233" s="3"/>
    </row>
    <row r="234" spans="6:10" x14ac:dyDescent="0.3">
      <c r="F234" s="7"/>
      <c r="G234" s="3"/>
      <c r="H234" s="3"/>
      <c r="I234" s="3"/>
      <c r="J234" s="3"/>
    </row>
    <row r="235" spans="6:10" x14ac:dyDescent="0.3">
      <c r="F235" s="7"/>
      <c r="G235" s="3"/>
      <c r="H235" s="3"/>
      <c r="I235" s="3"/>
      <c r="J235" s="3"/>
    </row>
    <row r="236" spans="6:10" x14ac:dyDescent="0.3">
      <c r="F236" s="7"/>
      <c r="G236" s="3"/>
      <c r="H236" s="3"/>
      <c r="I236" s="3"/>
      <c r="J236" s="3"/>
    </row>
    <row r="237" spans="6:10" x14ac:dyDescent="0.3">
      <c r="F237" s="7"/>
      <c r="G237" s="3"/>
      <c r="H237" s="3"/>
      <c r="I237" s="3"/>
      <c r="J237" s="3"/>
    </row>
    <row r="238" spans="6:10" x14ac:dyDescent="0.3">
      <c r="F238" s="7"/>
      <c r="G238" s="3"/>
      <c r="H238" s="3"/>
      <c r="I238" s="3"/>
      <c r="J238" s="3"/>
    </row>
    <row r="239" spans="6:10" x14ac:dyDescent="0.3">
      <c r="F239" s="7"/>
      <c r="G239" s="3"/>
      <c r="H239" s="3"/>
      <c r="I239" s="3"/>
      <c r="J239" s="3"/>
    </row>
    <row r="240" spans="6:10" x14ac:dyDescent="0.3">
      <c r="F240" s="7"/>
      <c r="G240" s="3"/>
      <c r="H240" s="3"/>
      <c r="I240" s="3"/>
      <c r="J240" s="3"/>
    </row>
    <row r="241" spans="6:10" x14ac:dyDescent="0.3">
      <c r="F241" s="7"/>
      <c r="G241" s="3"/>
      <c r="H241" s="3"/>
      <c r="I241" s="3"/>
      <c r="J241" s="3"/>
    </row>
    <row r="242" spans="6:10" x14ac:dyDescent="0.3">
      <c r="F242" s="7"/>
      <c r="G242" s="3"/>
      <c r="H242" s="3"/>
      <c r="I242" s="3"/>
      <c r="J242" s="3"/>
    </row>
    <row r="243" spans="6:10" x14ac:dyDescent="0.3">
      <c r="F243" s="7"/>
      <c r="G243" s="3"/>
      <c r="H243" s="3"/>
      <c r="I243" s="3"/>
      <c r="J243" s="3"/>
    </row>
    <row r="244" spans="6:10" x14ac:dyDescent="0.3">
      <c r="F244" s="7"/>
      <c r="G244" s="3"/>
      <c r="H244" s="3"/>
      <c r="I244" s="3"/>
      <c r="J244" s="3"/>
    </row>
    <row r="245" spans="6:10" x14ac:dyDescent="0.3">
      <c r="F245" s="7"/>
      <c r="G245" s="3"/>
      <c r="H245" s="3"/>
      <c r="I245" s="3"/>
      <c r="J245" s="3"/>
    </row>
    <row r="246" spans="6:10" x14ac:dyDescent="0.3">
      <c r="F246" s="7"/>
      <c r="G246" s="3"/>
      <c r="H246" s="3"/>
      <c r="I246" s="3"/>
      <c r="J246" s="3"/>
    </row>
    <row r="247" spans="6:10" x14ac:dyDescent="0.3">
      <c r="F247" s="7"/>
      <c r="G247" s="3"/>
      <c r="H247" s="3"/>
      <c r="I247" s="3"/>
      <c r="J247" s="3"/>
    </row>
    <row r="248" spans="6:10" x14ac:dyDescent="0.3">
      <c r="F248" s="7"/>
      <c r="G248" s="3"/>
      <c r="H248" s="3"/>
      <c r="I248" s="3"/>
      <c r="J248" s="3"/>
    </row>
    <row r="249" spans="6:10" x14ac:dyDescent="0.3">
      <c r="F249" s="7"/>
      <c r="G249" s="3"/>
      <c r="H249" s="3"/>
      <c r="I249" s="3"/>
      <c r="J249" s="3"/>
    </row>
    <row r="250" spans="6:10" x14ac:dyDescent="0.3">
      <c r="F250" s="7"/>
      <c r="G250" s="3"/>
      <c r="H250" s="3"/>
      <c r="I250" s="3"/>
      <c r="J250" s="3"/>
    </row>
    <row r="251" spans="6:10" x14ac:dyDescent="0.3">
      <c r="F251" s="7"/>
      <c r="G251" s="3"/>
      <c r="H251" s="3"/>
      <c r="I251" s="3"/>
      <c r="J251" s="3"/>
    </row>
    <row r="252" spans="6:10" x14ac:dyDescent="0.3">
      <c r="F252" s="7"/>
      <c r="G252" s="3"/>
      <c r="H252" s="3"/>
      <c r="I252" s="3"/>
      <c r="J252" s="3"/>
    </row>
    <row r="253" spans="6:10" x14ac:dyDescent="0.3">
      <c r="F253" s="7"/>
      <c r="G253" s="3"/>
      <c r="H253" s="3"/>
      <c r="I253" s="3"/>
      <c r="J253" s="3"/>
    </row>
    <row r="254" spans="6:10" x14ac:dyDescent="0.3">
      <c r="F254" s="7"/>
      <c r="G254" s="3"/>
      <c r="H254" s="3"/>
      <c r="I254" s="3"/>
      <c r="J254" s="3"/>
    </row>
    <row r="255" spans="6:10" x14ac:dyDescent="0.3">
      <c r="F255" s="7"/>
      <c r="G255" s="3"/>
      <c r="H255" s="3"/>
      <c r="I255" s="3"/>
      <c r="J255" s="3"/>
    </row>
    <row r="256" spans="6:10" x14ac:dyDescent="0.3">
      <c r="F256" s="7"/>
      <c r="G256" s="3"/>
      <c r="H256" s="3"/>
      <c r="I256" s="3"/>
      <c r="J256" s="3"/>
    </row>
    <row r="257" spans="6:10" x14ac:dyDescent="0.3">
      <c r="F257" s="7"/>
      <c r="G257" s="3"/>
      <c r="H257" s="3"/>
      <c r="I257" s="3"/>
      <c r="J257" s="3"/>
    </row>
    <row r="258" spans="6:10" x14ac:dyDescent="0.3">
      <c r="F258" s="7"/>
      <c r="G258" s="3"/>
      <c r="H258" s="3"/>
      <c r="I258" s="3"/>
      <c r="J258" s="3"/>
    </row>
    <row r="259" spans="6:10" x14ac:dyDescent="0.3">
      <c r="F259" s="7"/>
      <c r="G259" s="3"/>
      <c r="H259" s="3"/>
      <c r="I259" s="3"/>
      <c r="J259" s="3"/>
    </row>
    <row r="260" spans="6:10" x14ac:dyDescent="0.3">
      <c r="F260" s="7"/>
      <c r="G260" s="3"/>
      <c r="H260" s="3"/>
      <c r="I260" s="3"/>
      <c r="J260" s="3"/>
    </row>
    <row r="261" spans="6:10" x14ac:dyDescent="0.3">
      <c r="F261" s="7"/>
      <c r="G261" s="3"/>
      <c r="H261" s="3"/>
      <c r="I261" s="3"/>
      <c r="J261" s="3"/>
    </row>
    <row r="262" spans="6:10" x14ac:dyDescent="0.3">
      <c r="F262" s="7"/>
      <c r="G262" s="3"/>
      <c r="H262" s="3"/>
      <c r="I262" s="3"/>
      <c r="J262" s="3"/>
    </row>
    <row r="263" spans="6:10" x14ac:dyDescent="0.3">
      <c r="F263" s="7"/>
      <c r="G263" s="3"/>
      <c r="H263" s="3"/>
      <c r="I263" s="3"/>
      <c r="J263" s="3"/>
    </row>
    <row r="264" spans="6:10" x14ac:dyDescent="0.3">
      <c r="F264" s="7"/>
      <c r="G264" s="3"/>
      <c r="H264" s="3"/>
      <c r="I264" s="3"/>
      <c r="J264" s="3"/>
    </row>
    <row r="265" spans="6:10" x14ac:dyDescent="0.3">
      <c r="F265" s="7"/>
      <c r="G265" s="3"/>
      <c r="H265" s="3"/>
      <c r="I265" s="3"/>
      <c r="J265" s="3"/>
    </row>
    <row r="266" spans="6:10" x14ac:dyDescent="0.3">
      <c r="F266" s="7"/>
      <c r="G266" s="3"/>
      <c r="H266" s="3"/>
      <c r="I266" s="3"/>
      <c r="J266" s="3"/>
    </row>
    <row r="267" spans="6:10" x14ac:dyDescent="0.3">
      <c r="F267" s="7"/>
      <c r="G267" s="3"/>
      <c r="H267" s="3"/>
      <c r="I267" s="3"/>
      <c r="J267" s="3"/>
    </row>
    <row r="268" spans="6:10" x14ac:dyDescent="0.3">
      <c r="F268" s="7"/>
      <c r="G268" s="3"/>
      <c r="H268" s="3"/>
      <c r="I268" s="3"/>
      <c r="J268" s="3"/>
    </row>
    <row r="269" spans="6:10" x14ac:dyDescent="0.3">
      <c r="F269" s="7"/>
      <c r="G269" s="3"/>
      <c r="H269" s="3"/>
      <c r="I269" s="3"/>
      <c r="J269" s="3"/>
    </row>
    <row r="270" spans="6:10" x14ac:dyDescent="0.3">
      <c r="F270" s="7"/>
      <c r="G270" s="3"/>
      <c r="H270" s="3"/>
      <c r="I270" s="3"/>
      <c r="J270" s="3"/>
    </row>
    <row r="271" spans="6:10" x14ac:dyDescent="0.3">
      <c r="F271" s="7"/>
      <c r="G271" s="3"/>
      <c r="H271" s="3"/>
      <c r="I271" s="3"/>
      <c r="J271" s="3"/>
    </row>
    <row r="272" spans="6:10" x14ac:dyDescent="0.3">
      <c r="F272" s="7"/>
      <c r="G272" s="3"/>
      <c r="H272" s="3"/>
      <c r="I272" s="3"/>
      <c r="J272" s="3"/>
    </row>
    <row r="273" spans="6:10" x14ac:dyDescent="0.3">
      <c r="F273" s="7"/>
      <c r="G273" s="3"/>
      <c r="H273" s="3"/>
      <c r="I273" s="3"/>
      <c r="J273" s="3"/>
    </row>
    <row r="274" spans="6:10" x14ac:dyDescent="0.3">
      <c r="F274" s="7"/>
      <c r="G274" s="3"/>
      <c r="H274" s="3"/>
      <c r="I274" s="3"/>
      <c r="J274" s="3"/>
    </row>
    <row r="275" spans="6:10" x14ac:dyDescent="0.3">
      <c r="F275" s="7"/>
      <c r="G275" s="3"/>
      <c r="H275" s="3"/>
      <c r="I275" s="3"/>
      <c r="J275" s="3"/>
    </row>
    <row r="276" spans="6:10" x14ac:dyDescent="0.3">
      <c r="F276" s="7"/>
      <c r="G276" s="3"/>
      <c r="H276" s="3"/>
      <c r="I276" s="3"/>
      <c r="J276" s="3"/>
    </row>
    <row r="277" spans="6:10" x14ac:dyDescent="0.3">
      <c r="F277" s="7"/>
      <c r="G277" s="3"/>
      <c r="H277" s="3"/>
      <c r="I277" s="3"/>
      <c r="J277" s="3"/>
    </row>
    <row r="278" spans="6:10" x14ac:dyDescent="0.3">
      <c r="F278" s="7"/>
      <c r="G278" s="3"/>
      <c r="H278" s="3"/>
      <c r="I278" s="3"/>
      <c r="J278" s="3"/>
    </row>
    <row r="279" spans="6:10" x14ac:dyDescent="0.3">
      <c r="F279" s="7"/>
      <c r="G279" s="3"/>
      <c r="H279" s="3"/>
      <c r="I279" s="3"/>
      <c r="J279" s="3"/>
    </row>
    <row r="280" spans="6:10" x14ac:dyDescent="0.3">
      <c r="F280" s="7"/>
      <c r="G280" s="3"/>
      <c r="H280" s="3"/>
      <c r="I280" s="3"/>
      <c r="J280" s="3"/>
    </row>
    <row r="281" spans="6:10" x14ac:dyDescent="0.3">
      <c r="F281" s="7"/>
      <c r="G281" s="3"/>
      <c r="H281" s="3"/>
      <c r="I281" s="3"/>
      <c r="J281" s="3"/>
    </row>
    <row r="282" spans="6:10" x14ac:dyDescent="0.3">
      <c r="F282" s="7"/>
      <c r="G282" s="3"/>
      <c r="H282" s="3"/>
      <c r="I282" s="3"/>
      <c r="J282" s="3"/>
    </row>
    <row r="283" spans="6:10" x14ac:dyDescent="0.3">
      <c r="F283" s="7"/>
      <c r="G283" s="3"/>
      <c r="H283" s="3"/>
      <c r="I283" s="3"/>
      <c r="J283" s="3"/>
    </row>
    <row r="284" spans="6:10" x14ac:dyDescent="0.3">
      <c r="F284" s="7"/>
      <c r="G284" s="3"/>
      <c r="H284" s="3"/>
      <c r="I284" s="3"/>
      <c r="J284" s="3"/>
    </row>
    <row r="285" spans="6:10" x14ac:dyDescent="0.3">
      <c r="F285" s="7"/>
      <c r="G285" s="3"/>
      <c r="H285" s="3"/>
      <c r="I285" s="3"/>
      <c r="J285" s="3"/>
    </row>
    <row r="286" spans="6:10" x14ac:dyDescent="0.3">
      <c r="F286" s="7"/>
      <c r="G286" s="3"/>
      <c r="H286" s="3"/>
      <c r="I286" s="3"/>
      <c r="J286" s="3"/>
    </row>
    <row r="287" spans="6:10" x14ac:dyDescent="0.3">
      <c r="F287" s="7"/>
      <c r="G287" s="3"/>
      <c r="H287" s="3"/>
      <c r="I287" s="3"/>
      <c r="J287" s="3"/>
    </row>
    <row r="288" spans="6:10" x14ac:dyDescent="0.3">
      <c r="F288" s="7"/>
      <c r="G288" s="3"/>
      <c r="H288" s="3"/>
      <c r="I288" s="3"/>
      <c r="J288" s="3"/>
    </row>
    <row r="289" spans="6:10" x14ac:dyDescent="0.3">
      <c r="F289" s="7"/>
      <c r="G289" s="3"/>
      <c r="H289" s="3"/>
      <c r="I289" s="3"/>
      <c r="J289" s="3"/>
    </row>
    <row r="290" spans="6:10" x14ac:dyDescent="0.3">
      <c r="F290" s="7"/>
      <c r="G290" s="3"/>
      <c r="H290" s="3"/>
      <c r="I290" s="3"/>
      <c r="J290" s="3"/>
    </row>
    <row r="291" spans="6:10" x14ac:dyDescent="0.3">
      <c r="F291" s="7"/>
      <c r="G291" s="3"/>
      <c r="H291" s="3"/>
      <c r="I291" s="3"/>
      <c r="J291" s="3"/>
    </row>
    <row r="292" spans="6:10" x14ac:dyDescent="0.3">
      <c r="F292" s="7"/>
      <c r="G292" s="3"/>
      <c r="H292" s="3"/>
      <c r="I292" s="3"/>
      <c r="J292" s="3"/>
    </row>
    <row r="293" spans="6:10" x14ac:dyDescent="0.3">
      <c r="F293" s="7"/>
      <c r="G293" s="3"/>
      <c r="H293" s="3"/>
      <c r="I293" s="3"/>
      <c r="J293" s="3"/>
    </row>
    <row r="294" spans="6:10" x14ac:dyDescent="0.3">
      <c r="F294" s="7"/>
      <c r="G294" s="3"/>
      <c r="H294" s="3"/>
      <c r="I294" s="3"/>
      <c r="J294" s="3"/>
    </row>
    <row r="295" spans="6:10" x14ac:dyDescent="0.3">
      <c r="F295" s="7"/>
      <c r="G295" s="3"/>
      <c r="H295" s="3"/>
      <c r="I295" s="3"/>
      <c r="J295" s="3"/>
    </row>
    <row r="296" spans="6:10" x14ac:dyDescent="0.3">
      <c r="F296" s="7"/>
      <c r="G296" s="3"/>
      <c r="H296" s="3"/>
      <c r="I296" s="3"/>
      <c r="J296" s="3"/>
    </row>
    <row r="297" spans="6:10" x14ac:dyDescent="0.3">
      <c r="F297" s="7"/>
      <c r="G297" s="3"/>
      <c r="H297" s="3"/>
      <c r="I297" s="3"/>
      <c r="J297" s="3"/>
    </row>
    <row r="298" spans="6:10" x14ac:dyDescent="0.3">
      <c r="F298" s="7"/>
      <c r="G298" s="3"/>
      <c r="H298" s="3"/>
      <c r="I298" s="3"/>
      <c r="J298" s="3"/>
    </row>
    <row r="299" spans="6:10" x14ac:dyDescent="0.3">
      <c r="F299" s="7"/>
      <c r="G299" s="3"/>
      <c r="H299" s="3"/>
      <c r="I299" s="3"/>
      <c r="J299" s="3"/>
    </row>
    <row r="300" spans="6:10" x14ac:dyDescent="0.3">
      <c r="F300" s="7"/>
      <c r="G300" s="3"/>
      <c r="H300" s="3"/>
      <c r="I300" s="3"/>
      <c r="J300" s="3"/>
    </row>
    <row r="301" spans="6:10" x14ac:dyDescent="0.3">
      <c r="F301" s="7"/>
      <c r="G301" s="3"/>
      <c r="H301" s="3"/>
      <c r="I301" s="3"/>
      <c r="J301" s="3"/>
    </row>
    <row r="302" spans="6:10" x14ac:dyDescent="0.3">
      <c r="F302" s="7"/>
      <c r="G302" s="3"/>
      <c r="H302" s="3"/>
      <c r="I302" s="3"/>
      <c r="J302" s="3"/>
    </row>
    <row r="303" spans="6:10" x14ac:dyDescent="0.3">
      <c r="F303" s="7"/>
      <c r="G303" s="3"/>
      <c r="H303" s="3"/>
      <c r="I303" s="3"/>
      <c r="J303" s="3"/>
    </row>
    <row r="304" spans="6:10" x14ac:dyDescent="0.3">
      <c r="F304" s="7"/>
      <c r="G304" s="3"/>
      <c r="H304" s="3"/>
      <c r="I304" s="3"/>
      <c r="J304" s="3"/>
    </row>
    <row r="305" spans="6:10" x14ac:dyDescent="0.3">
      <c r="F305" s="7"/>
      <c r="G305" s="3"/>
      <c r="H305" s="3"/>
      <c r="I305" s="3"/>
      <c r="J305" s="3"/>
    </row>
    <row r="306" spans="6:10" x14ac:dyDescent="0.3">
      <c r="F306" s="7"/>
      <c r="G306" s="3"/>
      <c r="H306" s="3"/>
      <c r="I306" s="3"/>
      <c r="J306" s="3"/>
    </row>
    <row r="307" spans="6:10" x14ac:dyDescent="0.3">
      <c r="F307" s="7"/>
      <c r="G307" s="3"/>
      <c r="H307" s="3"/>
      <c r="I307" s="3"/>
      <c r="J307" s="3"/>
    </row>
    <row r="308" spans="6:10" x14ac:dyDescent="0.3">
      <c r="F308" s="7"/>
      <c r="G308" s="3"/>
      <c r="H308" s="3"/>
      <c r="I308" s="3"/>
      <c r="J308" s="3"/>
    </row>
    <row r="309" spans="6:10" x14ac:dyDescent="0.3">
      <c r="F309" s="7"/>
      <c r="G309" s="3"/>
      <c r="H309" s="3"/>
      <c r="I309" s="3"/>
      <c r="J309" s="3"/>
    </row>
    <row r="310" spans="6:10" x14ac:dyDescent="0.3">
      <c r="F310" s="7"/>
      <c r="G310" s="3"/>
      <c r="H310" s="3"/>
      <c r="I310" s="3"/>
      <c r="J310" s="3"/>
    </row>
    <row r="311" spans="6:10" x14ac:dyDescent="0.3">
      <c r="F311" s="7"/>
      <c r="G311" s="3"/>
      <c r="H311" s="3"/>
      <c r="I311" s="3"/>
      <c r="J311" s="3"/>
    </row>
    <row r="312" spans="6:10" x14ac:dyDescent="0.3">
      <c r="F312" s="7"/>
      <c r="G312" s="3"/>
      <c r="H312" s="3"/>
      <c r="I312" s="3"/>
      <c r="J312" s="3"/>
    </row>
    <row r="313" spans="6:10" x14ac:dyDescent="0.3">
      <c r="F313" s="7"/>
      <c r="G313" s="3"/>
      <c r="H313" s="3"/>
      <c r="I313" s="3"/>
      <c r="J313" s="3"/>
    </row>
    <row r="314" spans="6:10" x14ac:dyDescent="0.3">
      <c r="F314" s="7"/>
      <c r="G314" s="3"/>
      <c r="H314" s="3"/>
      <c r="I314" s="3"/>
      <c r="J314" s="3"/>
    </row>
    <row r="315" spans="6:10" x14ac:dyDescent="0.3">
      <c r="F315" s="7"/>
      <c r="G315" s="3"/>
      <c r="H315" s="3"/>
      <c r="I315" s="3"/>
      <c r="J315" s="3"/>
    </row>
    <row r="316" spans="6:10" x14ac:dyDescent="0.3">
      <c r="F316" s="7"/>
      <c r="G316" s="3"/>
      <c r="H316" s="3"/>
      <c r="I316" s="3"/>
      <c r="J316" s="3"/>
    </row>
    <row r="317" spans="6:10" x14ac:dyDescent="0.3">
      <c r="F317" s="7"/>
      <c r="G317" s="3"/>
      <c r="H317" s="3"/>
      <c r="I317" s="3"/>
      <c r="J317" s="3"/>
    </row>
    <row r="318" spans="6:10" x14ac:dyDescent="0.3">
      <c r="F318" s="7"/>
      <c r="G318" s="3"/>
      <c r="H318" s="3"/>
      <c r="I318" s="3"/>
      <c r="J318" s="3"/>
    </row>
    <row r="319" spans="6:10" x14ac:dyDescent="0.3">
      <c r="F319" s="7"/>
      <c r="G319" s="3"/>
      <c r="H319" s="3"/>
      <c r="I319" s="3"/>
      <c r="J319" s="3"/>
    </row>
    <row r="320" spans="6:10" x14ac:dyDescent="0.3">
      <c r="F320" s="7"/>
      <c r="G320" s="3"/>
      <c r="H320" s="3"/>
      <c r="I320" s="3"/>
      <c r="J320" s="3"/>
    </row>
    <row r="321" spans="6:10" x14ac:dyDescent="0.3">
      <c r="F321" s="7"/>
      <c r="G321" s="3"/>
      <c r="H321" s="3"/>
      <c r="I321" s="3"/>
      <c r="J321" s="3"/>
    </row>
    <row r="322" spans="6:10" x14ac:dyDescent="0.3">
      <c r="F322" s="7"/>
      <c r="G322" s="3"/>
      <c r="H322" s="3"/>
      <c r="I322" s="3"/>
      <c r="J322" s="3"/>
    </row>
    <row r="323" spans="6:10" x14ac:dyDescent="0.3">
      <c r="F323" s="7"/>
      <c r="G323" s="3"/>
      <c r="H323" s="3"/>
      <c r="I323" s="3"/>
      <c r="J323" s="3"/>
    </row>
    <row r="324" spans="6:10" x14ac:dyDescent="0.3">
      <c r="F324" s="7"/>
      <c r="G324" s="3"/>
      <c r="H324" s="3"/>
      <c r="I324" s="3"/>
      <c r="J324" s="3"/>
    </row>
    <row r="325" spans="6:10" x14ac:dyDescent="0.3">
      <c r="F325" s="7"/>
      <c r="G325" s="3"/>
      <c r="H325" s="3"/>
      <c r="I325" s="3"/>
      <c r="J325" s="3"/>
    </row>
    <row r="326" spans="6:10" x14ac:dyDescent="0.3">
      <c r="F326" s="7"/>
      <c r="G326" s="3"/>
      <c r="H326" s="3"/>
      <c r="I326" s="3"/>
      <c r="J326" s="3"/>
    </row>
    <row r="327" spans="6:10" x14ac:dyDescent="0.3">
      <c r="F327" s="7"/>
      <c r="G327" s="3"/>
      <c r="H327" s="3"/>
      <c r="I327" s="3"/>
      <c r="J327" s="3"/>
    </row>
    <row r="328" spans="6:10" x14ac:dyDescent="0.3">
      <c r="F328" s="7"/>
      <c r="G328" s="3"/>
      <c r="H328" s="3"/>
      <c r="I328" s="3"/>
      <c r="J328" s="3"/>
    </row>
    <row r="329" spans="6:10" x14ac:dyDescent="0.3">
      <c r="F329" s="7"/>
      <c r="G329" s="3"/>
      <c r="H329" s="3"/>
      <c r="I329" s="3"/>
      <c r="J329" s="3"/>
    </row>
    <row r="330" spans="6:10" x14ac:dyDescent="0.3">
      <c r="F330" s="7"/>
      <c r="G330" s="3"/>
      <c r="H330" s="3"/>
      <c r="I330" s="3"/>
      <c r="J330" s="3"/>
    </row>
    <row r="331" spans="6:10" x14ac:dyDescent="0.3">
      <c r="F331" s="7"/>
      <c r="G331" s="3"/>
      <c r="H331" s="3"/>
      <c r="I331" s="3"/>
      <c r="J331" s="3"/>
    </row>
    <row r="332" spans="6:10" x14ac:dyDescent="0.3">
      <c r="F332" s="7"/>
      <c r="G332" s="3"/>
      <c r="H332" s="3"/>
      <c r="I332" s="3"/>
      <c r="J332" s="3"/>
    </row>
    <row r="333" spans="6:10" x14ac:dyDescent="0.3">
      <c r="F333" s="7"/>
      <c r="G333" s="3"/>
      <c r="H333" s="3"/>
      <c r="I333" s="3"/>
      <c r="J333" s="3"/>
    </row>
    <row r="334" spans="6:10" x14ac:dyDescent="0.3">
      <c r="F334" s="7"/>
      <c r="G334" s="3"/>
      <c r="H334" s="3"/>
      <c r="I334" s="3"/>
      <c r="J334" s="3"/>
    </row>
    <row r="335" spans="6:10" x14ac:dyDescent="0.3">
      <c r="F335" s="7"/>
      <c r="G335" s="3"/>
      <c r="H335" s="3"/>
      <c r="I335" s="3"/>
      <c r="J335" s="3"/>
    </row>
    <row r="336" spans="6:10" x14ac:dyDescent="0.3">
      <c r="F336" s="7"/>
      <c r="G336" s="3"/>
      <c r="H336" s="3"/>
      <c r="I336" s="3"/>
      <c r="J336" s="3"/>
    </row>
    <row r="337" spans="6:10" x14ac:dyDescent="0.3">
      <c r="F337" s="7"/>
      <c r="G337" s="3"/>
      <c r="H337" s="3"/>
      <c r="I337" s="3"/>
      <c r="J337" s="3"/>
    </row>
    <row r="338" spans="6:10" x14ac:dyDescent="0.3">
      <c r="F338" s="7"/>
      <c r="G338" s="3"/>
      <c r="H338" s="3"/>
      <c r="I338" s="3"/>
      <c r="J338" s="3"/>
    </row>
    <row r="339" spans="6:10" x14ac:dyDescent="0.3">
      <c r="F339" s="7"/>
      <c r="G339" s="3"/>
      <c r="H339" s="3"/>
      <c r="I339" s="3"/>
      <c r="J339" s="3"/>
    </row>
    <row r="340" spans="6:10" x14ac:dyDescent="0.3">
      <c r="F340" s="7"/>
      <c r="G340" s="3"/>
      <c r="H340" s="3"/>
      <c r="I340" s="3"/>
      <c r="J340" s="3"/>
    </row>
    <row r="341" spans="6:10" x14ac:dyDescent="0.3">
      <c r="F341" s="7"/>
      <c r="G341" s="3"/>
      <c r="H341" s="3"/>
      <c r="I341" s="3"/>
      <c r="J341" s="3"/>
    </row>
    <row r="342" spans="6:10" x14ac:dyDescent="0.3">
      <c r="F342" s="7"/>
      <c r="G342" s="3"/>
      <c r="H342" s="3"/>
      <c r="I342" s="3"/>
      <c r="J342" s="3"/>
    </row>
    <row r="343" spans="6:10" x14ac:dyDescent="0.3">
      <c r="F343" s="7"/>
      <c r="G343" s="3"/>
      <c r="H343" s="3"/>
      <c r="I343" s="3"/>
      <c r="J343" s="3"/>
    </row>
    <row r="344" spans="6:10" x14ac:dyDescent="0.3">
      <c r="F344" s="7"/>
      <c r="G344" s="3"/>
      <c r="H344" s="3"/>
      <c r="I344" s="3"/>
      <c r="J344" s="3"/>
    </row>
    <row r="345" spans="6:10" x14ac:dyDescent="0.3">
      <c r="F345" s="7"/>
      <c r="G345" s="3"/>
      <c r="H345" s="3"/>
      <c r="I345" s="3"/>
      <c r="J345" s="3"/>
    </row>
    <row r="346" spans="6:10" x14ac:dyDescent="0.3">
      <c r="F346" s="7"/>
      <c r="G346" s="3"/>
      <c r="H346" s="3"/>
      <c r="I346" s="3"/>
      <c r="J346" s="3"/>
    </row>
    <row r="347" spans="6:10" x14ac:dyDescent="0.3">
      <c r="F347" s="7"/>
      <c r="G347" s="3"/>
      <c r="H347" s="3"/>
      <c r="I347" s="3"/>
      <c r="J347" s="3"/>
    </row>
    <row r="348" spans="6:10" x14ac:dyDescent="0.3">
      <c r="F348" s="7"/>
      <c r="G348" s="3"/>
      <c r="H348" s="3"/>
      <c r="I348" s="3"/>
      <c r="J348" s="3"/>
    </row>
    <row r="349" spans="6:10" x14ac:dyDescent="0.3">
      <c r="F349" s="7"/>
      <c r="G349" s="3"/>
      <c r="H349" s="3"/>
      <c r="I349" s="3"/>
      <c r="J349" s="3"/>
    </row>
    <row r="350" spans="6:10" x14ac:dyDescent="0.3">
      <c r="F350" s="7"/>
      <c r="G350" s="3"/>
      <c r="H350" s="3"/>
      <c r="I350" s="3"/>
      <c r="J350" s="3"/>
    </row>
    <row r="351" spans="6:10" x14ac:dyDescent="0.3">
      <c r="F351" s="7"/>
      <c r="G351" s="3"/>
      <c r="H351" s="3"/>
      <c r="I351" s="3"/>
      <c r="J351" s="3"/>
    </row>
    <row r="352" spans="6:10" x14ac:dyDescent="0.3">
      <c r="F352" s="7"/>
      <c r="G352" s="3"/>
      <c r="H352" s="3"/>
      <c r="I352" s="3"/>
      <c r="J352" s="3"/>
    </row>
    <row r="353" spans="6:10" x14ac:dyDescent="0.3">
      <c r="F353" s="7"/>
      <c r="G353" s="3"/>
      <c r="H353" s="3"/>
      <c r="I353" s="3"/>
      <c r="J353" s="3"/>
    </row>
    <row r="354" spans="6:10" x14ac:dyDescent="0.3">
      <c r="F354" s="7"/>
      <c r="G354" s="3"/>
      <c r="H354" s="3"/>
      <c r="I354" s="3"/>
      <c r="J354" s="3"/>
    </row>
    <row r="355" spans="6:10" x14ac:dyDescent="0.3">
      <c r="F355" s="7"/>
      <c r="G355" s="3"/>
      <c r="H355" s="3"/>
      <c r="I355" s="3"/>
      <c r="J355" s="3"/>
    </row>
    <row r="356" spans="6:10" x14ac:dyDescent="0.3">
      <c r="F356" s="7"/>
      <c r="G356" s="3"/>
      <c r="H356" s="3"/>
      <c r="I356" s="3"/>
      <c r="J356" s="3"/>
    </row>
    <row r="357" spans="6:10" x14ac:dyDescent="0.3">
      <c r="F357" s="7"/>
      <c r="G357" s="3"/>
      <c r="H357" s="3"/>
      <c r="I357" s="3"/>
      <c r="J357" s="3"/>
    </row>
    <row r="358" spans="6:10" x14ac:dyDescent="0.3">
      <c r="F358" s="7"/>
      <c r="G358" s="3"/>
      <c r="H358" s="3"/>
      <c r="I358" s="3"/>
      <c r="J358" s="3"/>
    </row>
    <row r="359" spans="6:10" x14ac:dyDescent="0.3">
      <c r="F359" s="7"/>
      <c r="G359" s="3"/>
      <c r="H359" s="3"/>
      <c r="I359" s="3"/>
      <c r="J359" s="3"/>
    </row>
    <row r="360" spans="6:10" x14ac:dyDescent="0.3">
      <c r="F360" s="7"/>
      <c r="G360" s="3"/>
      <c r="H360" s="3"/>
      <c r="I360" s="3"/>
      <c r="J360" s="3"/>
    </row>
    <row r="361" spans="6:10" x14ac:dyDescent="0.3">
      <c r="F361" s="7"/>
      <c r="G361" s="3"/>
      <c r="H361" s="3"/>
      <c r="I361" s="3"/>
      <c r="J361" s="3"/>
    </row>
    <row r="362" spans="6:10" x14ac:dyDescent="0.3">
      <c r="F362" s="7"/>
      <c r="G362" s="3"/>
      <c r="H362" s="3"/>
      <c r="I362" s="3"/>
      <c r="J362" s="3"/>
    </row>
    <row r="363" spans="6:10" x14ac:dyDescent="0.3">
      <c r="F363" s="7"/>
      <c r="G363" s="3"/>
      <c r="H363" s="3"/>
      <c r="I363" s="3"/>
      <c r="J363" s="3"/>
    </row>
    <row r="364" spans="6:10" x14ac:dyDescent="0.3">
      <c r="F364" s="7"/>
      <c r="G364" s="3"/>
      <c r="H364" s="3"/>
      <c r="I364" s="3"/>
      <c r="J364" s="3"/>
    </row>
    <row r="365" spans="6:10" x14ac:dyDescent="0.3">
      <c r="F365" s="7"/>
      <c r="G365" s="3"/>
      <c r="H365" s="3"/>
      <c r="I365" s="3"/>
      <c r="J365" s="3"/>
    </row>
    <row r="366" spans="6:10" x14ac:dyDescent="0.3">
      <c r="F366" s="7"/>
      <c r="G366" s="3"/>
      <c r="H366" s="3"/>
      <c r="I366" s="3"/>
      <c r="J366" s="3"/>
    </row>
    <row r="367" spans="6:10" x14ac:dyDescent="0.3">
      <c r="F367" s="7"/>
      <c r="G367" s="3"/>
      <c r="H367" s="3"/>
      <c r="I367" s="3"/>
      <c r="J367" s="3"/>
    </row>
    <row r="368" spans="6:10" x14ac:dyDescent="0.3">
      <c r="F368" s="7"/>
      <c r="G368" s="3"/>
      <c r="H368" s="3"/>
      <c r="I368" s="3"/>
      <c r="J368" s="3"/>
    </row>
    <row r="369" spans="6:10" x14ac:dyDescent="0.3">
      <c r="F369" s="7"/>
      <c r="G369" s="3"/>
      <c r="H369" s="3"/>
      <c r="I369" s="3"/>
      <c r="J369" s="3"/>
    </row>
    <row r="370" spans="6:10" x14ac:dyDescent="0.3">
      <c r="F370" s="7"/>
      <c r="G370" s="3"/>
      <c r="H370" s="3"/>
      <c r="I370" s="3"/>
      <c r="J370" s="3"/>
    </row>
    <row r="371" spans="6:10" x14ac:dyDescent="0.3">
      <c r="F371" s="7"/>
      <c r="G371" s="3"/>
      <c r="H371" s="3"/>
      <c r="I371" s="3"/>
      <c r="J371" s="3"/>
    </row>
    <row r="372" spans="6:10" x14ac:dyDescent="0.3">
      <c r="F372" s="7"/>
      <c r="G372" s="3"/>
      <c r="H372" s="3"/>
      <c r="I372" s="3"/>
      <c r="J372" s="3"/>
    </row>
    <row r="373" spans="6:10" x14ac:dyDescent="0.3">
      <c r="F373" s="7"/>
      <c r="G373" s="3"/>
      <c r="H373" s="3"/>
      <c r="I373" s="3"/>
      <c r="J373" s="3"/>
    </row>
    <row r="374" spans="6:10" x14ac:dyDescent="0.3">
      <c r="F374" s="7"/>
      <c r="G374" s="3"/>
      <c r="H374" s="3"/>
      <c r="I374" s="3"/>
      <c r="J374" s="3"/>
    </row>
    <row r="375" spans="6:10" x14ac:dyDescent="0.3">
      <c r="F375" s="7"/>
      <c r="G375" s="3"/>
      <c r="H375" s="3"/>
      <c r="I375" s="3"/>
      <c r="J375" s="3"/>
    </row>
    <row r="376" spans="6:10" x14ac:dyDescent="0.3">
      <c r="F376" s="7"/>
      <c r="G376" s="3"/>
      <c r="H376" s="3"/>
      <c r="I376" s="3"/>
      <c r="J376" s="3"/>
    </row>
    <row r="377" spans="6:10" x14ac:dyDescent="0.3">
      <c r="F377" s="7"/>
      <c r="G377" s="3"/>
      <c r="H377" s="3"/>
      <c r="I377" s="3"/>
      <c r="J377" s="3"/>
    </row>
    <row r="378" spans="6:10" x14ac:dyDescent="0.3">
      <c r="F378" s="7"/>
      <c r="G378" s="3"/>
      <c r="H378" s="3"/>
      <c r="I378" s="3"/>
      <c r="J378" s="3"/>
    </row>
    <row r="379" spans="6:10" x14ac:dyDescent="0.3">
      <c r="F379" s="7"/>
      <c r="G379" s="3"/>
      <c r="H379" s="3"/>
      <c r="I379" s="3"/>
      <c r="J379" s="3"/>
    </row>
    <row r="380" spans="6:10" x14ac:dyDescent="0.3">
      <c r="F380" s="7"/>
      <c r="G380" s="3"/>
      <c r="H380" s="3"/>
      <c r="I380" s="3"/>
      <c r="J380" s="3"/>
    </row>
    <row r="381" spans="6:10" x14ac:dyDescent="0.3">
      <c r="F381" s="7"/>
      <c r="G381" s="3"/>
      <c r="H381" s="3"/>
      <c r="I381" s="3"/>
      <c r="J381" s="3"/>
    </row>
    <row r="382" spans="6:10" x14ac:dyDescent="0.3">
      <c r="F382" s="7"/>
      <c r="G382" s="3"/>
      <c r="H382" s="3"/>
      <c r="I382" s="3"/>
      <c r="J382" s="3"/>
    </row>
    <row r="383" spans="6:10" x14ac:dyDescent="0.3">
      <c r="F383" s="7"/>
      <c r="G383" s="3"/>
      <c r="H383" s="3"/>
      <c r="I383" s="3"/>
      <c r="J383" s="3"/>
    </row>
    <row r="384" spans="6:10" x14ac:dyDescent="0.3">
      <c r="G384" s="3"/>
      <c r="H384" s="3"/>
      <c r="I384" s="3"/>
    </row>
    <row r="385" spans="7:9" x14ac:dyDescent="0.3">
      <c r="G385" s="3"/>
      <c r="H385" s="3"/>
      <c r="I385" s="3"/>
    </row>
    <row r="386" spans="7:9" x14ac:dyDescent="0.3">
      <c r="G386" s="3"/>
      <c r="H386" s="3"/>
      <c r="I386" s="3"/>
    </row>
    <row r="387" spans="7:9" x14ac:dyDescent="0.3">
      <c r="G387" s="3"/>
      <c r="H387" s="3"/>
      <c r="I387" s="3"/>
    </row>
    <row r="388" spans="7:9" x14ac:dyDescent="0.3">
      <c r="G388" s="3"/>
      <c r="H388" s="3"/>
      <c r="I388" s="3"/>
    </row>
    <row r="389" spans="7:9" x14ac:dyDescent="0.3">
      <c r="G389" s="3"/>
      <c r="H389" s="3"/>
      <c r="I389" s="3"/>
    </row>
    <row r="390" spans="7:9" x14ac:dyDescent="0.3">
      <c r="G390" s="3"/>
      <c r="H390" s="3"/>
      <c r="I390" s="3"/>
    </row>
    <row r="391" spans="7:9" x14ac:dyDescent="0.3">
      <c r="G391" s="3"/>
      <c r="H391" s="3"/>
      <c r="I391" s="3"/>
    </row>
    <row r="392" spans="7:9" x14ac:dyDescent="0.3">
      <c r="G392" s="3"/>
      <c r="H392" s="3"/>
      <c r="I392" s="3"/>
    </row>
    <row r="393" spans="7:9" x14ac:dyDescent="0.3">
      <c r="G393" s="3"/>
      <c r="H393" s="3"/>
      <c r="I393" s="3"/>
    </row>
    <row r="394" spans="7:9" x14ac:dyDescent="0.3">
      <c r="G394" s="3"/>
      <c r="H394" s="3"/>
      <c r="I394" s="3"/>
    </row>
    <row r="395" spans="7:9" x14ac:dyDescent="0.3">
      <c r="G395" s="3"/>
      <c r="H395" s="3"/>
      <c r="I395" s="3"/>
    </row>
    <row r="396" spans="7:9" x14ac:dyDescent="0.3">
      <c r="G396" s="3"/>
      <c r="H396" s="3"/>
      <c r="I396" s="3"/>
    </row>
    <row r="397" spans="7:9" x14ac:dyDescent="0.3">
      <c r="G397" s="3"/>
      <c r="H397" s="3"/>
      <c r="I397" s="3"/>
    </row>
    <row r="398" spans="7:9" x14ac:dyDescent="0.3">
      <c r="G398" s="3"/>
      <c r="H398" s="3"/>
      <c r="I398" s="3"/>
    </row>
    <row r="399" spans="7:9" x14ac:dyDescent="0.3">
      <c r="G399" s="3"/>
      <c r="H399" s="3"/>
      <c r="I399" s="3"/>
    </row>
    <row r="400" spans="7:9" x14ac:dyDescent="0.3">
      <c r="G400" s="3"/>
      <c r="H400" s="3"/>
      <c r="I400" s="3"/>
    </row>
    <row r="401" spans="7:9" x14ac:dyDescent="0.3">
      <c r="G401" s="3"/>
      <c r="H401" s="3"/>
      <c r="I401" s="3"/>
    </row>
    <row r="402" spans="7:9" x14ac:dyDescent="0.3">
      <c r="G402" s="3"/>
      <c r="H402" s="3"/>
      <c r="I402" s="3"/>
    </row>
    <row r="403" spans="7:9" x14ac:dyDescent="0.3">
      <c r="G403" s="3"/>
      <c r="H403" s="3"/>
      <c r="I403" s="3"/>
    </row>
    <row r="404" spans="7:9" x14ac:dyDescent="0.3">
      <c r="G404" s="3"/>
      <c r="H404" s="3"/>
      <c r="I404" s="3"/>
    </row>
    <row r="405" spans="7:9" x14ac:dyDescent="0.3">
      <c r="G405" s="3"/>
      <c r="H405" s="3"/>
      <c r="I405" s="3"/>
    </row>
    <row r="406" spans="7:9" x14ac:dyDescent="0.3">
      <c r="G406" s="3"/>
      <c r="H406" s="3"/>
      <c r="I406" s="3"/>
    </row>
    <row r="407" spans="7:9" x14ac:dyDescent="0.3">
      <c r="G407" s="3"/>
      <c r="H407" s="3"/>
      <c r="I407" s="3"/>
    </row>
    <row r="408" spans="7:9" x14ac:dyDescent="0.3">
      <c r="G408" s="3"/>
      <c r="H408" s="3"/>
      <c r="I408" s="3"/>
    </row>
    <row r="409" spans="7:9" x14ac:dyDescent="0.3">
      <c r="G409" s="3"/>
      <c r="H409" s="3"/>
      <c r="I409" s="3"/>
    </row>
    <row r="410" spans="7:9" x14ac:dyDescent="0.3">
      <c r="G410" s="3"/>
      <c r="H410" s="3"/>
      <c r="I410" s="3"/>
    </row>
    <row r="411" spans="7:9" x14ac:dyDescent="0.3">
      <c r="G411" s="3"/>
      <c r="H411" s="3"/>
      <c r="I411" s="3"/>
    </row>
    <row r="412" spans="7:9" x14ac:dyDescent="0.3">
      <c r="G412" s="3"/>
      <c r="H412" s="3"/>
      <c r="I412" s="3"/>
    </row>
    <row r="413" spans="7:9" x14ac:dyDescent="0.3">
      <c r="G413" s="3"/>
      <c r="H413" s="3"/>
      <c r="I413" s="3"/>
    </row>
    <row r="414" spans="7:9" x14ac:dyDescent="0.3">
      <c r="G414" s="3"/>
      <c r="H414" s="3"/>
      <c r="I414" s="3"/>
    </row>
    <row r="415" spans="7:9" x14ac:dyDescent="0.3">
      <c r="G415" s="3"/>
      <c r="H415" s="3"/>
      <c r="I415" s="3"/>
    </row>
    <row r="416" spans="7:9" x14ac:dyDescent="0.3">
      <c r="G416" s="3"/>
      <c r="H416" s="3"/>
      <c r="I416" s="3"/>
    </row>
    <row r="417" spans="7:9" x14ac:dyDescent="0.3">
      <c r="G417" s="3"/>
      <c r="H417" s="3"/>
      <c r="I417" s="3"/>
    </row>
    <row r="418" spans="7:9" x14ac:dyDescent="0.3">
      <c r="G418" s="3"/>
      <c r="H418" s="3"/>
      <c r="I418" s="3"/>
    </row>
    <row r="419" spans="7:9" x14ac:dyDescent="0.3">
      <c r="G419" s="3"/>
      <c r="H419" s="3"/>
      <c r="I419" s="3"/>
    </row>
    <row r="420" spans="7:9" x14ac:dyDescent="0.3">
      <c r="G420" s="3"/>
      <c r="H420" s="3"/>
      <c r="I420" s="3"/>
    </row>
    <row r="421" spans="7:9" x14ac:dyDescent="0.3">
      <c r="G421" s="3"/>
      <c r="H421" s="3"/>
      <c r="I421" s="3"/>
    </row>
    <row r="422" spans="7:9" x14ac:dyDescent="0.3">
      <c r="G422" s="3"/>
      <c r="H422" s="3"/>
      <c r="I422" s="3"/>
    </row>
    <row r="423" spans="7:9" x14ac:dyDescent="0.3">
      <c r="G423" s="3"/>
      <c r="H423" s="3"/>
      <c r="I423" s="3"/>
    </row>
    <row r="424" spans="7:9" x14ac:dyDescent="0.3">
      <c r="G424" s="3"/>
      <c r="H424" s="3"/>
      <c r="I424" s="3"/>
    </row>
    <row r="425" spans="7:9" x14ac:dyDescent="0.3">
      <c r="G425" s="3"/>
      <c r="H425" s="3"/>
      <c r="I425" s="3"/>
    </row>
    <row r="426" spans="7:9" x14ac:dyDescent="0.3">
      <c r="G426" s="3"/>
      <c r="H426" s="3"/>
      <c r="I426" s="3"/>
    </row>
    <row r="427" spans="7:9" x14ac:dyDescent="0.3">
      <c r="G427" s="3"/>
      <c r="H427" s="3"/>
      <c r="I427" s="3"/>
    </row>
    <row r="428" spans="7:9" x14ac:dyDescent="0.3">
      <c r="G428" s="3"/>
      <c r="H428" s="3"/>
      <c r="I428" s="3"/>
    </row>
    <row r="429" spans="7:9" x14ac:dyDescent="0.3">
      <c r="G429" s="3"/>
      <c r="H429" s="3"/>
      <c r="I429" s="3"/>
    </row>
    <row r="430" spans="7:9" x14ac:dyDescent="0.3">
      <c r="G430" s="3"/>
      <c r="H430" s="3"/>
      <c r="I430" s="3"/>
    </row>
    <row r="431" spans="7:9" x14ac:dyDescent="0.3">
      <c r="G431" s="3"/>
      <c r="H431" s="3"/>
      <c r="I431" s="3"/>
    </row>
    <row r="432" spans="7:9" x14ac:dyDescent="0.3">
      <c r="G432" s="3"/>
      <c r="H432" s="3"/>
      <c r="I432" s="3"/>
    </row>
    <row r="433" spans="7:9" x14ac:dyDescent="0.3">
      <c r="G433" s="3"/>
      <c r="H433" s="3"/>
      <c r="I433" s="3"/>
    </row>
    <row r="434" spans="7:9" x14ac:dyDescent="0.3">
      <c r="G434" s="3"/>
      <c r="H434" s="3"/>
      <c r="I434" s="3"/>
    </row>
    <row r="435" spans="7:9" x14ac:dyDescent="0.3">
      <c r="G435" s="3"/>
      <c r="H435" s="3"/>
      <c r="I435" s="3"/>
    </row>
    <row r="436" spans="7:9" x14ac:dyDescent="0.3">
      <c r="G436" s="3"/>
      <c r="H436" s="3"/>
      <c r="I436" s="3"/>
    </row>
    <row r="437" spans="7:9" x14ac:dyDescent="0.3">
      <c r="G437" s="3"/>
      <c r="H437" s="3"/>
      <c r="I437" s="3"/>
    </row>
    <row r="438" spans="7:9" x14ac:dyDescent="0.3">
      <c r="G438" s="3"/>
      <c r="H438" s="3"/>
      <c r="I438" s="3"/>
    </row>
    <row r="439" spans="7:9" x14ac:dyDescent="0.3">
      <c r="G439" s="3"/>
      <c r="H439" s="3"/>
      <c r="I439" s="3"/>
    </row>
    <row r="440" spans="7:9" x14ac:dyDescent="0.3">
      <c r="G440" s="3"/>
      <c r="H440" s="3"/>
      <c r="I440" s="3"/>
    </row>
    <row r="441" spans="7:9" x14ac:dyDescent="0.3">
      <c r="G441" s="3"/>
      <c r="H441" s="3"/>
      <c r="I441" s="3"/>
    </row>
    <row r="442" spans="7:9" x14ac:dyDescent="0.3">
      <c r="G442" s="3"/>
      <c r="H442" s="3"/>
      <c r="I442" s="3"/>
    </row>
    <row r="443" spans="7:9" x14ac:dyDescent="0.3">
      <c r="G443" s="3"/>
      <c r="H443" s="3"/>
      <c r="I443" s="3"/>
    </row>
    <row r="444" spans="7:9" x14ac:dyDescent="0.3">
      <c r="G444" s="3"/>
      <c r="H444" s="3"/>
      <c r="I444" s="3"/>
    </row>
    <row r="445" spans="7:9" x14ac:dyDescent="0.3">
      <c r="G445" s="3"/>
      <c r="H445" s="3"/>
      <c r="I445" s="3"/>
    </row>
    <row r="446" spans="7:9" x14ac:dyDescent="0.3">
      <c r="G446" s="3"/>
      <c r="H446" s="3"/>
      <c r="I446" s="3"/>
    </row>
    <row r="447" spans="7:9" x14ac:dyDescent="0.3">
      <c r="G447" s="3"/>
      <c r="H447" s="3"/>
      <c r="I447" s="3"/>
    </row>
    <row r="448" spans="7:9" x14ac:dyDescent="0.3">
      <c r="G448" s="3"/>
      <c r="H448" s="3"/>
      <c r="I448" s="3"/>
    </row>
    <row r="449" spans="7:9" x14ac:dyDescent="0.3">
      <c r="G449" s="3"/>
      <c r="H449" s="3"/>
      <c r="I449" s="3"/>
    </row>
    <row r="450" spans="7:9" x14ac:dyDescent="0.3">
      <c r="G450" s="3"/>
      <c r="H450" s="3"/>
      <c r="I450" s="3"/>
    </row>
    <row r="451" spans="7:9" x14ac:dyDescent="0.3">
      <c r="G451" s="3"/>
      <c r="H451" s="3"/>
      <c r="I451" s="3"/>
    </row>
    <row r="452" spans="7:9" x14ac:dyDescent="0.3">
      <c r="G452" s="3"/>
      <c r="H452" s="3"/>
      <c r="I452" s="3"/>
    </row>
    <row r="453" spans="7:9" x14ac:dyDescent="0.3">
      <c r="G453" s="3"/>
      <c r="H453" s="3"/>
      <c r="I453" s="3"/>
    </row>
    <row r="454" spans="7:9" x14ac:dyDescent="0.3">
      <c r="G454" s="3"/>
      <c r="H454" s="3"/>
      <c r="I454" s="3"/>
    </row>
    <row r="455" spans="7:9" x14ac:dyDescent="0.3">
      <c r="G455" s="3"/>
      <c r="H455" s="3"/>
      <c r="I455" s="3"/>
    </row>
    <row r="456" spans="7:9" x14ac:dyDescent="0.3">
      <c r="G456" s="3"/>
      <c r="H456" s="3"/>
      <c r="I456" s="3"/>
    </row>
    <row r="457" spans="7:9" x14ac:dyDescent="0.3">
      <c r="G457" s="3"/>
      <c r="H457" s="3"/>
      <c r="I457" s="3"/>
    </row>
    <row r="458" spans="7:9" x14ac:dyDescent="0.3">
      <c r="G458" s="3"/>
      <c r="H458" s="3"/>
      <c r="I458" s="3"/>
    </row>
    <row r="459" spans="7:9" x14ac:dyDescent="0.3">
      <c r="G459" s="3"/>
      <c r="H459" s="3"/>
      <c r="I459" s="3"/>
    </row>
    <row r="460" spans="7:9" x14ac:dyDescent="0.3">
      <c r="G460" s="3"/>
      <c r="H460" s="3"/>
      <c r="I460" s="3"/>
    </row>
    <row r="461" spans="7:9" x14ac:dyDescent="0.3">
      <c r="G461" s="3"/>
      <c r="H461" s="3"/>
      <c r="I461" s="3"/>
    </row>
    <row r="462" spans="7:9" x14ac:dyDescent="0.3">
      <c r="G462" s="3"/>
      <c r="H462" s="3"/>
      <c r="I462" s="3"/>
    </row>
    <row r="463" spans="7:9" x14ac:dyDescent="0.3">
      <c r="G463" s="3"/>
      <c r="H463" s="3"/>
      <c r="I463" s="3"/>
    </row>
    <row r="464" spans="7:9" x14ac:dyDescent="0.3">
      <c r="G464" s="3"/>
      <c r="H464" s="3"/>
      <c r="I464" s="3"/>
    </row>
    <row r="465" spans="7:9" x14ac:dyDescent="0.3">
      <c r="G465" s="3"/>
      <c r="H465" s="3"/>
      <c r="I465" s="3"/>
    </row>
    <row r="466" spans="7:9" x14ac:dyDescent="0.3">
      <c r="G466" s="3"/>
      <c r="H466" s="3"/>
      <c r="I466" s="3"/>
    </row>
    <row r="467" spans="7:9" x14ac:dyDescent="0.3">
      <c r="G467" s="3"/>
      <c r="H467" s="3"/>
      <c r="I467" s="3"/>
    </row>
    <row r="468" spans="7:9" x14ac:dyDescent="0.3">
      <c r="G468" s="3"/>
      <c r="H468" s="3"/>
      <c r="I468" s="3"/>
    </row>
    <row r="469" spans="7:9" x14ac:dyDescent="0.3">
      <c r="G469" s="3"/>
      <c r="H469" s="3"/>
      <c r="I469" s="3"/>
    </row>
    <row r="470" spans="7:9" x14ac:dyDescent="0.3">
      <c r="G470" s="3"/>
      <c r="H470" s="3"/>
      <c r="I470" s="3"/>
    </row>
    <row r="471" spans="7:9" x14ac:dyDescent="0.3">
      <c r="G471" s="3"/>
      <c r="H471" s="3"/>
      <c r="I471" s="3"/>
    </row>
    <row r="472" spans="7:9" x14ac:dyDescent="0.3">
      <c r="G472" s="3"/>
      <c r="H472" s="3"/>
      <c r="I472" s="3"/>
    </row>
    <row r="473" spans="7:9" x14ac:dyDescent="0.3">
      <c r="G473" s="3"/>
      <c r="H473" s="3"/>
      <c r="I473" s="3"/>
    </row>
    <row r="474" spans="7:9" x14ac:dyDescent="0.3">
      <c r="G474" s="3"/>
      <c r="H474" s="3"/>
      <c r="I474" s="3"/>
    </row>
    <row r="475" spans="7:9" x14ac:dyDescent="0.3">
      <c r="G475" s="3"/>
      <c r="H475" s="3"/>
      <c r="I475" s="3"/>
    </row>
    <row r="476" spans="7:9" x14ac:dyDescent="0.3">
      <c r="G476" s="3"/>
      <c r="H476" s="3"/>
      <c r="I476" s="3"/>
    </row>
    <row r="477" spans="7:9" x14ac:dyDescent="0.3">
      <c r="G477" s="3"/>
      <c r="H477" s="3"/>
      <c r="I477" s="3"/>
    </row>
    <row r="478" spans="7:9" x14ac:dyDescent="0.3">
      <c r="G478" s="3"/>
      <c r="H478" s="3"/>
      <c r="I478" s="3"/>
    </row>
    <row r="479" spans="7:9" x14ac:dyDescent="0.3">
      <c r="G479" s="3"/>
      <c r="H479" s="3"/>
      <c r="I479" s="3"/>
    </row>
    <row r="480" spans="7:9" x14ac:dyDescent="0.3">
      <c r="G480" s="3"/>
      <c r="H480" s="3"/>
      <c r="I480" s="3"/>
    </row>
    <row r="481" spans="7:9" x14ac:dyDescent="0.3">
      <c r="G481" s="3"/>
      <c r="H481" s="3"/>
      <c r="I481" s="3"/>
    </row>
    <row r="482" spans="7:9" x14ac:dyDescent="0.3">
      <c r="G482" s="3"/>
      <c r="H482" s="3"/>
      <c r="I482" s="3"/>
    </row>
    <row r="483" spans="7:9" x14ac:dyDescent="0.3">
      <c r="G483" s="3"/>
      <c r="H483" s="3"/>
      <c r="I483" s="3"/>
    </row>
    <row r="484" spans="7:9" x14ac:dyDescent="0.3">
      <c r="G484" s="3"/>
      <c r="H484" s="3"/>
      <c r="I484" s="3"/>
    </row>
    <row r="485" spans="7:9" x14ac:dyDescent="0.3">
      <c r="G485" s="3"/>
      <c r="H485" s="3"/>
      <c r="I485" s="3"/>
    </row>
    <row r="486" spans="7:9" x14ac:dyDescent="0.3">
      <c r="G486" s="3"/>
      <c r="H486" s="3"/>
      <c r="I486" s="3"/>
    </row>
    <row r="487" spans="7:9" x14ac:dyDescent="0.3">
      <c r="G487" s="3"/>
      <c r="H487" s="3"/>
      <c r="I487" s="3"/>
    </row>
    <row r="488" spans="7:9" x14ac:dyDescent="0.3">
      <c r="G488" s="3"/>
      <c r="H488" s="3"/>
      <c r="I488" s="3"/>
    </row>
    <row r="489" spans="7:9" x14ac:dyDescent="0.3">
      <c r="G489" s="3"/>
      <c r="H489" s="3"/>
      <c r="I489" s="3"/>
    </row>
    <row r="490" spans="7:9" x14ac:dyDescent="0.3">
      <c r="G490" s="3"/>
      <c r="H490" s="3"/>
      <c r="I490" s="3"/>
    </row>
    <row r="491" spans="7:9" x14ac:dyDescent="0.3">
      <c r="G491" s="3"/>
      <c r="H491" s="3"/>
      <c r="I491" s="3"/>
    </row>
    <row r="492" spans="7:9" x14ac:dyDescent="0.3">
      <c r="G492" s="3"/>
      <c r="H492" s="3"/>
      <c r="I492" s="3"/>
    </row>
    <row r="493" spans="7:9" x14ac:dyDescent="0.3">
      <c r="G493" s="3"/>
      <c r="H493" s="3"/>
      <c r="I493" s="3"/>
    </row>
    <row r="494" spans="7:9" x14ac:dyDescent="0.3">
      <c r="G494" s="3"/>
      <c r="H494" s="3"/>
      <c r="I494" s="3"/>
    </row>
    <row r="495" spans="7:9" x14ac:dyDescent="0.3">
      <c r="G495" s="3"/>
      <c r="H495" s="3"/>
      <c r="I495" s="3"/>
    </row>
    <row r="496" spans="7:9" x14ac:dyDescent="0.3">
      <c r="G496" s="3"/>
      <c r="H496" s="3"/>
      <c r="I496" s="3"/>
    </row>
    <row r="497" spans="7:9" x14ac:dyDescent="0.3">
      <c r="G497" s="3"/>
      <c r="H497" s="3"/>
      <c r="I497" s="3"/>
    </row>
    <row r="498" spans="7:9" x14ac:dyDescent="0.3">
      <c r="G498" s="3"/>
      <c r="H498" s="3"/>
      <c r="I498" s="3"/>
    </row>
    <row r="499" spans="7:9" x14ac:dyDescent="0.3">
      <c r="G499" s="3"/>
      <c r="H499" s="3"/>
      <c r="I499" s="3"/>
    </row>
    <row r="500" spans="7:9" x14ac:dyDescent="0.3">
      <c r="G500" s="3"/>
      <c r="H500" s="3"/>
      <c r="I500" s="3"/>
    </row>
    <row r="501" spans="7:9" x14ac:dyDescent="0.3">
      <c r="G501" s="3"/>
      <c r="H501" s="3"/>
      <c r="I501" s="3"/>
    </row>
    <row r="502" spans="7:9" x14ac:dyDescent="0.3">
      <c r="G502" s="3"/>
      <c r="H502" s="3"/>
      <c r="I502" s="3"/>
    </row>
    <row r="503" spans="7:9" x14ac:dyDescent="0.3">
      <c r="G503" s="3"/>
      <c r="H503" s="3"/>
      <c r="I503" s="3"/>
    </row>
    <row r="504" spans="7:9" x14ac:dyDescent="0.3">
      <c r="G504" s="3"/>
      <c r="H504" s="3"/>
      <c r="I504" s="3"/>
    </row>
    <row r="505" spans="7:9" x14ac:dyDescent="0.3">
      <c r="G505" s="3"/>
      <c r="H505" s="3"/>
      <c r="I505" s="3"/>
    </row>
    <row r="506" spans="7:9" x14ac:dyDescent="0.3">
      <c r="G506" s="3"/>
      <c r="H506" s="3"/>
      <c r="I506" s="3"/>
    </row>
    <row r="507" spans="7:9" x14ac:dyDescent="0.3">
      <c r="G507" s="3"/>
      <c r="H507" s="3"/>
      <c r="I507" s="3"/>
    </row>
    <row r="508" spans="7:9" x14ac:dyDescent="0.3">
      <c r="G508" s="3"/>
      <c r="H508" s="3"/>
      <c r="I508" s="3"/>
    </row>
    <row r="509" spans="7:9" x14ac:dyDescent="0.3">
      <c r="G509" s="3"/>
      <c r="H509" s="3"/>
      <c r="I509" s="3"/>
    </row>
    <row r="510" spans="7:9" x14ac:dyDescent="0.3">
      <c r="G510" s="3"/>
      <c r="H510" s="3"/>
      <c r="I510" s="3"/>
    </row>
    <row r="511" spans="7:9" x14ac:dyDescent="0.3">
      <c r="G511" s="3"/>
      <c r="H511" s="3"/>
      <c r="I511" s="3"/>
    </row>
    <row r="512" spans="7:9" x14ac:dyDescent="0.3">
      <c r="G512" s="3"/>
      <c r="H512" s="3"/>
      <c r="I512" s="3"/>
    </row>
    <row r="513" spans="7:9" x14ac:dyDescent="0.3">
      <c r="G513" s="3"/>
      <c r="H513" s="3"/>
      <c r="I513" s="3"/>
    </row>
    <row r="514" spans="7:9" x14ac:dyDescent="0.3">
      <c r="G514" s="3"/>
      <c r="H514" s="3"/>
      <c r="I514" s="3"/>
    </row>
    <row r="515" spans="7:9" x14ac:dyDescent="0.3">
      <c r="G515" s="3"/>
      <c r="H515" s="3"/>
      <c r="I515" s="3"/>
    </row>
    <row r="516" spans="7:9" x14ac:dyDescent="0.3">
      <c r="G516" s="3"/>
      <c r="H516" s="3"/>
      <c r="I516" s="3"/>
    </row>
    <row r="517" spans="7:9" x14ac:dyDescent="0.3">
      <c r="G517" s="3"/>
      <c r="H517" s="3"/>
      <c r="I517" s="3"/>
    </row>
    <row r="518" spans="7:9" x14ac:dyDescent="0.3">
      <c r="G518" s="3"/>
      <c r="H518" s="3"/>
      <c r="I518" s="3"/>
    </row>
    <row r="519" spans="7:9" x14ac:dyDescent="0.3">
      <c r="G519" s="3"/>
      <c r="H519" s="3"/>
      <c r="I519" s="3"/>
    </row>
    <row r="520" spans="7:9" x14ac:dyDescent="0.3">
      <c r="G520" s="3"/>
      <c r="H520" s="3"/>
      <c r="I520" s="3"/>
    </row>
    <row r="521" spans="7:9" x14ac:dyDescent="0.3">
      <c r="G521" s="3"/>
      <c r="H521" s="3"/>
      <c r="I521" s="3"/>
    </row>
    <row r="522" spans="7:9" x14ac:dyDescent="0.3">
      <c r="G522" s="3"/>
      <c r="H522" s="3"/>
      <c r="I522" s="3"/>
    </row>
    <row r="523" spans="7:9" x14ac:dyDescent="0.3">
      <c r="G523" s="3"/>
      <c r="H523" s="3"/>
      <c r="I523" s="3"/>
    </row>
    <row r="524" spans="7:9" x14ac:dyDescent="0.3">
      <c r="G524" s="3"/>
      <c r="H524" s="3"/>
      <c r="I524" s="3"/>
    </row>
    <row r="525" spans="7:9" x14ac:dyDescent="0.3">
      <c r="G525" s="3"/>
      <c r="H525" s="3"/>
      <c r="I525" s="3"/>
    </row>
    <row r="526" spans="7:9" x14ac:dyDescent="0.3">
      <c r="G526" s="3"/>
      <c r="H526" s="3"/>
      <c r="I526" s="3"/>
    </row>
    <row r="527" spans="7:9" x14ac:dyDescent="0.3">
      <c r="G527" s="3"/>
      <c r="H527" s="3"/>
      <c r="I527" s="3"/>
    </row>
    <row r="528" spans="7:9" x14ac:dyDescent="0.3">
      <c r="G528" s="3"/>
      <c r="H528" s="3"/>
      <c r="I528" s="3"/>
    </row>
    <row r="529" spans="7:9" x14ac:dyDescent="0.3">
      <c r="G529" s="3"/>
      <c r="H529" s="3"/>
      <c r="I529" s="3"/>
    </row>
    <row r="530" spans="7:9" x14ac:dyDescent="0.3">
      <c r="G530" s="3"/>
      <c r="H530" s="3"/>
      <c r="I530" s="3"/>
    </row>
    <row r="531" spans="7:9" x14ac:dyDescent="0.3">
      <c r="G531" s="3"/>
      <c r="H531" s="3"/>
      <c r="I531" s="3"/>
    </row>
    <row r="532" spans="7:9" x14ac:dyDescent="0.3">
      <c r="G532" s="3"/>
      <c r="H532" s="3"/>
      <c r="I532" s="3"/>
    </row>
    <row r="533" spans="7:9" x14ac:dyDescent="0.3">
      <c r="G533" s="3"/>
      <c r="H533" s="3"/>
      <c r="I533" s="3"/>
    </row>
    <row r="534" spans="7:9" x14ac:dyDescent="0.3">
      <c r="G534" s="3"/>
      <c r="H534" s="3"/>
      <c r="I534" s="3"/>
    </row>
    <row r="535" spans="7:9" x14ac:dyDescent="0.3">
      <c r="G535" s="3"/>
      <c r="H535" s="3"/>
      <c r="I535" s="3"/>
    </row>
    <row r="536" spans="7:9" x14ac:dyDescent="0.3">
      <c r="G536" s="3"/>
      <c r="H536" s="3"/>
      <c r="I536" s="3"/>
    </row>
    <row r="537" spans="7:9" x14ac:dyDescent="0.3">
      <c r="G537" s="3"/>
      <c r="H537" s="3"/>
      <c r="I537" s="3"/>
    </row>
    <row r="538" spans="7:9" x14ac:dyDescent="0.3">
      <c r="G538" s="3"/>
      <c r="H538" s="3"/>
      <c r="I538" s="3"/>
    </row>
    <row r="539" spans="7:9" x14ac:dyDescent="0.3">
      <c r="G539" s="3"/>
      <c r="H539" s="3"/>
      <c r="I539" s="3"/>
    </row>
    <row r="540" spans="7:9" x14ac:dyDescent="0.3">
      <c r="G540" s="3"/>
      <c r="H540" s="3"/>
      <c r="I540" s="3"/>
    </row>
    <row r="541" spans="7:9" x14ac:dyDescent="0.3">
      <c r="G541" s="3"/>
      <c r="H541" s="3"/>
      <c r="I541" s="3"/>
    </row>
    <row r="542" spans="7:9" x14ac:dyDescent="0.3">
      <c r="G542" s="3"/>
      <c r="H542" s="3"/>
      <c r="I542" s="3"/>
    </row>
    <row r="543" spans="7:9" x14ac:dyDescent="0.3">
      <c r="G543" s="3"/>
      <c r="H543" s="3"/>
      <c r="I543" s="3"/>
    </row>
    <row r="544" spans="7:9" x14ac:dyDescent="0.3">
      <c r="G544" s="3"/>
      <c r="H544" s="3"/>
      <c r="I544" s="3"/>
    </row>
    <row r="545" spans="7:9" x14ac:dyDescent="0.3">
      <c r="G545" s="3"/>
      <c r="H545" s="3"/>
      <c r="I545" s="3"/>
    </row>
    <row r="546" spans="7:9" x14ac:dyDescent="0.3">
      <c r="G546" s="3"/>
      <c r="H546" s="3"/>
      <c r="I546" s="3"/>
    </row>
    <row r="547" spans="7:9" x14ac:dyDescent="0.3">
      <c r="G547" s="3"/>
      <c r="H547" s="3"/>
      <c r="I547" s="3"/>
    </row>
    <row r="548" spans="7:9" x14ac:dyDescent="0.3">
      <c r="G548" s="3"/>
      <c r="H548" s="3"/>
      <c r="I548" s="3"/>
    </row>
    <row r="549" spans="7:9" x14ac:dyDescent="0.3">
      <c r="G549" s="3"/>
      <c r="H549" s="3"/>
      <c r="I549" s="3"/>
    </row>
    <row r="550" spans="7:9" x14ac:dyDescent="0.3">
      <c r="G550" s="3"/>
      <c r="H550" s="3"/>
      <c r="I550" s="3"/>
    </row>
    <row r="551" spans="7:9" x14ac:dyDescent="0.3">
      <c r="G551" s="3"/>
      <c r="H551" s="3"/>
      <c r="I551" s="3"/>
    </row>
    <row r="552" spans="7:9" x14ac:dyDescent="0.3">
      <c r="G552" s="3"/>
      <c r="H552" s="3"/>
      <c r="I552" s="3"/>
    </row>
    <row r="553" spans="7:9" x14ac:dyDescent="0.3">
      <c r="G553" s="3"/>
      <c r="H553" s="3"/>
      <c r="I553" s="3"/>
    </row>
    <row r="554" spans="7:9" x14ac:dyDescent="0.3">
      <c r="G554" s="3"/>
      <c r="H554" s="3"/>
      <c r="I554" s="3"/>
    </row>
    <row r="555" spans="7:9" x14ac:dyDescent="0.3">
      <c r="G555" s="3"/>
      <c r="H555" s="3"/>
      <c r="I555" s="3"/>
    </row>
    <row r="556" spans="7:9" x14ac:dyDescent="0.3">
      <c r="G556" s="3"/>
      <c r="H556" s="3"/>
      <c r="I556" s="3"/>
    </row>
    <row r="557" spans="7:9" x14ac:dyDescent="0.3">
      <c r="G557" s="3"/>
      <c r="H557" s="3"/>
      <c r="I557" s="3"/>
    </row>
    <row r="558" spans="7:9" x14ac:dyDescent="0.3">
      <c r="G558" s="3"/>
      <c r="H558" s="3"/>
      <c r="I558" s="3"/>
    </row>
    <row r="559" spans="7:9" x14ac:dyDescent="0.3">
      <c r="G559" s="3"/>
      <c r="H559" s="3"/>
      <c r="I559" s="3"/>
    </row>
    <row r="560" spans="7:9" x14ac:dyDescent="0.3">
      <c r="G560" s="3"/>
      <c r="H560" s="3"/>
      <c r="I560" s="3"/>
    </row>
    <row r="561" spans="7:9" x14ac:dyDescent="0.3">
      <c r="G561" s="3"/>
      <c r="H561" s="3"/>
      <c r="I561" s="3"/>
    </row>
    <row r="562" spans="7:9" x14ac:dyDescent="0.3">
      <c r="G562" s="3"/>
      <c r="H562" s="3"/>
      <c r="I562" s="3"/>
    </row>
    <row r="563" spans="7:9" x14ac:dyDescent="0.3">
      <c r="G563" s="3"/>
      <c r="H563" s="3"/>
      <c r="I563" s="3"/>
    </row>
    <row r="564" spans="7:9" x14ac:dyDescent="0.3">
      <c r="G564" s="3"/>
      <c r="H564" s="3"/>
      <c r="I564" s="3"/>
    </row>
    <row r="565" spans="7:9" x14ac:dyDescent="0.3">
      <c r="G565" s="3"/>
      <c r="H565" s="3"/>
      <c r="I565" s="3"/>
    </row>
    <row r="566" spans="7:9" x14ac:dyDescent="0.3">
      <c r="G566" s="3"/>
      <c r="H566" s="3"/>
      <c r="I566" s="3"/>
    </row>
    <row r="567" spans="7:9" x14ac:dyDescent="0.3">
      <c r="G567" s="3"/>
      <c r="H567" s="3"/>
      <c r="I567" s="3"/>
    </row>
    <row r="568" spans="7:9" x14ac:dyDescent="0.3">
      <c r="G568" s="3"/>
      <c r="H568" s="3"/>
      <c r="I568" s="3"/>
    </row>
    <row r="569" spans="7:9" x14ac:dyDescent="0.3">
      <c r="G569" s="3"/>
      <c r="H569" s="3"/>
      <c r="I569" s="3"/>
    </row>
    <row r="570" spans="7:9" x14ac:dyDescent="0.3">
      <c r="G570" s="3"/>
      <c r="H570" s="3"/>
      <c r="I570" s="3"/>
    </row>
    <row r="571" spans="7:9" x14ac:dyDescent="0.3">
      <c r="G571" s="3"/>
      <c r="H571" s="3"/>
      <c r="I571" s="3"/>
    </row>
    <row r="572" spans="7:9" x14ac:dyDescent="0.3">
      <c r="G572" s="3"/>
      <c r="H572" s="3"/>
      <c r="I572" s="3"/>
    </row>
    <row r="573" spans="7:9" x14ac:dyDescent="0.3">
      <c r="G573" s="3"/>
      <c r="H573" s="3"/>
      <c r="I573" s="3"/>
    </row>
    <row r="574" spans="7:9" x14ac:dyDescent="0.3">
      <c r="G574" s="3"/>
      <c r="H574" s="3"/>
      <c r="I574" s="3"/>
    </row>
    <row r="575" spans="7:9" x14ac:dyDescent="0.3">
      <c r="G575" s="3"/>
      <c r="H575" s="3"/>
      <c r="I575" s="3"/>
    </row>
    <row r="576" spans="7:9" x14ac:dyDescent="0.3">
      <c r="G576" s="3"/>
      <c r="H576" s="3"/>
      <c r="I576" s="3"/>
    </row>
    <row r="577" spans="7:9" x14ac:dyDescent="0.3">
      <c r="G577" s="3"/>
      <c r="H577" s="3"/>
      <c r="I577" s="3"/>
    </row>
    <row r="578" spans="7:9" x14ac:dyDescent="0.3">
      <c r="G578" s="3"/>
      <c r="H578" s="3"/>
      <c r="I578" s="3"/>
    </row>
    <row r="579" spans="7:9" x14ac:dyDescent="0.3">
      <c r="G579" s="3"/>
      <c r="H579" s="3"/>
      <c r="I579" s="3"/>
    </row>
    <row r="580" spans="7:9" x14ac:dyDescent="0.3">
      <c r="G580" s="3"/>
      <c r="H580" s="3"/>
      <c r="I580" s="3"/>
    </row>
    <row r="581" spans="7:9" x14ac:dyDescent="0.3">
      <c r="G581" s="3"/>
      <c r="H581" s="3"/>
      <c r="I581" s="3"/>
    </row>
    <row r="582" spans="7:9" x14ac:dyDescent="0.3">
      <c r="G582" s="3"/>
      <c r="H582" s="3"/>
      <c r="I582" s="3"/>
    </row>
    <row r="583" spans="7:9" x14ac:dyDescent="0.3">
      <c r="G583" s="3"/>
      <c r="H583" s="3"/>
      <c r="I583" s="3"/>
    </row>
    <row r="584" spans="7:9" x14ac:dyDescent="0.3">
      <c r="G584" s="3"/>
      <c r="H584" s="3"/>
      <c r="I584" s="3"/>
    </row>
    <row r="585" spans="7:9" x14ac:dyDescent="0.3">
      <c r="G585" s="3"/>
      <c r="H585" s="3"/>
      <c r="I585" s="3"/>
    </row>
    <row r="586" spans="7:9" x14ac:dyDescent="0.3">
      <c r="G586" s="3"/>
      <c r="H586" s="3"/>
      <c r="I586" s="3"/>
    </row>
    <row r="587" spans="7:9" x14ac:dyDescent="0.3">
      <c r="G587" s="3"/>
      <c r="H587" s="3"/>
      <c r="I587" s="3"/>
    </row>
    <row r="588" spans="7:9" x14ac:dyDescent="0.3">
      <c r="G588" s="3"/>
      <c r="H588" s="3"/>
      <c r="I588" s="3"/>
    </row>
    <row r="589" spans="7:9" x14ac:dyDescent="0.3">
      <c r="G589" s="3"/>
      <c r="H589" s="3"/>
      <c r="I589" s="3"/>
    </row>
    <row r="590" spans="7:9" x14ac:dyDescent="0.3">
      <c r="G590" s="3"/>
      <c r="H590" s="3"/>
      <c r="I590" s="3"/>
    </row>
    <row r="591" spans="7:9" x14ac:dyDescent="0.3">
      <c r="G591" s="3"/>
      <c r="H591" s="3"/>
      <c r="I591" s="3"/>
    </row>
    <row r="592" spans="7:9" x14ac:dyDescent="0.3">
      <c r="G592" s="3"/>
      <c r="H592" s="3"/>
      <c r="I592" s="3"/>
    </row>
    <row r="593" spans="7:9" x14ac:dyDescent="0.3">
      <c r="G593" s="3"/>
      <c r="H593" s="3"/>
      <c r="I593" s="3"/>
    </row>
    <row r="594" spans="7:9" x14ac:dyDescent="0.3">
      <c r="G594" s="3"/>
      <c r="H594" s="3"/>
      <c r="I594" s="3"/>
    </row>
    <row r="595" spans="7:9" x14ac:dyDescent="0.3">
      <c r="G595" s="3"/>
      <c r="H595" s="3"/>
      <c r="I595" s="3"/>
    </row>
    <row r="596" spans="7:9" x14ac:dyDescent="0.3">
      <c r="G596" s="3"/>
      <c r="H596" s="3"/>
      <c r="I596" s="3"/>
    </row>
    <row r="597" spans="7:9" x14ac:dyDescent="0.3">
      <c r="G597" s="3"/>
      <c r="H597" s="3"/>
      <c r="I597" s="3"/>
    </row>
    <row r="598" spans="7:9" x14ac:dyDescent="0.3">
      <c r="G598" s="3"/>
      <c r="H598" s="3"/>
      <c r="I598" s="3"/>
    </row>
    <row r="599" spans="7:9" x14ac:dyDescent="0.3">
      <c r="G599" s="3"/>
      <c r="H599" s="3"/>
      <c r="I599" s="3"/>
    </row>
    <row r="600" spans="7:9" x14ac:dyDescent="0.3">
      <c r="G600" s="3"/>
      <c r="H600" s="3"/>
      <c r="I600" s="3"/>
    </row>
    <row r="601" spans="7:9" x14ac:dyDescent="0.3">
      <c r="G601" s="3"/>
      <c r="H601" s="3"/>
      <c r="I601" s="3"/>
    </row>
    <row r="602" spans="7:9" x14ac:dyDescent="0.3">
      <c r="G602" s="3"/>
      <c r="H602" s="3"/>
      <c r="I602" s="3"/>
    </row>
    <row r="603" spans="7:9" x14ac:dyDescent="0.3">
      <c r="G603" s="3"/>
      <c r="H603" s="3"/>
      <c r="I603" s="3"/>
    </row>
    <row r="604" spans="7:9" x14ac:dyDescent="0.3">
      <c r="G604" s="3"/>
      <c r="H604" s="3"/>
      <c r="I604" s="3"/>
    </row>
    <row r="605" spans="7:9" x14ac:dyDescent="0.3">
      <c r="G605" s="3"/>
      <c r="H605" s="3"/>
      <c r="I605" s="3"/>
    </row>
    <row r="606" spans="7:9" x14ac:dyDescent="0.3">
      <c r="G606" s="3"/>
      <c r="H606" s="3"/>
      <c r="I606" s="3"/>
    </row>
    <row r="607" spans="7:9" x14ac:dyDescent="0.3">
      <c r="G607" s="3"/>
      <c r="H607" s="3"/>
      <c r="I607" s="3"/>
    </row>
    <row r="608" spans="7:9" x14ac:dyDescent="0.3">
      <c r="G608" s="3"/>
      <c r="H608" s="3"/>
      <c r="I608" s="3"/>
    </row>
    <row r="609" spans="7:9" x14ac:dyDescent="0.3">
      <c r="G609" s="3"/>
      <c r="H609" s="3"/>
      <c r="I609" s="3"/>
    </row>
    <row r="610" spans="7:9" x14ac:dyDescent="0.3">
      <c r="G610" s="3"/>
      <c r="H610" s="3"/>
      <c r="I610" s="3"/>
    </row>
    <row r="611" spans="7:9" x14ac:dyDescent="0.3">
      <c r="G611" s="3"/>
      <c r="H611" s="3"/>
      <c r="I611" s="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0" tint="-0.499984740745262"/>
  </sheetPr>
  <dimension ref="A1:AF159"/>
  <sheetViews>
    <sheetView zoomScale="70" zoomScaleNormal="70" workbookViewId="0">
      <selection activeCell="H18" sqref="H18"/>
    </sheetView>
  </sheetViews>
  <sheetFormatPr baseColWidth="10" defaultRowHeight="14.4" x14ac:dyDescent="0.3"/>
  <cols>
    <col min="1" max="1" width="12.44140625" customWidth="1"/>
    <col min="2" max="3" width="14.88671875" customWidth="1"/>
    <col min="4" max="4" width="15.88671875" customWidth="1"/>
    <col min="5" max="5" width="22.5546875" customWidth="1"/>
    <col min="6" max="6" width="14.88671875" customWidth="1"/>
    <col min="7" max="7" width="10.33203125" customWidth="1"/>
    <col min="8" max="8" width="11.88671875" bestFit="1" customWidth="1"/>
    <col min="9" max="9" width="10" bestFit="1" customWidth="1"/>
    <col min="11" max="11" width="12.44140625" bestFit="1" customWidth="1"/>
    <col min="12" max="12" width="10" bestFit="1" customWidth="1"/>
    <col min="13" max="14" width="11" bestFit="1" customWidth="1"/>
    <col min="15" max="15" width="12.6640625" bestFit="1" customWidth="1"/>
    <col min="19" max="19" width="12.44140625" bestFit="1" customWidth="1"/>
    <col min="20" max="20" width="7.5546875" bestFit="1" customWidth="1"/>
    <col min="21" max="21" width="10.44140625" bestFit="1" customWidth="1"/>
    <col min="22" max="22" width="10.109375" bestFit="1" customWidth="1"/>
    <col min="23" max="23" width="11.88671875" bestFit="1" customWidth="1"/>
    <col min="24" max="24" width="12.109375" bestFit="1" customWidth="1"/>
  </cols>
  <sheetData>
    <row r="1" spans="1:32" x14ac:dyDescent="0.3">
      <c r="A1" s="46" t="s">
        <v>30</v>
      </c>
      <c r="B1" s="46"/>
      <c r="C1" s="46"/>
      <c r="D1" s="46"/>
      <c r="E1" s="46"/>
      <c r="F1" s="46"/>
      <c r="G1" s="15"/>
      <c r="K1" s="47" t="s">
        <v>31</v>
      </c>
      <c r="L1" s="47"/>
      <c r="M1" s="47"/>
      <c r="N1" s="47"/>
      <c r="O1" s="47"/>
      <c r="S1" s="48" t="s">
        <v>33</v>
      </c>
      <c r="T1" s="48"/>
      <c r="U1" s="48"/>
      <c r="V1" s="48"/>
      <c r="W1" s="48"/>
      <c r="X1" s="48"/>
    </row>
    <row r="2" spans="1:32" x14ac:dyDescent="0.3">
      <c r="A2" s="27" t="s">
        <v>11</v>
      </c>
      <c r="B2" s="27" t="s">
        <v>15</v>
      </c>
      <c r="C2" s="27" t="s">
        <v>48</v>
      </c>
      <c r="D2" s="27" t="s">
        <v>55</v>
      </c>
      <c r="E2" s="27" t="s">
        <v>56</v>
      </c>
      <c r="F2" s="27" t="s">
        <v>13</v>
      </c>
      <c r="G2" s="27" t="s">
        <v>53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42</v>
      </c>
      <c r="AD2" t="s">
        <v>43</v>
      </c>
      <c r="AF2" t="s">
        <v>44</v>
      </c>
    </row>
    <row r="3" spans="1:32" x14ac:dyDescent="0.3">
      <c r="A3" s="26">
        <v>43100</v>
      </c>
      <c r="B3" s="27">
        <v>32.667821212121211</v>
      </c>
      <c r="C3" s="27">
        <v>104.05560640006813</v>
      </c>
      <c r="D3" s="27">
        <v>19.161535162307402</v>
      </c>
      <c r="E3" s="27">
        <v>5.5734006734006742</v>
      </c>
      <c r="F3" s="27">
        <v>409</v>
      </c>
      <c r="G3" s="27"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3">
      <c r="A4" s="26">
        <v>43107</v>
      </c>
      <c r="B4" s="27">
        <v>32.58792954545455</v>
      </c>
      <c r="C4" s="27">
        <v>102.92216311466311</v>
      </c>
      <c r="D4" s="27">
        <v>19.594667350653651</v>
      </c>
      <c r="E4" s="27">
        <v>5.5284090909090908</v>
      </c>
      <c r="F4" s="27">
        <v>287</v>
      </c>
      <c r="G4" s="27"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R4" s="3"/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3">
      <c r="A5" s="26">
        <v>43114</v>
      </c>
      <c r="B5" s="27">
        <v>32.501409523809521</v>
      </c>
      <c r="C5" s="27">
        <v>107.04291730227445</v>
      </c>
      <c r="D5" s="27">
        <v>18.814469216602394</v>
      </c>
      <c r="E5" s="27">
        <v>5.5806349206349202</v>
      </c>
      <c r="F5" s="27">
        <v>295</v>
      </c>
      <c r="G5" s="27"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R5" s="3"/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3">
      <c r="A6" s="26">
        <v>43121</v>
      </c>
      <c r="B6" s="27">
        <v>33.286554385964912</v>
      </c>
      <c r="C6" s="27">
        <v>107.11025138604086</v>
      </c>
      <c r="D6" s="27">
        <v>19.665252753298741</v>
      </c>
      <c r="E6" s="27">
        <v>5.6040935672514616</v>
      </c>
      <c r="F6" s="27">
        <v>194</v>
      </c>
      <c r="G6" s="27"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R6" s="3"/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3">
      <c r="A7" s="26">
        <v>43128</v>
      </c>
      <c r="B7" s="27">
        <v>31.488461538461539</v>
      </c>
      <c r="C7" s="27">
        <v>111.85711057461057</v>
      </c>
      <c r="D7" s="27">
        <v>19.051816202175186</v>
      </c>
      <c r="E7" s="27">
        <v>5.6849358974358974</v>
      </c>
      <c r="F7" s="27">
        <v>365</v>
      </c>
      <c r="G7" s="27"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R7" s="3"/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3">
      <c r="A8" s="26">
        <v>43135</v>
      </c>
      <c r="B8" s="27">
        <v>32.07021276595745</v>
      </c>
      <c r="C8" s="27">
        <v>111.97001132634112</v>
      </c>
      <c r="D8" s="27">
        <v>17.779742182376015</v>
      </c>
      <c r="E8" s="27">
        <v>5.6780141843971625</v>
      </c>
      <c r="F8" s="27">
        <v>313</v>
      </c>
      <c r="G8" s="27"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R8" s="3"/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3">
      <c r="A9" s="26">
        <v>43142</v>
      </c>
      <c r="B9" s="27">
        <v>31.308375324675325</v>
      </c>
      <c r="C9" s="27">
        <v>125.13780806735352</v>
      </c>
      <c r="D9" s="27">
        <v>10.845138827855951</v>
      </c>
      <c r="E9" s="27">
        <v>6.0562770562770565</v>
      </c>
      <c r="F9" s="27">
        <v>252</v>
      </c>
      <c r="G9" s="27"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R9" s="3"/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3">
      <c r="A10" s="26">
        <v>43149</v>
      </c>
      <c r="B10" s="27">
        <v>31.929032258064517</v>
      </c>
      <c r="C10" s="27">
        <v>121.57993205719012</v>
      </c>
      <c r="D10" s="27">
        <v>18.920187346437348</v>
      </c>
      <c r="E10" s="27">
        <v>6.0801075268817204</v>
      </c>
      <c r="F10" s="27">
        <v>218</v>
      </c>
      <c r="G10" s="27"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R10" s="3"/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3">
      <c r="A11" s="26">
        <v>43156</v>
      </c>
      <c r="B11" s="27">
        <v>30.892857142857142</v>
      </c>
      <c r="C11" s="27">
        <v>121.07630359719646</v>
      </c>
      <c r="D11" s="27">
        <v>18.81489947975885</v>
      </c>
      <c r="E11" s="27">
        <v>6.0680952380952382</v>
      </c>
      <c r="F11" s="27">
        <v>223</v>
      </c>
      <c r="G11" s="27"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R11" s="3"/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3">
      <c r="A12" s="26">
        <v>43163</v>
      </c>
      <c r="B12" s="27">
        <v>31.351685393258428</v>
      </c>
      <c r="C12" s="27">
        <v>124.32216604244694</v>
      </c>
      <c r="D12" s="27">
        <v>17.448392909471618</v>
      </c>
      <c r="E12" s="27">
        <v>6.1209737827715349</v>
      </c>
      <c r="F12" s="27">
        <v>298</v>
      </c>
      <c r="G12" s="27"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R12" s="3"/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3">
      <c r="A13" s="26">
        <v>43170</v>
      </c>
      <c r="B13" s="27">
        <v>32.521157575757577</v>
      </c>
      <c r="C13" s="27">
        <v>124.83579263329263</v>
      </c>
      <c r="D13" s="27">
        <v>18.72084946453937</v>
      </c>
      <c r="E13" s="27">
        <v>6.095959595959596</v>
      </c>
      <c r="F13" s="27">
        <v>302</v>
      </c>
      <c r="G13" s="27"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R13" s="3"/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3">
      <c r="A14" s="26">
        <v>43177</v>
      </c>
      <c r="B14" s="27">
        <v>31.027397260273972</v>
      </c>
      <c r="C14" s="27">
        <v>125.46668569254186</v>
      </c>
      <c r="D14" s="27">
        <v>19.168155781098918</v>
      </c>
      <c r="E14" s="27">
        <v>6.1812785388127853</v>
      </c>
      <c r="F14" s="27">
        <v>337</v>
      </c>
      <c r="G14" s="27"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R14" s="3"/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3">
      <c r="A15" s="26">
        <v>43184</v>
      </c>
      <c r="B15" s="27">
        <v>31.446648648648647</v>
      </c>
      <c r="C15" s="27">
        <v>124.23289253539254</v>
      </c>
      <c r="D15" s="27">
        <v>20.62893633529114</v>
      </c>
      <c r="E15" s="27">
        <v>6.0977477477477482</v>
      </c>
      <c r="F15" s="27">
        <v>217</v>
      </c>
      <c r="G15" s="27"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R15" s="3"/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3">
      <c r="A16" s="26">
        <v>43191</v>
      </c>
      <c r="B16" s="27">
        <v>31.085714285714285</v>
      </c>
      <c r="C16" s="27">
        <v>125.07815935569636</v>
      </c>
      <c r="D16" s="27">
        <v>21.710458481221824</v>
      </c>
      <c r="E16" s="27">
        <v>6.0901587301587297</v>
      </c>
      <c r="F16" s="27">
        <v>342</v>
      </c>
      <c r="G16" s="27"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R16" s="3"/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3">
      <c r="A17" s="26">
        <v>43198</v>
      </c>
      <c r="B17" s="27">
        <v>30.471910112359552</v>
      </c>
      <c r="C17" s="27">
        <v>126.31654538455597</v>
      </c>
      <c r="D17" s="27">
        <v>18.150115491072693</v>
      </c>
      <c r="E17" s="27">
        <v>6.0333333333333332</v>
      </c>
      <c r="F17" s="27">
        <v>424</v>
      </c>
      <c r="G17" s="27"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R17" s="3"/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3">
      <c r="A18" s="26">
        <v>43205</v>
      </c>
      <c r="B18" s="27">
        <v>29.760869565217391</v>
      </c>
      <c r="C18" s="27">
        <v>132.12762892904198</v>
      </c>
      <c r="D18" s="27">
        <v>21.528403848601041</v>
      </c>
      <c r="E18" s="27">
        <v>6.0326086956521738</v>
      </c>
      <c r="F18" s="27">
        <v>279</v>
      </c>
      <c r="G18" s="27"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R18" s="3"/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3">
      <c r="A19" s="26">
        <v>43212</v>
      </c>
      <c r="B19" s="27">
        <v>31.686666666666667</v>
      </c>
      <c r="C19" s="27">
        <v>117.0641126984127</v>
      </c>
      <c r="D19" s="27">
        <v>22.141047271917863</v>
      </c>
      <c r="E19" s="27">
        <v>6.1159999999999997</v>
      </c>
      <c r="F19" s="27">
        <v>292</v>
      </c>
      <c r="G19" s="27"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R19" s="3"/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3">
      <c r="A20" s="26">
        <v>43219</v>
      </c>
      <c r="B20" s="27">
        <v>74.215261445783142</v>
      </c>
      <c r="C20" s="27">
        <v>117.87395582329319</v>
      </c>
      <c r="D20" s="27">
        <v>22.47135628334463</v>
      </c>
      <c r="E20" s="27">
        <v>6.1156626506024097</v>
      </c>
      <c r="F20" s="27">
        <v>253</v>
      </c>
      <c r="G20" s="27"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R20" s="3"/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3">
      <c r="A21" s="26">
        <v>43226</v>
      </c>
      <c r="B21" s="27">
        <v>29.254563559322033</v>
      </c>
      <c r="C21" s="27">
        <v>124.79188019934904</v>
      </c>
      <c r="D21" s="27">
        <v>18.36501786000305</v>
      </c>
      <c r="E21" s="27">
        <v>6.1423728813559322</v>
      </c>
      <c r="F21" s="27">
        <v>418</v>
      </c>
      <c r="G21" s="27"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R21" s="3"/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3">
      <c r="A22" s="26">
        <v>43233</v>
      </c>
      <c r="B22" s="27">
        <v>28.675673493975903</v>
      </c>
      <c r="C22" s="27">
        <v>125.77729908699442</v>
      </c>
      <c r="D22" s="27">
        <v>19.552408542782025</v>
      </c>
      <c r="E22" s="27">
        <v>6.013654618473895</v>
      </c>
      <c r="F22" s="27">
        <v>313</v>
      </c>
      <c r="G22" s="27"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R22" s="3"/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3">
      <c r="A23" s="26">
        <v>43240</v>
      </c>
      <c r="B23" s="27">
        <v>28.612244897959183</v>
      </c>
      <c r="C23" s="27">
        <v>118.43603100980654</v>
      </c>
      <c r="D23" s="27">
        <v>24.80470078234217</v>
      </c>
      <c r="E23" s="27">
        <v>6.0578231292517009</v>
      </c>
      <c r="F23" s="27">
        <v>191</v>
      </c>
      <c r="G23" s="27"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R23" s="3"/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3">
      <c r="A24" s="26">
        <v>43247</v>
      </c>
      <c r="B24" s="27">
        <v>28.919861290322579</v>
      </c>
      <c r="C24" s="27">
        <v>123.42443353241741</v>
      </c>
      <c r="D24" s="27">
        <v>22.434359516404779</v>
      </c>
      <c r="E24" s="27">
        <v>5.9860215053763444</v>
      </c>
      <c r="F24" s="27">
        <v>360</v>
      </c>
      <c r="G24" s="27"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R24" s="3"/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3">
      <c r="A25" s="26">
        <v>43254</v>
      </c>
      <c r="B25" s="27">
        <v>28.98715</v>
      </c>
      <c r="C25" s="27">
        <v>114.74776234567901</v>
      </c>
      <c r="D25" s="27">
        <v>20.898801559383344</v>
      </c>
      <c r="E25" s="27">
        <v>5.9567901234567895</v>
      </c>
      <c r="F25" s="27">
        <v>195</v>
      </c>
      <c r="G25" s="27"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R25" s="3"/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3">
      <c r="A26" s="26">
        <v>43261</v>
      </c>
      <c r="B26" s="27">
        <v>28.696202531645568</v>
      </c>
      <c r="C26" s="27">
        <v>117.60741821469669</v>
      </c>
      <c r="D26" s="27">
        <v>23.555960841144163</v>
      </c>
      <c r="E26" s="27">
        <v>5.9962025316455696</v>
      </c>
      <c r="F26" s="27">
        <v>399</v>
      </c>
      <c r="G26" s="27"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R26" s="3"/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3">
      <c r="A27" s="26">
        <v>43268</v>
      </c>
      <c r="B27" s="27">
        <v>29.662670833333333</v>
      </c>
      <c r="C27" s="27">
        <v>119.56463504088505</v>
      </c>
      <c r="D27" s="27">
        <v>23.019096917603516</v>
      </c>
      <c r="E27" s="27">
        <v>5.9363888888888887</v>
      </c>
      <c r="F27" s="27">
        <v>422</v>
      </c>
      <c r="G27" s="27"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R27" s="3"/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3">
      <c r="A28" s="26">
        <v>43275</v>
      </c>
      <c r="B28" s="27">
        <v>31.466808333333333</v>
      </c>
      <c r="C28" s="27">
        <v>118.46596732407026</v>
      </c>
      <c r="D28" s="27">
        <v>24.12646444339325</v>
      </c>
      <c r="E28" s="27">
        <v>5.9538888888888888</v>
      </c>
      <c r="F28" s="27">
        <v>250</v>
      </c>
      <c r="G28" s="27"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R28" s="3"/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3">
      <c r="A29" s="26">
        <v>43282</v>
      </c>
      <c r="B29" s="27">
        <v>31.09731403508772</v>
      </c>
      <c r="C29" s="27">
        <v>120.91864267798478</v>
      </c>
      <c r="D29" s="27">
        <v>22.620647801939413</v>
      </c>
      <c r="E29" s="27">
        <v>5.9271929824561402</v>
      </c>
      <c r="F29" s="27">
        <v>418</v>
      </c>
      <c r="G29" s="27"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R29" s="3"/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3">
      <c r="A30" s="26">
        <v>43289</v>
      </c>
      <c r="B30" s="27">
        <v>32.583333333333336</v>
      </c>
      <c r="C30" s="27">
        <v>116.3432671957672</v>
      </c>
      <c r="D30" s="27">
        <v>22.399183347918751</v>
      </c>
      <c r="E30" s="27">
        <v>5.9982905982905983</v>
      </c>
      <c r="F30" s="27">
        <v>322</v>
      </c>
      <c r="G30" s="27"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R30" s="3"/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3">
      <c r="A31" s="26">
        <v>43296</v>
      </c>
      <c r="B31" s="27">
        <v>33.208595833333334</v>
      </c>
      <c r="C31" s="27">
        <v>118.7187399544088</v>
      </c>
      <c r="D31" s="27">
        <v>25.675985684633922</v>
      </c>
      <c r="E31" s="27">
        <v>5.9921296296296296</v>
      </c>
      <c r="F31" s="27">
        <v>244</v>
      </c>
      <c r="G31" s="27"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R31" s="3"/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3">
      <c r="A32" s="26">
        <v>43303</v>
      </c>
      <c r="B32" s="27">
        <v>35.003054651162792</v>
      </c>
      <c r="C32" s="27">
        <v>114.64926793168073</v>
      </c>
      <c r="D32" s="27">
        <v>21.630000775120145</v>
      </c>
      <c r="E32" s="27">
        <v>5.822093023255813</v>
      </c>
      <c r="F32" s="27">
        <v>335</v>
      </c>
      <c r="G32" s="27"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R32" s="3"/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3">
      <c r="A33" s="26">
        <v>43310</v>
      </c>
      <c r="B33" s="27">
        <v>91.140085148514856</v>
      </c>
      <c r="C33" s="27">
        <v>110.63667245469486</v>
      </c>
      <c r="D33" s="27">
        <v>17.903149666540653</v>
      </c>
      <c r="E33" s="27">
        <v>5.6399339933993398</v>
      </c>
      <c r="F33" s="27">
        <v>403</v>
      </c>
      <c r="G33" s="27"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R33" s="3"/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3">
      <c r="A34" s="26">
        <v>43317</v>
      </c>
      <c r="B34" s="27">
        <v>64.155477380952391</v>
      </c>
      <c r="C34" s="27">
        <v>115.19116762866763</v>
      </c>
      <c r="D34" s="27">
        <v>20.393051309930616</v>
      </c>
      <c r="E34" s="27">
        <v>5.779761904761906</v>
      </c>
      <c r="F34" s="27">
        <v>319</v>
      </c>
      <c r="G34" s="27"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R34" s="3"/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3">
      <c r="A35" s="26">
        <v>43324</v>
      </c>
      <c r="B35" s="27">
        <v>39.591288095238092</v>
      </c>
      <c r="C35" s="27">
        <v>182.58126718849945</v>
      </c>
      <c r="D35" s="27">
        <v>18.81602259626472</v>
      </c>
      <c r="E35" s="27">
        <v>6.041666666666667</v>
      </c>
      <c r="F35" s="27">
        <v>327</v>
      </c>
      <c r="G35" s="27"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R35" s="3"/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3">
      <c r="A36" s="26">
        <v>43331</v>
      </c>
      <c r="B36" s="27">
        <v>34.253771014492756</v>
      </c>
      <c r="C36" s="27">
        <v>114.28401326933935</v>
      </c>
      <c r="D36" s="27">
        <v>21.944785779583501</v>
      </c>
      <c r="E36" s="27">
        <v>5.8487922705314004</v>
      </c>
      <c r="F36" s="27">
        <v>251</v>
      </c>
      <c r="G36" s="27"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R36" s="3"/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3">
      <c r="A37" s="26">
        <v>43338</v>
      </c>
      <c r="B37" s="27">
        <v>33.316667142857142</v>
      </c>
      <c r="C37" s="27">
        <v>119.55075605680871</v>
      </c>
      <c r="D37" s="27">
        <v>20.119187062476954</v>
      </c>
      <c r="E37" s="27">
        <v>5.8085714285714278</v>
      </c>
      <c r="F37" s="27">
        <v>284</v>
      </c>
      <c r="G37" s="27"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R37" s="3"/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3">
      <c r="A38" s="26">
        <v>43345</v>
      </c>
      <c r="B38" s="27">
        <v>33.492289393939394</v>
      </c>
      <c r="C38" s="27">
        <v>115.19008139083139</v>
      </c>
      <c r="D38" s="27">
        <v>23.862840053610132</v>
      </c>
      <c r="E38" s="27">
        <v>5.8297979797979798</v>
      </c>
      <c r="F38" s="27">
        <v>294</v>
      </c>
      <c r="G38" s="27"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R38" s="3"/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3">
      <c r="A39" s="26">
        <v>43352</v>
      </c>
      <c r="B39" s="27">
        <v>33.624396296296297</v>
      </c>
      <c r="C39" s="27">
        <v>118.0580927741467</v>
      </c>
      <c r="D39" s="27">
        <v>22.657814450927951</v>
      </c>
      <c r="E39" s="27">
        <v>5.8438271604938272</v>
      </c>
      <c r="F39" s="27">
        <v>241</v>
      </c>
      <c r="G39" s="27"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R39" s="3"/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3">
      <c r="A40" s="26">
        <v>43359</v>
      </c>
      <c r="B40" s="27">
        <v>33.152229032258063</v>
      </c>
      <c r="C40" s="27">
        <v>118.12537797328122</v>
      </c>
      <c r="D40" s="27">
        <v>23.572839410690737</v>
      </c>
      <c r="E40" s="27">
        <v>5.9559139784946238</v>
      </c>
      <c r="F40" s="27">
        <v>464</v>
      </c>
      <c r="G40" s="27"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R40" s="3"/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3">
      <c r="A41" s="26">
        <v>43366</v>
      </c>
      <c r="B41" s="27">
        <v>33.067567567567565</v>
      </c>
      <c r="C41" s="27">
        <v>111.80964719377764</v>
      </c>
      <c r="D41" s="27">
        <v>24.302315178490677</v>
      </c>
      <c r="E41" s="27">
        <v>5.8346846846846843</v>
      </c>
      <c r="F41" s="27">
        <v>266</v>
      </c>
      <c r="G41" s="27"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R41" s="3"/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3">
      <c r="A42" s="26">
        <v>43373</v>
      </c>
      <c r="B42" s="27">
        <v>32.411490740740739</v>
      </c>
      <c r="C42" s="27">
        <v>115.55731040564373</v>
      </c>
      <c r="D42" s="27">
        <v>22.589240898115353</v>
      </c>
      <c r="E42" s="27">
        <v>5.9407407407407407</v>
      </c>
      <c r="F42" s="27">
        <v>270</v>
      </c>
      <c r="G42" s="27"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R42" s="3"/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3">
      <c r="A43" s="26">
        <v>43380</v>
      </c>
      <c r="B43" s="27">
        <v>32.523809523809526</v>
      </c>
      <c r="C43" s="27">
        <v>114.10525770844737</v>
      </c>
      <c r="D43" s="27">
        <v>21.028053603728079</v>
      </c>
      <c r="E43" s="27">
        <v>5.867460317460317</v>
      </c>
      <c r="F43" s="27">
        <v>355</v>
      </c>
      <c r="G43" s="27"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R43" s="3"/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3">
      <c r="A44" s="26">
        <v>43387</v>
      </c>
      <c r="B44" s="27">
        <v>31.66719405940594</v>
      </c>
      <c r="C44" s="27">
        <v>127.06148295170074</v>
      </c>
      <c r="D44" s="27">
        <v>21.238669761604335</v>
      </c>
      <c r="E44" s="27">
        <v>5.8610561056105599</v>
      </c>
      <c r="F44" s="27">
        <v>353</v>
      </c>
      <c r="G44" s="27"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R44" s="3"/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3">
      <c r="A45" s="26">
        <v>43394</v>
      </c>
      <c r="B45" s="27">
        <v>30.910714285714285</v>
      </c>
      <c r="C45" s="27">
        <v>120.89988401444697</v>
      </c>
      <c r="D45" s="27">
        <v>24.311337450618328</v>
      </c>
      <c r="E45" s="27">
        <v>5.8908730158730158</v>
      </c>
      <c r="F45" s="27">
        <v>282</v>
      </c>
      <c r="G45" s="27"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R45" s="3"/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3">
      <c r="A46" s="26">
        <v>43401</v>
      </c>
      <c r="B46" s="27">
        <v>31.233870967741936</v>
      </c>
      <c r="C46" s="27">
        <v>118.39751895505927</v>
      </c>
      <c r="D46" s="27">
        <v>23.284705540857708</v>
      </c>
      <c r="E46" s="27">
        <v>6.0037634408602143</v>
      </c>
      <c r="F46" s="27">
        <v>202</v>
      </c>
      <c r="G46" s="27"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R46" s="3"/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3">
      <c r="A47" s="26">
        <v>43408</v>
      </c>
      <c r="B47" s="27">
        <v>33.528383333333331</v>
      </c>
      <c r="C47" s="27">
        <v>119.30666222437347</v>
      </c>
      <c r="D47" s="27">
        <v>23.020302769309875</v>
      </c>
      <c r="E47" s="27">
        <v>5.9843915343915342</v>
      </c>
      <c r="F47" s="27">
        <v>451</v>
      </c>
      <c r="G47" s="27"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R47" s="3"/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3">
      <c r="A48" s="26">
        <v>43415</v>
      </c>
      <c r="B48" s="27">
        <v>29.33015306122449</v>
      </c>
      <c r="C48" s="27">
        <v>144.60994169096213</v>
      </c>
      <c r="D48" s="27">
        <v>17.494364270007736</v>
      </c>
      <c r="E48" s="27">
        <v>5.9540816326530619</v>
      </c>
      <c r="F48" s="27">
        <v>354</v>
      </c>
      <c r="G48" s="27"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R48" s="3"/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3">
      <c r="A49" s="26">
        <v>43422</v>
      </c>
      <c r="B49" s="27">
        <v>29.990764062499998</v>
      </c>
      <c r="C49" s="27">
        <v>118.88981584821428</v>
      </c>
      <c r="D49" s="27">
        <v>24.664951481010362</v>
      </c>
      <c r="E49" s="27">
        <v>6.0161458333333329</v>
      </c>
      <c r="F49" s="27">
        <v>229</v>
      </c>
      <c r="G49" s="27"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R49" s="3"/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3">
      <c r="A50" s="26">
        <v>43429</v>
      </c>
      <c r="B50" s="27">
        <v>29.921250537634407</v>
      </c>
      <c r="C50" s="27">
        <v>116.67419432419432</v>
      </c>
      <c r="D50" s="27">
        <v>22.645681110333385</v>
      </c>
      <c r="E50" s="27">
        <v>6.0978494623655903</v>
      </c>
      <c r="F50" s="27">
        <v>352</v>
      </c>
      <c r="G50" s="27"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R50" s="3"/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3">
      <c r="A51" s="26">
        <v>43436</v>
      </c>
      <c r="B51" s="27">
        <v>29.935185185185183</v>
      </c>
      <c r="C51" s="27">
        <v>124.8315385668858</v>
      </c>
      <c r="D51" s="27">
        <v>24.053824812536714</v>
      </c>
      <c r="E51" s="27">
        <v>6.094753086419753</v>
      </c>
      <c r="F51" s="27">
        <v>381</v>
      </c>
      <c r="G51" s="27"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R51" s="3"/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3">
      <c r="A52" s="26">
        <v>43443</v>
      </c>
      <c r="B52" s="27">
        <v>30.092012121212125</v>
      </c>
      <c r="C52" s="27">
        <v>119.63932474091564</v>
      </c>
      <c r="D52" s="27">
        <v>24.680904735296025</v>
      </c>
      <c r="E52" s="27">
        <v>6.5202020202020208</v>
      </c>
      <c r="F52" s="27">
        <v>369</v>
      </c>
      <c r="G52" s="27"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R52" s="3"/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3">
      <c r="A53" s="26">
        <v>43450</v>
      </c>
      <c r="B53" s="27">
        <v>29.87570105263158</v>
      </c>
      <c r="C53" s="27">
        <v>120.26497145540802</v>
      </c>
      <c r="D53" s="27">
        <v>23.419314052510561</v>
      </c>
      <c r="E53" s="27">
        <v>6.3371929824561404</v>
      </c>
      <c r="F53" s="27">
        <v>328</v>
      </c>
      <c r="G53" s="27"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R53" s="3"/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3">
      <c r="A54" s="26">
        <v>43457</v>
      </c>
      <c r="B54" s="27">
        <v>30.126545512820513</v>
      </c>
      <c r="C54" s="27">
        <v>118.6790266377235</v>
      </c>
      <c r="D54" s="27">
        <v>20.505025106182412</v>
      </c>
      <c r="E54" s="27">
        <v>7.0382478632478627</v>
      </c>
      <c r="F54" s="27">
        <v>813</v>
      </c>
      <c r="G54" s="27"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R54" s="3"/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3">
      <c r="A55" s="26">
        <v>43464</v>
      </c>
      <c r="B55" s="27">
        <v>30.730387499999999</v>
      </c>
      <c r="C55" s="27">
        <v>103.5772163911587</v>
      </c>
      <c r="D55" s="27">
        <v>26.499224648980022</v>
      </c>
      <c r="E55" s="27">
        <v>6.3371794871794869</v>
      </c>
      <c r="F55" s="27">
        <v>497</v>
      </c>
      <c r="G55" s="27"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R55" s="3"/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3">
      <c r="A56" s="26">
        <v>43471</v>
      </c>
      <c r="B56" s="27">
        <v>29.965273958333334</v>
      </c>
      <c r="C56" s="27">
        <v>105.1858777461305</v>
      </c>
      <c r="D56" s="27">
        <v>24.529029950481807</v>
      </c>
      <c r="E56" s="27">
        <v>5.9645833333333327</v>
      </c>
      <c r="F56" s="27">
        <v>475</v>
      </c>
      <c r="G56" s="27"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R56" s="3"/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3">
      <c r="A57" s="26">
        <v>43478</v>
      </c>
      <c r="B57" s="27">
        <v>30.455881967213113</v>
      </c>
      <c r="C57" s="27">
        <v>107.28185296992942</v>
      </c>
      <c r="D57" s="27">
        <v>26.823119748110223</v>
      </c>
      <c r="E57" s="27">
        <v>5.6540983606557376</v>
      </c>
      <c r="F57" s="27">
        <v>461</v>
      </c>
      <c r="G57" s="27"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R57" s="3"/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3">
      <c r="A58" s="26">
        <v>43485</v>
      </c>
      <c r="B58" s="27">
        <v>29.888967326732672</v>
      </c>
      <c r="C58" s="27">
        <v>100.87372603331761</v>
      </c>
      <c r="D58" s="27">
        <v>27.602877956468223</v>
      </c>
      <c r="E58" s="27">
        <v>5.2627062706270626</v>
      </c>
      <c r="F58" s="27">
        <v>454</v>
      </c>
      <c r="G58" s="27"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R58" s="3"/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3">
      <c r="A59" s="26">
        <v>43492</v>
      </c>
      <c r="B59" s="27">
        <v>31.631514444444445</v>
      </c>
      <c r="C59" s="27">
        <v>125.36950151261995</v>
      </c>
      <c r="D59" s="27">
        <v>21.772259549821491</v>
      </c>
      <c r="E59" s="27">
        <v>5.2792592592592591</v>
      </c>
      <c r="F59" s="27">
        <v>350</v>
      </c>
      <c r="G59" s="27"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R59" s="3"/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3">
      <c r="A60" s="26">
        <v>43499</v>
      </c>
      <c r="B60" s="27">
        <v>29.427083333333332</v>
      </c>
      <c r="C60" s="27">
        <v>96.843765119684235</v>
      </c>
      <c r="D60" s="27">
        <v>26.721535481729855</v>
      </c>
      <c r="E60" s="27">
        <v>5.1451388888888889</v>
      </c>
      <c r="F60" s="27">
        <v>182</v>
      </c>
      <c r="G60" s="27"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R60" s="3"/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3">
      <c r="A61" s="26">
        <v>43506</v>
      </c>
      <c r="B61" s="27">
        <v>29.244891549295776</v>
      </c>
      <c r="C61" s="27">
        <v>98.203932483791633</v>
      </c>
      <c r="D61" s="27">
        <v>26.822041402582364</v>
      </c>
      <c r="E61" s="27">
        <v>5.1272300469483572</v>
      </c>
      <c r="F61" s="27">
        <v>299</v>
      </c>
      <c r="G61" s="27"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R61" s="3"/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3">
      <c r="A62" s="26">
        <v>43513</v>
      </c>
      <c r="B62" s="27">
        <v>29.62979846153846</v>
      </c>
      <c r="C62" s="27">
        <v>101.4219657638543</v>
      </c>
      <c r="D62" s="27">
        <v>27.438674652574225</v>
      </c>
      <c r="E62" s="27">
        <v>5.2723076923076926</v>
      </c>
      <c r="F62" s="27">
        <v>229</v>
      </c>
      <c r="G62" s="27"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R62" s="3"/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3">
      <c r="A63" s="26">
        <v>43520</v>
      </c>
      <c r="B63" s="27">
        <v>29.707792207792206</v>
      </c>
      <c r="C63" s="27">
        <v>103.18511131725417</v>
      </c>
      <c r="D63" s="27">
        <v>25.524323514288803</v>
      </c>
      <c r="E63" s="27">
        <v>5.3900432900432902</v>
      </c>
      <c r="F63" s="27">
        <v>279</v>
      </c>
      <c r="G63" s="27"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R63" s="3"/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3">
      <c r="A64" s="26">
        <v>43527</v>
      </c>
      <c r="B64" s="27">
        <v>28.604545454545455</v>
      </c>
      <c r="C64" s="27">
        <v>161.64482683982681</v>
      </c>
      <c r="D64" s="27">
        <v>26.107508470592826</v>
      </c>
      <c r="E64" s="27">
        <v>5.4313131313131313</v>
      </c>
      <c r="F64" s="27">
        <v>198</v>
      </c>
      <c r="G64" s="27"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R64" s="3"/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3">
      <c r="A65" s="26">
        <v>43534</v>
      </c>
      <c r="B65" s="27">
        <v>30.104621111111111</v>
      </c>
      <c r="C65" s="27">
        <v>101.5449537037037</v>
      </c>
      <c r="D65" s="27">
        <v>26.532120569919471</v>
      </c>
      <c r="E65" s="27">
        <v>5.3411111111111103</v>
      </c>
      <c r="F65" s="27">
        <v>358</v>
      </c>
      <c r="G65" s="27"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3">
      <c r="A66" s="26">
        <v>43541</v>
      </c>
      <c r="B66" s="27">
        <v>29.943441</v>
      </c>
      <c r="C66" s="27">
        <v>102.01131155864644</v>
      </c>
      <c r="D66" s="27">
        <v>25.334237763004509</v>
      </c>
      <c r="E66" s="27">
        <v>5.384666666666666</v>
      </c>
      <c r="F66" s="27">
        <v>336</v>
      </c>
      <c r="G66" s="27"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3">
      <c r="A67" s="26">
        <v>43548</v>
      </c>
      <c r="B67" s="27">
        <v>83.848837209302332</v>
      </c>
      <c r="C67" s="27">
        <v>103.5744244674614</v>
      </c>
      <c r="D67" s="27">
        <v>22.946373265245548</v>
      </c>
      <c r="E67" s="27">
        <v>5.3616279069767439</v>
      </c>
      <c r="F67" s="27">
        <v>319</v>
      </c>
      <c r="G67" s="27"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3">
      <c r="A68" s="26">
        <v>43555</v>
      </c>
      <c r="B68" s="27">
        <v>29.973619642857145</v>
      </c>
      <c r="C68" s="27">
        <v>105.984477124183</v>
      </c>
      <c r="D68" s="27">
        <v>24.45139715610366</v>
      </c>
      <c r="E68" s="27">
        <v>5.5244047619047612</v>
      </c>
      <c r="F68" s="27">
        <v>163</v>
      </c>
      <c r="G68" s="27"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3">
      <c r="A69" s="26">
        <v>43562</v>
      </c>
      <c r="B69" s="27">
        <v>29.893258426966291</v>
      </c>
      <c r="C69" s="27">
        <v>108.33923399322276</v>
      </c>
      <c r="D69" s="27">
        <v>24.057973244234802</v>
      </c>
      <c r="E69" s="27">
        <v>5.4677902621722847</v>
      </c>
      <c r="F69" s="27">
        <v>349</v>
      </c>
      <c r="G69" s="27"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3">
      <c r="A70" s="26">
        <v>43569</v>
      </c>
      <c r="B70" s="27">
        <v>28.158536585365855</v>
      </c>
      <c r="C70" s="27">
        <v>112.34788617886178</v>
      </c>
      <c r="D70" s="27">
        <v>23.947697287943438</v>
      </c>
      <c r="E70" s="27">
        <v>5.5918699186991869</v>
      </c>
      <c r="F70" s="27">
        <v>151</v>
      </c>
      <c r="G70" s="27"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3">
      <c r="A71" s="26">
        <v>43576</v>
      </c>
      <c r="B71" s="27">
        <v>29.822276576576577</v>
      </c>
      <c r="C71" s="27">
        <v>108.58363147836832</v>
      </c>
      <c r="D71" s="27">
        <v>26.351010145164679</v>
      </c>
      <c r="E71" s="27">
        <v>5.6630630630630625</v>
      </c>
      <c r="F71" s="27">
        <v>385</v>
      </c>
      <c r="G71" s="27"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3">
      <c r="A72" s="26">
        <v>43583</v>
      </c>
      <c r="B72" s="27">
        <v>28.903081927710844</v>
      </c>
      <c r="C72" s="27">
        <v>104.48694779116465</v>
      </c>
      <c r="D72" s="27">
        <v>21.980224648622784</v>
      </c>
      <c r="E72" s="27">
        <v>5.6594377510040159</v>
      </c>
      <c r="F72" s="27">
        <v>291</v>
      </c>
      <c r="G72" s="27"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3">
      <c r="A73" s="26">
        <v>43590</v>
      </c>
      <c r="B73" s="27">
        <v>30.222522522522521</v>
      </c>
      <c r="C73" s="27">
        <v>120.08551319080733</v>
      </c>
      <c r="D73" s="27">
        <v>18.956392648561376</v>
      </c>
      <c r="E73" s="27">
        <v>5.7057057057057055</v>
      </c>
      <c r="F73" s="27">
        <v>470</v>
      </c>
      <c r="G73" s="27"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3">
      <c r="A74" s="26">
        <v>43597</v>
      </c>
      <c r="B74" s="27">
        <v>32.703270476190475</v>
      </c>
      <c r="C74" s="27">
        <v>106.70687358276643</v>
      </c>
      <c r="D74" s="27">
        <v>24.638537750430391</v>
      </c>
      <c r="E74" s="27">
        <v>5.381269841269841</v>
      </c>
      <c r="F74" s="27">
        <v>406</v>
      </c>
      <c r="G74" s="27"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3">
      <c r="A75" s="26">
        <v>43604</v>
      </c>
      <c r="B75" s="27">
        <v>32.509722222222223</v>
      </c>
      <c r="C75" s="27">
        <v>107.47817460317461</v>
      </c>
      <c r="D75" s="27">
        <v>23.975341599661959</v>
      </c>
      <c r="E75" s="27">
        <v>5.4745370370370372</v>
      </c>
      <c r="F75" s="27">
        <v>298</v>
      </c>
      <c r="G75" s="27"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3">
      <c r="A76" s="26">
        <v>43611</v>
      </c>
      <c r="B76" s="27">
        <v>32.080085714285715</v>
      </c>
      <c r="C76" s="27">
        <v>110.96168689698102</v>
      </c>
      <c r="D76" s="27">
        <v>24.906762073851656</v>
      </c>
      <c r="E76" s="27">
        <v>5.4804232804232802</v>
      </c>
      <c r="F76" s="27">
        <v>211</v>
      </c>
      <c r="G76" s="27"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3">
      <c r="A77" s="26">
        <v>43618</v>
      </c>
      <c r="B77" s="27">
        <v>35.401746464646465</v>
      </c>
      <c r="C77" s="27">
        <v>107.74407968574636</v>
      </c>
      <c r="D77" s="27">
        <v>24.345927864691259</v>
      </c>
      <c r="E77" s="27">
        <v>5.6269360269360265</v>
      </c>
      <c r="F77" s="27">
        <v>357</v>
      </c>
      <c r="G77" s="27"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3">
      <c r="A78" s="26">
        <v>43625</v>
      </c>
      <c r="B78" s="27">
        <v>37.21153846153846</v>
      </c>
      <c r="C78" s="27">
        <v>107.33710178710179</v>
      </c>
      <c r="D78" s="27">
        <v>24.868168613252237</v>
      </c>
      <c r="E78" s="27">
        <v>5.649572649572649</v>
      </c>
      <c r="F78" s="27">
        <v>302</v>
      </c>
      <c r="G78" s="27"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3">
      <c r="A79" s="26">
        <v>43632</v>
      </c>
      <c r="B79" s="27">
        <v>35.803990588235294</v>
      </c>
      <c r="C79" s="27">
        <v>107.55358333333334</v>
      </c>
      <c r="D79" s="27">
        <v>25.655342558260109</v>
      </c>
      <c r="E79" s="27">
        <v>5.6490196078431367</v>
      </c>
      <c r="F79" s="27">
        <v>367</v>
      </c>
      <c r="G79" s="27"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3">
      <c r="A80" s="26">
        <v>43639</v>
      </c>
      <c r="B80" s="27">
        <v>35.21641791044776</v>
      </c>
      <c r="C80" s="27">
        <v>114.44034338113354</v>
      </c>
      <c r="D80" s="27">
        <v>26.810107183415813</v>
      </c>
      <c r="E80" s="27">
        <v>5.7054726368159203</v>
      </c>
      <c r="F80" s="27">
        <v>236</v>
      </c>
      <c r="G80" s="27"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3">
      <c r="A81" s="26">
        <v>43646</v>
      </c>
      <c r="B81" s="27">
        <v>35.718566292134831</v>
      </c>
      <c r="C81" s="27">
        <v>110.24073988396857</v>
      </c>
      <c r="D81" s="27">
        <v>24.992477442596826</v>
      </c>
      <c r="E81" s="27">
        <v>5.7029962546816479</v>
      </c>
      <c r="F81" s="27">
        <v>377</v>
      </c>
      <c r="G81" s="27"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3">
      <c r="A82" s="26">
        <v>43653</v>
      </c>
      <c r="B82" s="27">
        <v>35.349206349206348</v>
      </c>
      <c r="C82" s="27">
        <v>109.62547420392659</v>
      </c>
      <c r="D82" s="27">
        <v>24.979482200335688</v>
      </c>
      <c r="E82" s="27">
        <v>5.7216931216931215</v>
      </c>
      <c r="F82" s="27">
        <v>277</v>
      </c>
      <c r="G82" s="27"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3">
      <c r="A83" s="26">
        <v>43660</v>
      </c>
      <c r="B83" s="27">
        <v>35.423529411764704</v>
      </c>
      <c r="C83" s="27">
        <v>113.41555771026358</v>
      </c>
      <c r="D83" s="27">
        <v>25.306711797447296</v>
      </c>
      <c r="E83" s="27">
        <v>5.7309803921568623</v>
      </c>
      <c r="F83" s="27">
        <v>325</v>
      </c>
      <c r="G83" s="27"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3">
      <c r="A84" s="26">
        <v>43667</v>
      </c>
      <c r="B84" s="27">
        <v>34.422903174603178</v>
      </c>
      <c r="C84" s="27">
        <v>119.22193108042437</v>
      </c>
      <c r="D84" s="27">
        <v>24.651615693937593</v>
      </c>
      <c r="E84" s="27">
        <v>5.8396825396825394</v>
      </c>
      <c r="F84" s="27">
        <v>227</v>
      </c>
      <c r="G84" s="27"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3">
      <c r="A85" s="26">
        <v>43674</v>
      </c>
      <c r="B85" s="27">
        <v>32.981418918918919</v>
      </c>
      <c r="C85" s="27">
        <v>151.26649220649222</v>
      </c>
      <c r="D85" s="27">
        <v>19.7732183116022</v>
      </c>
      <c r="E85" s="27">
        <v>5.9258258258258261</v>
      </c>
      <c r="F85" s="27">
        <v>436</v>
      </c>
      <c r="G85" s="27"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3">
      <c r="A86" s="26">
        <v>43681</v>
      </c>
      <c r="B86" s="27">
        <v>34.49108076923077</v>
      </c>
      <c r="C86" s="27">
        <v>111.77056013431013</v>
      </c>
      <c r="D86" s="27">
        <v>26.323925893625013</v>
      </c>
      <c r="E86" s="27">
        <v>5.7632478632478623</v>
      </c>
      <c r="F86" s="27">
        <v>355</v>
      </c>
      <c r="G86" s="27"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3">
      <c r="A87" s="26">
        <v>43688</v>
      </c>
      <c r="B87" s="27">
        <v>32.884157534246576</v>
      </c>
      <c r="C87" s="27">
        <v>114.76054656150546</v>
      </c>
      <c r="D87" s="27">
        <v>26.107754165767719</v>
      </c>
      <c r="E87" s="27">
        <v>5.8447488584474883</v>
      </c>
      <c r="F87" s="27">
        <v>270</v>
      </c>
      <c r="G87" s="27"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3">
      <c r="A88" s="26">
        <v>43695</v>
      </c>
      <c r="B88" s="27">
        <v>31.533805434782607</v>
      </c>
      <c r="C88" s="27">
        <v>118.73498945197315</v>
      </c>
      <c r="D88" s="27">
        <v>19.949231587460137</v>
      </c>
      <c r="E88" s="27">
        <v>5.8518115942028981</v>
      </c>
      <c r="F88" s="27">
        <v>455</v>
      </c>
      <c r="G88" s="27"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3">
      <c r="A89" s="26">
        <v>43702</v>
      </c>
      <c r="B89" s="27">
        <v>28.520833333333332</v>
      </c>
      <c r="C89" s="27">
        <v>166.21057638888888</v>
      </c>
      <c r="D89" s="27">
        <v>13.64046478997704</v>
      </c>
      <c r="E89" s="27">
        <v>5.8972222222222221</v>
      </c>
      <c r="F89" s="27">
        <v>250</v>
      </c>
      <c r="G89" s="27"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3">
      <c r="A90" s="26">
        <v>43709</v>
      </c>
      <c r="B90" s="27">
        <v>33.042638931297709</v>
      </c>
      <c r="C90" s="27">
        <v>117.59473164838457</v>
      </c>
      <c r="D90" s="27">
        <v>21.333515777352662</v>
      </c>
      <c r="E90" s="27">
        <v>5.7297709923664151</v>
      </c>
      <c r="F90" s="27">
        <v>568</v>
      </c>
      <c r="G90" s="27"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3">
      <c r="A91" s="26">
        <v>43716</v>
      </c>
      <c r="B91" s="27">
        <v>30.876567901234569</v>
      </c>
      <c r="C91" s="27">
        <v>115.26879188712519</v>
      </c>
      <c r="D91" s="27">
        <v>24.702666956274765</v>
      </c>
      <c r="E91" s="27">
        <v>5.4189300411522634</v>
      </c>
      <c r="F91" s="27">
        <v>308</v>
      </c>
      <c r="G91" s="27"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3">
      <c r="A92" s="26">
        <v>43723</v>
      </c>
      <c r="B92" s="27">
        <v>28.8135593220339</v>
      </c>
      <c r="C92" s="27">
        <v>147.71849390579126</v>
      </c>
      <c r="D92" s="27">
        <v>14.250154541314629</v>
      </c>
      <c r="E92" s="27">
        <v>5.5372881355932204</v>
      </c>
      <c r="F92" s="27">
        <v>230</v>
      </c>
      <c r="G92" s="27"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3">
      <c r="A93" s="26">
        <v>43730</v>
      </c>
      <c r="B93" s="27">
        <v>30.934871962616821</v>
      </c>
      <c r="C93" s="27">
        <v>124.0900746449812</v>
      </c>
      <c r="D93" s="27">
        <v>18.229070436043397</v>
      </c>
      <c r="E93" s="27">
        <v>5.8454828660436133</v>
      </c>
      <c r="F93" s="27">
        <v>524</v>
      </c>
      <c r="G93" s="27"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3">
      <c r="A94" s="26">
        <v>43737</v>
      </c>
      <c r="B94" s="27">
        <v>30.869791666666671</v>
      </c>
      <c r="C94" s="27">
        <v>117.69000403025792</v>
      </c>
      <c r="D94" s="27">
        <v>25.051595378487061</v>
      </c>
      <c r="E94" s="27">
        <v>5.9826388888888884</v>
      </c>
      <c r="F94" s="27">
        <v>406</v>
      </c>
      <c r="G94" s="27"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3">
      <c r="A95" s="26">
        <v>43744</v>
      </c>
      <c r="B95" s="27">
        <v>29.105444881889763</v>
      </c>
      <c r="C95" s="27">
        <v>118.96283277090365</v>
      </c>
      <c r="D95" s="27">
        <v>25.332209530736719</v>
      </c>
      <c r="E95" s="27">
        <v>6.0543307086614178</v>
      </c>
      <c r="F95" s="27">
        <v>360</v>
      </c>
      <c r="G95" s="27"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3">
      <c r="A96" s="26">
        <v>43751</v>
      </c>
      <c r="B96" s="27">
        <v>29.650476000000001</v>
      </c>
      <c r="C96" s="27">
        <v>108.53880700483091</v>
      </c>
      <c r="D96" s="27">
        <v>26.311173157278557</v>
      </c>
      <c r="E96" s="27">
        <v>5.8542222222222211</v>
      </c>
      <c r="F96" s="27">
        <v>361</v>
      </c>
      <c r="G96" s="27"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3">
      <c r="A97" s="26">
        <v>43758</v>
      </c>
      <c r="B97" s="27">
        <v>28.917693939393939</v>
      </c>
      <c r="C97" s="27">
        <v>105.17189664502165</v>
      </c>
      <c r="D97" s="27">
        <v>23.794118374884004</v>
      </c>
      <c r="E97" s="27">
        <v>5.8727272727272721</v>
      </c>
      <c r="F97" s="27">
        <v>294</v>
      </c>
      <c r="G97" s="27"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3">
      <c r="A98" s="26">
        <v>43765</v>
      </c>
      <c r="B98" s="27">
        <v>52.955531896551719</v>
      </c>
      <c r="C98" s="27">
        <v>111.45515179910045</v>
      </c>
      <c r="D98" s="27">
        <v>26.671566438863206</v>
      </c>
      <c r="E98" s="27">
        <v>5.7692528735632234</v>
      </c>
      <c r="F98" s="27">
        <v>490</v>
      </c>
      <c r="G98" s="27"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3">
      <c r="A99" s="26">
        <v>43772</v>
      </c>
      <c r="B99" s="27">
        <v>29.833921495327104</v>
      </c>
      <c r="C99" s="27">
        <v>108.46332554517134</v>
      </c>
      <c r="D99" s="27">
        <v>22.979321750845173</v>
      </c>
      <c r="E99" s="27">
        <v>5.6489096573208721</v>
      </c>
      <c r="F99" s="27">
        <v>354</v>
      </c>
      <c r="G99" s="27"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3">
      <c r="A100" s="26">
        <v>43779</v>
      </c>
      <c r="B100" s="27">
        <v>29.22421052631579</v>
      </c>
      <c r="C100" s="27">
        <v>116.75932615418064</v>
      </c>
      <c r="D100" s="27">
        <v>22.482098310367867</v>
      </c>
      <c r="E100" s="27">
        <v>5.9038596491228068</v>
      </c>
      <c r="F100" s="27">
        <v>475</v>
      </c>
      <c r="G100" s="27"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3">
      <c r="A101" s="26">
        <v>43786</v>
      </c>
      <c r="B101" s="27">
        <v>29.765555555555554</v>
      </c>
      <c r="C101" s="27">
        <v>117.11131376712706</v>
      </c>
      <c r="D101" s="27">
        <v>17.995012083893748</v>
      </c>
      <c r="E101" s="27">
        <v>5.7666666666666666</v>
      </c>
      <c r="F101" s="27">
        <v>467</v>
      </c>
      <c r="G101" s="27"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3">
      <c r="A102" s="26">
        <v>43793</v>
      </c>
      <c r="B102" s="27">
        <v>32.397117021276593</v>
      </c>
      <c r="C102" s="27">
        <v>118.57681205319503</v>
      </c>
      <c r="D102" s="27">
        <v>23.022789569114515</v>
      </c>
      <c r="E102" s="27">
        <v>5.8139479905437348</v>
      </c>
      <c r="F102" s="27">
        <v>641</v>
      </c>
      <c r="G102" s="27"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3">
      <c r="A103" s="26">
        <v>43800</v>
      </c>
      <c r="B103" s="27">
        <v>34.093376530612247</v>
      </c>
      <c r="C103" s="27">
        <v>150.53668759811617</v>
      </c>
      <c r="D103" s="27">
        <v>17.922602868641832</v>
      </c>
      <c r="E103" s="27">
        <v>5.8938775510204087</v>
      </c>
      <c r="F103" s="27">
        <v>459</v>
      </c>
      <c r="G103" s="27"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3">
      <c r="A104" s="26">
        <v>43807</v>
      </c>
      <c r="B104" s="27">
        <v>34.764957692307689</v>
      </c>
      <c r="C104" s="27">
        <v>108.7283821434556</v>
      </c>
      <c r="D104" s="27">
        <v>17.514425446001219</v>
      </c>
      <c r="E104" s="27">
        <v>5.7286324786324787</v>
      </c>
      <c r="F104" s="27">
        <v>400</v>
      </c>
      <c r="G104" s="27"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3">
      <c r="A105" s="26">
        <v>43814</v>
      </c>
      <c r="B105" s="27">
        <v>35.992434782608697</v>
      </c>
      <c r="C105" s="27">
        <v>129.8774837639551</v>
      </c>
      <c r="D105" s="27">
        <v>18.21828624516575</v>
      </c>
      <c r="E105" s="27">
        <v>5.9413043478260885</v>
      </c>
      <c r="F105" s="27">
        <v>467</v>
      </c>
      <c r="G105" s="27"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3">
      <c r="A106" s="26">
        <v>43821</v>
      </c>
      <c r="B106" s="27">
        <v>36.763611235955061</v>
      </c>
      <c r="C106" s="27">
        <v>129.5318041820849</v>
      </c>
      <c r="D106" s="27">
        <v>18.035410607674244</v>
      </c>
      <c r="E106" s="27">
        <v>5.8307116104868886</v>
      </c>
      <c r="F106" s="27">
        <v>476</v>
      </c>
      <c r="G106" s="27"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3">
      <c r="A107" s="26">
        <v>43828</v>
      </c>
      <c r="B107" s="27">
        <v>38.304522368421054</v>
      </c>
      <c r="C107" s="27">
        <v>126.24932932382106</v>
      </c>
      <c r="D107" s="27">
        <v>16.916970132750194</v>
      </c>
      <c r="E107" s="27">
        <v>5.5162280701754387</v>
      </c>
      <c r="F107" s="27">
        <v>496</v>
      </c>
      <c r="G107" s="27"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3">
      <c r="A108" s="26">
        <v>43835</v>
      </c>
      <c r="B108" s="27">
        <v>37.269806024096383</v>
      </c>
      <c r="C108" s="27">
        <v>107.32815834767641</v>
      </c>
      <c r="D108" s="27">
        <v>24.802290402006715</v>
      </c>
      <c r="E108" s="27">
        <v>5.928514056224893</v>
      </c>
      <c r="F108" s="27">
        <v>317</v>
      </c>
      <c r="G108" s="27"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3">
      <c r="A109" s="26">
        <v>43842</v>
      </c>
      <c r="B109" s="27">
        <v>35.373968316831686</v>
      </c>
      <c r="C109" s="27">
        <v>115.43095490318264</v>
      </c>
      <c r="D109" s="27">
        <v>24.205998329709391</v>
      </c>
      <c r="E109" s="27">
        <v>5.8676567656765677</v>
      </c>
      <c r="F109" s="27">
        <v>407</v>
      </c>
      <c r="G109" s="27"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3">
      <c r="A110" s="26">
        <v>43849</v>
      </c>
      <c r="B110" s="27">
        <v>35.082023300970874</v>
      </c>
      <c r="C110" s="27">
        <v>209.56125649083094</v>
      </c>
      <c r="D110" s="27">
        <v>14.928850007534059</v>
      </c>
      <c r="E110" s="27">
        <v>5.9103559870550164</v>
      </c>
      <c r="F110" s="27">
        <v>792</v>
      </c>
      <c r="G110" s="27"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3">
      <c r="A111" s="26">
        <v>43856</v>
      </c>
      <c r="B111" s="27">
        <v>34.688636231884061</v>
      </c>
      <c r="C111" s="27">
        <v>120.61285369220153</v>
      </c>
      <c r="D111" s="27">
        <v>21.92279393398751</v>
      </c>
      <c r="E111" s="27">
        <v>5.8763285024154586</v>
      </c>
      <c r="F111" s="27">
        <v>284</v>
      </c>
      <c r="G111" s="27"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3">
      <c r="A112" s="26">
        <v>43863</v>
      </c>
      <c r="B112" s="27">
        <v>33.669021739130436</v>
      </c>
      <c r="C112" s="27">
        <v>152.91625607648348</v>
      </c>
      <c r="D112" s="27">
        <v>16.585337212462409</v>
      </c>
      <c r="E112" s="27">
        <v>5.9416666666666664</v>
      </c>
      <c r="F112" s="27">
        <v>585</v>
      </c>
      <c r="G112" s="27"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3">
      <c r="A113" s="26">
        <v>43870</v>
      </c>
      <c r="B113" s="27">
        <v>39.392615094339625</v>
      </c>
      <c r="C113" s="27">
        <v>117.15173691088785</v>
      </c>
      <c r="D113" s="27">
        <v>20.043640470229679</v>
      </c>
      <c r="E113" s="27">
        <v>5.9286163522012574</v>
      </c>
      <c r="F113" s="27">
        <v>314</v>
      </c>
      <c r="G113" s="27"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3">
      <c r="A114" s="26">
        <v>43877</v>
      </c>
      <c r="B114" s="27">
        <v>31.688810084033612</v>
      </c>
      <c r="C114" s="27">
        <v>120.76382067606416</v>
      </c>
      <c r="D114" s="27">
        <v>18.455565216132811</v>
      </c>
      <c r="E114" s="27">
        <v>5.9291316526610638</v>
      </c>
      <c r="F114" s="27">
        <v>803</v>
      </c>
      <c r="G114" s="27"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3">
      <c r="A115" s="26">
        <v>43884</v>
      </c>
      <c r="B115" s="27">
        <v>37.425675675675677</v>
      </c>
      <c r="C115" s="27">
        <v>117.97259393103106</v>
      </c>
      <c r="D115" s="27">
        <v>16.200989120977265</v>
      </c>
      <c r="E115" s="27">
        <v>5.9157657657657658</v>
      </c>
      <c r="F115" s="27">
        <v>444</v>
      </c>
      <c r="G115" s="27"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3">
      <c r="A116" s="26">
        <v>43891</v>
      </c>
      <c r="B116" s="27">
        <v>30.752444871794872</v>
      </c>
      <c r="C116" s="27">
        <v>124.99658034544605</v>
      </c>
      <c r="D116" s="27">
        <v>16.846104007037134</v>
      </c>
      <c r="E116" s="27">
        <v>5.8987179487179482</v>
      </c>
      <c r="F116" s="27">
        <v>427</v>
      </c>
      <c r="G116" s="27"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3">
      <c r="A117" s="26">
        <v>43898</v>
      </c>
      <c r="B117" s="27">
        <v>30.831540860215053</v>
      </c>
      <c r="C117" s="27">
        <v>115.81227854582693</v>
      </c>
      <c r="D117" s="27">
        <v>24.275875629844521</v>
      </c>
      <c r="E117" s="27">
        <v>6.0232974910394264</v>
      </c>
      <c r="F117" s="27">
        <v>376</v>
      </c>
      <c r="G117" s="27"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3">
      <c r="A118" s="26">
        <v>43905</v>
      </c>
      <c r="B118" s="27">
        <v>29.400691011235956</v>
      </c>
      <c r="C118" s="27">
        <v>119.52109400505445</v>
      </c>
      <c r="D118" s="27">
        <v>19.013794183127391</v>
      </c>
      <c r="E118" s="27">
        <v>6.0314606741573034</v>
      </c>
      <c r="F118" s="27">
        <v>607</v>
      </c>
      <c r="G118" s="27"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3">
      <c r="A119" s="26">
        <v>43912</v>
      </c>
      <c r="B119" s="27">
        <v>29.337058823529411</v>
      </c>
      <c r="C119" s="27">
        <v>144.23995021181454</v>
      </c>
      <c r="D119" s="27">
        <v>16.321268017538294</v>
      </c>
      <c r="E119" s="27">
        <v>6.1419607843137252</v>
      </c>
      <c r="F119" s="27">
        <v>634</v>
      </c>
      <c r="G119" s="27"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3">
      <c r="A120" s="26">
        <v>43919</v>
      </c>
      <c r="B120" s="27">
        <v>28.774864864864863</v>
      </c>
      <c r="C120" s="27">
        <v>136.41277452567775</v>
      </c>
      <c r="D120" s="27">
        <v>16.398055996894453</v>
      </c>
      <c r="E120" s="27">
        <v>6.148198198198199</v>
      </c>
      <c r="F120" s="27">
        <v>438</v>
      </c>
      <c r="G120" s="27"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3">
      <c r="A121" s="26">
        <v>43926</v>
      </c>
      <c r="B121" s="27">
        <v>25.783529411764707</v>
      </c>
      <c r="C121" s="27">
        <v>146.07478694508109</v>
      </c>
      <c r="D121" s="27">
        <v>14.562890314269437</v>
      </c>
      <c r="E121" s="27">
        <v>6.1535947712418313</v>
      </c>
      <c r="F121" s="27">
        <v>339</v>
      </c>
      <c r="G121" s="27"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3">
      <c r="A122" s="26">
        <v>43933</v>
      </c>
      <c r="B122" s="27">
        <v>53.649553571428569</v>
      </c>
      <c r="C122" s="27">
        <v>119.89194122681124</v>
      </c>
      <c r="D122" s="27">
        <v>22.083454660024433</v>
      </c>
      <c r="E122" s="27">
        <v>6.3288690476190474</v>
      </c>
      <c r="F122" s="27">
        <v>618</v>
      </c>
      <c r="G122" s="27"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3">
      <c r="A123" s="26">
        <v>43940</v>
      </c>
      <c r="B123" s="27">
        <v>51.895909090909015</v>
      </c>
      <c r="C123" s="27">
        <v>161.37700004904028</v>
      </c>
      <c r="D123" s="27">
        <v>20.452608735725338</v>
      </c>
      <c r="E123" s="27">
        <v>6.6166666666666671</v>
      </c>
      <c r="F123" s="27">
        <v>501</v>
      </c>
      <c r="G123" s="27"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3">
      <c r="A124" s="26">
        <v>43947</v>
      </c>
      <c r="B124" s="27">
        <v>97.58185840707965</v>
      </c>
      <c r="C124" s="27">
        <v>197.88892132337639</v>
      </c>
      <c r="D124" s="27">
        <v>20.622008793025266</v>
      </c>
      <c r="E124" s="27">
        <v>6.5300884955752192</v>
      </c>
      <c r="F124" s="27">
        <v>614</v>
      </c>
      <c r="G124" s="27"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3">
      <c r="A125" s="26">
        <v>43954</v>
      </c>
      <c r="B125" s="27">
        <v>19.853483333333333</v>
      </c>
      <c r="C125" s="27">
        <v>513.75357944330653</v>
      </c>
      <c r="D125" s="27">
        <v>21.359637047795506</v>
      </c>
      <c r="E125" s="27">
        <v>6.2883597883597906</v>
      </c>
      <c r="F125" s="27">
        <v>680</v>
      </c>
      <c r="G125" s="27"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3">
      <c r="A126" s="26">
        <v>43961</v>
      </c>
      <c r="B126" s="27">
        <v>22.652173913043477</v>
      </c>
      <c r="C126" s="27">
        <v>111.71214630779849</v>
      </c>
      <c r="D126" s="27">
        <v>29.407871060287857</v>
      </c>
      <c r="E126" s="27">
        <v>6.0260869565217403</v>
      </c>
      <c r="F126" s="27">
        <v>416</v>
      </c>
      <c r="G126" s="27"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3">
      <c r="A127" s="26">
        <v>43968</v>
      </c>
      <c r="B127" s="27">
        <v>150.65714285714284</v>
      </c>
      <c r="C127" s="27">
        <v>116.68433599186801</v>
      </c>
      <c r="D127" s="27">
        <v>20.625953409333952</v>
      </c>
      <c r="E127" s="27">
        <v>6.1898412698412688</v>
      </c>
      <c r="F127" s="27">
        <v>506</v>
      </c>
      <c r="G127" s="27"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3">
      <c r="A128" s="26">
        <v>43975</v>
      </c>
      <c r="B128" s="27">
        <v>33.012820512820511</v>
      </c>
      <c r="C128" s="27">
        <v>120.07662985162985</v>
      </c>
      <c r="D128" s="27">
        <v>21.707738387080898</v>
      </c>
      <c r="E128" s="27">
        <v>6.2148148148148152</v>
      </c>
      <c r="F128" s="27">
        <v>596</v>
      </c>
      <c r="G128" s="27"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3">
      <c r="A129" s="26">
        <v>43982</v>
      </c>
      <c r="B129" s="27">
        <v>98.386605504587152</v>
      </c>
      <c r="C129" s="27">
        <v>134.15670778296038</v>
      </c>
      <c r="D129" s="27">
        <v>22.080755493767171</v>
      </c>
      <c r="E129" s="27">
        <v>6.1455657492354732</v>
      </c>
      <c r="F129" s="27">
        <v>516</v>
      </c>
      <c r="G129" s="27"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3">
      <c r="A130" s="26">
        <v>43989</v>
      </c>
      <c r="B130" s="27">
        <v>74.596638655462186</v>
      </c>
      <c r="C130" s="27">
        <v>149.01278481484383</v>
      </c>
      <c r="D130" s="27">
        <v>18.224243650352289</v>
      </c>
      <c r="E130" s="27">
        <v>6.3422969187675102</v>
      </c>
      <c r="F130" s="27">
        <v>614</v>
      </c>
      <c r="G130" s="27"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3">
      <c r="A131" s="26">
        <v>43996</v>
      </c>
      <c r="B131" s="27">
        <v>26.243301694915253</v>
      </c>
      <c r="C131" s="27">
        <v>116.70821241252663</v>
      </c>
      <c r="D131" s="27">
        <v>21.138653914286888</v>
      </c>
      <c r="E131" s="27">
        <v>5.2661016949152524</v>
      </c>
      <c r="F131" s="27">
        <v>724</v>
      </c>
      <c r="G131" s="27"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3">
      <c r="A132" s="26">
        <v>44003</v>
      </c>
      <c r="B132" s="27">
        <v>29.249666115702478</v>
      </c>
      <c r="C132" s="27">
        <v>115.38419700746147</v>
      </c>
      <c r="D132" s="27">
        <v>24.182470179307689</v>
      </c>
      <c r="E132" s="27">
        <v>5.9964187327823684</v>
      </c>
      <c r="F132" s="27">
        <v>484</v>
      </c>
      <c r="G132" s="27"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3">
      <c r="A133" s="26">
        <v>44010</v>
      </c>
      <c r="B133" s="27">
        <v>971.14814842105261</v>
      </c>
      <c r="C133" s="27">
        <v>116.37895775277354</v>
      </c>
      <c r="D133" s="27">
        <v>24.657707818896778</v>
      </c>
      <c r="E133" s="27">
        <v>6.0024561403508772</v>
      </c>
      <c r="F133" s="27">
        <v>400</v>
      </c>
      <c r="G133" s="27"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3">
      <c r="A134" s="26">
        <v>44017</v>
      </c>
      <c r="B134" s="27">
        <v>63.785159633027526</v>
      </c>
      <c r="C134" s="27">
        <v>135.30367231336513</v>
      </c>
      <c r="D134" s="27">
        <v>18.719163057128263</v>
      </c>
      <c r="E134" s="27">
        <v>6.026605504587156</v>
      </c>
      <c r="F134" s="27">
        <v>710</v>
      </c>
      <c r="G134" s="27"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3">
      <c r="A135" s="26">
        <v>44024</v>
      </c>
      <c r="B135" s="27">
        <v>84.448724369747893</v>
      </c>
      <c r="C135" s="27">
        <v>115.25096080881795</v>
      </c>
      <c r="D135" s="27">
        <v>20.99197160932577</v>
      </c>
      <c r="E135" s="27">
        <v>9.8310924369747887</v>
      </c>
      <c r="F135" s="27">
        <v>729</v>
      </c>
      <c r="G135" s="27"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3">
      <c r="A136" s="26">
        <v>44031</v>
      </c>
      <c r="B136" s="27">
        <v>30.614285714285714</v>
      </c>
      <c r="C136" s="27">
        <v>132.01685896582774</v>
      </c>
      <c r="D136" s="27">
        <v>21.911649564324463</v>
      </c>
      <c r="E136" s="27">
        <v>6.2263492063492061</v>
      </c>
      <c r="F136" s="27">
        <v>698</v>
      </c>
      <c r="G136" s="27"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3">
      <c r="A137" s="26">
        <v>44038</v>
      </c>
      <c r="B137" s="27">
        <v>30.893999999999998</v>
      </c>
      <c r="C137" s="27">
        <v>108.73162150072153</v>
      </c>
      <c r="D137" s="27">
        <v>23.89300357077779</v>
      </c>
      <c r="E137" s="27">
        <v>6.0226666666666731</v>
      </c>
      <c r="F137" s="27">
        <v>523</v>
      </c>
      <c r="G137" s="27"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3">
      <c r="A138" s="26">
        <v>44045</v>
      </c>
      <c r="B138" s="27">
        <v>29.175824175824175</v>
      </c>
      <c r="C138" s="27">
        <v>121.45181865753295</v>
      </c>
      <c r="D138" s="27">
        <v>23.322144017373972</v>
      </c>
      <c r="E138" s="27">
        <v>6.1479853479853519</v>
      </c>
      <c r="F138" s="27">
        <v>399</v>
      </c>
      <c r="G138" s="27"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3">
      <c r="A139" s="26">
        <v>44052</v>
      </c>
      <c r="B139" s="27">
        <v>28.815882474226804</v>
      </c>
      <c r="C139" s="27">
        <v>118.48400989974246</v>
      </c>
      <c r="D139" s="27">
        <v>19.784880727359599</v>
      </c>
      <c r="E139" s="27">
        <v>5.7436426116838541</v>
      </c>
      <c r="F139" s="27">
        <v>700</v>
      </c>
      <c r="G139" s="27"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3">
      <c r="A140" s="26">
        <v>44059</v>
      </c>
      <c r="B140" s="27">
        <v>28.546395049504952</v>
      </c>
      <c r="C140" s="27">
        <v>115.98938091824071</v>
      </c>
      <c r="D140" s="27">
        <v>25.543433218889746</v>
      </c>
      <c r="E140" s="27">
        <v>5.8749174917491747</v>
      </c>
      <c r="F140" s="27">
        <v>507</v>
      </c>
      <c r="G140" s="27"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3">
      <c r="A141" s="26">
        <v>44066</v>
      </c>
      <c r="B141" s="27">
        <v>29.375</v>
      </c>
      <c r="C141" s="27">
        <v>108.05695693709583</v>
      </c>
      <c r="D141" s="27">
        <v>29.492802806512753</v>
      </c>
      <c r="E141" s="27">
        <v>5.9379629629629624</v>
      </c>
      <c r="F141" s="27">
        <v>507</v>
      </c>
      <c r="G141" s="27"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3">
      <c r="A142" s="26">
        <v>44073</v>
      </c>
      <c r="B142" s="27">
        <v>27.564356435643564</v>
      </c>
      <c r="C142" s="27">
        <v>119.13536332106796</v>
      </c>
      <c r="D142" s="27">
        <v>19.939564581831696</v>
      </c>
      <c r="E142" s="27">
        <v>5.9749174917491743</v>
      </c>
      <c r="F142" s="27">
        <v>511</v>
      </c>
      <c r="G142" s="27"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3">
      <c r="A143" s="26">
        <v>44080</v>
      </c>
      <c r="B143" s="27">
        <v>27.822754901960785</v>
      </c>
      <c r="C143" s="27">
        <v>110.95742200388929</v>
      </c>
      <c r="D143" s="27">
        <v>23.45381634992231</v>
      </c>
      <c r="E143" s="27">
        <v>5.7235294117647104</v>
      </c>
      <c r="F143" s="27">
        <v>649</v>
      </c>
      <c r="G143" s="27"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3">
      <c r="A144" s="26">
        <v>44087</v>
      </c>
      <c r="B144" s="27">
        <v>26.786560416666653</v>
      </c>
      <c r="C144" s="27">
        <v>133.03918030834697</v>
      </c>
      <c r="D144" s="27">
        <v>20.814834074214229</v>
      </c>
      <c r="E144" s="27">
        <v>4.9618055555555554</v>
      </c>
      <c r="F144" s="27">
        <v>568</v>
      </c>
      <c r="G144" s="27"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3">
      <c r="A145" s="26">
        <v>44094</v>
      </c>
      <c r="B145" s="27">
        <v>58.668866336633656</v>
      </c>
      <c r="C145" s="27">
        <v>111.2440603287435</v>
      </c>
      <c r="D145" s="27">
        <v>23.912884493600437</v>
      </c>
      <c r="E145" s="27">
        <v>5.7211221122112219</v>
      </c>
      <c r="F145" s="27">
        <v>702</v>
      </c>
      <c r="G145" s="27"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3">
      <c r="A146" s="26">
        <v>44101</v>
      </c>
      <c r="B146" s="27">
        <v>26.073042857142859</v>
      </c>
      <c r="C146" s="27">
        <v>120.82083247201865</v>
      </c>
      <c r="D146" s="27">
        <v>22.085112565920433</v>
      </c>
      <c r="E146" s="27">
        <v>5.7796825396825398</v>
      </c>
      <c r="F146" s="27">
        <v>499</v>
      </c>
      <c r="G146" s="27"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3">
      <c r="A147" s="26">
        <v>44108</v>
      </c>
      <c r="B147" s="27">
        <v>28.231752325581397</v>
      </c>
      <c r="C147" s="27">
        <v>110.99693696190356</v>
      </c>
      <c r="D147" s="27">
        <v>22.441047971907693</v>
      </c>
      <c r="E147" s="27">
        <v>5.6961240310077512</v>
      </c>
      <c r="F147" s="27">
        <v>574</v>
      </c>
      <c r="G147" s="27"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3">
      <c r="A148" s="26">
        <v>44115</v>
      </c>
      <c r="B148" s="27">
        <v>29.765060240963855</v>
      </c>
      <c r="C148" s="27">
        <v>111.89403057897034</v>
      </c>
      <c r="D148" s="27">
        <v>24.556660335257359</v>
      </c>
      <c r="E148" s="27">
        <v>5.5726907630522087</v>
      </c>
      <c r="F148" s="27">
        <v>549</v>
      </c>
      <c r="G148" s="27"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3">
      <c r="A149" s="26">
        <v>44122</v>
      </c>
      <c r="B149" s="27">
        <v>31.309986315789473</v>
      </c>
      <c r="C149" s="27">
        <v>109.74384729711713</v>
      </c>
      <c r="D149" s="27">
        <v>23.547532075525549</v>
      </c>
      <c r="E149" s="27">
        <v>5.6098245614035083</v>
      </c>
      <c r="F149" s="27">
        <v>585</v>
      </c>
      <c r="G149" s="27"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3">
      <c r="A150" s="26">
        <v>44129</v>
      </c>
      <c r="B150" s="27">
        <v>33.324635294117648</v>
      </c>
      <c r="C150" s="27">
        <v>139.06163314078452</v>
      </c>
      <c r="D150" s="27">
        <v>19.060512729989572</v>
      </c>
      <c r="E150" s="27">
        <v>5.820392156862745</v>
      </c>
      <c r="F150" s="27">
        <v>505</v>
      </c>
      <c r="G150" s="27"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3">
      <c r="A151" s="26">
        <v>44136</v>
      </c>
      <c r="B151" s="27">
        <v>33.912790697674417</v>
      </c>
      <c r="C151" s="27">
        <v>113.0253946501081</v>
      </c>
      <c r="D151" s="27">
        <v>27.313400766919649</v>
      </c>
      <c r="E151" s="27">
        <v>5.9155038759689917</v>
      </c>
      <c r="F151" s="27">
        <v>346</v>
      </c>
      <c r="G151" s="27"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3">
      <c r="A152" s="26">
        <v>44143</v>
      </c>
      <c r="B152" s="27">
        <v>77.093195876288661</v>
      </c>
      <c r="C152" s="27">
        <v>105.51767048317134</v>
      </c>
      <c r="D152" s="27">
        <v>32.79336793741421</v>
      </c>
      <c r="E152" s="27">
        <v>5.6536082474226799</v>
      </c>
      <c r="F152" s="27">
        <v>717</v>
      </c>
      <c r="G152" s="27"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3">
      <c r="A153" s="26">
        <v>44150</v>
      </c>
      <c r="B153" s="27">
        <v>35.918181818181822</v>
      </c>
      <c r="C153" s="27">
        <v>115.20020534537926</v>
      </c>
      <c r="D153" s="27">
        <v>18.328594881750725</v>
      </c>
      <c r="E153" s="27">
        <v>5.7630303030303009</v>
      </c>
      <c r="F153" s="27">
        <v>316</v>
      </c>
      <c r="G153" s="27"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3">
      <c r="A154" s="26">
        <v>44157</v>
      </c>
      <c r="B154" s="27">
        <v>66.992631578947368</v>
      </c>
      <c r="C154" s="27">
        <v>104.42258145363408</v>
      </c>
      <c r="D154" s="27">
        <v>26.878886970858858</v>
      </c>
      <c r="E154" s="27">
        <v>5.6473684210526311</v>
      </c>
      <c r="F154" s="27">
        <v>174</v>
      </c>
      <c r="G154" s="27"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3">
      <c r="A155" s="26">
        <v>44164</v>
      </c>
      <c r="B155" s="27">
        <v>36.486684848484849</v>
      </c>
      <c r="C155" s="27">
        <v>121.54031943776388</v>
      </c>
      <c r="D155" s="27">
        <v>19.278574333634648</v>
      </c>
      <c r="E155" s="27">
        <v>6.0326599326599322</v>
      </c>
      <c r="F155" s="27">
        <v>593</v>
      </c>
      <c r="G155" s="27"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3">
      <c r="A156" s="26">
        <v>44171</v>
      </c>
      <c r="B156" s="27">
        <v>36.743409638554219</v>
      </c>
      <c r="C156" s="27">
        <v>114.98178826416779</v>
      </c>
      <c r="D156" s="27">
        <v>27.355726852071548</v>
      </c>
      <c r="E156" s="27">
        <v>5.7995983935742972</v>
      </c>
      <c r="F156" s="27">
        <v>365</v>
      </c>
      <c r="G156" s="27"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3">
      <c r="A157" s="26">
        <v>44178</v>
      </c>
      <c r="B157" s="27">
        <v>49.530138181818245</v>
      </c>
      <c r="C157" s="27">
        <v>115.98366180119196</v>
      </c>
      <c r="D157" s="27">
        <v>19.125144163341918</v>
      </c>
      <c r="E157" s="27">
        <v>5.6124242424242414</v>
      </c>
      <c r="F157" s="27">
        <v>698</v>
      </c>
      <c r="G157" s="27"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3">
      <c r="A158" s="26">
        <v>44185</v>
      </c>
      <c r="B158" s="27">
        <v>84.043904705882369</v>
      </c>
      <c r="C158" s="27">
        <v>115.45634453781513</v>
      </c>
      <c r="D158" s="27">
        <v>23.824597993606783</v>
      </c>
      <c r="E158" s="27">
        <v>5.8913725490196081</v>
      </c>
      <c r="F158" s="27">
        <v>612</v>
      </c>
      <c r="G158" s="27"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3">
      <c r="A159" s="26">
        <v>44192</v>
      </c>
      <c r="B159" s="27">
        <v>35.78320918367347</v>
      </c>
      <c r="C159" s="27">
        <v>109.285947329045</v>
      </c>
      <c r="D159" s="27">
        <v>27.335617164305027</v>
      </c>
      <c r="E159" s="27">
        <v>5.8183673469387749</v>
      </c>
      <c r="F159" s="27">
        <v>546</v>
      </c>
      <c r="G159" s="27"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58"/>
  <sheetViews>
    <sheetView workbookViewId="0">
      <selection activeCell="G115" sqref="G115:G158"/>
    </sheetView>
  </sheetViews>
  <sheetFormatPr baseColWidth="10" defaultRowHeight="14.4" x14ac:dyDescent="0.3"/>
  <cols>
    <col min="3" max="3" width="20" customWidth="1"/>
    <col min="4" max="4" width="36" customWidth="1"/>
    <col min="5" max="5" width="36.6640625" customWidth="1"/>
    <col min="7" max="7" width="12.44140625" customWidth="1"/>
    <col min="8" max="8" width="7.88671875" customWidth="1"/>
  </cols>
  <sheetData>
    <row r="1" spans="1:8" x14ac:dyDescent="0.3">
      <c r="A1" t="s">
        <v>11</v>
      </c>
      <c r="B1" t="s">
        <v>13</v>
      </c>
      <c r="C1" t="s">
        <v>122</v>
      </c>
      <c r="D1" t="s">
        <v>123</v>
      </c>
      <c r="E1" t="s">
        <v>124</v>
      </c>
      <c r="G1" t="s">
        <v>17</v>
      </c>
      <c r="H1" t="s">
        <v>18</v>
      </c>
    </row>
    <row r="2" spans="1:8" x14ac:dyDescent="0.3">
      <c r="A2" s="26">
        <v>43100</v>
      </c>
      <c r="B2" s="27">
        <v>409</v>
      </c>
      <c r="G2" t="s">
        <v>19</v>
      </c>
      <c r="H2" s="8">
        <f>_xlfn.FORECAST.ETS.STAT($B$2:$B$114,$A$2:$A$114,1,1,1)</f>
        <v>0.25</v>
      </c>
    </row>
    <row r="3" spans="1:8" x14ac:dyDescent="0.3">
      <c r="A3" s="26">
        <v>43107</v>
      </c>
      <c r="B3" s="27">
        <v>287</v>
      </c>
      <c r="G3" t="s">
        <v>20</v>
      </c>
      <c r="H3" s="8">
        <f>_xlfn.FORECAST.ETS.STAT($B$2:$B$114,$A$2:$A$114,2,1,1)</f>
        <v>1E-3</v>
      </c>
    </row>
    <row r="4" spans="1:8" x14ac:dyDescent="0.3">
      <c r="A4" s="26">
        <v>43114</v>
      </c>
      <c r="B4" s="27">
        <v>295</v>
      </c>
      <c r="G4" t="s">
        <v>21</v>
      </c>
      <c r="H4" s="8">
        <f>_xlfn.FORECAST.ETS.STAT($B$2:$B$114,$A$2:$A$114,3,1,1)</f>
        <v>2.2204460492503131E-16</v>
      </c>
    </row>
    <row r="5" spans="1:8" x14ac:dyDescent="0.3">
      <c r="A5" s="26">
        <v>43121</v>
      </c>
      <c r="B5" s="27">
        <v>194</v>
      </c>
      <c r="G5" t="s">
        <v>22</v>
      </c>
      <c r="H5" s="8">
        <f>_xlfn.FORECAST.ETS.STAT($B$2:$B$114,$A$2:$A$114,4,1,1)</f>
        <v>1.0411057671593364</v>
      </c>
    </row>
    <row r="6" spans="1:8" x14ac:dyDescent="0.3">
      <c r="A6" s="26">
        <v>43128</v>
      </c>
      <c r="B6" s="27">
        <v>365</v>
      </c>
      <c r="G6" t="s">
        <v>23</v>
      </c>
      <c r="H6" s="8">
        <f>_xlfn.FORECAST.ETS.STAT($B$2:$B$114,$A$2:$A$114,5,1,1)</f>
        <v>0.23794846947844817</v>
      </c>
    </row>
    <row r="7" spans="1:8" x14ac:dyDescent="0.3">
      <c r="A7" s="26">
        <v>43135</v>
      </c>
      <c r="B7" s="27">
        <v>313</v>
      </c>
      <c r="G7" t="s">
        <v>24</v>
      </c>
      <c r="H7" s="8">
        <f>_xlfn.FORECAST.ETS.STAT($B$2:$B$114,$A$2:$A$114,6,1,1)</f>
        <v>111.88962542560733</v>
      </c>
    </row>
    <row r="8" spans="1:8" x14ac:dyDescent="0.3">
      <c r="A8" s="26">
        <v>43142</v>
      </c>
      <c r="B8" s="27">
        <v>252</v>
      </c>
      <c r="G8" t="s">
        <v>25</v>
      </c>
      <c r="H8" s="8">
        <f>_xlfn.FORECAST.ETS.STAT($B$2:$B$114,$A$2:$A$114,7,1,1)</f>
        <v>150.85288661457304</v>
      </c>
    </row>
    <row r="9" spans="1:8" x14ac:dyDescent="0.3">
      <c r="A9" s="26">
        <v>43149</v>
      </c>
      <c r="B9" s="27">
        <v>218</v>
      </c>
    </row>
    <row r="10" spans="1:8" x14ac:dyDescent="0.3">
      <c r="A10" s="26">
        <v>43156</v>
      </c>
      <c r="B10" s="27">
        <v>223</v>
      </c>
    </row>
    <row r="11" spans="1:8" x14ac:dyDescent="0.3">
      <c r="A11" s="26">
        <v>43163</v>
      </c>
      <c r="B11" s="27">
        <v>298</v>
      </c>
    </row>
    <row r="12" spans="1:8" x14ac:dyDescent="0.3">
      <c r="A12" s="26">
        <v>43170</v>
      </c>
      <c r="B12" s="27">
        <v>302</v>
      </c>
    </row>
    <row r="13" spans="1:8" x14ac:dyDescent="0.3">
      <c r="A13" s="26">
        <v>43177</v>
      </c>
      <c r="B13" s="27">
        <v>337</v>
      </c>
    </row>
    <row r="14" spans="1:8" x14ac:dyDescent="0.3">
      <c r="A14" s="26">
        <v>43184</v>
      </c>
      <c r="B14" s="27">
        <v>217</v>
      </c>
    </row>
    <row r="15" spans="1:8" x14ac:dyDescent="0.3">
      <c r="A15" s="26">
        <v>43191</v>
      </c>
      <c r="B15" s="27">
        <v>342</v>
      </c>
    </row>
    <row r="16" spans="1:8" x14ac:dyDescent="0.3">
      <c r="A16" s="26">
        <v>43198</v>
      </c>
      <c r="B16" s="27">
        <v>424</v>
      </c>
    </row>
    <row r="17" spans="1:2" x14ac:dyDescent="0.3">
      <c r="A17" s="26">
        <v>43205</v>
      </c>
      <c r="B17" s="27">
        <v>279</v>
      </c>
    </row>
    <row r="18" spans="1:2" x14ac:dyDescent="0.3">
      <c r="A18" s="26">
        <v>43212</v>
      </c>
      <c r="B18" s="27">
        <v>292</v>
      </c>
    </row>
    <row r="19" spans="1:2" x14ac:dyDescent="0.3">
      <c r="A19" s="26">
        <v>43219</v>
      </c>
      <c r="B19" s="27">
        <v>253</v>
      </c>
    </row>
    <row r="20" spans="1:2" x14ac:dyDescent="0.3">
      <c r="A20" s="26">
        <v>43226</v>
      </c>
      <c r="B20" s="27">
        <v>418</v>
      </c>
    </row>
    <row r="21" spans="1:2" x14ac:dyDescent="0.3">
      <c r="A21" s="26">
        <v>43233</v>
      </c>
      <c r="B21" s="27">
        <v>313</v>
      </c>
    </row>
    <row r="22" spans="1:2" x14ac:dyDescent="0.3">
      <c r="A22" s="26">
        <v>43240</v>
      </c>
      <c r="B22" s="27">
        <v>191</v>
      </c>
    </row>
    <row r="23" spans="1:2" x14ac:dyDescent="0.3">
      <c r="A23" s="26">
        <v>43247</v>
      </c>
      <c r="B23" s="27">
        <v>360</v>
      </c>
    </row>
    <row r="24" spans="1:2" x14ac:dyDescent="0.3">
      <c r="A24" s="26">
        <v>43254</v>
      </c>
      <c r="B24" s="27">
        <v>195</v>
      </c>
    </row>
    <row r="25" spans="1:2" x14ac:dyDescent="0.3">
      <c r="A25" s="26">
        <v>43261</v>
      </c>
      <c r="B25" s="27">
        <v>399</v>
      </c>
    </row>
    <row r="26" spans="1:2" x14ac:dyDescent="0.3">
      <c r="A26" s="26">
        <v>43268</v>
      </c>
      <c r="B26" s="27">
        <v>422</v>
      </c>
    </row>
    <row r="27" spans="1:2" x14ac:dyDescent="0.3">
      <c r="A27" s="26">
        <v>43275</v>
      </c>
      <c r="B27" s="27">
        <v>250</v>
      </c>
    </row>
    <row r="28" spans="1:2" x14ac:dyDescent="0.3">
      <c r="A28" s="26">
        <v>43282</v>
      </c>
      <c r="B28" s="27">
        <v>418</v>
      </c>
    </row>
    <row r="29" spans="1:2" x14ac:dyDescent="0.3">
      <c r="A29" s="26">
        <v>43289</v>
      </c>
      <c r="B29" s="27">
        <v>322</v>
      </c>
    </row>
    <row r="30" spans="1:2" x14ac:dyDescent="0.3">
      <c r="A30" s="26">
        <v>43296</v>
      </c>
      <c r="B30" s="27">
        <v>244</v>
      </c>
    </row>
    <row r="31" spans="1:2" x14ac:dyDescent="0.3">
      <c r="A31" s="26">
        <v>43303</v>
      </c>
      <c r="B31" s="27">
        <v>335</v>
      </c>
    </row>
    <row r="32" spans="1:2" x14ac:dyDescent="0.3">
      <c r="A32" s="26">
        <v>43310</v>
      </c>
      <c r="B32" s="27">
        <v>403</v>
      </c>
    </row>
    <row r="33" spans="1:2" x14ac:dyDescent="0.3">
      <c r="A33" s="26">
        <v>43317</v>
      </c>
      <c r="B33" s="27">
        <v>319</v>
      </c>
    </row>
    <row r="34" spans="1:2" x14ac:dyDescent="0.3">
      <c r="A34" s="26">
        <v>43324</v>
      </c>
      <c r="B34" s="27">
        <v>327</v>
      </c>
    </row>
    <row r="35" spans="1:2" x14ac:dyDescent="0.3">
      <c r="A35" s="26">
        <v>43331</v>
      </c>
      <c r="B35" s="27">
        <v>251</v>
      </c>
    </row>
    <row r="36" spans="1:2" x14ac:dyDescent="0.3">
      <c r="A36" s="26">
        <v>43338</v>
      </c>
      <c r="B36" s="27">
        <v>284</v>
      </c>
    </row>
    <row r="37" spans="1:2" x14ac:dyDescent="0.3">
      <c r="A37" s="26">
        <v>43345</v>
      </c>
      <c r="B37" s="27">
        <v>294</v>
      </c>
    </row>
    <row r="38" spans="1:2" x14ac:dyDescent="0.3">
      <c r="A38" s="26">
        <v>43352</v>
      </c>
      <c r="B38" s="27">
        <v>241</v>
      </c>
    </row>
    <row r="39" spans="1:2" x14ac:dyDescent="0.3">
      <c r="A39" s="26">
        <v>43359</v>
      </c>
      <c r="B39" s="27">
        <v>464</v>
      </c>
    </row>
    <row r="40" spans="1:2" x14ac:dyDescent="0.3">
      <c r="A40" s="26">
        <v>43366</v>
      </c>
      <c r="B40" s="27">
        <v>266</v>
      </c>
    </row>
    <row r="41" spans="1:2" x14ac:dyDescent="0.3">
      <c r="A41" s="26">
        <v>43373</v>
      </c>
      <c r="B41" s="27">
        <v>270</v>
      </c>
    </row>
    <row r="42" spans="1:2" x14ac:dyDescent="0.3">
      <c r="A42" s="26">
        <v>43380</v>
      </c>
      <c r="B42" s="27">
        <v>355</v>
      </c>
    </row>
    <row r="43" spans="1:2" x14ac:dyDescent="0.3">
      <c r="A43" s="26">
        <v>43387</v>
      </c>
      <c r="B43" s="27">
        <v>353</v>
      </c>
    </row>
    <row r="44" spans="1:2" x14ac:dyDescent="0.3">
      <c r="A44" s="26">
        <v>43394</v>
      </c>
      <c r="B44" s="27">
        <v>282</v>
      </c>
    </row>
    <row r="45" spans="1:2" x14ac:dyDescent="0.3">
      <c r="A45" s="26">
        <v>43401</v>
      </c>
      <c r="B45" s="27">
        <v>202</v>
      </c>
    </row>
    <row r="46" spans="1:2" x14ac:dyDescent="0.3">
      <c r="A46" s="26">
        <v>43408</v>
      </c>
      <c r="B46" s="27">
        <v>451</v>
      </c>
    </row>
    <row r="47" spans="1:2" x14ac:dyDescent="0.3">
      <c r="A47" s="26">
        <v>43415</v>
      </c>
      <c r="B47" s="27">
        <v>354</v>
      </c>
    </row>
    <row r="48" spans="1:2" x14ac:dyDescent="0.3">
      <c r="A48" s="26">
        <v>43422</v>
      </c>
      <c r="B48" s="27">
        <v>229</v>
      </c>
    </row>
    <row r="49" spans="1:2" x14ac:dyDescent="0.3">
      <c r="A49" s="26">
        <v>43429</v>
      </c>
      <c r="B49" s="27">
        <v>352</v>
      </c>
    </row>
    <row r="50" spans="1:2" x14ac:dyDescent="0.3">
      <c r="A50" s="26">
        <v>43436</v>
      </c>
      <c r="B50" s="27">
        <v>381</v>
      </c>
    </row>
    <row r="51" spans="1:2" x14ac:dyDescent="0.3">
      <c r="A51" s="26">
        <v>43443</v>
      </c>
      <c r="B51" s="27">
        <v>369</v>
      </c>
    </row>
    <row r="52" spans="1:2" x14ac:dyDescent="0.3">
      <c r="A52" s="26">
        <v>43450</v>
      </c>
      <c r="B52" s="27">
        <v>328</v>
      </c>
    </row>
    <row r="53" spans="1:2" x14ac:dyDescent="0.3">
      <c r="A53" s="26">
        <v>43457</v>
      </c>
      <c r="B53" s="27">
        <v>813</v>
      </c>
    </row>
    <row r="54" spans="1:2" x14ac:dyDescent="0.3">
      <c r="A54" s="26">
        <v>43464</v>
      </c>
      <c r="B54" s="27">
        <v>497</v>
      </c>
    </row>
    <row r="55" spans="1:2" x14ac:dyDescent="0.3">
      <c r="A55" s="26">
        <v>43471</v>
      </c>
      <c r="B55" s="27">
        <v>475</v>
      </c>
    </row>
    <row r="56" spans="1:2" x14ac:dyDescent="0.3">
      <c r="A56" s="26">
        <v>43478</v>
      </c>
      <c r="B56" s="27">
        <v>461</v>
      </c>
    </row>
    <row r="57" spans="1:2" x14ac:dyDescent="0.3">
      <c r="A57" s="26">
        <v>43485</v>
      </c>
      <c r="B57" s="27">
        <v>454</v>
      </c>
    </row>
    <row r="58" spans="1:2" x14ac:dyDescent="0.3">
      <c r="A58" s="26">
        <v>43492</v>
      </c>
      <c r="B58" s="27">
        <v>350</v>
      </c>
    </row>
    <row r="59" spans="1:2" x14ac:dyDescent="0.3">
      <c r="A59" s="26">
        <v>43499</v>
      </c>
      <c r="B59" s="27">
        <v>182</v>
      </c>
    </row>
    <row r="60" spans="1:2" x14ac:dyDescent="0.3">
      <c r="A60" s="26">
        <v>43506</v>
      </c>
      <c r="B60" s="27">
        <v>299</v>
      </c>
    </row>
    <row r="61" spans="1:2" x14ac:dyDescent="0.3">
      <c r="A61" s="26">
        <v>43513</v>
      </c>
      <c r="B61" s="27">
        <v>229</v>
      </c>
    </row>
    <row r="62" spans="1:2" x14ac:dyDescent="0.3">
      <c r="A62" s="26">
        <v>43520</v>
      </c>
      <c r="B62" s="27">
        <v>279</v>
      </c>
    </row>
    <row r="63" spans="1:2" x14ac:dyDescent="0.3">
      <c r="A63" s="26">
        <v>43527</v>
      </c>
      <c r="B63" s="27">
        <v>198</v>
      </c>
    </row>
    <row r="64" spans="1:2" x14ac:dyDescent="0.3">
      <c r="A64" s="26">
        <v>43534</v>
      </c>
      <c r="B64" s="27">
        <v>358</v>
      </c>
    </row>
    <row r="65" spans="1:2" x14ac:dyDescent="0.3">
      <c r="A65" s="26">
        <v>43541</v>
      </c>
      <c r="B65" s="27">
        <v>336</v>
      </c>
    </row>
    <row r="66" spans="1:2" x14ac:dyDescent="0.3">
      <c r="A66" s="26">
        <v>43548</v>
      </c>
      <c r="B66" s="27">
        <v>319</v>
      </c>
    </row>
    <row r="67" spans="1:2" x14ac:dyDescent="0.3">
      <c r="A67" s="26">
        <v>43555</v>
      </c>
      <c r="B67" s="27">
        <v>163</v>
      </c>
    </row>
    <row r="68" spans="1:2" x14ac:dyDescent="0.3">
      <c r="A68" s="26">
        <v>43562</v>
      </c>
      <c r="B68" s="27">
        <v>349</v>
      </c>
    </row>
    <row r="69" spans="1:2" x14ac:dyDescent="0.3">
      <c r="A69" s="26">
        <v>43569</v>
      </c>
      <c r="B69" s="27">
        <v>151</v>
      </c>
    </row>
    <row r="70" spans="1:2" x14ac:dyDescent="0.3">
      <c r="A70" s="26">
        <v>43576</v>
      </c>
      <c r="B70" s="27">
        <v>385</v>
      </c>
    </row>
    <row r="71" spans="1:2" x14ac:dyDescent="0.3">
      <c r="A71" s="26">
        <v>43583</v>
      </c>
      <c r="B71" s="27">
        <v>291</v>
      </c>
    </row>
    <row r="72" spans="1:2" x14ac:dyDescent="0.3">
      <c r="A72" s="26">
        <v>43590</v>
      </c>
      <c r="B72" s="27">
        <v>470</v>
      </c>
    </row>
    <row r="73" spans="1:2" x14ac:dyDescent="0.3">
      <c r="A73" s="26">
        <v>43597</v>
      </c>
      <c r="B73" s="27">
        <v>406</v>
      </c>
    </row>
    <row r="74" spans="1:2" x14ac:dyDescent="0.3">
      <c r="A74" s="26">
        <v>43604</v>
      </c>
      <c r="B74" s="27">
        <v>298</v>
      </c>
    </row>
    <row r="75" spans="1:2" x14ac:dyDescent="0.3">
      <c r="A75" s="26">
        <v>43611</v>
      </c>
      <c r="B75" s="27">
        <v>211</v>
      </c>
    </row>
    <row r="76" spans="1:2" x14ac:dyDescent="0.3">
      <c r="A76" s="26">
        <v>43618</v>
      </c>
      <c r="B76" s="27">
        <v>357</v>
      </c>
    </row>
    <row r="77" spans="1:2" x14ac:dyDescent="0.3">
      <c r="A77" s="26">
        <v>43625</v>
      </c>
      <c r="B77" s="27">
        <v>302</v>
      </c>
    </row>
    <row r="78" spans="1:2" x14ac:dyDescent="0.3">
      <c r="A78" s="26">
        <v>43632</v>
      </c>
      <c r="B78" s="27">
        <v>367</v>
      </c>
    </row>
    <row r="79" spans="1:2" x14ac:dyDescent="0.3">
      <c r="A79" s="26">
        <v>43639</v>
      </c>
      <c r="B79" s="27">
        <v>236</v>
      </c>
    </row>
    <row r="80" spans="1:2" x14ac:dyDescent="0.3">
      <c r="A80" s="26">
        <v>43646</v>
      </c>
      <c r="B80" s="27">
        <v>377</v>
      </c>
    </row>
    <row r="81" spans="1:2" x14ac:dyDescent="0.3">
      <c r="A81" s="26">
        <v>43653</v>
      </c>
      <c r="B81" s="27">
        <v>277</v>
      </c>
    </row>
    <row r="82" spans="1:2" x14ac:dyDescent="0.3">
      <c r="A82" s="26">
        <v>43660</v>
      </c>
      <c r="B82" s="27">
        <v>325</v>
      </c>
    </row>
    <row r="83" spans="1:2" x14ac:dyDescent="0.3">
      <c r="A83" s="26">
        <v>43667</v>
      </c>
      <c r="B83" s="27">
        <v>227</v>
      </c>
    </row>
    <row r="84" spans="1:2" x14ac:dyDescent="0.3">
      <c r="A84" s="26">
        <v>43674</v>
      </c>
      <c r="B84" s="27">
        <v>436</v>
      </c>
    </row>
    <row r="85" spans="1:2" x14ac:dyDescent="0.3">
      <c r="A85" s="26">
        <v>43681</v>
      </c>
      <c r="B85" s="27">
        <v>355</v>
      </c>
    </row>
    <row r="86" spans="1:2" x14ac:dyDescent="0.3">
      <c r="A86" s="26">
        <v>43688</v>
      </c>
      <c r="B86" s="27">
        <v>270</v>
      </c>
    </row>
    <row r="87" spans="1:2" x14ac:dyDescent="0.3">
      <c r="A87" s="26">
        <v>43695</v>
      </c>
      <c r="B87" s="27">
        <v>455</v>
      </c>
    </row>
    <row r="88" spans="1:2" x14ac:dyDescent="0.3">
      <c r="A88" s="26">
        <v>43702</v>
      </c>
      <c r="B88" s="27">
        <v>250</v>
      </c>
    </row>
    <row r="89" spans="1:2" x14ac:dyDescent="0.3">
      <c r="A89" s="26">
        <v>43709</v>
      </c>
      <c r="B89" s="27">
        <v>568</v>
      </c>
    </row>
    <row r="90" spans="1:2" x14ac:dyDescent="0.3">
      <c r="A90" s="26">
        <v>43716</v>
      </c>
      <c r="B90" s="27">
        <v>308</v>
      </c>
    </row>
    <row r="91" spans="1:2" x14ac:dyDescent="0.3">
      <c r="A91" s="26">
        <v>43723</v>
      </c>
      <c r="B91" s="27">
        <v>230</v>
      </c>
    </row>
    <row r="92" spans="1:2" x14ac:dyDescent="0.3">
      <c r="A92" s="26">
        <v>43730</v>
      </c>
      <c r="B92" s="27">
        <v>524</v>
      </c>
    </row>
    <row r="93" spans="1:2" x14ac:dyDescent="0.3">
      <c r="A93" s="26">
        <v>43737</v>
      </c>
      <c r="B93" s="27">
        <v>406</v>
      </c>
    </row>
    <row r="94" spans="1:2" x14ac:dyDescent="0.3">
      <c r="A94" s="26">
        <v>43744</v>
      </c>
      <c r="B94" s="27">
        <v>360</v>
      </c>
    </row>
    <row r="95" spans="1:2" x14ac:dyDescent="0.3">
      <c r="A95" s="26">
        <v>43751</v>
      </c>
      <c r="B95" s="27">
        <v>361</v>
      </c>
    </row>
    <row r="96" spans="1:2" x14ac:dyDescent="0.3">
      <c r="A96" s="26">
        <v>43758</v>
      </c>
      <c r="B96" s="27">
        <v>294</v>
      </c>
    </row>
    <row r="97" spans="1:2" x14ac:dyDescent="0.3">
      <c r="A97" s="26">
        <v>43765</v>
      </c>
      <c r="B97" s="27">
        <v>490</v>
      </c>
    </row>
    <row r="98" spans="1:2" x14ac:dyDescent="0.3">
      <c r="A98" s="26">
        <v>43772</v>
      </c>
      <c r="B98" s="27">
        <v>354</v>
      </c>
    </row>
    <row r="99" spans="1:2" x14ac:dyDescent="0.3">
      <c r="A99" s="26">
        <v>43779</v>
      </c>
      <c r="B99" s="27">
        <v>475</v>
      </c>
    </row>
    <row r="100" spans="1:2" x14ac:dyDescent="0.3">
      <c r="A100" s="26">
        <v>43786</v>
      </c>
      <c r="B100" s="27">
        <v>467</v>
      </c>
    </row>
    <row r="101" spans="1:2" x14ac:dyDescent="0.3">
      <c r="A101" s="26">
        <v>43793</v>
      </c>
      <c r="B101" s="27">
        <v>641</v>
      </c>
    </row>
    <row r="102" spans="1:2" x14ac:dyDescent="0.3">
      <c r="A102" s="26">
        <v>43800</v>
      </c>
      <c r="B102" s="27">
        <v>459</v>
      </c>
    </row>
    <row r="103" spans="1:2" x14ac:dyDescent="0.3">
      <c r="A103" s="26">
        <v>43807</v>
      </c>
      <c r="B103" s="27">
        <v>400</v>
      </c>
    </row>
    <row r="104" spans="1:2" x14ac:dyDescent="0.3">
      <c r="A104" s="26">
        <v>43814</v>
      </c>
      <c r="B104" s="27">
        <v>467</v>
      </c>
    </row>
    <row r="105" spans="1:2" x14ac:dyDescent="0.3">
      <c r="A105" s="26">
        <v>43821</v>
      </c>
      <c r="B105" s="27">
        <v>476</v>
      </c>
    </row>
    <row r="106" spans="1:2" x14ac:dyDescent="0.3">
      <c r="A106" s="26">
        <v>43828</v>
      </c>
      <c r="B106" s="27">
        <v>496</v>
      </c>
    </row>
    <row r="107" spans="1:2" x14ac:dyDescent="0.3">
      <c r="A107" s="26">
        <v>43835</v>
      </c>
      <c r="B107" s="27">
        <v>317</v>
      </c>
    </row>
    <row r="108" spans="1:2" x14ac:dyDescent="0.3">
      <c r="A108" s="26">
        <v>43842</v>
      </c>
      <c r="B108" s="27">
        <v>407</v>
      </c>
    </row>
    <row r="109" spans="1:2" x14ac:dyDescent="0.3">
      <c r="A109" s="26">
        <v>43849</v>
      </c>
      <c r="B109" s="27">
        <v>792</v>
      </c>
    </row>
    <row r="110" spans="1:2" x14ac:dyDescent="0.3">
      <c r="A110" s="26">
        <v>43856</v>
      </c>
      <c r="B110" s="27">
        <v>284</v>
      </c>
    </row>
    <row r="111" spans="1:2" x14ac:dyDescent="0.3">
      <c r="A111" s="26">
        <v>43863</v>
      </c>
      <c r="B111" s="27">
        <v>585</v>
      </c>
    </row>
    <row r="112" spans="1:2" x14ac:dyDescent="0.3">
      <c r="A112" s="26">
        <v>43870</v>
      </c>
      <c r="B112" s="27">
        <v>314</v>
      </c>
    </row>
    <row r="113" spans="1:7" x14ac:dyDescent="0.3">
      <c r="A113" s="26">
        <v>43877</v>
      </c>
      <c r="B113" s="27">
        <v>803</v>
      </c>
    </row>
    <row r="114" spans="1:7" x14ac:dyDescent="0.3">
      <c r="A114" s="26">
        <v>43884</v>
      </c>
      <c r="B114" s="27">
        <v>444</v>
      </c>
      <c r="C114" s="27">
        <v>444</v>
      </c>
      <c r="D114" s="28">
        <v>444</v>
      </c>
      <c r="E114" s="28">
        <v>444</v>
      </c>
    </row>
    <row r="115" spans="1:7" x14ac:dyDescent="0.3">
      <c r="A115" s="26">
        <v>43891</v>
      </c>
      <c r="B115" s="27">
        <v>427</v>
      </c>
      <c r="C115" s="27">
        <f t="shared" ref="C115:C158" si="0">_xlfn.FORECAST.ETS(A115,$B$2:$B$114,$A$2:$A$114,1,1)</f>
        <v>517.99617909259791</v>
      </c>
      <c r="D115" s="28">
        <f t="shared" ref="D115:D158" si="1">C115-_xlfn.FORECAST.ETS.CONFINT(A115,$B$2:$B$114,$A$2:$A$114,0.97,1,1)</f>
        <v>268.40663440571853</v>
      </c>
      <c r="E115" s="28">
        <f t="shared" ref="E115:E158" si="2">C115+_xlfn.FORECAST.ETS.CONFINT(A115,$B$2:$B$114,$A$2:$A$114,0.97,1,1)</f>
        <v>767.58572377947735</v>
      </c>
      <c r="G115">
        <f>Tabla9[[#This Row],[Previsión(Cabezas)]]-Tabla9[[#This Row],[Cabezas]]</f>
        <v>90.996179092597913</v>
      </c>
    </row>
    <row r="116" spans="1:7" x14ac:dyDescent="0.3">
      <c r="A116" s="26">
        <v>43898</v>
      </c>
      <c r="B116" s="27">
        <v>376</v>
      </c>
      <c r="C116" s="27">
        <f t="shared" si="0"/>
        <v>519.42066847285025</v>
      </c>
      <c r="D116" s="28">
        <f t="shared" si="1"/>
        <v>262.08900624797786</v>
      </c>
      <c r="E116" s="28">
        <f t="shared" si="2"/>
        <v>776.75233069772264</v>
      </c>
      <c r="G116">
        <f>Tabla9[[#This Row],[Previsión(Cabezas)]]-Tabla9[[#This Row],[Cabezas]]</f>
        <v>143.42066847285025</v>
      </c>
    </row>
    <row r="117" spans="1:7" x14ac:dyDescent="0.3">
      <c r="A117" s="26">
        <v>43905</v>
      </c>
      <c r="B117" s="27">
        <v>607</v>
      </c>
      <c r="C117" s="27">
        <f t="shared" si="0"/>
        <v>520.84515785310316</v>
      </c>
      <c r="D117" s="28">
        <f t="shared" si="1"/>
        <v>255.93845294539642</v>
      </c>
      <c r="E117" s="28">
        <f t="shared" si="2"/>
        <v>785.7518627608099</v>
      </c>
      <c r="G117">
        <f>Tabla9[[#This Row],[Previsión(Cabezas)]]-Tabla9[[#This Row],[Cabezas]]</f>
        <v>-86.15484214689684</v>
      </c>
    </row>
    <row r="118" spans="1:7" x14ac:dyDescent="0.3">
      <c r="A118" s="26">
        <v>43912</v>
      </c>
      <c r="B118" s="27">
        <v>634</v>
      </c>
      <c r="C118" s="27">
        <f t="shared" si="0"/>
        <v>522.26964723335561</v>
      </c>
      <c r="D118" s="28">
        <f t="shared" si="1"/>
        <v>249.94080342166092</v>
      </c>
      <c r="E118" s="28">
        <f t="shared" si="2"/>
        <v>794.59849104505031</v>
      </c>
      <c r="G118">
        <f>Tabla9[[#This Row],[Previsión(Cabezas)]]-Tabla9[[#This Row],[Cabezas]]</f>
        <v>-111.73035276664439</v>
      </c>
    </row>
    <row r="119" spans="1:7" x14ac:dyDescent="0.3">
      <c r="A119" s="26">
        <v>43919</v>
      </c>
      <c r="B119" s="27">
        <v>438</v>
      </c>
      <c r="C119" s="27">
        <f t="shared" si="0"/>
        <v>523.69413661360852</v>
      </c>
      <c r="D119" s="28">
        <f t="shared" si="1"/>
        <v>244.08365831645273</v>
      </c>
      <c r="E119" s="28">
        <f t="shared" si="2"/>
        <v>803.30461491076426</v>
      </c>
      <c r="G119">
        <f>Tabla9[[#This Row],[Previsión(Cabezas)]]-Tabla9[[#This Row],[Cabezas]]</f>
        <v>85.694136613608521</v>
      </c>
    </row>
    <row r="120" spans="1:7" x14ac:dyDescent="0.3">
      <c r="A120" s="26">
        <v>43926</v>
      </c>
      <c r="B120" s="27">
        <v>339</v>
      </c>
      <c r="C120" s="27">
        <f t="shared" si="0"/>
        <v>525.11862599386086</v>
      </c>
      <c r="D120" s="28">
        <f t="shared" si="1"/>
        <v>238.35609688625607</v>
      </c>
      <c r="E120" s="28">
        <f t="shared" si="2"/>
        <v>811.88115510146565</v>
      </c>
      <c r="G120">
        <f>Tabla9[[#This Row],[Previsión(Cabezas)]]-Tabla9[[#This Row],[Cabezas]]</f>
        <v>186.11862599386086</v>
      </c>
    </row>
    <row r="121" spans="1:7" x14ac:dyDescent="0.3">
      <c r="A121" s="26">
        <v>43933</v>
      </c>
      <c r="B121" s="27">
        <v>618</v>
      </c>
      <c r="C121" s="27">
        <f t="shared" si="0"/>
        <v>526.54311537411377</v>
      </c>
      <c r="D121" s="28">
        <f t="shared" si="1"/>
        <v>232.74844329585255</v>
      </c>
      <c r="E121" s="28">
        <f t="shared" si="2"/>
        <v>820.33778745237498</v>
      </c>
      <c r="G121">
        <f>Tabla9[[#This Row],[Previsión(Cabezas)]]-Tabla9[[#This Row],[Cabezas]]</f>
        <v>-91.456884625886232</v>
      </c>
    </row>
    <row r="122" spans="1:7" x14ac:dyDescent="0.3">
      <c r="A122" s="26">
        <v>43940</v>
      </c>
      <c r="B122" s="27">
        <v>501</v>
      </c>
      <c r="C122" s="27">
        <f t="shared" si="0"/>
        <v>527.96760475436622</v>
      </c>
      <c r="D122" s="28">
        <f t="shared" si="1"/>
        <v>227.25207823869835</v>
      </c>
      <c r="E122" s="28">
        <f t="shared" si="2"/>
        <v>828.6831312700341</v>
      </c>
      <c r="G122">
        <f>Tabla9[[#This Row],[Previsión(Cabezas)]]-Tabla9[[#This Row],[Cabezas]]</f>
        <v>26.967604754366221</v>
      </c>
    </row>
    <row r="123" spans="1:7" x14ac:dyDescent="0.3">
      <c r="A123" s="26">
        <v>43947</v>
      </c>
      <c r="B123" s="27">
        <v>614</v>
      </c>
      <c r="C123" s="27">
        <f t="shared" si="0"/>
        <v>529.39209413461901</v>
      </c>
      <c r="D123" s="28">
        <f t="shared" si="1"/>
        <v>221.85928559520744</v>
      </c>
      <c r="E123" s="28">
        <f t="shared" si="2"/>
        <v>836.92490267403059</v>
      </c>
      <c r="G123">
        <f>Tabla9[[#This Row],[Previsión(Cabezas)]]-Tabla9[[#This Row],[Cabezas]]</f>
        <v>-84.607905865380985</v>
      </c>
    </row>
    <row r="124" spans="1:7" x14ac:dyDescent="0.3">
      <c r="A124" s="26">
        <v>43954</v>
      </c>
      <c r="B124" s="27">
        <v>680</v>
      </c>
      <c r="C124" s="27">
        <f t="shared" si="0"/>
        <v>530.81658351487147</v>
      </c>
      <c r="D124" s="28">
        <f t="shared" si="1"/>
        <v>216.56312648840719</v>
      </c>
      <c r="E124" s="28">
        <f t="shared" si="2"/>
        <v>845.07004054133574</v>
      </c>
      <c r="G124">
        <f>Tabla9[[#This Row],[Previsión(Cabezas)]]-Tabla9[[#This Row],[Cabezas]]</f>
        <v>-149.18341648512853</v>
      </c>
    </row>
    <row r="125" spans="1:7" x14ac:dyDescent="0.3">
      <c r="A125" s="26">
        <v>43961</v>
      </c>
      <c r="B125" s="27">
        <v>416</v>
      </c>
      <c r="C125" s="27">
        <f t="shared" si="0"/>
        <v>532.24107289512438</v>
      </c>
      <c r="D125" s="28">
        <f t="shared" si="1"/>
        <v>211.35733498945666</v>
      </c>
      <c r="E125" s="28">
        <f t="shared" si="2"/>
        <v>853.12481080079215</v>
      </c>
      <c r="G125">
        <f>Tabla9[[#This Row],[Previsión(Cabezas)]]-Tabla9[[#This Row],[Cabezas]]</f>
        <v>116.24107289512438</v>
      </c>
    </row>
    <row r="126" spans="1:7" x14ac:dyDescent="0.3">
      <c r="A126" s="26">
        <v>43968</v>
      </c>
      <c r="B126" s="27">
        <v>506</v>
      </c>
      <c r="C126" s="27">
        <f t="shared" si="0"/>
        <v>533.66556227537683</v>
      </c>
      <c r="D126" s="28">
        <f t="shared" si="1"/>
        <v>206.23623109732188</v>
      </c>
      <c r="E126" s="28">
        <f t="shared" si="2"/>
        <v>861.09489345343172</v>
      </c>
      <c r="G126">
        <f>Tabla9[[#This Row],[Previsión(Cabezas)]]-Tabla9[[#This Row],[Cabezas]]</f>
        <v>27.665562275376828</v>
      </c>
    </row>
    <row r="127" spans="1:7" x14ac:dyDescent="0.3">
      <c r="A127" s="26">
        <v>43975</v>
      </c>
      <c r="B127" s="27">
        <v>596</v>
      </c>
      <c r="C127" s="27">
        <f t="shared" si="0"/>
        <v>535.09005165562962</v>
      </c>
      <c r="D127" s="28">
        <f t="shared" si="1"/>
        <v>201.19464762444085</v>
      </c>
      <c r="E127" s="28">
        <f t="shared" si="2"/>
        <v>868.98545568681834</v>
      </c>
      <c r="G127">
        <f>Tabla9[[#This Row],[Previsión(Cabezas)]]-Tabla9[[#This Row],[Cabezas]]</f>
        <v>-60.909948344370378</v>
      </c>
    </row>
    <row r="128" spans="1:7" x14ac:dyDescent="0.3">
      <c r="A128" s="26">
        <v>43982</v>
      </c>
      <c r="B128" s="27">
        <v>516</v>
      </c>
      <c r="C128" s="27">
        <f t="shared" si="0"/>
        <v>536.51454103588208</v>
      </c>
      <c r="D128" s="28">
        <f t="shared" si="1"/>
        <v>196.22786836925809</v>
      </c>
      <c r="E128" s="28">
        <f t="shared" si="2"/>
        <v>876.80121370250606</v>
      </c>
      <c r="G128">
        <f>Tabla9[[#This Row],[Previsión(Cabezas)]]-Tabla9[[#This Row],[Cabezas]]</f>
        <v>20.514541035882075</v>
      </c>
    </row>
    <row r="129" spans="1:7" x14ac:dyDescent="0.3">
      <c r="A129" s="26">
        <v>43989</v>
      </c>
      <c r="B129" s="27">
        <v>614</v>
      </c>
      <c r="C129" s="27">
        <f t="shared" si="0"/>
        <v>537.93903041613498</v>
      </c>
      <c r="D129" s="28">
        <f t="shared" si="1"/>
        <v>191.33157551981566</v>
      </c>
      <c r="E129" s="28">
        <f t="shared" si="2"/>
        <v>884.54648531245425</v>
      </c>
      <c r="G129">
        <f>Tabla9[[#This Row],[Previsión(Cabezas)]]-Tabla9[[#This Row],[Cabezas]]</f>
        <v>-76.060969583865017</v>
      </c>
    </row>
    <row r="130" spans="1:7" x14ac:dyDescent="0.3">
      <c r="A130" s="26">
        <v>43996</v>
      </c>
      <c r="B130" s="27">
        <v>724</v>
      </c>
      <c r="C130" s="27">
        <f t="shared" si="0"/>
        <v>539.36351979638732</v>
      </c>
      <c r="D130" s="28">
        <f t="shared" si="1"/>
        <v>186.50180466058777</v>
      </c>
      <c r="E130" s="28">
        <f t="shared" si="2"/>
        <v>892.22523493218682</v>
      </c>
      <c r="G130">
        <f>Tabla9[[#This Row],[Previsión(Cabezas)]]-Tabla9[[#This Row],[Cabezas]]</f>
        <v>-184.63648020361268</v>
      </c>
    </row>
    <row r="131" spans="1:7" x14ac:dyDescent="0.3">
      <c r="A131" s="26">
        <v>44003</v>
      </c>
      <c r="B131" s="27">
        <v>484</v>
      </c>
      <c r="C131" s="27">
        <f t="shared" si="0"/>
        <v>540.78800917664023</v>
      </c>
      <c r="D131" s="28">
        <f t="shared" si="1"/>
        <v>181.73490608320355</v>
      </c>
      <c r="E131" s="28">
        <f t="shared" si="2"/>
        <v>899.84111227007691</v>
      </c>
      <c r="G131">
        <f>Tabla9[[#This Row],[Previsión(Cabezas)]]-Tabla9[[#This Row],[Cabezas]]</f>
        <v>56.78800917664023</v>
      </c>
    </row>
    <row r="132" spans="1:7" x14ac:dyDescent="0.3">
      <c r="A132" s="26">
        <v>44010</v>
      </c>
      <c r="B132" s="27">
        <v>400</v>
      </c>
      <c r="C132" s="27">
        <f t="shared" si="0"/>
        <v>542.21249855689268</v>
      </c>
      <c r="D132" s="28">
        <f t="shared" si="1"/>
        <v>177.0275113559818</v>
      </c>
      <c r="E132" s="28">
        <f t="shared" si="2"/>
        <v>907.39748575780357</v>
      </c>
      <c r="G132">
        <f>Tabla9[[#This Row],[Previsión(Cabezas)]]-Tabla9[[#This Row],[Cabezas]]</f>
        <v>142.21249855689268</v>
      </c>
    </row>
    <row r="133" spans="1:7" x14ac:dyDescent="0.3">
      <c r="A133" s="26">
        <v>44017</v>
      </c>
      <c r="B133" s="27">
        <v>710</v>
      </c>
      <c r="C133" s="27">
        <f t="shared" si="0"/>
        <v>543.63698793714559</v>
      </c>
      <c r="D133" s="28">
        <f t="shared" si="1"/>
        <v>172.37650430581442</v>
      </c>
      <c r="E133" s="28">
        <f t="shared" si="2"/>
        <v>914.8974715684767</v>
      </c>
      <c r="G133">
        <f>Tabla9[[#This Row],[Previsión(Cabezas)]]-Tabla9[[#This Row],[Cabezas]]</f>
        <v>-166.36301206285441</v>
      </c>
    </row>
    <row r="134" spans="1:7" x14ac:dyDescent="0.3">
      <c r="A134" s="26">
        <v>44024</v>
      </c>
      <c r="B134" s="27">
        <v>729</v>
      </c>
      <c r="C134" s="27">
        <f t="shared" si="0"/>
        <v>545.06147731739793</v>
      </c>
      <c r="D134" s="28">
        <f t="shared" si="1"/>
        <v>167.7789957222023</v>
      </c>
      <c r="E134" s="28">
        <f t="shared" si="2"/>
        <v>922.34395891259351</v>
      </c>
      <c r="G134">
        <f>Tabla9[[#This Row],[Previsión(Cabezas)]]-Tabla9[[#This Row],[Cabezas]]</f>
        <v>-183.93852268260207</v>
      </c>
    </row>
    <row r="135" spans="1:7" x14ac:dyDescent="0.3">
      <c r="A135" s="26">
        <v>44031</v>
      </c>
      <c r="B135" s="27">
        <v>698</v>
      </c>
      <c r="C135" s="27">
        <f t="shared" si="0"/>
        <v>546.48596669765084</v>
      </c>
      <c r="D135" s="28">
        <f t="shared" si="1"/>
        <v>163.23230121721645</v>
      </c>
      <c r="E135" s="28">
        <f t="shared" si="2"/>
        <v>929.73963217808523</v>
      </c>
      <c r="G135">
        <f>Tabla9[[#This Row],[Previsión(Cabezas)]]-Tabla9[[#This Row],[Cabezas]]</f>
        <v>-151.51403330234916</v>
      </c>
    </row>
    <row r="136" spans="1:7" x14ac:dyDescent="0.3">
      <c r="A136" s="26">
        <v>44038</v>
      </c>
      <c r="B136" s="27">
        <v>523</v>
      </c>
      <c r="C136" s="27">
        <f t="shared" si="0"/>
        <v>547.91045607790329</v>
      </c>
      <c r="D136" s="28">
        <f t="shared" si="1"/>
        <v>158.73392177408601</v>
      </c>
      <c r="E136" s="28">
        <f t="shared" si="2"/>
        <v>937.08699038172063</v>
      </c>
      <c r="G136">
        <f>Tabla9[[#This Row],[Previsión(Cabezas)]]-Tabla9[[#This Row],[Cabezas]]</f>
        <v>24.910456077903291</v>
      </c>
    </row>
    <row r="137" spans="1:7" x14ac:dyDescent="0.3">
      <c r="A137" s="26">
        <v>44045</v>
      </c>
      <c r="B137" s="27">
        <v>399</v>
      </c>
      <c r="C137" s="27">
        <f t="shared" si="0"/>
        <v>549.33494545815608</v>
      </c>
      <c r="D137" s="28">
        <f t="shared" si="1"/>
        <v>154.28152659668683</v>
      </c>
      <c r="E137" s="28">
        <f t="shared" si="2"/>
        <v>944.38836431962534</v>
      </c>
      <c r="G137">
        <f>Tabla9[[#This Row],[Previsión(Cabezas)]]-Tabla9[[#This Row],[Cabezas]]</f>
        <v>150.33494545815608</v>
      </c>
    </row>
    <row r="138" spans="1:7" x14ac:dyDescent="0.3">
      <c r="A138" s="26">
        <v>44052</v>
      </c>
      <c r="B138" s="27">
        <v>700</v>
      </c>
      <c r="C138" s="27">
        <f t="shared" si="0"/>
        <v>550.75943483840854</v>
      </c>
      <c r="D138" s="28">
        <f t="shared" si="1"/>
        <v>149.87293793649746</v>
      </c>
      <c r="E138" s="28">
        <f t="shared" si="2"/>
        <v>951.64593174031961</v>
      </c>
      <c r="G138">
        <f>Tabla9[[#This Row],[Previsión(Cabezas)]]-Tabla9[[#This Row],[Cabezas]]</f>
        <v>-149.24056516159146</v>
      </c>
    </row>
    <row r="139" spans="1:7" x14ac:dyDescent="0.3">
      <c r="A139" s="26">
        <v>44059</v>
      </c>
      <c r="B139" s="27">
        <v>507</v>
      </c>
      <c r="C139" s="27">
        <f t="shared" si="0"/>
        <v>552.18392421866145</v>
      </c>
      <c r="D139" s="28">
        <f t="shared" si="1"/>
        <v>145.50611762594446</v>
      </c>
      <c r="E139" s="28">
        <f t="shared" si="2"/>
        <v>958.86173081137849</v>
      </c>
      <c r="G139">
        <f>Tabla9[[#This Row],[Previsión(Cabezas)]]-Tabla9[[#This Row],[Cabezas]]</f>
        <v>45.183924218661446</v>
      </c>
    </row>
    <row r="140" spans="1:7" x14ac:dyDescent="0.3">
      <c r="A140" s="26">
        <v>44066</v>
      </c>
      <c r="B140" s="27">
        <v>507</v>
      </c>
      <c r="C140" s="27">
        <f t="shared" si="0"/>
        <v>553.6084135989139</v>
      </c>
      <c r="D140" s="28">
        <f t="shared" si="1"/>
        <v>141.17915508983424</v>
      </c>
      <c r="E140" s="28">
        <f t="shared" si="2"/>
        <v>966.03767210799356</v>
      </c>
      <c r="G140">
        <f>Tabla9[[#This Row],[Previsión(Cabezas)]]-Tabla9[[#This Row],[Cabezas]]</f>
        <v>46.608413598913899</v>
      </c>
    </row>
    <row r="141" spans="1:7" x14ac:dyDescent="0.3">
      <c r="A141" s="26">
        <v>44073</v>
      </c>
      <c r="B141" s="27">
        <v>511</v>
      </c>
      <c r="C141" s="27">
        <f t="shared" si="0"/>
        <v>555.03290297916669</v>
      </c>
      <c r="D141" s="28">
        <f t="shared" si="1"/>
        <v>136.89025664178905</v>
      </c>
      <c r="E141" s="28">
        <f t="shared" si="2"/>
        <v>973.17554931654433</v>
      </c>
      <c r="G141">
        <f>Tabla9[[#This Row],[Previsión(Cabezas)]]-Tabla9[[#This Row],[Cabezas]]</f>
        <v>44.032902979166693</v>
      </c>
    </row>
    <row r="142" spans="1:7" x14ac:dyDescent="0.3">
      <c r="A142" s="26">
        <v>44080</v>
      </c>
      <c r="B142" s="27">
        <v>649</v>
      </c>
      <c r="C142" s="27">
        <f t="shared" si="0"/>
        <v>556.45739235941915</v>
      </c>
      <c r="D142" s="28">
        <f t="shared" si="1"/>
        <v>132.63773590165977</v>
      </c>
      <c r="E142" s="28">
        <f t="shared" si="2"/>
        <v>980.27704881717852</v>
      </c>
      <c r="G142">
        <f>Tabla9[[#This Row],[Previsión(Cabezas)]]-Tabla9[[#This Row],[Cabezas]]</f>
        <v>-92.542607640580854</v>
      </c>
    </row>
    <row r="143" spans="1:7" x14ac:dyDescent="0.3">
      <c r="A143" s="26">
        <v>44087</v>
      </c>
      <c r="B143" s="27">
        <v>568</v>
      </c>
      <c r="C143" s="27">
        <f t="shared" si="0"/>
        <v>557.88188173967205</v>
      </c>
      <c r="D143" s="28">
        <f t="shared" si="1"/>
        <v>128.42000519406463</v>
      </c>
      <c r="E143" s="28">
        <f t="shared" si="2"/>
        <v>987.34375828527948</v>
      </c>
      <c r="G143">
        <f>Tabla9[[#This Row],[Previsión(Cabezas)]]-Tabla9[[#This Row],[Cabezas]]</f>
        <v>-10.118118260327947</v>
      </c>
    </row>
    <row r="144" spans="1:7" x14ac:dyDescent="0.3">
      <c r="A144" s="26">
        <v>44094</v>
      </c>
      <c r="B144" s="27">
        <v>702</v>
      </c>
      <c r="C144" s="27">
        <f t="shared" si="0"/>
        <v>559.30637111992439</v>
      </c>
      <c r="D144" s="28">
        <f t="shared" si="1"/>
        <v>124.23556780831291</v>
      </c>
      <c r="E144" s="28">
        <f t="shared" si="2"/>
        <v>994.37717443153588</v>
      </c>
      <c r="G144">
        <f>Tabla9[[#This Row],[Previsión(Cabezas)]]-Tabla9[[#This Row],[Cabezas]]</f>
        <v>-142.69362888007561</v>
      </c>
    </row>
    <row r="145" spans="1:7" x14ac:dyDescent="0.3">
      <c r="A145" s="26">
        <v>44101</v>
      </c>
      <c r="B145" s="27">
        <v>499</v>
      </c>
      <c r="C145" s="27">
        <f t="shared" si="0"/>
        <v>560.7308605001773</v>
      </c>
      <c r="D145" s="28">
        <f t="shared" si="1"/>
        <v>120.08301101686936</v>
      </c>
      <c r="E145" s="28">
        <f t="shared" si="2"/>
        <v>1001.3787099834852</v>
      </c>
      <c r="G145">
        <f>Tabla9[[#This Row],[Previsión(Cabezas)]]-Tabla9[[#This Row],[Cabezas]]</f>
        <v>61.7308605001773</v>
      </c>
    </row>
    <row r="146" spans="1:7" x14ac:dyDescent="0.3">
      <c r="A146" s="26">
        <v>44108</v>
      </c>
      <c r="B146" s="27">
        <v>574</v>
      </c>
      <c r="C146" s="27">
        <f t="shared" si="0"/>
        <v>562.15534988042975</v>
      </c>
      <c r="D146" s="28">
        <f t="shared" si="1"/>
        <v>115.96099976367242</v>
      </c>
      <c r="E146" s="28">
        <f t="shared" si="2"/>
        <v>1008.3496999971871</v>
      </c>
      <c r="G146">
        <f>Tabla9[[#This Row],[Previsión(Cabezas)]]-Tabla9[[#This Row],[Cabezas]]</f>
        <v>-11.844650119570247</v>
      </c>
    </row>
    <row r="147" spans="1:7" x14ac:dyDescent="0.3">
      <c r="A147" s="26">
        <v>44115</v>
      </c>
      <c r="B147" s="27">
        <v>549</v>
      </c>
      <c r="C147" s="27">
        <f t="shared" si="0"/>
        <v>563.57983926068255</v>
      </c>
      <c r="D147" s="28">
        <f t="shared" si="1"/>
        <v>111.86827094562727</v>
      </c>
      <c r="E147" s="28">
        <f t="shared" si="2"/>
        <v>1015.2914075757378</v>
      </c>
      <c r="G147">
        <f>Tabla9[[#This Row],[Previsión(Cabezas)]]-Tabla9[[#This Row],[Cabezas]]</f>
        <v>14.579839260682547</v>
      </c>
    </row>
    <row r="148" spans="1:7" x14ac:dyDescent="0.3">
      <c r="A148" s="26">
        <v>44122</v>
      </c>
      <c r="B148" s="27">
        <v>585</v>
      </c>
      <c r="C148" s="27">
        <f t="shared" si="0"/>
        <v>565.004328640935</v>
      </c>
      <c r="D148" s="28">
        <f t="shared" si="1"/>
        <v>107.80362822071487</v>
      </c>
      <c r="E148" s="28">
        <f t="shared" si="2"/>
        <v>1022.2050290611551</v>
      </c>
      <c r="G148">
        <f>Tabla9[[#This Row],[Previsión(Cabezas)]]-Tabla9[[#This Row],[Cabezas]]</f>
        <v>-19.995671359065</v>
      </c>
    </row>
    <row r="149" spans="1:7" x14ac:dyDescent="0.3">
      <c r="A149" s="26">
        <v>44129</v>
      </c>
      <c r="B149" s="27">
        <v>505</v>
      </c>
      <c r="C149" s="27">
        <f t="shared" si="0"/>
        <v>566.42881802118791</v>
      </c>
      <c r="D149" s="28">
        <f t="shared" si="1"/>
        <v>103.76593728481834</v>
      </c>
      <c r="E149" s="28">
        <f t="shared" si="2"/>
        <v>1029.0916987575574</v>
      </c>
      <c r="G149">
        <f>Tabla9[[#This Row],[Previsión(Cabezas)]]-Tabla9[[#This Row],[Cabezas]]</f>
        <v>61.428818021187908</v>
      </c>
    </row>
    <row r="150" spans="1:7" x14ac:dyDescent="0.3">
      <c r="A150" s="26">
        <v>44136</v>
      </c>
      <c r="B150" s="27">
        <v>346</v>
      </c>
      <c r="C150" s="27">
        <f t="shared" si="0"/>
        <v>567.85330740144036</v>
      </c>
      <c r="D150" s="28">
        <f t="shared" si="1"/>
        <v>99.754121566710182</v>
      </c>
      <c r="E150" s="28">
        <f t="shared" si="2"/>
        <v>1035.9524932361705</v>
      </c>
      <c r="G150">
        <f>Tabla9[[#This Row],[Previsión(Cabezas)]]-Tabla9[[#This Row],[Cabezas]]</f>
        <v>221.85330740144036</v>
      </c>
    </row>
    <row r="151" spans="1:7" x14ac:dyDescent="0.3">
      <c r="A151" s="26">
        <v>44143</v>
      </c>
      <c r="B151" s="27">
        <v>717</v>
      </c>
      <c r="C151" s="27">
        <f t="shared" si="0"/>
        <v>569.27779678169316</v>
      </c>
      <c r="D151" s="28">
        <f t="shared" si="1"/>
        <v>95.767158296975595</v>
      </c>
      <c r="E151" s="28">
        <f t="shared" si="2"/>
        <v>1042.7884352664107</v>
      </c>
      <c r="G151">
        <f>Tabla9[[#This Row],[Previsión(Cabezas)]]-Tabla9[[#This Row],[Cabezas]]</f>
        <v>-147.72220321830684</v>
      </c>
    </row>
    <row r="152" spans="1:7" x14ac:dyDescent="0.3">
      <c r="A152" s="26">
        <v>44150</v>
      </c>
      <c r="B152" s="27">
        <v>316</v>
      </c>
      <c r="C152" s="27">
        <f t="shared" si="0"/>
        <v>570.70228616194561</v>
      </c>
      <c r="D152" s="28">
        <f t="shared" si="1"/>
        <v>91.804074912038459</v>
      </c>
      <c r="E152" s="28">
        <f t="shared" si="2"/>
        <v>1049.6004974118528</v>
      </c>
      <c r="G152">
        <f>Tabla9[[#This Row],[Previsión(Cabezas)]]-Tabla9[[#This Row],[Cabezas]]</f>
        <v>254.70228616194561</v>
      </c>
    </row>
    <row r="153" spans="1:7" x14ac:dyDescent="0.3">
      <c r="A153" s="26">
        <v>44157</v>
      </c>
      <c r="B153" s="27">
        <v>174</v>
      </c>
      <c r="C153" s="27">
        <f t="shared" si="0"/>
        <v>572.12677554219852</v>
      </c>
      <c r="D153" s="28">
        <f t="shared" si="1"/>
        <v>87.863945759149544</v>
      </c>
      <c r="E153" s="28">
        <f t="shared" si="2"/>
        <v>1056.3896053252474</v>
      </c>
      <c r="G153">
        <f>Tabla9[[#This Row],[Previsión(Cabezas)]]-Tabla9[[#This Row],[Cabezas]]</f>
        <v>398.12677554219852</v>
      </c>
    </row>
    <row r="154" spans="1:7" x14ac:dyDescent="0.3">
      <c r="A154" s="26">
        <v>44164</v>
      </c>
      <c r="B154" s="27">
        <v>593</v>
      </c>
      <c r="C154" s="27">
        <f t="shared" si="0"/>
        <v>573.55126492245086</v>
      </c>
      <c r="D154" s="28">
        <f t="shared" si="1"/>
        <v>83.945889072202192</v>
      </c>
      <c r="E154" s="28">
        <f t="shared" si="2"/>
        <v>1063.1566407726996</v>
      </c>
      <c r="G154">
        <f>Tabla9[[#This Row],[Previsión(Cabezas)]]-Tabla9[[#This Row],[Cabezas]]</f>
        <v>-19.448735077549145</v>
      </c>
    </row>
    <row r="155" spans="1:7" x14ac:dyDescent="0.3">
      <c r="A155" s="26">
        <v>44171</v>
      </c>
      <c r="B155" s="27">
        <v>365</v>
      </c>
      <c r="C155" s="27">
        <f t="shared" si="0"/>
        <v>574.97575430270376</v>
      </c>
      <c r="D155" s="28">
        <f t="shared" si="1"/>
        <v>80.049064191760976</v>
      </c>
      <c r="E155" s="28">
        <f t="shared" si="2"/>
        <v>1069.9024444136467</v>
      </c>
      <c r="G155">
        <f>Tabla9[[#This Row],[Previsión(Cabezas)]]-Tabla9[[#This Row],[Cabezas]]</f>
        <v>209.97575430270376</v>
      </c>
    </row>
    <row r="156" spans="1:7" x14ac:dyDescent="0.3">
      <c r="A156" s="26">
        <v>44178</v>
      </c>
      <c r="B156" s="27">
        <v>698</v>
      </c>
      <c r="C156" s="27">
        <f t="shared" si="0"/>
        <v>576.40024368295622</v>
      </c>
      <c r="D156" s="28">
        <f t="shared" si="1"/>
        <v>76.172669005692001</v>
      </c>
      <c r="E156" s="28">
        <f t="shared" si="2"/>
        <v>1076.6278183602203</v>
      </c>
      <c r="G156">
        <f>Tabla9[[#This Row],[Previsión(Cabezas)]]-Tabla9[[#This Row],[Cabezas]]</f>
        <v>-121.59975631704378</v>
      </c>
    </row>
    <row r="157" spans="1:7" x14ac:dyDescent="0.3">
      <c r="A157" s="26">
        <v>44185</v>
      </c>
      <c r="B157" s="27">
        <v>612</v>
      </c>
      <c r="C157" s="27">
        <f t="shared" si="0"/>
        <v>577.82473306320912</v>
      </c>
      <c r="D157" s="28">
        <f t="shared" si="1"/>
        <v>72.315937589461726</v>
      </c>
      <c r="E157" s="28">
        <f t="shared" si="2"/>
        <v>1083.3335285369565</v>
      </c>
      <c r="G157">
        <f>Tabla9[[#This Row],[Previsión(Cabezas)]]-Tabla9[[#This Row],[Cabezas]]</f>
        <v>-34.175266936790877</v>
      </c>
    </row>
    <row r="158" spans="1:7" x14ac:dyDescent="0.3">
      <c r="A158" s="26">
        <v>44192</v>
      </c>
      <c r="B158" s="27">
        <v>546</v>
      </c>
      <c r="C158" s="27">
        <f t="shared" si="0"/>
        <v>579.24922244346146</v>
      </c>
      <c r="D158" s="28">
        <f t="shared" si="1"/>
        <v>68.478138027440536</v>
      </c>
      <c r="E158" s="28">
        <f t="shared" si="2"/>
        <v>1090.0203068594824</v>
      </c>
      <c r="G158">
        <f>Tabla9[[#This Row],[Previsión(Cabezas)]]-Tabla9[[#This Row],[Cabezas]]</f>
        <v>33.249222443461463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58"/>
  <sheetViews>
    <sheetView topLeftCell="A114" workbookViewId="0">
      <selection activeCell="C7" sqref="C7"/>
    </sheetView>
  </sheetViews>
  <sheetFormatPr baseColWidth="10" defaultRowHeight="14.4" x14ac:dyDescent="0.3"/>
  <cols>
    <col min="3" max="3" width="17.109375" customWidth="1"/>
    <col min="4" max="4" width="33.109375" customWidth="1"/>
    <col min="5" max="5" width="33.88671875" customWidth="1"/>
  </cols>
  <sheetData>
    <row r="1" spans="1:5" x14ac:dyDescent="0.3">
      <c r="A1" t="s">
        <v>11</v>
      </c>
      <c r="B1" t="s">
        <v>12</v>
      </c>
      <c r="C1" t="s">
        <v>130</v>
      </c>
      <c r="D1" t="s">
        <v>131</v>
      </c>
      <c r="E1" t="s">
        <v>132</v>
      </c>
    </row>
    <row r="2" spans="1:5" x14ac:dyDescent="0.3">
      <c r="A2" s="26">
        <v>43106</v>
      </c>
      <c r="B2" s="27">
        <v>40005.390000000014</v>
      </c>
    </row>
    <row r="3" spans="1:5" x14ac:dyDescent="0.3">
      <c r="A3" s="26">
        <v>43113</v>
      </c>
      <c r="B3" s="27">
        <v>42054.37</v>
      </c>
    </row>
    <row r="4" spans="1:5" x14ac:dyDescent="0.3">
      <c r="A4" s="26">
        <v>43120</v>
      </c>
      <c r="B4" s="27">
        <v>36249.57</v>
      </c>
    </row>
    <row r="5" spans="1:5" x14ac:dyDescent="0.3">
      <c r="A5" s="26">
        <v>43127</v>
      </c>
      <c r="B5" s="27">
        <v>21829.261999999999</v>
      </c>
    </row>
    <row r="6" spans="1:5" x14ac:dyDescent="0.3">
      <c r="A6" s="26">
        <v>43134</v>
      </c>
      <c r="B6" s="27">
        <v>30962.679999999993</v>
      </c>
    </row>
    <row r="7" spans="1:5" x14ac:dyDescent="0.3">
      <c r="A7" s="26">
        <v>43141</v>
      </c>
      <c r="B7" s="27">
        <v>21574.969999999998</v>
      </c>
    </row>
    <row r="8" spans="1:5" x14ac:dyDescent="0.3">
      <c r="A8" s="26">
        <v>43148</v>
      </c>
      <c r="B8" s="27">
        <v>43840.210000000006</v>
      </c>
    </row>
    <row r="9" spans="1:5" x14ac:dyDescent="0.3">
      <c r="A9" s="26">
        <v>43155</v>
      </c>
      <c r="B9" s="27">
        <v>11345.380000000001</v>
      </c>
    </row>
    <row r="10" spans="1:5" x14ac:dyDescent="0.3">
      <c r="A10" s="26">
        <v>43162</v>
      </c>
      <c r="B10" s="27">
        <v>38547.5</v>
      </c>
    </row>
    <row r="11" spans="1:5" x14ac:dyDescent="0.3">
      <c r="A11" s="26">
        <v>43169</v>
      </c>
      <c r="B11" s="27">
        <v>28580.940000000002</v>
      </c>
    </row>
    <row r="12" spans="1:5" x14ac:dyDescent="0.3">
      <c r="A12" s="26">
        <v>43176</v>
      </c>
      <c r="B12" s="27">
        <v>32529.140000000003</v>
      </c>
    </row>
    <row r="13" spans="1:5" x14ac:dyDescent="0.3">
      <c r="A13" s="26">
        <v>43183</v>
      </c>
      <c r="B13" s="27">
        <v>30458.14</v>
      </c>
    </row>
    <row r="14" spans="1:5" x14ac:dyDescent="0.3">
      <c r="A14" s="26">
        <v>43190</v>
      </c>
      <c r="B14" s="27">
        <v>31856.259999999995</v>
      </c>
    </row>
    <row r="15" spans="1:5" x14ac:dyDescent="0.3">
      <c r="A15" s="26">
        <v>43197</v>
      </c>
      <c r="B15" s="27">
        <v>35178.01999999999</v>
      </c>
    </row>
    <row r="16" spans="1:5" x14ac:dyDescent="0.3">
      <c r="A16" s="26">
        <v>43204</v>
      </c>
      <c r="B16" s="27">
        <v>27740.710000000006</v>
      </c>
    </row>
    <row r="17" spans="1:2" x14ac:dyDescent="0.3">
      <c r="A17" s="26">
        <v>43211</v>
      </c>
      <c r="B17" s="27">
        <v>27605.66</v>
      </c>
    </row>
    <row r="18" spans="1:2" x14ac:dyDescent="0.3">
      <c r="A18" s="26">
        <v>43218</v>
      </c>
      <c r="B18" s="27">
        <v>22610.180000000004</v>
      </c>
    </row>
    <row r="19" spans="1:2" x14ac:dyDescent="0.3">
      <c r="A19" s="26">
        <v>43225</v>
      </c>
      <c r="B19" s="27">
        <v>22472.720000000005</v>
      </c>
    </row>
    <row r="20" spans="1:2" x14ac:dyDescent="0.3">
      <c r="A20" s="26">
        <v>43232</v>
      </c>
      <c r="B20" s="27">
        <v>29202.469999999994</v>
      </c>
    </row>
    <row r="21" spans="1:2" x14ac:dyDescent="0.3">
      <c r="A21" s="26">
        <v>43239</v>
      </c>
      <c r="B21" s="27">
        <v>19183.62000000001</v>
      </c>
    </row>
    <row r="22" spans="1:2" x14ac:dyDescent="0.3">
      <c r="A22" s="26">
        <v>43246</v>
      </c>
      <c r="B22" s="27">
        <v>33785.94999999999</v>
      </c>
    </row>
    <row r="23" spans="1:2" x14ac:dyDescent="0.3">
      <c r="A23" s="26">
        <v>43253</v>
      </c>
      <c r="B23" s="27">
        <v>22118.720000000001</v>
      </c>
    </row>
    <row r="24" spans="1:2" x14ac:dyDescent="0.3">
      <c r="A24" s="26">
        <v>43260</v>
      </c>
      <c r="B24" s="27">
        <v>27229.73</v>
      </c>
    </row>
    <row r="25" spans="1:2" x14ac:dyDescent="0.3">
      <c r="A25" s="26">
        <v>43267</v>
      </c>
      <c r="B25" s="27">
        <v>30208.140000000003</v>
      </c>
    </row>
    <row r="26" spans="1:2" x14ac:dyDescent="0.3">
      <c r="A26" s="26">
        <v>43274</v>
      </c>
      <c r="B26" s="27">
        <v>22793.97</v>
      </c>
    </row>
    <row r="27" spans="1:2" x14ac:dyDescent="0.3">
      <c r="A27" s="26">
        <v>43281</v>
      </c>
      <c r="B27" s="27">
        <v>27169.969999999994</v>
      </c>
    </row>
    <row r="28" spans="1:2" x14ac:dyDescent="0.3">
      <c r="A28" s="26">
        <v>43288</v>
      </c>
      <c r="B28" s="27">
        <v>43284.139999999985</v>
      </c>
    </row>
    <row r="29" spans="1:2" x14ac:dyDescent="0.3">
      <c r="A29" s="26">
        <v>43295</v>
      </c>
      <c r="B29" s="27">
        <v>23477.390000000003</v>
      </c>
    </row>
    <row r="30" spans="1:2" x14ac:dyDescent="0.3">
      <c r="A30" s="26">
        <v>43302</v>
      </c>
      <c r="B30" s="27">
        <v>36024.65</v>
      </c>
    </row>
    <row r="31" spans="1:2" x14ac:dyDescent="0.3">
      <c r="A31" s="26">
        <v>43309</v>
      </c>
      <c r="B31" s="27">
        <v>32294.120000000006</v>
      </c>
    </row>
    <row r="32" spans="1:2" x14ac:dyDescent="0.3">
      <c r="A32" s="26">
        <v>43316</v>
      </c>
      <c r="B32" s="27">
        <v>25201.669999999995</v>
      </c>
    </row>
    <row r="33" spans="1:2" x14ac:dyDescent="0.3">
      <c r="A33" s="26">
        <v>43323</v>
      </c>
      <c r="B33" s="27">
        <v>28755.580000000005</v>
      </c>
    </row>
    <row r="34" spans="1:2" x14ac:dyDescent="0.3">
      <c r="A34" s="26">
        <v>43330</v>
      </c>
      <c r="B34" s="27">
        <v>28326.029999999995</v>
      </c>
    </row>
    <row r="35" spans="1:2" x14ac:dyDescent="0.3">
      <c r="A35" s="26">
        <v>43337</v>
      </c>
      <c r="B35" s="27">
        <v>22579.149999999998</v>
      </c>
    </row>
    <row r="36" spans="1:2" x14ac:dyDescent="0.3">
      <c r="A36" s="26">
        <v>43344</v>
      </c>
      <c r="B36" s="27">
        <v>34489.249999999993</v>
      </c>
    </row>
    <row r="37" spans="1:2" x14ac:dyDescent="0.3">
      <c r="A37" s="26">
        <v>43351</v>
      </c>
      <c r="B37" s="27">
        <v>16719.920000000002</v>
      </c>
    </row>
    <row r="38" spans="1:2" x14ac:dyDescent="0.3">
      <c r="A38" s="26">
        <v>43358</v>
      </c>
      <c r="B38" s="27">
        <v>49484.099999999991</v>
      </c>
    </row>
    <row r="39" spans="1:2" x14ac:dyDescent="0.3">
      <c r="A39" s="26">
        <v>43365</v>
      </c>
      <c r="B39" s="27">
        <v>16968.54</v>
      </c>
    </row>
    <row r="40" spans="1:2" x14ac:dyDescent="0.3">
      <c r="A40" s="26">
        <v>43372</v>
      </c>
      <c r="B40" s="27">
        <v>30822.239999999991</v>
      </c>
    </row>
    <row r="41" spans="1:2" x14ac:dyDescent="0.3">
      <c r="A41" s="26">
        <v>43379</v>
      </c>
      <c r="B41" s="27">
        <v>49636.740000000005</v>
      </c>
    </row>
    <row r="42" spans="1:2" x14ac:dyDescent="0.3">
      <c r="A42" s="26">
        <v>43386</v>
      </c>
      <c r="B42" s="27">
        <v>29657.279999999999</v>
      </c>
    </row>
    <row r="43" spans="1:2" x14ac:dyDescent="0.3">
      <c r="A43" s="26">
        <v>43393</v>
      </c>
      <c r="B43" s="27">
        <v>9230.5</v>
      </c>
    </row>
    <row r="44" spans="1:2" x14ac:dyDescent="0.3">
      <c r="A44" s="26">
        <v>43400</v>
      </c>
      <c r="B44" s="27">
        <v>44362.990000000005</v>
      </c>
    </row>
    <row r="45" spans="1:2" x14ac:dyDescent="0.3">
      <c r="A45" s="26">
        <v>43407</v>
      </c>
      <c r="B45" s="27">
        <v>28556.939999999995</v>
      </c>
    </row>
    <row r="46" spans="1:2" x14ac:dyDescent="0.3">
      <c r="A46" s="26">
        <v>43414</v>
      </c>
      <c r="B46" s="27">
        <v>37702.080000000002</v>
      </c>
    </row>
    <row r="47" spans="1:2" x14ac:dyDescent="0.3">
      <c r="A47" s="26">
        <v>43421</v>
      </c>
      <c r="B47" s="27">
        <v>20416.750000000004</v>
      </c>
    </row>
    <row r="48" spans="1:2" x14ac:dyDescent="0.3">
      <c r="A48" s="26">
        <v>43428</v>
      </c>
      <c r="B48" s="27">
        <v>32094.65</v>
      </c>
    </row>
    <row r="49" spans="1:2" x14ac:dyDescent="0.3">
      <c r="A49" s="26">
        <v>43435</v>
      </c>
      <c r="B49" s="27">
        <v>15047.249999999998</v>
      </c>
    </row>
    <row r="50" spans="1:2" x14ac:dyDescent="0.3">
      <c r="A50" s="26">
        <v>43442</v>
      </c>
      <c r="B50" s="27">
        <v>28744.1</v>
      </c>
    </row>
    <row r="51" spans="1:2" x14ac:dyDescent="0.3">
      <c r="A51" s="26">
        <v>43449</v>
      </c>
      <c r="B51" s="27">
        <v>40329.1</v>
      </c>
    </row>
    <row r="52" spans="1:2" x14ac:dyDescent="0.3">
      <c r="A52" s="26">
        <v>43456</v>
      </c>
      <c r="B52" s="27">
        <v>19576.830000000005</v>
      </c>
    </row>
    <row r="53" spans="1:2" x14ac:dyDescent="0.3">
      <c r="A53" s="26">
        <v>43463</v>
      </c>
      <c r="B53" s="27">
        <v>47918.979999999996</v>
      </c>
    </row>
    <row r="54" spans="1:2" x14ac:dyDescent="0.3">
      <c r="A54" s="26">
        <v>43470</v>
      </c>
      <c r="B54" s="27">
        <v>17349.27</v>
      </c>
    </row>
    <row r="55" spans="1:2" x14ac:dyDescent="0.3">
      <c r="A55" s="26">
        <v>43477</v>
      </c>
      <c r="B55" s="27">
        <v>53460.94200000001</v>
      </c>
    </row>
    <row r="56" spans="1:2" x14ac:dyDescent="0.3">
      <c r="A56" s="26">
        <v>43484</v>
      </c>
      <c r="B56" s="27">
        <v>34412.779999999992</v>
      </c>
    </row>
    <row r="57" spans="1:2" x14ac:dyDescent="0.3">
      <c r="A57" s="26">
        <v>43491</v>
      </c>
      <c r="B57" s="27">
        <v>31449.519999999993</v>
      </c>
    </row>
    <row r="58" spans="1:2" x14ac:dyDescent="0.3">
      <c r="A58" s="26">
        <v>43498</v>
      </c>
      <c r="B58" s="27">
        <v>42404.55</v>
      </c>
    </row>
    <row r="59" spans="1:2" x14ac:dyDescent="0.3">
      <c r="A59" s="26">
        <v>43505</v>
      </c>
      <c r="B59" s="27">
        <v>29263.767999999996</v>
      </c>
    </row>
    <row r="60" spans="1:2" x14ac:dyDescent="0.3">
      <c r="A60" s="26">
        <v>43512</v>
      </c>
      <c r="B60" s="27">
        <v>29922.82</v>
      </c>
    </row>
    <row r="61" spans="1:2" x14ac:dyDescent="0.3">
      <c r="A61" s="26">
        <v>43519</v>
      </c>
      <c r="B61" s="27">
        <v>29791.94</v>
      </c>
    </row>
    <row r="62" spans="1:2" x14ac:dyDescent="0.3">
      <c r="A62" s="26">
        <v>43526</v>
      </c>
      <c r="B62" s="27">
        <v>30225.929999999997</v>
      </c>
    </row>
    <row r="63" spans="1:2" x14ac:dyDescent="0.3">
      <c r="A63" s="26">
        <v>43533</v>
      </c>
      <c r="B63" s="27">
        <v>35996.339999999997</v>
      </c>
    </row>
    <row r="64" spans="1:2" x14ac:dyDescent="0.3">
      <c r="A64" s="26">
        <v>43540</v>
      </c>
      <c r="B64" s="27">
        <v>23181.479999999996</v>
      </c>
    </row>
    <row r="65" spans="1:2" x14ac:dyDescent="0.3">
      <c r="A65" s="26">
        <v>43547</v>
      </c>
      <c r="B65" s="27">
        <v>41253.060000000005</v>
      </c>
    </row>
    <row r="66" spans="1:2" x14ac:dyDescent="0.3">
      <c r="A66" s="26">
        <v>43554</v>
      </c>
      <c r="B66" s="27">
        <v>30372.670000000006</v>
      </c>
    </row>
    <row r="67" spans="1:2" x14ac:dyDescent="0.3">
      <c r="A67" s="26">
        <v>43561</v>
      </c>
      <c r="B67" s="27">
        <v>27622.999999999996</v>
      </c>
    </row>
    <row r="68" spans="1:2" x14ac:dyDescent="0.3">
      <c r="A68" s="26">
        <v>43568</v>
      </c>
      <c r="B68" s="27">
        <v>16421.039999999997</v>
      </c>
    </row>
    <row r="69" spans="1:2" x14ac:dyDescent="0.3">
      <c r="A69" s="26">
        <v>43575</v>
      </c>
      <c r="B69" s="27">
        <v>16700.109999999997</v>
      </c>
    </row>
    <row r="70" spans="1:2" x14ac:dyDescent="0.3">
      <c r="A70" s="26">
        <v>43582</v>
      </c>
      <c r="B70" s="27">
        <v>21480.36</v>
      </c>
    </row>
    <row r="71" spans="1:2" x14ac:dyDescent="0.3">
      <c r="A71" s="26">
        <v>43589</v>
      </c>
      <c r="B71" s="27">
        <v>45255.861999999994</v>
      </c>
    </row>
    <row r="72" spans="1:2" x14ac:dyDescent="0.3">
      <c r="A72" s="26">
        <v>43596</v>
      </c>
      <c r="B72" s="27">
        <v>5281.67</v>
      </c>
    </row>
    <row r="73" spans="1:2" x14ac:dyDescent="0.3">
      <c r="A73" s="26">
        <v>43603</v>
      </c>
      <c r="B73" s="27">
        <v>41999.110000000015</v>
      </c>
    </row>
    <row r="74" spans="1:2" x14ac:dyDescent="0.3">
      <c r="A74" s="26">
        <v>43610</v>
      </c>
      <c r="B74" s="27">
        <v>25250.041000000008</v>
      </c>
    </row>
    <row r="75" spans="1:2" x14ac:dyDescent="0.3">
      <c r="A75" s="26">
        <v>43617</v>
      </c>
      <c r="B75" s="27">
        <v>22245.94</v>
      </c>
    </row>
    <row r="76" spans="1:2" x14ac:dyDescent="0.3">
      <c r="A76" s="26">
        <v>43624</v>
      </c>
      <c r="B76" s="27">
        <v>30374.020000000004</v>
      </c>
    </row>
    <row r="77" spans="1:2" x14ac:dyDescent="0.3">
      <c r="A77" s="26">
        <v>43631</v>
      </c>
      <c r="B77" s="27">
        <v>33402.93</v>
      </c>
    </row>
    <row r="78" spans="1:2" x14ac:dyDescent="0.3">
      <c r="A78" s="26">
        <v>43638</v>
      </c>
      <c r="B78" s="27">
        <v>26077.060000000005</v>
      </c>
    </row>
    <row r="79" spans="1:2" x14ac:dyDescent="0.3">
      <c r="A79" s="26">
        <v>43645</v>
      </c>
      <c r="B79" s="27">
        <v>24963.860000000004</v>
      </c>
    </row>
    <row r="80" spans="1:2" x14ac:dyDescent="0.3">
      <c r="A80" s="26">
        <v>43652</v>
      </c>
      <c r="B80" s="27">
        <v>29985.649999999998</v>
      </c>
    </row>
    <row r="81" spans="1:2" x14ac:dyDescent="0.3">
      <c r="A81" s="26">
        <v>43659</v>
      </c>
      <c r="B81" s="27">
        <v>34513.919999999991</v>
      </c>
    </row>
    <row r="82" spans="1:2" x14ac:dyDescent="0.3">
      <c r="A82" s="26">
        <v>43666</v>
      </c>
      <c r="B82" s="27">
        <v>14311.180000000002</v>
      </c>
    </row>
    <row r="83" spans="1:2" x14ac:dyDescent="0.3">
      <c r="A83" s="26">
        <v>43673</v>
      </c>
      <c r="B83" s="27">
        <v>27174.920000000002</v>
      </c>
    </row>
    <row r="84" spans="1:2" x14ac:dyDescent="0.3">
      <c r="A84" s="26">
        <v>43680</v>
      </c>
      <c r="B84" s="27">
        <v>42534.36</v>
      </c>
    </row>
    <row r="85" spans="1:2" x14ac:dyDescent="0.3">
      <c r="A85" s="26">
        <v>43687</v>
      </c>
      <c r="B85" s="27">
        <v>26140.649999999991</v>
      </c>
    </row>
    <row r="86" spans="1:2" x14ac:dyDescent="0.3">
      <c r="A86" s="26">
        <v>43694</v>
      </c>
      <c r="B86" s="27">
        <v>25357.23</v>
      </c>
    </row>
    <row r="87" spans="1:2" x14ac:dyDescent="0.3">
      <c r="A87" s="26">
        <v>43701</v>
      </c>
      <c r="B87" s="27">
        <v>27240.549999999992</v>
      </c>
    </row>
    <row r="88" spans="1:2" x14ac:dyDescent="0.3">
      <c r="A88" s="26">
        <v>43708</v>
      </c>
      <c r="B88" s="27">
        <v>28040.650000000005</v>
      </c>
    </row>
    <row r="89" spans="1:2" x14ac:dyDescent="0.3">
      <c r="A89" s="26">
        <v>43715</v>
      </c>
      <c r="B89" s="27">
        <v>27126.449999999997</v>
      </c>
    </row>
    <row r="90" spans="1:2" x14ac:dyDescent="0.3">
      <c r="A90" s="26">
        <v>43722</v>
      </c>
      <c r="B90" s="27">
        <v>28867.469999999994</v>
      </c>
    </row>
    <row r="91" spans="1:2" x14ac:dyDescent="0.3">
      <c r="A91" s="26">
        <v>43729</v>
      </c>
      <c r="B91" s="27">
        <v>18268.59</v>
      </c>
    </row>
    <row r="92" spans="1:2" x14ac:dyDescent="0.3">
      <c r="A92" s="26">
        <v>43736</v>
      </c>
      <c r="B92" s="27">
        <v>45223.219999999994</v>
      </c>
    </row>
    <row r="93" spans="1:2" x14ac:dyDescent="0.3">
      <c r="A93" s="26">
        <v>43743</v>
      </c>
      <c r="B93" s="27">
        <v>1190.5999999999999</v>
      </c>
    </row>
    <row r="94" spans="1:2" x14ac:dyDescent="0.3">
      <c r="A94" s="26">
        <v>43750</v>
      </c>
      <c r="B94" s="27">
        <v>45230.045000000027</v>
      </c>
    </row>
    <row r="95" spans="1:2" x14ac:dyDescent="0.3">
      <c r="A95" s="26">
        <v>43757</v>
      </c>
      <c r="B95" s="27">
        <v>24164.94</v>
      </c>
    </row>
    <row r="96" spans="1:2" x14ac:dyDescent="0.3">
      <c r="A96" s="26">
        <v>43764</v>
      </c>
      <c r="B96" s="27">
        <v>25234.340000000007</v>
      </c>
    </row>
    <row r="97" spans="1:2" x14ac:dyDescent="0.3">
      <c r="A97" s="26">
        <v>43771</v>
      </c>
      <c r="B97" s="27">
        <v>22526.01</v>
      </c>
    </row>
    <row r="98" spans="1:2" x14ac:dyDescent="0.3">
      <c r="A98" s="26">
        <v>43778</v>
      </c>
      <c r="B98" s="27">
        <v>33396.081000000006</v>
      </c>
    </row>
    <row r="99" spans="1:2" x14ac:dyDescent="0.3">
      <c r="A99" s="26">
        <v>43785</v>
      </c>
      <c r="B99" s="27">
        <v>19156.89</v>
      </c>
    </row>
    <row r="100" spans="1:2" x14ac:dyDescent="0.3">
      <c r="A100" s="26">
        <v>43792</v>
      </c>
      <c r="B100" s="27">
        <v>22119.072999999997</v>
      </c>
    </row>
    <row r="101" spans="1:2" x14ac:dyDescent="0.3">
      <c r="A101" s="26">
        <v>43799</v>
      </c>
      <c r="B101" s="27">
        <v>44465.999999999993</v>
      </c>
    </row>
    <row r="102" spans="1:2" x14ac:dyDescent="0.3">
      <c r="A102" s="26">
        <v>43806</v>
      </c>
      <c r="B102" s="27">
        <v>21376.340000000004</v>
      </c>
    </row>
    <row r="103" spans="1:2" x14ac:dyDescent="0.3">
      <c r="A103" s="26">
        <v>43813</v>
      </c>
      <c r="B103" s="27">
        <v>34375.82</v>
      </c>
    </row>
    <row r="104" spans="1:2" x14ac:dyDescent="0.3">
      <c r="A104" s="26">
        <v>43820</v>
      </c>
      <c r="B104" s="27">
        <v>19961.350000000002</v>
      </c>
    </row>
    <row r="105" spans="1:2" x14ac:dyDescent="0.3">
      <c r="A105" s="26">
        <v>43827</v>
      </c>
      <c r="B105" s="27">
        <v>14844.990000000002</v>
      </c>
    </row>
    <row r="106" spans="1:2" x14ac:dyDescent="0.3">
      <c r="A106" s="26">
        <v>43834</v>
      </c>
      <c r="B106" s="27">
        <v>47470.560000000012</v>
      </c>
    </row>
    <row r="107" spans="1:2" x14ac:dyDescent="0.3">
      <c r="A107" s="26">
        <v>43841</v>
      </c>
      <c r="B107" s="27">
        <v>18743.329999999994</v>
      </c>
    </row>
    <row r="108" spans="1:2" x14ac:dyDescent="0.3">
      <c r="A108" s="26">
        <v>43848</v>
      </c>
      <c r="B108" s="27">
        <v>17635.71</v>
      </c>
    </row>
    <row r="109" spans="1:2" x14ac:dyDescent="0.3">
      <c r="A109" s="26">
        <v>43855</v>
      </c>
      <c r="B109" s="27">
        <v>50225.839999999989</v>
      </c>
    </row>
    <row r="110" spans="1:2" x14ac:dyDescent="0.3">
      <c r="A110" s="26">
        <v>43862</v>
      </c>
      <c r="B110" s="27">
        <v>27496.510000000006</v>
      </c>
    </row>
    <row r="111" spans="1:2" x14ac:dyDescent="0.3">
      <c r="A111" s="26">
        <v>43869</v>
      </c>
      <c r="B111" s="27">
        <v>31947.73</v>
      </c>
    </row>
    <row r="112" spans="1:2" x14ac:dyDescent="0.3">
      <c r="A112" s="26">
        <v>43876</v>
      </c>
      <c r="B112" s="27">
        <v>28229.560000000005</v>
      </c>
    </row>
    <row r="113" spans="1:2" x14ac:dyDescent="0.3">
      <c r="A113" s="26">
        <v>43883</v>
      </c>
      <c r="B113" s="27">
        <v>34826.06</v>
      </c>
    </row>
    <row r="114" spans="1:2" x14ac:dyDescent="0.3">
      <c r="A114" s="26">
        <v>43890</v>
      </c>
      <c r="B114" s="27">
        <v>9475.9299999999985</v>
      </c>
    </row>
    <row r="115" spans="1:2" x14ac:dyDescent="0.3">
      <c r="A115" s="26">
        <v>43897</v>
      </c>
      <c r="B115" s="27">
        <v>57658.449999999968</v>
      </c>
    </row>
    <row r="116" spans="1:2" x14ac:dyDescent="0.3">
      <c r="A116" s="26">
        <v>43904</v>
      </c>
      <c r="B116" s="27">
        <v>26383.750000000004</v>
      </c>
    </row>
    <row r="117" spans="1:2" x14ac:dyDescent="0.3">
      <c r="A117" s="26">
        <v>43911</v>
      </c>
      <c r="B117" s="27">
        <v>28026.82</v>
      </c>
    </row>
    <row r="118" spans="1:2" x14ac:dyDescent="0.3">
      <c r="A118" s="26">
        <v>43918</v>
      </c>
      <c r="B118" s="27">
        <v>30754.343999999994</v>
      </c>
    </row>
    <row r="119" spans="1:2" x14ac:dyDescent="0.3">
      <c r="A119" s="26">
        <v>43925</v>
      </c>
      <c r="B119" s="27">
        <v>25851.86</v>
      </c>
    </row>
    <row r="120" spans="1:2" x14ac:dyDescent="0.3">
      <c r="A120" s="26">
        <v>43932</v>
      </c>
      <c r="B120" s="27">
        <v>27795.409999999996</v>
      </c>
    </row>
    <row r="121" spans="1:2" x14ac:dyDescent="0.3">
      <c r="A121" s="26">
        <v>43939</v>
      </c>
      <c r="B121" s="27">
        <v>40337.69</v>
      </c>
    </row>
    <row r="122" spans="1:2" x14ac:dyDescent="0.3">
      <c r="A122" s="26">
        <v>43946</v>
      </c>
      <c r="B122" s="27">
        <v>29868.97</v>
      </c>
    </row>
    <row r="123" spans="1:2" x14ac:dyDescent="0.3">
      <c r="A123" s="26">
        <v>43953</v>
      </c>
      <c r="B123" s="27">
        <v>27742.71</v>
      </c>
    </row>
    <row r="124" spans="1:2" x14ac:dyDescent="0.3">
      <c r="A124" s="26">
        <v>43960</v>
      </c>
      <c r="B124" s="27">
        <v>25191.929999999997</v>
      </c>
    </row>
    <row r="125" spans="1:2" x14ac:dyDescent="0.3">
      <c r="A125" s="26">
        <v>43967</v>
      </c>
      <c r="B125" s="27">
        <v>40613.239999999976</v>
      </c>
    </row>
    <row r="126" spans="1:2" x14ac:dyDescent="0.3">
      <c r="A126" s="26">
        <v>43974</v>
      </c>
      <c r="B126" s="27">
        <v>30097.880000000016</v>
      </c>
    </row>
    <row r="127" spans="1:2" x14ac:dyDescent="0.3">
      <c r="A127" s="26">
        <v>43981</v>
      </c>
      <c r="B127" s="27">
        <v>30753.909999999996</v>
      </c>
    </row>
    <row r="128" spans="1:2" x14ac:dyDescent="0.3">
      <c r="A128" s="26">
        <v>43988</v>
      </c>
      <c r="B128" s="27">
        <v>39981.12999999999</v>
      </c>
    </row>
    <row r="129" spans="1:5" x14ac:dyDescent="0.3">
      <c r="A129" s="26">
        <v>43995</v>
      </c>
      <c r="B129" s="27">
        <v>27149.619999999988</v>
      </c>
    </row>
    <row r="130" spans="1:5" x14ac:dyDescent="0.3">
      <c r="A130" s="26">
        <v>44002</v>
      </c>
      <c r="B130" s="27">
        <v>36211.5</v>
      </c>
    </row>
    <row r="131" spans="1:5" x14ac:dyDescent="0.3">
      <c r="A131" s="26">
        <v>44009</v>
      </c>
      <c r="B131" s="27">
        <v>33130.48799999999</v>
      </c>
    </row>
    <row r="132" spans="1:5" x14ac:dyDescent="0.3">
      <c r="A132" s="26">
        <v>44016</v>
      </c>
      <c r="B132" s="27">
        <v>18332.369999999995</v>
      </c>
      <c r="C132" s="27">
        <v>18332.369999999995</v>
      </c>
      <c r="D132" s="28">
        <v>18332.369999999995</v>
      </c>
      <c r="E132" s="28">
        <v>18332.369999999995</v>
      </c>
    </row>
    <row r="133" spans="1:5" x14ac:dyDescent="0.3">
      <c r="A133" s="26">
        <v>44023</v>
      </c>
      <c r="B133" s="27">
        <v>44519.06</v>
      </c>
      <c r="C133" s="27">
        <f t="shared" ref="C133:C158" si="0">_xlfn.FORECAST.ETS(A133,$B$2:$B$132,$A$2:$A$132,1,1)</f>
        <v>30222.443415632792</v>
      </c>
      <c r="D133" s="28">
        <f t="shared" ref="D133:D158" si="1">C133-_xlfn.FORECAST.ETS.CONFINT(A133,$B$2:$B$132,$A$2:$A$132,0.95,1,1)</f>
        <v>9798.626689601806</v>
      </c>
      <c r="E133" s="28">
        <f t="shared" ref="E133:E158" si="2">C133+_xlfn.FORECAST.ETS.CONFINT(A133,$B$2:$B$132,$A$2:$A$132,0.95,1,1)</f>
        <v>50646.260141663777</v>
      </c>
    </row>
    <row r="134" spans="1:5" x14ac:dyDescent="0.3">
      <c r="A134" s="26">
        <v>44030</v>
      </c>
      <c r="B134" s="27">
        <v>27401.550000000007</v>
      </c>
      <c r="C134" s="27">
        <f t="shared" si="0"/>
        <v>30202.863014079954</v>
      </c>
      <c r="D134" s="28">
        <f t="shared" si="1"/>
        <v>9675.1389282172095</v>
      </c>
      <c r="E134" s="28">
        <f t="shared" si="2"/>
        <v>50730.587099942699</v>
      </c>
    </row>
    <row r="135" spans="1:5" x14ac:dyDescent="0.3">
      <c r="A135" s="26">
        <v>44037</v>
      </c>
      <c r="B135" s="27">
        <v>26844.820000000011</v>
      </c>
      <c r="C135" s="27">
        <f t="shared" si="0"/>
        <v>30183.282612527099</v>
      </c>
      <c r="D135" s="28">
        <f t="shared" si="1"/>
        <v>9550.1223968229497</v>
      </c>
      <c r="E135" s="28">
        <f t="shared" si="2"/>
        <v>50816.442828231244</v>
      </c>
    </row>
    <row r="136" spans="1:5" x14ac:dyDescent="0.3">
      <c r="A136" s="26">
        <v>44044</v>
      </c>
      <c r="B136" s="27">
        <v>25989.659999999993</v>
      </c>
      <c r="C136" s="27">
        <f t="shared" si="0"/>
        <v>30163.702210974261</v>
      </c>
      <c r="D136" s="28">
        <f t="shared" si="1"/>
        <v>9423.5802984130059</v>
      </c>
      <c r="E136" s="28">
        <f t="shared" si="2"/>
        <v>50903.824123535516</v>
      </c>
    </row>
    <row r="137" spans="1:5" x14ac:dyDescent="0.3">
      <c r="A137" s="26">
        <v>44051</v>
      </c>
      <c r="B137" s="27">
        <v>18899.590000000004</v>
      </c>
      <c r="C137" s="27">
        <f t="shared" si="0"/>
        <v>30144.121809421409</v>
      </c>
      <c r="D137" s="28">
        <f t="shared" si="1"/>
        <v>9295.5161056135403</v>
      </c>
      <c r="E137" s="28">
        <f t="shared" si="2"/>
        <v>50992.727513229278</v>
      </c>
    </row>
    <row r="138" spans="1:5" x14ac:dyDescent="0.3">
      <c r="A138" s="26">
        <v>44058</v>
      </c>
      <c r="B138" s="27">
        <v>24548.36</v>
      </c>
      <c r="C138" s="27">
        <f t="shared" si="0"/>
        <v>30124.541407868572</v>
      </c>
      <c r="D138" s="28">
        <f t="shared" si="1"/>
        <v>9165.9335512781181</v>
      </c>
      <c r="E138" s="28">
        <f t="shared" si="2"/>
        <v>51083.149264459025</v>
      </c>
    </row>
    <row r="139" spans="1:5" x14ac:dyDescent="0.3">
      <c r="A139" s="26">
        <v>44065</v>
      </c>
      <c r="B139" s="27">
        <v>25475.590000000004</v>
      </c>
      <c r="C139" s="27">
        <f t="shared" si="0"/>
        <v>30104.96100631572</v>
      </c>
      <c r="D139" s="28">
        <f t="shared" si="1"/>
        <v>9034.8366190953639</v>
      </c>
      <c r="E139" s="28">
        <f t="shared" si="2"/>
        <v>51175.085393536079</v>
      </c>
    </row>
    <row r="140" spans="1:5" x14ac:dyDescent="0.3">
      <c r="A140" s="26">
        <v>44072</v>
      </c>
      <c r="B140" s="27">
        <v>28401.950000000015</v>
      </c>
      <c r="C140" s="27">
        <f t="shared" si="0"/>
        <v>30085.380604762879</v>
      </c>
      <c r="D140" s="28">
        <f t="shared" si="1"/>
        <v>8902.2295342248071</v>
      </c>
      <c r="E140" s="28">
        <f t="shared" si="2"/>
        <v>51268.531675300954</v>
      </c>
    </row>
    <row r="141" spans="1:5" x14ac:dyDescent="0.3">
      <c r="A141" s="26">
        <v>44079</v>
      </c>
      <c r="B141" s="27">
        <v>24707.14000000001</v>
      </c>
      <c r="C141" s="27">
        <f t="shared" si="0"/>
        <v>30065.800203210027</v>
      </c>
      <c r="D141" s="28">
        <f t="shared" si="1"/>
        <v>8768.1167539751077</v>
      </c>
      <c r="E141" s="28">
        <f t="shared" si="2"/>
        <v>51363.483652444949</v>
      </c>
    </row>
    <row r="142" spans="1:5" x14ac:dyDescent="0.3">
      <c r="A142" s="26">
        <v>44086</v>
      </c>
      <c r="B142" s="27">
        <v>28284.550000000014</v>
      </c>
      <c r="C142" s="27">
        <f t="shared" si="0"/>
        <v>30046.219801657189</v>
      </c>
      <c r="D142" s="28">
        <f t="shared" si="1"/>
        <v>8632.5029585389057</v>
      </c>
      <c r="E142" s="28">
        <f t="shared" si="2"/>
        <v>51459.936644775473</v>
      </c>
    </row>
    <row r="143" spans="1:5" x14ac:dyDescent="0.3">
      <c r="A143" s="26">
        <v>44093</v>
      </c>
      <c r="B143" s="27">
        <v>27026.18</v>
      </c>
      <c r="C143" s="27">
        <f t="shared" si="0"/>
        <v>30026.639400104337</v>
      </c>
      <c r="D143" s="28">
        <f t="shared" si="1"/>
        <v>8495.3930417971715</v>
      </c>
      <c r="E143" s="28">
        <f t="shared" si="2"/>
        <v>51557.885758411503</v>
      </c>
    </row>
    <row r="144" spans="1:5" x14ac:dyDescent="0.3">
      <c r="A144" s="26">
        <v>44100</v>
      </c>
      <c r="B144" s="27">
        <v>27795.900000000009</v>
      </c>
      <c r="C144" s="27">
        <f t="shared" si="0"/>
        <v>30007.0589985515</v>
      </c>
      <c r="D144" s="28">
        <f t="shared" si="1"/>
        <v>8356.7921022059054</v>
      </c>
      <c r="E144" s="28">
        <f t="shared" si="2"/>
        <v>51657.325894897091</v>
      </c>
    </row>
    <row r="145" spans="1:5" x14ac:dyDescent="0.3">
      <c r="A145" s="26">
        <v>44107</v>
      </c>
      <c r="B145" s="27">
        <v>27526.690000000006</v>
      </c>
      <c r="C145" s="27">
        <f t="shared" si="0"/>
        <v>29987.478596998644</v>
      </c>
      <c r="D145" s="28">
        <f t="shared" si="1"/>
        <v>8216.7054337764857</v>
      </c>
      <c r="E145" s="28">
        <f t="shared" si="2"/>
        <v>51758.251760220803</v>
      </c>
    </row>
    <row r="146" spans="1:5" x14ac:dyDescent="0.3">
      <c r="A146" s="26">
        <v>44114</v>
      </c>
      <c r="B146" s="27">
        <v>31483.529999999988</v>
      </c>
      <c r="C146" s="27">
        <f t="shared" si="0"/>
        <v>29967.898195445807</v>
      </c>
      <c r="D146" s="28">
        <f t="shared" si="1"/>
        <v>8075.1385171612164</v>
      </c>
      <c r="E146" s="28">
        <f t="shared" si="2"/>
        <v>51860.657873730393</v>
      </c>
    </row>
    <row r="147" spans="1:5" x14ac:dyDescent="0.3">
      <c r="A147" s="26">
        <v>44121</v>
      </c>
      <c r="B147" s="27">
        <v>26317.109999999986</v>
      </c>
      <c r="C147" s="27">
        <f t="shared" si="0"/>
        <v>29948.317793892955</v>
      </c>
      <c r="D147" s="28">
        <f t="shared" si="1"/>
        <v>7932.0970108537877</v>
      </c>
      <c r="E147" s="28">
        <f t="shared" si="2"/>
        <v>51964.538576932122</v>
      </c>
    </row>
    <row r="148" spans="1:5" x14ac:dyDescent="0.3">
      <c r="A148" s="26">
        <v>44128</v>
      </c>
      <c r="B148" s="27">
        <v>25636.949999999993</v>
      </c>
      <c r="C148" s="27">
        <f t="shared" si="0"/>
        <v>29928.737392340117</v>
      </c>
      <c r="D148" s="28">
        <f t="shared" si="1"/>
        <v>7787.5867425148172</v>
      </c>
      <c r="E148" s="28">
        <f t="shared" si="2"/>
        <v>52069.888042165418</v>
      </c>
    </row>
    <row r="149" spans="1:5" x14ac:dyDescent="0.3">
      <c r="A149" s="26">
        <v>44135</v>
      </c>
      <c r="B149" s="27">
        <v>19126.05</v>
      </c>
      <c r="C149" s="27">
        <f t="shared" si="0"/>
        <v>29909.156990787265</v>
      </c>
      <c r="D149" s="28">
        <f t="shared" si="1"/>
        <v>7641.6137004306911</v>
      </c>
      <c r="E149" s="28">
        <f t="shared" si="2"/>
        <v>52176.700281143843</v>
      </c>
    </row>
    <row r="150" spans="1:5" x14ac:dyDescent="0.3">
      <c r="A150" s="26">
        <v>44142</v>
      </c>
      <c r="B150" s="27">
        <v>16353.54</v>
      </c>
      <c r="C150" s="27">
        <f t="shared" si="0"/>
        <v>29889.576589234424</v>
      </c>
      <c r="D150" s="28">
        <f t="shared" si="1"/>
        <v>7494.1840251144713</v>
      </c>
      <c r="E150" s="28">
        <f t="shared" si="2"/>
        <v>52284.969153354381</v>
      </c>
    </row>
    <row r="151" spans="1:5" x14ac:dyDescent="0.3">
      <c r="A151" s="26">
        <v>44149</v>
      </c>
      <c r="B151" s="27">
        <v>23870.529999999995</v>
      </c>
      <c r="C151" s="27">
        <f t="shared" si="0"/>
        <v>29869.996187681572</v>
      </c>
      <c r="D151" s="28">
        <f t="shared" si="1"/>
        <v>7345.3040010557052</v>
      </c>
      <c r="E151" s="28">
        <f t="shared" si="2"/>
        <v>52394.688374307443</v>
      </c>
    </row>
    <row r="152" spans="1:5" x14ac:dyDescent="0.3">
      <c r="A152" s="26">
        <v>44156</v>
      </c>
      <c r="B152" s="27">
        <v>21190.119999999995</v>
      </c>
      <c r="C152" s="27">
        <f t="shared" si="0"/>
        <v>29850.415786128735</v>
      </c>
      <c r="D152" s="28">
        <f t="shared" si="1"/>
        <v>7194.9800486263921</v>
      </c>
      <c r="E152" s="28">
        <f t="shared" si="2"/>
        <v>52505.851523631078</v>
      </c>
    </row>
    <row r="153" spans="1:5" x14ac:dyDescent="0.3">
      <c r="A153" s="26">
        <v>44163</v>
      </c>
      <c r="B153" s="27">
        <v>13748.19</v>
      </c>
      <c r="C153" s="27">
        <f t="shared" si="0"/>
        <v>29830.835384575883</v>
      </c>
      <c r="D153" s="28">
        <f t="shared" si="1"/>
        <v>7043.2187161486872</v>
      </c>
      <c r="E153" s="28">
        <f t="shared" si="2"/>
        <v>52618.452053003079</v>
      </c>
    </row>
    <row r="154" spans="1:5" x14ac:dyDescent="0.3">
      <c r="A154" s="26">
        <v>44170</v>
      </c>
      <c r="B154" s="27">
        <v>12633.319999999996</v>
      </c>
      <c r="C154" s="27">
        <f t="shared" si="0"/>
        <v>29811.254983023042</v>
      </c>
      <c r="D154" s="28">
        <f t="shared" si="1"/>
        <v>6890.0266721302978</v>
      </c>
      <c r="E154" s="28">
        <f t="shared" si="2"/>
        <v>52732.483293915786</v>
      </c>
    </row>
    <row r="155" spans="1:5" x14ac:dyDescent="0.3">
      <c r="A155" s="26">
        <v>44177</v>
      </c>
      <c r="B155" s="27">
        <v>54989.849999999991</v>
      </c>
      <c r="C155" s="27">
        <f t="shared" si="0"/>
        <v>29791.67458147019</v>
      </c>
      <c r="D155" s="28">
        <f t="shared" si="1"/>
        <v>6735.4106976717521</v>
      </c>
      <c r="E155" s="28">
        <f t="shared" si="2"/>
        <v>52847.938465268628</v>
      </c>
    </row>
    <row r="156" spans="1:5" x14ac:dyDescent="0.3">
      <c r="A156" s="26">
        <v>44184</v>
      </c>
      <c r="B156" s="27">
        <v>30240.5</v>
      </c>
      <c r="C156" s="27">
        <f t="shared" si="0"/>
        <v>29772.094179917352</v>
      </c>
      <c r="D156" s="28">
        <f t="shared" si="1"/>
        <v>6579.3776790502816</v>
      </c>
      <c r="E156" s="28">
        <f t="shared" si="2"/>
        <v>52964.810680784423</v>
      </c>
    </row>
    <row r="157" spans="1:5" x14ac:dyDescent="0.3">
      <c r="A157" s="26">
        <v>44191</v>
      </c>
      <c r="B157" s="27">
        <v>27291.770000000004</v>
      </c>
      <c r="C157" s="27">
        <f t="shared" si="0"/>
        <v>29752.5137783645</v>
      </c>
      <c r="D157" s="28">
        <f t="shared" si="1"/>
        <v>6421.9346004833642</v>
      </c>
      <c r="E157" s="28">
        <f t="shared" si="2"/>
        <v>53083.092956245637</v>
      </c>
    </row>
    <row r="158" spans="1:5" x14ac:dyDescent="0.3">
      <c r="A158" s="26">
        <v>44198</v>
      </c>
      <c r="B158" s="27">
        <v>26303.380000000005</v>
      </c>
      <c r="C158" s="27">
        <f t="shared" si="0"/>
        <v>29732.933376811663</v>
      </c>
      <c r="D158" s="28">
        <f t="shared" si="1"/>
        <v>6263.0885370753967</v>
      </c>
      <c r="E158" s="28">
        <f t="shared" si="2"/>
        <v>53202.778216547929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2"/>
  <sheetViews>
    <sheetView workbookViewId="0">
      <selection sqref="A1:D32"/>
    </sheetView>
  </sheetViews>
  <sheetFormatPr baseColWidth="10" defaultRowHeight="14.4" x14ac:dyDescent="0.3"/>
  <cols>
    <col min="1" max="1" width="46.44140625" bestFit="1" customWidth="1"/>
    <col min="2" max="2" width="22.109375" bestFit="1" customWidth="1"/>
    <col min="3" max="3" width="17.33203125" bestFit="1" customWidth="1"/>
    <col min="4" max="4" width="23" bestFit="1" customWidth="1"/>
  </cols>
  <sheetData>
    <row r="1" spans="1:4" x14ac:dyDescent="0.3">
      <c r="A1" s="3" t="s">
        <v>134</v>
      </c>
      <c r="B1" s="3" t="s">
        <v>176</v>
      </c>
      <c r="C1" s="3" t="s">
        <v>177</v>
      </c>
      <c r="D1" s="3" t="s">
        <v>178</v>
      </c>
    </row>
    <row r="2" spans="1:4" x14ac:dyDescent="0.3">
      <c r="A2" s="3" t="s">
        <v>160</v>
      </c>
      <c r="B2" s="3">
        <v>3.7559853043600944</v>
      </c>
      <c r="C2" s="3">
        <v>6.027624309392265</v>
      </c>
      <c r="D2" s="3">
        <v>8.2992633144244365</v>
      </c>
    </row>
    <row r="3" spans="1:4" x14ac:dyDescent="0.3">
      <c r="A3" s="3" t="s">
        <v>164</v>
      </c>
      <c r="B3" s="3">
        <v>3.5347168999435801</v>
      </c>
      <c r="C3" s="3">
        <v>5.897297297297297</v>
      </c>
      <c r="D3" s="3">
        <v>8.2598776946510135</v>
      </c>
    </row>
    <row r="4" spans="1:4" x14ac:dyDescent="0.3">
      <c r="A4" s="3" t="s">
        <v>165</v>
      </c>
      <c r="B4" s="3">
        <v>3.6903002282999378</v>
      </c>
      <c r="C4" s="3">
        <v>5.9945054945054945</v>
      </c>
      <c r="D4" s="3">
        <v>8.2987107607110513</v>
      </c>
    </row>
    <row r="5" spans="1:4" x14ac:dyDescent="0.3">
      <c r="A5" s="3" t="s">
        <v>167</v>
      </c>
      <c r="B5" s="3">
        <v>4.7640538079420853</v>
      </c>
      <c r="C5" s="3">
        <v>7.9338235294117645</v>
      </c>
      <c r="D5" s="3">
        <v>11.103593250881444</v>
      </c>
    </row>
    <row r="6" spans="1:4" x14ac:dyDescent="0.3">
      <c r="A6" s="3" t="s">
        <v>159</v>
      </c>
      <c r="B6" s="3">
        <v>4.3215637407907934</v>
      </c>
      <c r="C6" s="3">
        <v>7.0844155844155843</v>
      </c>
      <c r="D6" s="3">
        <v>9.8472674280403751</v>
      </c>
    </row>
    <row r="7" spans="1:4" x14ac:dyDescent="0.3">
      <c r="A7" s="3" t="s">
        <v>163</v>
      </c>
      <c r="B7" s="3">
        <v>4.3014070689593424</v>
      </c>
      <c r="C7" s="3">
        <v>6.3430232558139537</v>
      </c>
      <c r="D7" s="3">
        <v>8.3846394426685649</v>
      </c>
    </row>
    <row r="8" spans="1:4" x14ac:dyDescent="0.3">
      <c r="A8" s="3" t="s">
        <v>155</v>
      </c>
      <c r="B8" s="3">
        <v>5.0327767825632632</v>
      </c>
      <c r="C8" s="3">
        <v>6.6932515337423313</v>
      </c>
      <c r="D8" s="3">
        <v>8.3537262849214002</v>
      </c>
    </row>
    <row r="9" spans="1:4" x14ac:dyDescent="0.3">
      <c r="A9" s="3" t="s">
        <v>157</v>
      </c>
      <c r="B9" s="3">
        <v>5.1279310068904795</v>
      </c>
      <c r="C9" s="3">
        <v>6.7345679012345681</v>
      </c>
      <c r="D9" s="3">
        <v>8.3412047955786566</v>
      </c>
    </row>
    <row r="10" spans="1:4" x14ac:dyDescent="0.3">
      <c r="A10" s="3" t="s">
        <v>162</v>
      </c>
      <c r="B10" s="3">
        <v>6.5917517095361369</v>
      </c>
      <c r="C10" s="3">
        <v>7</v>
      </c>
      <c r="D10" s="3">
        <v>7.4082482904638622</v>
      </c>
    </row>
    <row r="11" spans="1:4" x14ac:dyDescent="0.3">
      <c r="A11" s="3" t="s">
        <v>158</v>
      </c>
      <c r="B11" s="3">
        <v>4.982630730986835</v>
      </c>
      <c r="C11" s="3">
        <v>7.2251655629139071</v>
      </c>
      <c r="D11" s="3">
        <v>9.4677003948409784</v>
      </c>
    </row>
    <row r="12" spans="1:4" x14ac:dyDescent="0.3">
      <c r="A12" s="3" t="s">
        <v>161</v>
      </c>
      <c r="B12" s="3">
        <v>3.7462238154789329</v>
      </c>
      <c r="C12" s="3">
        <v>6.027624309392265</v>
      </c>
      <c r="D12" s="3">
        <v>8.3090248033055971</v>
      </c>
    </row>
    <row r="13" spans="1:4" x14ac:dyDescent="0.3">
      <c r="A13" s="3" t="s">
        <v>174</v>
      </c>
      <c r="B13" s="3">
        <v>-1.4558441227157104</v>
      </c>
      <c r="C13" s="3">
        <v>24</v>
      </c>
      <c r="D13" s="3">
        <v>49.45584412271571</v>
      </c>
    </row>
    <row r="14" spans="1:4" x14ac:dyDescent="0.3">
      <c r="A14" s="3" t="s">
        <v>170</v>
      </c>
      <c r="B14" s="3">
        <v>6.2928932188134521</v>
      </c>
      <c r="C14" s="3">
        <v>7</v>
      </c>
      <c r="D14" s="3">
        <v>7.707106781186547</v>
      </c>
    </row>
    <row r="15" spans="1:4" x14ac:dyDescent="0.3">
      <c r="A15" s="3" t="s">
        <v>172</v>
      </c>
      <c r="B15" s="3">
        <v>4.7364091447498851</v>
      </c>
      <c r="C15" s="3">
        <v>8.1666666666666679</v>
      </c>
      <c r="D15" s="3">
        <v>11.596924188583452</v>
      </c>
    </row>
    <row r="16" spans="1:4" x14ac:dyDescent="0.3">
      <c r="A16" s="3" t="s">
        <v>173</v>
      </c>
      <c r="B16" s="3">
        <v>6.367544467966324</v>
      </c>
      <c r="C16" s="3">
        <v>7</v>
      </c>
      <c r="D16" s="3">
        <v>7.632455532033676</v>
      </c>
    </row>
    <row r="17" spans="1:4" x14ac:dyDescent="0.3">
      <c r="A17" s="3" t="s">
        <v>149</v>
      </c>
      <c r="B17" s="3">
        <v>3.7535410039052688</v>
      </c>
      <c r="C17" s="3">
        <v>6.027624309392265</v>
      </c>
      <c r="D17" s="3">
        <v>8.3017076148792608</v>
      </c>
    </row>
    <row r="18" spans="1:4" x14ac:dyDescent="0.3">
      <c r="A18" s="3" t="s">
        <v>153</v>
      </c>
      <c r="B18" s="3">
        <v>3.7462238154789329</v>
      </c>
      <c r="C18" s="3">
        <v>6.027624309392265</v>
      </c>
      <c r="D18" s="3">
        <v>8.3090248033055971</v>
      </c>
    </row>
    <row r="19" spans="1:4" x14ac:dyDescent="0.3">
      <c r="A19" s="3" t="s">
        <v>154</v>
      </c>
      <c r="B19" s="3">
        <v>4.7640538079420853</v>
      </c>
      <c r="C19" s="3">
        <v>7.9338235294117645</v>
      </c>
      <c r="D19" s="3">
        <v>11.103593250881444</v>
      </c>
    </row>
    <row r="20" spans="1:4" x14ac:dyDescent="0.3">
      <c r="A20" s="3" t="s">
        <v>166</v>
      </c>
      <c r="B20" s="3">
        <v>3.4336635505225108</v>
      </c>
      <c r="C20" s="3">
        <v>5.8342245989304811</v>
      </c>
      <c r="D20" s="3">
        <v>8.2347856473384518</v>
      </c>
    </row>
    <row r="21" spans="1:4" x14ac:dyDescent="0.3">
      <c r="A21" s="3" t="s">
        <v>151</v>
      </c>
      <c r="B21" s="3">
        <v>4.3215637407907934</v>
      </c>
      <c r="C21" s="3">
        <v>7.0844155844155843</v>
      </c>
      <c r="D21" s="3">
        <v>9.8472674280403751</v>
      </c>
    </row>
    <row r="22" spans="1:4" x14ac:dyDescent="0.3">
      <c r="A22" s="3" t="s">
        <v>144</v>
      </c>
      <c r="B22" s="3">
        <v>4.2310845052365202</v>
      </c>
      <c r="C22" s="3">
        <v>6.3063583815028901</v>
      </c>
      <c r="D22" s="3">
        <v>8.3816322577692599</v>
      </c>
    </row>
    <row r="23" spans="1:4" x14ac:dyDescent="0.3">
      <c r="A23" s="3" t="s">
        <v>146</v>
      </c>
      <c r="B23" s="3">
        <v>3.635675396490496</v>
      </c>
      <c r="C23" s="3">
        <v>5.9617486338797816</v>
      </c>
      <c r="D23" s="3">
        <v>8.2878218712690668</v>
      </c>
    </row>
    <row r="24" spans="1:4" x14ac:dyDescent="0.3">
      <c r="A24" s="3" t="s">
        <v>147</v>
      </c>
      <c r="B24" s="3">
        <v>5.0327767825632632</v>
      </c>
      <c r="C24" s="3">
        <v>6.6932515337423313</v>
      </c>
      <c r="D24" s="3">
        <v>8.3537262849214002</v>
      </c>
    </row>
    <row r="25" spans="1:4" x14ac:dyDescent="0.3">
      <c r="A25" s="3" t="s">
        <v>175</v>
      </c>
      <c r="B25" s="3">
        <v>4.6809169211526855</v>
      </c>
      <c r="C25" s="3">
        <v>8.4</v>
      </c>
      <c r="D25" s="3">
        <v>12.119083078847314</v>
      </c>
    </row>
    <row r="26" spans="1:4" x14ac:dyDescent="0.3">
      <c r="A26" s="3" t="s">
        <v>169</v>
      </c>
      <c r="B26" s="3">
        <v>6.1835034190722737</v>
      </c>
      <c r="C26" s="3">
        <v>7</v>
      </c>
      <c r="D26" s="3">
        <v>7.8164965809277263</v>
      </c>
    </row>
    <row r="27" spans="1:4" x14ac:dyDescent="0.3">
      <c r="A27" s="3" t="s">
        <v>148</v>
      </c>
      <c r="B27" s="3">
        <v>5.1279310068904795</v>
      </c>
      <c r="C27" s="3">
        <v>6.7345679012345681</v>
      </c>
      <c r="D27" s="3">
        <v>8.3412047955786566</v>
      </c>
    </row>
    <row r="28" spans="1:4" x14ac:dyDescent="0.3">
      <c r="A28" s="3" t="s">
        <v>152</v>
      </c>
      <c r="B28" s="3">
        <v>6.5917517095361369</v>
      </c>
      <c r="C28" s="3">
        <v>7</v>
      </c>
      <c r="D28" s="3">
        <v>7.4082482904638622</v>
      </c>
    </row>
    <row r="29" spans="1:4" x14ac:dyDescent="0.3">
      <c r="A29" s="3" t="s">
        <v>150</v>
      </c>
      <c r="B29" s="3">
        <v>4.982630730986835</v>
      </c>
      <c r="C29" s="3">
        <v>7.2251655629139071</v>
      </c>
      <c r="D29" s="3">
        <v>9.4677003948409784</v>
      </c>
    </row>
    <row r="30" spans="1:4" x14ac:dyDescent="0.3">
      <c r="A30" s="3" t="s">
        <v>171</v>
      </c>
      <c r="B30" s="3">
        <v>6.4138940139575862</v>
      </c>
      <c r="C30" s="3">
        <v>7.166666666666667</v>
      </c>
      <c r="D30" s="3">
        <v>7.9194393193757469</v>
      </c>
    </row>
    <row r="31" spans="1:4" x14ac:dyDescent="0.3">
      <c r="A31" s="3" t="s">
        <v>168</v>
      </c>
      <c r="B31" s="3">
        <v>3.7815161773598582</v>
      </c>
      <c r="C31" s="3">
        <v>8.0476190476190474</v>
      </c>
      <c r="D31" s="3">
        <v>12.313721917878237</v>
      </c>
    </row>
    <row r="32" spans="1:4" x14ac:dyDescent="0.3">
      <c r="A32" s="3" t="s">
        <v>142</v>
      </c>
      <c r="B32" s="3">
        <v>0.70738206451651742</v>
      </c>
      <c r="C32" s="3">
        <v>13.754385964912281</v>
      </c>
      <c r="D32" s="3">
        <v>26.80138986530805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16E2672B-B336-4821-A376-0D1A6D030A14}">
  <ds:schemaRefs/>
</ds:datastoreItem>
</file>

<file path=customXml/itemProps2.xml><?xml version="1.0" encoding="utf-8"?>
<ds:datastoreItem xmlns:ds="http://schemas.openxmlformats.org/officeDocument/2006/customXml" ds:itemID="{6D5508FA-643E-442B-97CC-65359A6DA893}">
  <ds:schemaRefs/>
</ds:datastoreItem>
</file>

<file path=customXml/itemProps3.xml><?xml version="1.0" encoding="utf-8"?>
<ds:datastoreItem xmlns:ds="http://schemas.openxmlformats.org/officeDocument/2006/customXml" ds:itemID="{47B3C895-BAC4-4852-8627-57C259F7C573}">
  <ds:schemaRefs/>
</ds:datastoreItem>
</file>

<file path=customXml/itemProps4.xml><?xml version="1.0" encoding="utf-8"?>
<ds:datastoreItem xmlns:ds="http://schemas.openxmlformats.org/officeDocument/2006/customXml" ds:itemID="{7DFB6C6A-E9E2-41EE-988E-C36C62A9D478}">
  <ds:schemaRefs/>
</ds:datastoreItem>
</file>

<file path=customXml/itemProps5.xml><?xml version="1.0" encoding="utf-8"?>
<ds:datastoreItem xmlns:ds="http://schemas.openxmlformats.org/officeDocument/2006/customXml" ds:itemID="{8FC425C7-610B-4A31-AEB0-88AFFAF2DC65}">
  <ds:schemaRefs/>
</ds:datastoreItem>
</file>

<file path=customXml/itemProps6.xml><?xml version="1.0" encoding="utf-8"?>
<ds:datastoreItem xmlns:ds="http://schemas.openxmlformats.org/officeDocument/2006/customXml" ds:itemID="{60297DF7-78C6-4461-9AF8-2FE31168A0AE}">
  <ds:schemaRefs/>
</ds:datastoreItem>
</file>

<file path=customXml/itemProps7.xml><?xml version="1.0" encoding="utf-8"?>
<ds:datastoreItem xmlns:ds="http://schemas.openxmlformats.org/officeDocument/2006/customXml" ds:itemID="{5EDE74A9-2D3A-4446-B27D-381E10AD8BC8}">
  <ds:schemaRefs/>
</ds:datastoreItem>
</file>

<file path=customXml/itemProps8.xml><?xml version="1.0" encoding="utf-8"?>
<ds:datastoreItem xmlns:ds="http://schemas.openxmlformats.org/officeDocument/2006/customXml" ds:itemID="{D0C49935-935D-4FB3-BB67-FA9BA565F230}">
  <ds:schemaRefs/>
</ds:datastoreItem>
</file>

<file path=customXml/itemProps9.xml><?xml version="1.0" encoding="utf-8"?>
<ds:datastoreItem xmlns:ds="http://schemas.openxmlformats.org/officeDocument/2006/customXml" ds:itemID="{75E05FFC-8563-452B-B642-B03D6AB1A44D}">
  <ds:schemaRefs/>
</ds:datastoreItem>
</file>

<file path=customXml/itemProps10.xml><?xml version="1.0" encoding="utf-8"?>
<ds:datastoreItem xmlns:ds="http://schemas.openxmlformats.org/officeDocument/2006/customXml" ds:itemID="{9BE8431D-8604-4A27-8F61-02C93C7A6A3D}">
  <ds:schemaRefs/>
</ds:datastoreItem>
</file>

<file path=customXml/itemProps11.xml><?xml version="1.0" encoding="utf-8"?>
<ds:datastoreItem xmlns:ds="http://schemas.openxmlformats.org/officeDocument/2006/customXml" ds:itemID="{352E3858-582F-4E4D-A8FD-B338207DCC69}">
  <ds:schemaRefs/>
</ds:datastoreItem>
</file>

<file path=customXml/itemProps12.xml><?xml version="1.0" encoding="utf-8"?>
<ds:datastoreItem xmlns:ds="http://schemas.openxmlformats.org/officeDocument/2006/customXml" ds:itemID="{BE727CDD-71D5-4B49-9FD9-71AEA70B3910}">
  <ds:schemaRefs/>
</ds:datastoreItem>
</file>

<file path=customXml/itemProps13.xml><?xml version="1.0" encoding="utf-8"?>
<ds:datastoreItem xmlns:ds="http://schemas.openxmlformats.org/officeDocument/2006/customXml" ds:itemID="{E28DE3D4-A070-4ED6-958E-86FED6F9C33B}">
  <ds:schemaRefs/>
</ds:datastoreItem>
</file>

<file path=customXml/itemProps14.xml><?xml version="1.0" encoding="utf-8"?>
<ds:datastoreItem xmlns:ds="http://schemas.openxmlformats.org/officeDocument/2006/customXml" ds:itemID="{5A3876BA-6B43-4AE2-B1F2-EF5AD9B6D735}">
  <ds:schemaRefs/>
</ds:datastoreItem>
</file>

<file path=customXml/itemProps15.xml><?xml version="1.0" encoding="utf-8"?>
<ds:datastoreItem xmlns:ds="http://schemas.openxmlformats.org/officeDocument/2006/customXml" ds:itemID="{91E66F9C-B386-4D86-BBDA-79E31CA66757}">
  <ds:schemaRefs/>
</ds:datastoreItem>
</file>

<file path=customXml/itemProps16.xml><?xml version="1.0" encoding="utf-8"?>
<ds:datastoreItem xmlns:ds="http://schemas.openxmlformats.org/officeDocument/2006/customXml" ds:itemID="{5E1E42CC-4B17-4284-A187-C2E2735DB38C}">
  <ds:schemaRefs/>
</ds:datastoreItem>
</file>

<file path=customXml/itemProps17.xml><?xml version="1.0" encoding="utf-8"?>
<ds:datastoreItem xmlns:ds="http://schemas.openxmlformats.org/officeDocument/2006/customXml" ds:itemID="{F7DBD78B-71DA-4039-AC60-3AC0A2986671}">
  <ds:schemaRefs/>
</ds:datastoreItem>
</file>

<file path=customXml/itemProps18.xml><?xml version="1.0" encoding="utf-8"?>
<ds:datastoreItem xmlns:ds="http://schemas.openxmlformats.org/officeDocument/2006/customXml" ds:itemID="{979B02AC-1014-4E8C-8792-DB83DB3AD8EA}">
  <ds:schemaRefs/>
</ds:datastoreItem>
</file>

<file path=customXml/itemProps19.xml><?xml version="1.0" encoding="utf-8"?>
<ds:datastoreItem xmlns:ds="http://schemas.openxmlformats.org/officeDocument/2006/customXml" ds:itemID="{58B3B4E8-4A64-4094-87E0-9F0C0134C683}">
  <ds:schemaRefs/>
</ds:datastoreItem>
</file>

<file path=customXml/itemProps20.xml><?xml version="1.0" encoding="utf-8"?>
<ds:datastoreItem xmlns:ds="http://schemas.openxmlformats.org/officeDocument/2006/customXml" ds:itemID="{D903E2FB-A385-4394-97DD-B5AD0AA15067}">
  <ds:schemaRefs/>
</ds:datastoreItem>
</file>

<file path=customXml/itemProps21.xml><?xml version="1.0" encoding="utf-8"?>
<ds:datastoreItem xmlns:ds="http://schemas.openxmlformats.org/officeDocument/2006/customXml" ds:itemID="{E40859BA-31CE-4567-B2F0-4DB0596F667B}">
  <ds:schemaRefs/>
</ds:datastoreItem>
</file>

<file path=customXml/itemProps22.xml><?xml version="1.0" encoding="utf-8"?>
<ds:datastoreItem xmlns:ds="http://schemas.openxmlformats.org/officeDocument/2006/customXml" ds:itemID="{C152DAC6-A4C8-47B9-841A-1914920832FB}">
  <ds:schemaRefs/>
</ds:datastoreItem>
</file>

<file path=customXml/itemProps23.xml><?xml version="1.0" encoding="utf-8"?>
<ds:datastoreItem xmlns:ds="http://schemas.openxmlformats.org/officeDocument/2006/customXml" ds:itemID="{8B4AF5D3-7A15-4CCE-BE65-2841C48A6F65}">
  <ds:schemaRefs/>
</ds:datastoreItem>
</file>

<file path=customXml/itemProps24.xml><?xml version="1.0" encoding="utf-8"?>
<ds:datastoreItem xmlns:ds="http://schemas.openxmlformats.org/officeDocument/2006/customXml" ds:itemID="{79664DC3-D276-4072-8531-1E407636C859}">
  <ds:schemaRefs/>
</ds:datastoreItem>
</file>

<file path=customXml/itemProps25.xml><?xml version="1.0" encoding="utf-8"?>
<ds:datastoreItem xmlns:ds="http://schemas.openxmlformats.org/officeDocument/2006/customXml" ds:itemID="{804DCAE8-C528-45A1-AD90-9938F4496E90}">
  <ds:schemaRefs/>
</ds:datastoreItem>
</file>

<file path=customXml/itemProps26.xml><?xml version="1.0" encoding="utf-8"?>
<ds:datastoreItem xmlns:ds="http://schemas.openxmlformats.org/officeDocument/2006/customXml" ds:itemID="{6452A4DA-7BD2-4CD8-8430-F07A9E584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Tablero</vt:lpstr>
      <vt:lpstr>Hoja7</vt:lpstr>
      <vt:lpstr>Metricas</vt:lpstr>
      <vt:lpstr>Historicos</vt:lpstr>
      <vt:lpstr>PronosticoCerdo</vt:lpstr>
      <vt:lpstr>PronosticoHuevo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Nayhomi Michel</cp:lastModifiedBy>
  <dcterms:created xsi:type="dcterms:W3CDTF">2021-02-08T15:09:15Z</dcterms:created>
  <dcterms:modified xsi:type="dcterms:W3CDTF">2021-02-16T15:22:43Z</dcterms:modified>
</cp:coreProperties>
</file>