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2C8E9F31-B65C-41D9-9DD7-6187133754A9}" xr6:coauthVersionLast="46" xr6:coauthVersionMax="46" xr10:uidLastSave="{00000000-0000-0000-0000-000000000000}"/>
  <bookViews>
    <workbookView xWindow="-108" yWindow="-108" windowWidth="23256" windowHeight="12576" activeTab="3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  <sheet name="REPORTES" sheetId="6" r:id="rId5"/>
    <sheet name="TABLA Gral" sheetId="5" r:id="rId6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4" l="1"/>
  <c r="T26" i="4"/>
  <c r="W25" i="4"/>
  <c r="C25" i="4"/>
  <c r="AP24" i="4"/>
  <c r="S2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Nayhomi Michel</author>
  </authors>
  <commentList>
    <comment ref="Z12" authorId="0" shapeId="0" xr:uid="{429FD3DF-5FB8-4AC7-908F-56F101337E59}">
      <text>
        <r>
          <rPr>
            <b/>
            <sz val="9"/>
            <color indexed="81"/>
            <rFont val="Tahoma"/>
            <charset val="1"/>
          </rPr>
          <t>Nayhomi Michel: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43" authorId="0" shapeId="0" xr:uid="{86F70553-8D41-4F7B-AFE5-F63271685A3C}">
      <text>
        <r>
          <rPr>
            <b/>
            <sz val="9"/>
            <color indexed="81"/>
            <rFont val="Tahoma"/>
            <charset val="1"/>
          </rPr>
          <t>Nayhomi Michel: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<sst xmlns="http://schemas.openxmlformats.org/spreadsheetml/2006/main" count="794" uniqueCount="318">
  <si>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</si>
  <si>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</si>
  <si>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</si>
  <si>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</si>
  <si>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</si>
  <si>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</si>
  <si>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</si>
  <si>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</si>
  <si>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</si>
  <si>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</si>
  <si>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</si>
  <si>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</si>
  <si>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</si>
  <si>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</si>
  <si>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</si>
  <si>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</si>
  <si>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</si>
  <si>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</si>
  <si>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</si>
  <si>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</si>
  <si>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</si>
  <si>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</si>
  <si>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</si>
  <si>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</si>
  <si>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</si>
  <si>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</si>
  <si>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</si>
  <si>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</si>
  <si>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</si>
  <si>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</si>
  <si>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</si>
  <si>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</si>
  <si>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</si>
  <si>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</si>
  <si>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</si>
  <si>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</si>
  <si>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</si>
  <si>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</si>
  <si>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</si>
  <si>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</si>
  <si>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</si>
  <si>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</si>
  <si>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</si>
  <si>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</si>
  <si>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</si>
  <si>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</si>
  <si>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</si>
  <si>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</si>
  <si>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</si>
  <si>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</si>
  <si>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</si>
  <si>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</si>
  <si>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</si>
  <si>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</si>
  <si>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</si>
  <si>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</si>
  <si>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</si>
  <si>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</si>
  <si>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</si>
  <si>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</si>
  <si>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</si>
  <si>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</si>
  <si>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</si>
  <si>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</si>
  <si>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</si>
  <si>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</si>
  <si>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</si>
  <si>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</si>
  <si>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</si>
  <si>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</si>
  <si>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</si>
  <si>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</si>
  <si>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</si>
  <si>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</si>
  <si>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</si>
  <si>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</si>
  <si>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</si>
  <si>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</si>
  <si>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</si>
  <si>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</si>
  <si>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</si>
  <si>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</si>
  <si>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</si>
  <si>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</si>
  <si>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</si>
  <si>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</si>
  <si>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</si>
  <si>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</si>
  <si>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</si>
  <si>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</si>
  <si>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</si>
  <si>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</si>
  <si>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</si>
  <si>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</si>
  <si>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</si>
  <si>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</si>
  <si>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</si>
  <si>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</si>
  <si>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</si>
  <si>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</si>
  <si>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</si>
  <si>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</si>
  <si>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</si>
  <si>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</si>
  <si>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</si>
  <si>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</si>
  <si>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</si>
  <si>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</si>
  <si>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</si>
  <si>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</si>
  <si>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</si>
  <si>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</si>
  <si>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</si>
  <si>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</si>
  <si>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</si>
  <si>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</si>
  <si>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</si>
  <si>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</si>
  <si>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</si>
  <si>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</si>
  <si>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</si>
  <si>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</si>
  <si>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</si>
  <si>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</si>
  <si>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</si>
  <si>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</si>
  <si>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</si>
  <si>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</si>
  <si>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</si>
  <si>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</si>
  <si>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</si>
  <si>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</si>
  <si>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</si>
  <si>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</si>
  <si>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</si>
  <si>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</si>
  <si>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</si>
  <si>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</si>
  <si>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</si>
  <si>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</si>
  <si>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</si>
  <si>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</si>
  <si>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</si>
  <si>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</si>
  <si>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</si>
  <si>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</si>
  <si>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</si>
  <si>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</si>
  <si>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</si>
  <si>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</si>
  <si>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</si>
  <si>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</si>
  <si>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</si>
  <si>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</si>
  <si>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</si>
  <si>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</si>
  <si>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</si>
  <si>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</si>
  <si>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</si>
  <si>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</si>
  <si>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</si>
  <si>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</si>
  <si>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</si>
  <si>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</si>
  <si>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</si>
  <si>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</si>
  <si>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</si>
  <si>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</si>
  <si>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</si>
  <si>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</si>
  <si>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</si>
  <si>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</si>
  <si>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</si>
  <si>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</si>
  <si>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</si>
  <si>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</si>
  <si>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</si>
  <si>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</si>
  <si>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</si>
  <si>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</si>
  <si>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</si>
  <si>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</si>
  <si>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</si>
  <si>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</si>
  <si>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</si>
  <si>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</si>
  <si>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</si>
  <si>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</si>
  <si>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</si>
  <si>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</si>
  <si>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</si>
  <si>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</si>
  <si>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</si>
  <si>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</si>
  <si>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</si>
  <si>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</si>
  <si>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</si>
  <si>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</si>
  <si>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</si>
  <si>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</si>
  <si>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</si>
  <si>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</si>
  <si>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</si>
  <si>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</si>
  <si>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</si>
  <si>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</si>
  <si>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</si>
  <si>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</si>
  <si>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</si>
  <si>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</si>
  <si>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</si>
  <si>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</si>
  <si>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</si>
  <si>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</si>
  <si>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</si>
  <si>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</si>
  <si>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</si>
  <si>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</si>
  <si>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</si>
  <si>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</si>
  <si>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</si>
  <si>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</si>
  <si>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</si>
  <si>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</si>
  <si>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</si>
  <si>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</si>
  <si>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</si>
  <si>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</si>
  <si>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</si>
  <si>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</si>
  <si>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</si>
  <si>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</si>
  <si>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</si>
  <si>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</si>
  <si>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</si>
  <si>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</si>
  <si>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</si>
  <si>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</si>
  <si>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</si>
  <si>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</si>
  <si>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</si>
  <si>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</si>
  <si>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</si>
  <si>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</si>
  <si>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</si>
  <si>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</si>
  <si>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</si>
  <si>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</si>
  <si>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</si>
  <si>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</si>
  <si>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</si>
  <si>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</si>
  <si>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</si>
  <si>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</si>
  <si>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</si>
  <si>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</si>
  <si>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</si>
  <si>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</si>
  <si>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</si>
  <si>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</si>
  <si>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</si>
  <si>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</si>
  <si>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</si>
  <si>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</si>
  <si>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</si>
  <si>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</si>
  <si>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</si>
  <si>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</si>
  <si>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</si>
  <si>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</si>
  <si>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</si>
  <si>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</si>
  <si>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</si>
  <si>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</si>
  <si>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</si>
  <si>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</si>
  <si>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</si>
  <si>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</si>
  <si>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</si>
  <si>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</si>
  <si>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</si>
  <si>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</si>
  <si>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</si>
  <si>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</si>
  <si>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</si>
  <si>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</si>
  <si>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</si>
  <si>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</si>
  <si>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</si>
  <si>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</si>
  <si>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</si>
  <si>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</si>
  <si>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</si>
  <si>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</si>
  <si>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</si>
  <si>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</si>
  <si>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</si>
  <si>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</si>
  <si>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</si>
  <si>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</si>
  <si>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</si>
  <si>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</si>
  <si>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</si>
  <si>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</si>
  <si>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</si>
  <si>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</si>
  <si>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</si>
  <si>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</si>
  <si>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</si>
  <si>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</si>
  <si>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</si>
  <si>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</si>
  <si>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</si>
  <si>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</si>
  <si>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</si>
  <si>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</si>
  <si>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</si>
  <si>
    <t xml:space="preserve">Realizar tablas y comparativas con graficas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</si>
</sst>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17" xfId="0" applyBorder="1"/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30" t="s">
        <v>8</v>
      </c>
      <c r="C4" s="30"/>
      <c r="D4" s="30"/>
      <c r="E4" s="30"/>
      <c r="L4" s="1" t="s">
        <v>138</v>
      </c>
    </row>
    <row r="5" spans="1:14" x14ac:dyDescent="0.3">
      <c r="B5" s="29" t="s">
        <v>9</v>
      </c>
      <c r="C5" s="29"/>
      <c r="D5" s="29"/>
      <c r="E5" s="29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28" t="s">
        <v>6</v>
      </c>
      <c r="C8" s="28"/>
      <c r="D8" s="28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31" t="s">
        <v>7</v>
      </c>
      <c r="C11" s="31"/>
      <c r="D11" s="31"/>
    </row>
    <row r="12" spans="1:14" x14ac:dyDescent="0.3">
      <c r="B12" s="28" t="s">
        <v>10</v>
      </c>
      <c r="C12" s="28"/>
      <c r="D12" s="28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28" t="s">
        <v>1</v>
      </c>
      <c r="C15" s="28"/>
      <c r="D15" s="28"/>
      <c r="E15" s="28"/>
      <c r="F15" s="28"/>
      <c r="G15" s="28"/>
      <c r="L15" t="s">
        <v>147</v>
      </c>
    </row>
    <row r="16" spans="1:14" x14ac:dyDescent="0.3">
      <c r="B16" s="29" t="s">
        <v>2</v>
      </c>
      <c r="C16" s="29"/>
      <c r="D16" s="29"/>
      <c r="E16" s="29"/>
      <c r="F16" s="29"/>
      <c r="G16" s="29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28" t="s">
        <v>113</v>
      </c>
      <c r="C19" s="28"/>
      <c r="D19" s="28"/>
    </row>
    <row r="20" spans="1:12" x14ac:dyDescent="0.3">
      <c r="B20" s="29" t="s">
        <v>114</v>
      </c>
      <c r="C20" s="29"/>
      <c r="D20" s="29"/>
    </row>
    <row r="22" spans="1:12" x14ac:dyDescent="0.3">
      <c r="A22" s="1" t="s">
        <v>108</v>
      </c>
    </row>
    <row r="23" spans="1:12" x14ac:dyDescent="0.3">
      <c r="B23" s="28" t="s">
        <v>3</v>
      </c>
      <c r="C23" s="28"/>
      <c r="D23" s="28"/>
    </row>
    <row r="24" spans="1:12" x14ac:dyDescent="0.3">
      <c r="B24" s="29" t="s">
        <v>4</v>
      </c>
      <c r="C24" s="29"/>
      <c r="D24" s="29"/>
    </row>
    <row r="26" spans="1:12" x14ac:dyDescent="0.3">
      <c r="A26" s="1" t="s">
        <v>109</v>
      </c>
    </row>
    <row r="27" spans="1:12" ht="15.6" x14ac:dyDescent="0.35">
      <c r="B27" s="28" t="s">
        <v>5</v>
      </c>
      <c r="C27" s="28"/>
      <c r="D27" s="28"/>
    </row>
    <row r="29" spans="1:12" x14ac:dyDescent="0.3">
      <c r="A29" s="1" t="s">
        <v>110</v>
      </c>
    </row>
    <row r="30" spans="1:12" x14ac:dyDescent="0.3">
      <c r="B30" s="31" t="s">
        <v>12</v>
      </c>
      <c r="C30" s="31"/>
    </row>
    <row r="31" spans="1:12" x14ac:dyDescent="0.3">
      <c r="B31" s="29" t="s">
        <v>13</v>
      </c>
      <c r="C31" s="29"/>
    </row>
    <row r="33" spans="1:4" x14ac:dyDescent="0.3">
      <c r="A33" s="1" t="s">
        <v>111</v>
      </c>
    </row>
    <row r="34" spans="1:4" x14ac:dyDescent="0.3">
      <c r="B34" s="31" t="s">
        <v>11</v>
      </c>
      <c r="C34" s="31"/>
    </row>
    <row r="35" spans="1:4" x14ac:dyDescent="0.3">
      <c r="B35" s="29" t="s">
        <v>13</v>
      </c>
      <c r="C35" s="29"/>
    </row>
    <row r="37" spans="1:4" x14ac:dyDescent="0.3">
      <c r="A37" s="1" t="s">
        <v>87</v>
      </c>
    </row>
    <row r="38" spans="1:4" x14ac:dyDescent="0.3">
      <c r="B38" s="32" t="s">
        <v>13</v>
      </c>
      <c r="C38" s="32"/>
    </row>
    <row r="39" spans="1:4" x14ac:dyDescent="0.3">
      <c r="B39" s="29" t="s">
        <v>14</v>
      </c>
      <c r="C39" s="29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38:C38"/>
    <mergeCell ref="B39:C39"/>
    <mergeCell ref="B27:D27"/>
    <mergeCell ref="B35:C35"/>
    <mergeCell ref="B31:C31"/>
    <mergeCell ref="B30:C30"/>
    <mergeCell ref="B34:C34"/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208" zoomScale="60" zoomScaleNormal="60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34" t="s">
        <v>16</v>
      </c>
      <c r="B4" s="34"/>
      <c r="C4" s="34"/>
    </row>
    <row r="5" spans="1:47" x14ac:dyDescent="0.3">
      <c r="B5" s="35" t="s">
        <v>8</v>
      </c>
      <c r="C5" s="35"/>
      <c r="D5" s="3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29" t="s">
        <v>9</v>
      </c>
      <c r="C6" s="29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9" t="s">
        <v>127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E6" s="39" t="s">
        <v>128</v>
      </c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T6" s="17" t="s">
        <v>19</v>
      </c>
      <c r="AU6" s="16" t="s">
        <v>124</v>
      </c>
    </row>
    <row r="7" spans="1:47" x14ac:dyDescent="0.3">
      <c r="B7" s="38" t="s">
        <v>155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R7" s="40" t="s">
        <v>155</v>
      </c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F7" s="40" t="s">
        <v>155</v>
      </c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34" t="s">
        <v>73</v>
      </c>
      <c r="B53" s="34"/>
      <c r="C53" s="34"/>
      <c r="D53" s="34"/>
      <c r="AT53" s="15" t="s">
        <v>53</v>
      </c>
      <c r="AU53" s="16">
        <v>100</v>
      </c>
    </row>
    <row r="54" spans="1:47" x14ac:dyDescent="0.3">
      <c r="B54" s="37" t="s">
        <v>6</v>
      </c>
      <c r="C54" s="37"/>
      <c r="D54" s="37"/>
      <c r="AT54" s="15" t="s">
        <v>32</v>
      </c>
      <c r="AU54" s="16">
        <v>100</v>
      </c>
    </row>
    <row r="55" spans="1:47" x14ac:dyDescent="0.3">
      <c r="B55" s="38" t="s">
        <v>155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34" t="s">
        <v>74</v>
      </c>
      <c r="B101" s="34"/>
      <c r="C101" s="34"/>
    </row>
    <row r="102" spans="1:13" x14ac:dyDescent="0.3">
      <c r="B102" s="31" t="s">
        <v>7</v>
      </c>
      <c r="C102" s="31"/>
      <c r="D102" s="31"/>
    </row>
    <row r="103" spans="1:13" x14ac:dyDescent="0.3">
      <c r="B103" s="36" t="s">
        <v>10</v>
      </c>
      <c r="C103" s="36"/>
      <c r="D103" s="36"/>
    </row>
    <row r="104" spans="1:13" x14ac:dyDescent="0.3">
      <c r="B104" s="38" t="s">
        <v>155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34" t="s">
        <v>188</v>
      </c>
      <c r="B151" s="34"/>
      <c r="C151" s="34"/>
    </row>
    <row r="152" spans="1:13" x14ac:dyDescent="0.3">
      <c r="B152" s="32" t="s">
        <v>3</v>
      </c>
      <c r="C152" s="32"/>
      <c r="D152" s="32"/>
      <c r="E152" s="32"/>
      <c r="F152" s="32"/>
    </row>
    <row r="153" spans="1:13" x14ac:dyDescent="0.3">
      <c r="B153" s="36" t="s">
        <v>4</v>
      </c>
      <c r="C153" s="36"/>
      <c r="D153" s="36"/>
      <c r="E153" s="36"/>
      <c r="F153" s="36"/>
    </row>
    <row r="154" spans="1:13" x14ac:dyDescent="0.3">
      <c r="B154" s="38" t="s">
        <v>155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42" t="s">
        <v>189</v>
      </c>
      <c r="B200" s="42"/>
      <c r="C200" s="42"/>
      <c r="D200" s="42"/>
      <c r="E200" s="42"/>
      <c r="F200" s="42"/>
      <c r="Q200" s="41" t="s">
        <v>156</v>
      </c>
      <c r="R200" s="41"/>
      <c r="S200" s="41"/>
      <c r="T200" s="41"/>
    </row>
    <row r="201" spans="1:29" x14ac:dyDescent="0.3">
      <c r="B201" s="32" t="s">
        <v>12</v>
      </c>
      <c r="C201" s="32"/>
      <c r="D201" s="32"/>
      <c r="E201" s="32"/>
    </row>
    <row r="202" spans="1:29" x14ac:dyDescent="0.3">
      <c r="B202" s="37" t="s">
        <v>13</v>
      </c>
      <c r="C202" s="37"/>
      <c r="D202" s="37"/>
      <c r="E202" s="37"/>
    </row>
    <row r="203" spans="1:29" x14ac:dyDescent="0.3">
      <c r="B203" s="38" t="s">
        <v>155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R203" s="40" t="s">
        <v>155</v>
      </c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31" t="s">
        <v>11</v>
      </c>
      <c r="C226" s="3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29" t="s">
        <v>13</v>
      </c>
      <c r="C227" s="2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33" t="s">
        <v>191</v>
      </c>
      <c r="B265" s="33"/>
      <c r="C265" s="10"/>
      <c r="D265" s="10"/>
    </row>
    <row r="266" spans="1:7" x14ac:dyDescent="0.3">
      <c r="B266" s="31" t="s">
        <v>1</v>
      </c>
      <c r="C266" s="31"/>
      <c r="D266" s="31"/>
      <c r="E266" s="31"/>
      <c r="F266" s="31"/>
      <c r="G266" s="31"/>
    </row>
    <row r="267" spans="1:7" x14ac:dyDescent="0.3">
      <c r="B267" s="29" t="s">
        <v>107</v>
      </c>
      <c r="C267" s="29"/>
      <c r="D267" s="29"/>
      <c r="E267" s="29"/>
      <c r="F267" s="29"/>
      <c r="G267" s="29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33" t="s">
        <v>192</v>
      </c>
      <c r="B269" s="33"/>
      <c r="E269" s="13"/>
      <c r="F269" s="13"/>
      <c r="G269" s="13"/>
    </row>
    <row r="270" spans="1:7" x14ac:dyDescent="0.3">
      <c r="B270" s="31" t="s">
        <v>113</v>
      </c>
      <c r="C270" s="31"/>
      <c r="D270" s="31"/>
      <c r="E270" s="13"/>
      <c r="F270" s="13"/>
      <c r="G270" s="13"/>
    </row>
    <row r="271" spans="1:7" x14ac:dyDescent="0.3">
      <c r="B271" s="29" t="s">
        <v>114</v>
      </c>
      <c r="C271" s="29"/>
      <c r="D271" s="29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Q200:T200"/>
    <mergeCell ref="R203:AC203"/>
    <mergeCell ref="B152:F152"/>
    <mergeCell ref="B153:F153"/>
    <mergeCell ref="A200:F200"/>
    <mergeCell ref="B201:E201"/>
    <mergeCell ref="B202:E202"/>
    <mergeCell ref="Q6:AC6"/>
    <mergeCell ref="AE6:AQ6"/>
    <mergeCell ref="B7:M7"/>
    <mergeCell ref="B55:M55"/>
    <mergeCell ref="B104:M104"/>
    <mergeCell ref="R7:AC7"/>
    <mergeCell ref="AF7:AQ7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B271:D271"/>
    <mergeCell ref="B266:G266"/>
    <mergeCell ref="B267:G267"/>
    <mergeCell ref="B270:D270"/>
    <mergeCell ref="A269:B269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F29" sqref="F29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31" t="s">
        <v>77</v>
      </c>
      <c r="C2" s="31"/>
      <c r="G2" s="31" t="s">
        <v>77</v>
      </c>
      <c r="H2" s="31"/>
      <c r="N2" s="1" t="s">
        <v>151</v>
      </c>
    </row>
    <row r="3" spans="1:14" x14ac:dyDescent="0.3">
      <c r="B3" s="29" t="s">
        <v>76</v>
      </c>
      <c r="C3" s="29"/>
      <c r="G3" s="29" t="s">
        <v>122</v>
      </c>
      <c r="H3" s="29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31" t="s">
        <v>75</v>
      </c>
      <c r="C6" s="31"/>
      <c r="G6" s="31" t="s">
        <v>75</v>
      </c>
      <c r="H6" s="31"/>
    </row>
    <row r="7" spans="1:14" x14ac:dyDescent="0.3">
      <c r="B7" s="29" t="s">
        <v>76</v>
      </c>
      <c r="C7" s="29"/>
      <c r="G7" s="29" t="s">
        <v>122</v>
      </c>
      <c r="H7" s="29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31" t="s">
        <v>81</v>
      </c>
      <c r="C10" s="31"/>
      <c r="G10" s="31" t="s">
        <v>81</v>
      </c>
      <c r="H10" s="31"/>
    </row>
    <row r="11" spans="1:14" x14ac:dyDescent="0.3">
      <c r="B11" s="29" t="s">
        <v>76</v>
      </c>
      <c r="C11" s="29"/>
      <c r="G11" s="29" t="s">
        <v>122</v>
      </c>
      <c r="H11" s="29"/>
    </row>
    <row r="13" spans="1:14" x14ac:dyDescent="0.3">
      <c r="A13" s="1" t="s">
        <v>125</v>
      </c>
    </row>
    <row r="14" spans="1:14" x14ac:dyDescent="0.3">
      <c r="B14" s="31" t="s">
        <v>123</v>
      </c>
      <c r="C14" s="31"/>
    </row>
    <row r="15" spans="1:14" x14ac:dyDescent="0.3">
      <c r="B15" s="29" t="s">
        <v>75</v>
      </c>
      <c r="C15" s="29"/>
    </row>
    <row r="17" spans="1:13" x14ac:dyDescent="0.3">
      <c r="A17" s="1" t="s">
        <v>86</v>
      </c>
    </row>
    <row r="18" spans="1:13" x14ac:dyDescent="0.3">
      <c r="B18" s="31" t="s">
        <v>84</v>
      </c>
      <c r="C18" s="31"/>
    </row>
    <row r="19" spans="1:13" x14ac:dyDescent="0.3">
      <c r="B19" s="29" t="s">
        <v>76</v>
      </c>
      <c r="C19" s="29"/>
    </row>
    <row r="20" spans="1:13" x14ac:dyDescent="0.3">
      <c r="M20" t="s">
        <v>317</v>
      </c>
    </row>
    <row r="21" spans="1:13" x14ac:dyDescent="0.3">
      <c r="A21" s="1" t="s">
        <v>85</v>
      </c>
    </row>
    <row r="22" spans="1:13" x14ac:dyDescent="0.3">
      <c r="B22" s="31" t="s">
        <v>12</v>
      </c>
      <c r="C22" s="31"/>
    </row>
    <row r="23" spans="1:13" x14ac:dyDescent="0.3">
      <c r="B23" s="29" t="s">
        <v>76</v>
      </c>
      <c r="C23" s="29"/>
    </row>
    <row r="25" spans="1:13" x14ac:dyDescent="0.3">
      <c r="A25" s="1" t="s">
        <v>88</v>
      </c>
    </row>
    <row r="26" spans="1:13" x14ac:dyDescent="0.3">
      <c r="B26" s="31" t="s">
        <v>76</v>
      </c>
      <c r="C26" s="31"/>
    </row>
    <row r="27" spans="1:13" x14ac:dyDescent="0.3">
      <c r="B27" s="28" t="s">
        <v>14</v>
      </c>
      <c r="C27" s="28"/>
    </row>
    <row r="29" spans="1:13" x14ac:dyDescent="0.3">
      <c r="A29" s="1" t="s">
        <v>129</v>
      </c>
    </row>
    <row r="30" spans="1:13" x14ac:dyDescent="0.3">
      <c r="B30" s="28" t="s">
        <v>130</v>
      </c>
      <c r="C30" s="28"/>
      <c r="D30" s="28"/>
    </row>
    <row r="31" spans="1:13" x14ac:dyDescent="0.3">
      <c r="B31" s="29" t="s">
        <v>131</v>
      </c>
      <c r="C31" s="29"/>
      <c r="D31" s="29"/>
    </row>
    <row r="33" spans="1:9" x14ac:dyDescent="0.3">
      <c r="A33" s="1" t="s">
        <v>132</v>
      </c>
    </row>
    <row r="34" spans="1:9" x14ac:dyDescent="0.3">
      <c r="B34" s="31" t="s">
        <v>133</v>
      </c>
      <c r="C34" s="31"/>
      <c r="D34" s="31"/>
      <c r="E34" s="6"/>
      <c r="F34" s="6"/>
      <c r="G34" s="6"/>
      <c r="H34" s="6"/>
      <c r="I34" s="6"/>
    </row>
    <row r="35" spans="1:9" x14ac:dyDescent="0.3">
      <c r="B35" s="29" t="s">
        <v>134</v>
      </c>
      <c r="C35" s="29"/>
      <c r="D35" s="29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32" t="s">
        <v>137</v>
      </c>
      <c r="C38" s="32"/>
      <c r="D38" s="32"/>
      <c r="E38" s="32"/>
      <c r="F38" s="32"/>
      <c r="G38" s="32"/>
    </row>
    <row r="39" spans="1:9" x14ac:dyDescent="0.3">
      <c r="B39" s="29" t="s">
        <v>135</v>
      </c>
      <c r="C39" s="29"/>
      <c r="D39" s="29"/>
      <c r="E39" s="29"/>
      <c r="F39" s="29"/>
      <c r="G39" s="29"/>
    </row>
  </sheetData>
  <mergeCells count="26">
    <mergeCell ref="G11:H11"/>
    <mergeCell ref="B18:C18"/>
    <mergeCell ref="B19:C19"/>
    <mergeCell ref="B6:C6"/>
    <mergeCell ref="B7:C7"/>
    <mergeCell ref="B10:C10"/>
    <mergeCell ref="B11:C11"/>
    <mergeCell ref="G7:H7"/>
    <mergeCell ref="G10:H10"/>
    <mergeCell ref="B2:C2"/>
    <mergeCell ref="B3:C3"/>
    <mergeCell ref="G2:H2"/>
    <mergeCell ref="G3:H3"/>
    <mergeCell ref="G6:H6"/>
    <mergeCell ref="B26:C26"/>
    <mergeCell ref="B27:C27"/>
    <mergeCell ref="B22:C22"/>
    <mergeCell ref="B23:C23"/>
    <mergeCell ref="B14:C14"/>
    <mergeCell ref="B15:C15"/>
    <mergeCell ref="B38:G38"/>
    <mergeCell ref="B39:G39"/>
    <mergeCell ref="B30:D30"/>
    <mergeCell ref="B31:D31"/>
    <mergeCell ref="B35:D35"/>
    <mergeCell ref="B34:D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E83"/>
  <sheetViews>
    <sheetView tabSelected="1" topLeftCell="A63" zoomScaleNormal="100" workbookViewId="0">
      <selection activeCell="B85" sqref="B85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12" width="8.88671875" bestFit="1" customWidth="1"/>
    <col min="13" max="13" width="6.6640625" bestFit="1" customWidth="1"/>
    <col min="14" max="14" width="8.88671875" bestFit="1" customWidth="1"/>
    <col min="15" max="15" width="6.6640625" bestFit="1" customWidth="1"/>
    <col min="16" max="17" width="8.88671875" bestFit="1" customWidth="1"/>
    <col min="18" max="19" width="6.6640625" bestFit="1" customWidth="1"/>
    <col min="20" max="20" width="7.77734375" bestFit="1" customWidth="1"/>
    <col min="21" max="24" width="8.88671875" bestFit="1" customWidth="1"/>
    <col min="25" max="25" width="7.77734375" bestFit="1" customWidth="1"/>
    <col min="26" max="26" width="8.88671875" bestFit="1" customWidth="1"/>
    <col min="27" max="28" width="7.77734375" bestFit="1" customWidth="1"/>
    <col min="29" max="31" width="8.88671875" bestFit="1" customWidth="1"/>
    <col min="32" max="32" width="7.77734375" bestFit="1" customWidth="1"/>
    <col min="33" max="33" width="8.88671875" bestFit="1" customWidth="1"/>
    <col min="34" max="34" width="7.77734375" bestFit="1" customWidth="1"/>
    <col min="35" max="37" width="8.88671875" bestFit="1" customWidth="1"/>
    <col min="38" max="38" width="7.77734375" bestFit="1" customWidth="1"/>
    <col min="39" max="39" width="8.88671875" bestFit="1" customWidth="1"/>
    <col min="40" max="40" width="7.77734375" bestFit="1" customWidth="1"/>
    <col min="41" max="41" width="8.88671875" bestFit="1" customWidth="1"/>
    <col min="42" max="43" width="7.77734375" bestFit="1" customWidth="1"/>
    <col min="44" max="47" width="8.88671875" bestFit="1" customWidth="1"/>
    <col min="48" max="48" width="7.77734375" bestFit="1" customWidth="1"/>
    <col min="49" max="51" width="8.88671875" bestFit="1" customWidth="1"/>
    <col min="52" max="52" width="7.77734375" bestFit="1" customWidth="1"/>
    <col min="53" max="54" width="8.88671875" bestFit="1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43" t="s">
        <v>78</v>
      </c>
      <c r="B4" s="43"/>
      <c r="C4" s="43"/>
      <c r="D4" s="43"/>
      <c r="E4" s="43"/>
    </row>
    <row r="5" spans="1:54" x14ac:dyDescent="0.3">
      <c r="B5" s="31" t="s">
        <v>77</v>
      </c>
      <c r="C5" s="31"/>
      <c r="D5" s="31"/>
    </row>
    <row r="6" spans="1:54" x14ac:dyDescent="0.3">
      <c r="B6" s="32" t="s">
        <v>76</v>
      </c>
      <c r="C6" s="32"/>
      <c r="D6" s="32"/>
    </row>
    <row r="7" spans="1:54" ht="15" thickBot="1" x14ac:dyDescent="0.35"/>
    <row r="8" spans="1:54" ht="15" thickBot="1" x14ac:dyDescent="0.35">
      <c r="C8" s="20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  <c r="S8" s="21">
        <v>17</v>
      </c>
      <c r="T8" s="21">
        <v>18</v>
      </c>
      <c r="U8" s="21">
        <v>19</v>
      </c>
      <c r="V8" s="21">
        <v>20</v>
      </c>
      <c r="W8" s="21">
        <v>21</v>
      </c>
      <c r="X8" s="21">
        <v>22</v>
      </c>
      <c r="Y8" s="21">
        <v>23</v>
      </c>
      <c r="Z8" s="21">
        <v>24</v>
      </c>
      <c r="AA8" s="21">
        <v>25</v>
      </c>
      <c r="AB8" s="21">
        <v>26</v>
      </c>
      <c r="AC8" s="21">
        <v>27</v>
      </c>
      <c r="AD8" s="21">
        <v>28</v>
      </c>
      <c r="AE8" s="21">
        <v>29</v>
      </c>
      <c r="AF8" s="21">
        <v>30</v>
      </c>
      <c r="AG8" s="21">
        <v>31</v>
      </c>
      <c r="AH8" s="21">
        <v>32</v>
      </c>
      <c r="AI8" s="21">
        <v>33</v>
      </c>
      <c r="AJ8" s="21">
        <v>34</v>
      </c>
      <c r="AK8" s="21">
        <v>35</v>
      </c>
      <c r="AL8" s="21">
        <v>36</v>
      </c>
      <c r="AM8" s="21">
        <v>37</v>
      </c>
      <c r="AN8" s="21">
        <v>38</v>
      </c>
      <c r="AO8" s="21">
        <v>39</v>
      </c>
      <c r="AP8" s="21">
        <v>40</v>
      </c>
      <c r="AQ8" s="21">
        <v>41</v>
      </c>
      <c r="AR8" s="21">
        <v>42</v>
      </c>
      <c r="AS8" s="21">
        <v>43</v>
      </c>
      <c r="AT8" s="21">
        <v>44</v>
      </c>
      <c r="AU8" s="21">
        <v>45</v>
      </c>
      <c r="AV8" s="21">
        <v>46</v>
      </c>
      <c r="AW8" s="21">
        <v>47</v>
      </c>
      <c r="AX8" s="21">
        <v>48</v>
      </c>
      <c r="AY8" s="21">
        <v>49</v>
      </c>
      <c r="AZ8" s="21">
        <v>50</v>
      </c>
      <c r="BA8" s="21">
        <v>51</v>
      </c>
      <c r="BB8" s="22">
        <v>52</v>
      </c>
    </row>
    <row r="9" spans="1:54" ht="15" thickBot="1" x14ac:dyDescent="0.35">
      <c r="B9" s="19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  <c r="S9">
        <v>45360</v>
      </c>
      <c r="AA9">
        <v>61200</v>
      </c>
      <c r="AC9">
        <v>77400</v>
      </c>
      <c r="AD9">
        <v>93600</v>
      </c>
      <c r="AE9">
        <v>100800</v>
      </c>
      <c r="AF9">
        <v>100440</v>
      </c>
      <c r="AG9">
        <v>103320</v>
      </c>
      <c r="AH9">
        <v>104400</v>
      </c>
      <c r="AI9">
        <v>103320</v>
      </c>
      <c r="AJ9">
        <v>100080</v>
      </c>
      <c r="AK9">
        <v>102600</v>
      </c>
      <c r="AL9">
        <v>104760</v>
      </c>
      <c r="AM9">
        <v>104400</v>
      </c>
      <c r="AN9">
        <v>103320</v>
      </c>
      <c r="AO9">
        <v>103320</v>
      </c>
      <c r="AP9">
        <v>101880</v>
      </c>
      <c r="AQ9">
        <v>102960</v>
      </c>
      <c r="AR9">
        <v>102960</v>
      </c>
      <c r="AS9">
        <v>101160</v>
      </c>
      <c r="AT9">
        <v>102960</v>
      </c>
      <c r="AU9">
        <v>101880</v>
      </c>
      <c r="AV9">
        <v>102600</v>
      </c>
      <c r="AW9">
        <v>102600</v>
      </c>
      <c r="AX9">
        <v>102600</v>
      </c>
      <c r="AY9">
        <v>102960</v>
      </c>
      <c r="AZ9">
        <v>102240</v>
      </c>
      <c r="BA9">
        <v>102240</v>
      </c>
      <c r="BB9">
        <v>133560</v>
      </c>
    </row>
    <row r="10" spans="1:54" ht="15" thickBot="1" x14ac:dyDescent="0.35">
      <c r="B10" s="19" t="s">
        <v>310</v>
      </c>
      <c r="C10">
        <v>85320</v>
      </c>
      <c r="D10">
        <v>83520</v>
      </c>
      <c r="E10">
        <v>81360</v>
      </c>
      <c r="F10">
        <v>79560</v>
      </c>
      <c r="G10">
        <v>81360</v>
      </c>
      <c r="H10">
        <v>81360</v>
      </c>
      <c r="I10">
        <v>81000</v>
      </c>
      <c r="J10">
        <v>80280</v>
      </c>
      <c r="K10">
        <v>79560</v>
      </c>
      <c r="L10">
        <v>78840</v>
      </c>
      <c r="M10">
        <v>75960</v>
      </c>
      <c r="N10">
        <v>73440</v>
      </c>
      <c r="O10">
        <v>72720</v>
      </c>
      <c r="P10">
        <v>69840</v>
      </c>
      <c r="Q10">
        <v>74880</v>
      </c>
      <c r="R10">
        <v>75240</v>
      </c>
      <c r="S10">
        <v>74520</v>
      </c>
      <c r="T10">
        <v>76680</v>
      </c>
      <c r="U10">
        <v>75240</v>
      </c>
      <c r="V10">
        <v>76320</v>
      </c>
      <c r="W10">
        <v>75600</v>
      </c>
      <c r="X10">
        <v>74160</v>
      </c>
      <c r="Y10">
        <v>73800</v>
      </c>
      <c r="Z10">
        <v>72720</v>
      </c>
      <c r="AA10">
        <v>73080</v>
      </c>
      <c r="AB10">
        <v>73800</v>
      </c>
      <c r="AC10">
        <v>71280</v>
      </c>
      <c r="AD10">
        <v>70560</v>
      </c>
      <c r="AE10">
        <v>70200</v>
      </c>
      <c r="AF10">
        <v>64800</v>
      </c>
      <c r="AG10">
        <v>65160</v>
      </c>
      <c r="AH10">
        <v>64080</v>
      </c>
      <c r="AI10">
        <v>69120</v>
      </c>
      <c r="AJ10">
        <v>64080</v>
      </c>
      <c r="AK10">
        <v>64800</v>
      </c>
      <c r="AL10">
        <v>66600</v>
      </c>
      <c r="AM10">
        <v>19800</v>
      </c>
      <c r="AR10">
        <v>37800</v>
      </c>
      <c r="AT10">
        <v>59760</v>
      </c>
      <c r="AU10">
        <v>70920</v>
      </c>
      <c r="AV10">
        <v>86760</v>
      </c>
      <c r="AW10">
        <v>90000</v>
      </c>
      <c r="AX10">
        <v>100440</v>
      </c>
      <c r="AY10">
        <v>100440</v>
      </c>
      <c r="AZ10">
        <v>102600</v>
      </c>
      <c r="BA10">
        <v>108000</v>
      </c>
      <c r="BB10">
        <v>133560</v>
      </c>
    </row>
    <row r="11" spans="1:54" ht="15" thickBot="1" x14ac:dyDescent="0.35">
      <c r="B11" s="19" t="s">
        <v>311</v>
      </c>
      <c r="C11">
        <v>87840</v>
      </c>
      <c r="D11">
        <v>88200</v>
      </c>
      <c r="E11">
        <v>83880</v>
      </c>
      <c r="F11">
        <v>84600</v>
      </c>
      <c r="G11">
        <v>83160</v>
      </c>
      <c r="H11">
        <v>84960</v>
      </c>
      <c r="I11">
        <v>81720</v>
      </c>
      <c r="J11">
        <v>83160</v>
      </c>
      <c r="K11">
        <v>83520</v>
      </c>
      <c r="L11">
        <v>82080</v>
      </c>
      <c r="M11">
        <v>78120</v>
      </c>
      <c r="N11">
        <v>78480</v>
      </c>
      <c r="O11">
        <v>77760</v>
      </c>
      <c r="P11">
        <v>76680</v>
      </c>
      <c r="Q11">
        <v>72720</v>
      </c>
      <c r="R11">
        <v>37800</v>
      </c>
      <c r="S11">
        <v>46440</v>
      </c>
      <c r="T11">
        <v>7560</v>
      </c>
      <c r="V11">
        <v>49680</v>
      </c>
      <c r="X11">
        <v>60120</v>
      </c>
      <c r="Y11">
        <v>66600</v>
      </c>
      <c r="Z11">
        <v>69120</v>
      </c>
      <c r="AA11">
        <v>69840</v>
      </c>
      <c r="AB11">
        <v>70560</v>
      </c>
      <c r="AC11">
        <v>66240</v>
      </c>
      <c r="AD11">
        <v>67680</v>
      </c>
      <c r="AE11">
        <v>68760</v>
      </c>
      <c r="AF11">
        <v>68760</v>
      </c>
      <c r="AG11">
        <v>68840</v>
      </c>
      <c r="AH11">
        <v>70200</v>
      </c>
      <c r="AI11">
        <v>69480</v>
      </c>
      <c r="AJ11">
        <v>66960</v>
      </c>
      <c r="AK11">
        <v>67320</v>
      </c>
      <c r="AL11">
        <v>68760</v>
      </c>
      <c r="AM11">
        <v>68040</v>
      </c>
      <c r="AN11">
        <v>68040</v>
      </c>
      <c r="AO11">
        <v>68040</v>
      </c>
      <c r="AP11">
        <v>67680</v>
      </c>
      <c r="AQ11">
        <v>64440</v>
      </c>
      <c r="AR11">
        <v>63360</v>
      </c>
      <c r="AS11">
        <v>63000</v>
      </c>
      <c r="AT11">
        <v>61920</v>
      </c>
      <c r="AU11">
        <v>61920</v>
      </c>
      <c r="AV11">
        <v>62280</v>
      </c>
      <c r="AW11">
        <v>63000</v>
      </c>
      <c r="AX11">
        <v>62640</v>
      </c>
      <c r="AY11">
        <v>60120</v>
      </c>
      <c r="AZ11">
        <v>63000</v>
      </c>
      <c r="BA11">
        <v>59040</v>
      </c>
      <c r="BB11">
        <v>98280</v>
      </c>
    </row>
    <row r="12" spans="1:54" ht="15" thickBot="1" x14ac:dyDescent="0.35">
      <c r="B12" s="19" t="s">
        <v>312</v>
      </c>
      <c r="C12">
        <v>102600</v>
      </c>
      <c r="D12">
        <v>97560</v>
      </c>
      <c r="E12">
        <v>95760</v>
      </c>
      <c r="F12">
        <v>92880</v>
      </c>
      <c r="G12">
        <v>93600</v>
      </c>
      <c r="H12">
        <v>95400</v>
      </c>
      <c r="I12">
        <v>92880</v>
      </c>
      <c r="J12">
        <v>94320</v>
      </c>
      <c r="K12">
        <v>93240</v>
      </c>
      <c r="L12">
        <v>93240</v>
      </c>
      <c r="M12">
        <v>93240</v>
      </c>
      <c r="N12">
        <v>95040</v>
      </c>
      <c r="O12">
        <v>92880</v>
      </c>
      <c r="P12">
        <v>89280</v>
      </c>
      <c r="Q12">
        <v>90720</v>
      </c>
      <c r="R12">
        <v>69480</v>
      </c>
      <c r="S12">
        <v>49680</v>
      </c>
      <c r="T12">
        <v>84600</v>
      </c>
      <c r="U12">
        <v>87840</v>
      </c>
      <c r="V12">
        <v>87840</v>
      </c>
      <c r="W12">
        <v>87480</v>
      </c>
      <c r="X12">
        <v>85320</v>
      </c>
      <c r="Y12">
        <v>84240</v>
      </c>
      <c r="Z12">
        <v>82800</v>
      </c>
      <c r="AA12">
        <v>81720</v>
      </c>
      <c r="AB12">
        <v>83160</v>
      </c>
      <c r="AC12">
        <v>83520</v>
      </c>
      <c r="AD12">
        <v>82080</v>
      </c>
      <c r="AE12">
        <v>78120</v>
      </c>
      <c r="AF12">
        <v>78480</v>
      </c>
      <c r="AG12">
        <v>77760</v>
      </c>
      <c r="AH12">
        <v>76680</v>
      </c>
      <c r="AI12">
        <v>72720</v>
      </c>
      <c r="AJ12">
        <v>37800</v>
      </c>
      <c r="AK12">
        <v>46440</v>
      </c>
      <c r="AL12">
        <v>7560</v>
      </c>
      <c r="AM12">
        <v>71640</v>
      </c>
      <c r="AN12">
        <v>70560</v>
      </c>
      <c r="AO12">
        <v>69840</v>
      </c>
      <c r="AP12">
        <v>67680</v>
      </c>
      <c r="AQ12">
        <v>66960</v>
      </c>
      <c r="AR12">
        <v>67320</v>
      </c>
      <c r="AS12">
        <v>64440</v>
      </c>
      <c r="AT12">
        <v>64440</v>
      </c>
      <c r="AU12">
        <v>64080</v>
      </c>
      <c r="AV12">
        <v>64440</v>
      </c>
      <c r="AW12">
        <v>61920</v>
      </c>
      <c r="AX12">
        <v>60840</v>
      </c>
      <c r="AY12">
        <v>60120</v>
      </c>
      <c r="AZ12">
        <v>59760</v>
      </c>
      <c r="BA12">
        <v>60120</v>
      </c>
      <c r="BB12">
        <v>60480</v>
      </c>
    </row>
    <row r="13" spans="1:54" ht="15" thickBot="1" x14ac:dyDescent="0.35">
      <c r="B13" s="19" t="s">
        <v>313</v>
      </c>
      <c r="C13">
        <v>93600</v>
      </c>
      <c r="D13">
        <v>100800</v>
      </c>
      <c r="E13">
        <v>100440</v>
      </c>
      <c r="F13">
        <v>103320</v>
      </c>
      <c r="G13">
        <v>104400</v>
      </c>
      <c r="H13">
        <v>103320</v>
      </c>
      <c r="I13">
        <v>100080</v>
      </c>
      <c r="J13">
        <v>102600</v>
      </c>
      <c r="K13">
        <v>104760</v>
      </c>
      <c r="L13">
        <v>104400</v>
      </c>
      <c r="M13">
        <v>103320</v>
      </c>
      <c r="N13">
        <v>103320</v>
      </c>
      <c r="O13">
        <v>101880</v>
      </c>
      <c r="P13">
        <v>102960</v>
      </c>
      <c r="Q13">
        <v>102960</v>
      </c>
      <c r="R13">
        <v>101160</v>
      </c>
      <c r="S13">
        <v>102960</v>
      </c>
      <c r="T13">
        <v>101880</v>
      </c>
      <c r="U13">
        <v>102600</v>
      </c>
      <c r="V13">
        <v>102600</v>
      </c>
      <c r="W13">
        <v>102600</v>
      </c>
      <c r="X13">
        <v>102960</v>
      </c>
      <c r="Y13">
        <v>102240</v>
      </c>
      <c r="Z13">
        <v>102240</v>
      </c>
      <c r="AA13">
        <v>133560</v>
      </c>
      <c r="AB13">
        <v>87840</v>
      </c>
      <c r="AC13">
        <v>88200</v>
      </c>
      <c r="AD13">
        <v>83880</v>
      </c>
      <c r="AE13">
        <v>84600</v>
      </c>
      <c r="AF13">
        <v>83160</v>
      </c>
      <c r="AG13">
        <v>84960</v>
      </c>
      <c r="AH13">
        <v>81720</v>
      </c>
      <c r="AI13">
        <v>83160</v>
      </c>
      <c r="AJ13">
        <v>83520</v>
      </c>
      <c r="AK13">
        <v>82080</v>
      </c>
      <c r="AL13">
        <v>78120</v>
      </c>
      <c r="AM13">
        <v>78480</v>
      </c>
      <c r="AN13">
        <v>77760</v>
      </c>
      <c r="AO13">
        <v>76680</v>
      </c>
      <c r="AP13">
        <v>72720</v>
      </c>
      <c r="AQ13">
        <v>37800</v>
      </c>
      <c r="AR13">
        <v>46440</v>
      </c>
      <c r="AS13">
        <v>7560</v>
      </c>
      <c r="AT13">
        <v>83520</v>
      </c>
      <c r="AU13">
        <v>82080</v>
      </c>
      <c r="AV13">
        <v>78120</v>
      </c>
      <c r="AW13">
        <v>78480</v>
      </c>
      <c r="AX13">
        <v>77760</v>
      </c>
      <c r="AY13">
        <v>76680</v>
      </c>
      <c r="AZ13">
        <v>72720</v>
      </c>
    </row>
    <row r="14" spans="1:54" ht="15" thickBot="1" x14ac:dyDescent="0.35">
      <c r="B14" s="19" t="s">
        <v>314</v>
      </c>
      <c r="C14">
        <v>83880</v>
      </c>
      <c r="D14">
        <v>84600</v>
      </c>
      <c r="E14">
        <v>83160</v>
      </c>
      <c r="F14">
        <v>84960</v>
      </c>
      <c r="G14">
        <v>81720</v>
      </c>
      <c r="H14">
        <v>83160</v>
      </c>
      <c r="I14">
        <v>83520</v>
      </c>
      <c r="J14">
        <v>82080</v>
      </c>
      <c r="K14">
        <v>78120</v>
      </c>
      <c r="L14">
        <v>78480</v>
      </c>
      <c r="M14">
        <v>77760</v>
      </c>
      <c r="N14">
        <v>76680</v>
      </c>
      <c r="O14">
        <v>72720</v>
      </c>
      <c r="P14">
        <v>37800</v>
      </c>
      <c r="Q14">
        <v>46440</v>
      </c>
      <c r="R14">
        <v>7560</v>
      </c>
      <c r="S14">
        <v>76680</v>
      </c>
      <c r="T14">
        <v>75240</v>
      </c>
      <c r="U14">
        <v>76320</v>
      </c>
      <c r="V14">
        <v>75600</v>
      </c>
      <c r="W14">
        <v>74160</v>
      </c>
      <c r="X14">
        <v>73800</v>
      </c>
      <c r="Y14">
        <v>72720</v>
      </c>
      <c r="Z14">
        <v>73080</v>
      </c>
      <c r="AA14">
        <v>73800</v>
      </c>
      <c r="AB14">
        <v>71280</v>
      </c>
      <c r="AC14">
        <v>70560</v>
      </c>
      <c r="AD14">
        <v>70200</v>
      </c>
      <c r="AE14">
        <v>64800</v>
      </c>
      <c r="AF14">
        <v>65160</v>
      </c>
      <c r="AG14">
        <v>64080</v>
      </c>
      <c r="AH14">
        <v>69120</v>
      </c>
      <c r="AI14">
        <v>64080</v>
      </c>
      <c r="AJ14">
        <v>64800</v>
      </c>
      <c r="AK14">
        <v>66600</v>
      </c>
      <c r="AL14">
        <v>68760</v>
      </c>
      <c r="AM14">
        <v>68040</v>
      </c>
      <c r="AN14">
        <v>68040</v>
      </c>
      <c r="AO14">
        <v>68040</v>
      </c>
      <c r="AP14">
        <v>67680</v>
      </c>
      <c r="AQ14">
        <v>64440</v>
      </c>
      <c r="AR14">
        <v>63360</v>
      </c>
      <c r="AS14">
        <v>63000</v>
      </c>
      <c r="AT14">
        <v>61920</v>
      </c>
      <c r="AU14">
        <v>61920</v>
      </c>
      <c r="AV14">
        <v>62280</v>
      </c>
      <c r="AW14">
        <v>63000</v>
      </c>
      <c r="AX14">
        <v>62640</v>
      </c>
      <c r="AY14">
        <v>60120</v>
      </c>
      <c r="AZ14">
        <v>63000</v>
      </c>
      <c r="BA14">
        <v>59040</v>
      </c>
      <c r="BB14">
        <v>46440</v>
      </c>
    </row>
    <row r="15" spans="1:54" ht="15" thickBot="1" x14ac:dyDescent="0.35">
      <c r="B15" s="23" t="s">
        <v>315</v>
      </c>
      <c r="C15">
        <v>97560</v>
      </c>
      <c r="D15">
        <v>95760</v>
      </c>
      <c r="E15">
        <v>92880</v>
      </c>
      <c r="F15">
        <v>93600</v>
      </c>
      <c r="G15">
        <v>95400</v>
      </c>
      <c r="H15">
        <v>92880</v>
      </c>
      <c r="I15">
        <v>94320</v>
      </c>
      <c r="J15">
        <v>93240</v>
      </c>
      <c r="K15">
        <v>93240</v>
      </c>
      <c r="L15">
        <v>93240</v>
      </c>
      <c r="M15">
        <v>95040</v>
      </c>
      <c r="N15">
        <v>92880</v>
      </c>
      <c r="O15">
        <v>89280</v>
      </c>
      <c r="P15">
        <v>90720</v>
      </c>
      <c r="Q15">
        <v>69480</v>
      </c>
      <c r="R15">
        <v>49680</v>
      </c>
      <c r="S15">
        <v>84600</v>
      </c>
      <c r="T15">
        <v>87840</v>
      </c>
      <c r="U15">
        <v>85320</v>
      </c>
      <c r="V15">
        <v>83520</v>
      </c>
      <c r="W15">
        <v>81360</v>
      </c>
      <c r="X15">
        <v>79560</v>
      </c>
      <c r="Y15">
        <v>81360</v>
      </c>
      <c r="Z15">
        <v>81360</v>
      </c>
      <c r="AA15">
        <v>81000</v>
      </c>
      <c r="AB15">
        <v>80280</v>
      </c>
      <c r="AC15">
        <v>79560</v>
      </c>
      <c r="AD15">
        <v>78840</v>
      </c>
      <c r="AE15">
        <v>75960</v>
      </c>
      <c r="AF15">
        <v>73440</v>
      </c>
      <c r="AG15">
        <v>72720</v>
      </c>
      <c r="AH15">
        <v>69840</v>
      </c>
      <c r="AI15">
        <v>74880</v>
      </c>
      <c r="AJ15">
        <v>75240</v>
      </c>
      <c r="AK15">
        <v>74520</v>
      </c>
      <c r="AL15">
        <v>76680</v>
      </c>
      <c r="AM15">
        <v>75240</v>
      </c>
      <c r="AN15">
        <v>76320</v>
      </c>
      <c r="AO15">
        <v>75600</v>
      </c>
      <c r="AP15">
        <v>74160</v>
      </c>
      <c r="AQ15">
        <v>73800</v>
      </c>
      <c r="AR15">
        <v>72720</v>
      </c>
      <c r="AS15">
        <v>71640</v>
      </c>
      <c r="AT15">
        <v>70560</v>
      </c>
      <c r="AU15">
        <v>69840</v>
      </c>
      <c r="AV15">
        <v>67680</v>
      </c>
      <c r="AW15">
        <v>66960</v>
      </c>
      <c r="AX15">
        <v>67320</v>
      </c>
      <c r="AY15">
        <v>64440</v>
      </c>
      <c r="AZ15">
        <v>64440</v>
      </c>
      <c r="BA15">
        <v>64080</v>
      </c>
      <c r="BB15">
        <v>64080</v>
      </c>
    </row>
    <row r="16" spans="1:54" x14ac:dyDescent="0.3">
      <c r="B16" s="5"/>
    </row>
    <row r="19" spans="1:54" x14ac:dyDescent="0.3">
      <c r="A19" s="44" t="s">
        <v>316</v>
      </c>
      <c r="B19" s="44"/>
      <c r="C19" s="44"/>
      <c r="D19" s="44"/>
      <c r="E19" s="44"/>
    </row>
    <row r="20" spans="1:54" x14ac:dyDescent="0.3">
      <c r="B20" s="31" t="s">
        <v>77</v>
      </c>
      <c r="C20" s="31"/>
    </row>
    <row r="21" spans="1:54" x14ac:dyDescent="0.3">
      <c r="B21" s="29" t="s">
        <v>122</v>
      </c>
      <c r="C21" s="29"/>
    </row>
    <row r="22" spans="1:54" ht="15" thickBot="1" x14ac:dyDescent="0.35"/>
    <row r="23" spans="1:54" ht="15" thickBot="1" x14ac:dyDescent="0.35">
      <c r="C23" s="20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1">
        <v>10</v>
      </c>
      <c r="M23" s="21">
        <v>11</v>
      </c>
      <c r="N23" s="21">
        <v>12</v>
      </c>
      <c r="O23" s="21">
        <v>13</v>
      </c>
      <c r="P23" s="21">
        <v>14</v>
      </c>
      <c r="Q23" s="21">
        <v>15</v>
      </c>
      <c r="R23" s="21">
        <v>16</v>
      </c>
      <c r="S23" s="21">
        <v>17</v>
      </c>
      <c r="T23" s="21">
        <v>18</v>
      </c>
      <c r="U23" s="21">
        <v>19</v>
      </c>
      <c r="V23" s="21">
        <v>20</v>
      </c>
      <c r="W23" s="21">
        <v>21</v>
      </c>
      <c r="X23" s="21">
        <v>22</v>
      </c>
      <c r="Y23" s="21">
        <v>23</v>
      </c>
      <c r="Z23" s="21">
        <v>24</v>
      </c>
      <c r="AA23" s="21">
        <v>25</v>
      </c>
      <c r="AB23" s="21">
        <v>26</v>
      </c>
      <c r="AC23" s="21">
        <v>27</v>
      </c>
      <c r="AD23" s="21">
        <v>28</v>
      </c>
      <c r="AE23" s="21">
        <v>29</v>
      </c>
      <c r="AF23" s="21">
        <v>30</v>
      </c>
      <c r="AG23" s="21">
        <v>31</v>
      </c>
      <c r="AH23" s="21">
        <v>32</v>
      </c>
      <c r="AI23" s="21">
        <v>33</v>
      </c>
      <c r="AJ23" s="21">
        <v>34</v>
      </c>
      <c r="AK23" s="21">
        <v>35</v>
      </c>
      <c r="AL23" s="21">
        <v>36</v>
      </c>
      <c r="AM23" s="21">
        <v>37</v>
      </c>
      <c r="AN23" s="21">
        <v>38</v>
      </c>
      <c r="AO23" s="21">
        <v>39</v>
      </c>
      <c r="AP23" s="21">
        <v>40</v>
      </c>
      <c r="AQ23" s="21">
        <v>41</v>
      </c>
      <c r="AR23" s="21">
        <v>42</v>
      </c>
      <c r="AS23" s="21">
        <v>43</v>
      </c>
      <c r="AT23" s="21">
        <v>44</v>
      </c>
      <c r="AU23" s="21">
        <v>45</v>
      </c>
      <c r="AV23" s="21">
        <v>46</v>
      </c>
      <c r="AW23" s="21">
        <v>47</v>
      </c>
      <c r="AX23" s="21">
        <v>48</v>
      </c>
      <c r="AY23" s="21">
        <v>49</v>
      </c>
      <c r="AZ23" s="21">
        <v>50</v>
      </c>
      <c r="BA23" s="21">
        <v>51</v>
      </c>
      <c r="BB23" s="22">
        <v>52</v>
      </c>
    </row>
    <row r="24" spans="1:54" ht="15" thickBot="1" x14ac:dyDescent="0.35">
      <c r="B24" s="19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45360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61200</v>
      </c>
      <c r="AB24">
        <f t="shared" si="0"/>
        <v>0</v>
      </c>
      <c r="AC24">
        <f t="shared" si="0"/>
        <v>77400</v>
      </c>
      <c r="AD24">
        <f t="shared" si="0"/>
        <v>93600</v>
      </c>
      <c r="AE24">
        <f t="shared" si="0"/>
        <v>100800</v>
      </c>
      <c r="AF24">
        <f t="shared" si="0"/>
        <v>100440</v>
      </c>
      <c r="AG24">
        <f t="shared" si="0"/>
        <v>103320</v>
      </c>
      <c r="AH24">
        <f t="shared" si="0"/>
        <v>104400</v>
      </c>
      <c r="AI24">
        <f t="shared" si="0"/>
        <v>103320</v>
      </c>
      <c r="AJ24">
        <f t="shared" si="0"/>
        <v>100080</v>
      </c>
      <c r="AK24">
        <f t="shared" si="0"/>
        <v>102600</v>
      </c>
      <c r="AL24">
        <f t="shared" si="0"/>
        <v>104760</v>
      </c>
      <c r="AM24">
        <f t="shared" si="0"/>
        <v>104400</v>
      </c>
      <c r="AN24">
        <f t="shared" si="0"/>
        <v>103320</v>
      </c>
      <c r="AO24">
        <f t="shared" si="0"/>
        <v>103320</v>
      </c>
      <c r="AP24">
        <f t="shared" si="0"/>
        <v>101880</v>
      </c>
      <c r="AQ24">
        <f t="shared" si="0"/>
        <v>102960</v>
      </c>
      <c r="AR24">
        <f t="shared" si="0"/>
        <v>102960</v>
      </c>
      <c r="AS24">
        <f t="shared" si="0"/>
        <v>101160</v>
      </c>
      <c r="AT24">
        <f t="shared" si="0"/>
        <v>102960</v>
      </c>
      <c r="AU24">
        <f t="shared" si="0"/>
        <v>101880</v>
      </c>
      <c r="AV24">
        <f t="shared" si="0"/>
        <v>102600</v>
      </c>
      <c r="AW24">
        <f t="shared" si="0"/>
        <v>102600</v>
      </c>
      <c r="AX24">
        <f t="shared" si="0"/>
        <v>102600</v>
      </c>
      <c r="AY24">
        <f t="shared" si="0"/>
        <v>102960</v>
      </c>
      <c r="AZ24">
        <f t="shared" si="0"/>
        <v>102240</v>
      </c>
      <c r="BA24">
        <f t="shared" si="0"/>
        <v>102240</v>
      </c>
      <c r="BB24">
        <f t="shared" si="0"/>
        <v>133560</v>
      </c>
    </row>
    <row r="25" spans="1:54" ht="15" thickBot="1" x14ac:dyDescent="0.35">
      <c r="B25" s="19" t="s">
        <v>310</v>
      </c>
      <c r="C25">
        <f>C10</f>
        <v>85320</v>
      </c>
      <c r="D25">
        <f t="shared" ref="D25:BB25" si="1">D10</f>
        <v>83520</v>
      </c>
      <c r="E25">
        <f t="shared" si="1"/>
        <v>81360</v>
      </c>
      <c r="F25">
        <f t="shared" si="1"/>
        <v>79560</v>
      </c>
      <c r="G25">
        <f t="shared" si="1"/>
        <v>81360</v>
      </c>
      <c r="H25">
        <f t="shared" si="1"/>
        <v>81360</v>
      </c>
      <c r="I25">
        <f t="shared" si="1"/>
        <v>81000</v>
      </c>
      <c r="J25">
        <f t="shared" si="1"/>
        <v>80280</v>
      </c>
      <c r="K25">
        <f t="shared" si="1"/>
        <v>79560</v>
      </c>
      <c r="L25">
        <f t="shared" si="1"/>
        <v>78840</v>
      </c>
      <c r="M25">
        <f t="shared" si="1"/>
        <v>75960</v>
      </c>
      <c r="N25">
        <f t="shared" si="1"/>
        <v>73440</v>
      </c>
      <c r="O25">
        <f t="shared" si="1"/>
        <v>72720</v>
      </c>
      <c r="P25">
        <f t="shared" si="1"/>
        <v>69840</v>
      </c>
      <c r="Q25">
        <f t="shared" si="1"/>
        <v>74880</v>
      </c>
      <c r="R25">
        <f t="shared" si="1"/>
        <v>75240</v>
      </c>
      <c r="S25">
        <f t="shared" si="1"/>
        <v>74520</v>
      </c>
      <c r="T25">
        <f t="shared" si="1"/>
        <v>76680</v>
      </c>
      <c r="U25">
        <f t="shared" si="1"/>
        <v>75240</v>
      </c>
      <c r="V25">
        <f t="shared" si="1"/>
        <v>76320</v>
      </c>
      <c r="W25">
        <f t="shared" si="1"/>
        <v>75600</v>
      </c>
      <c r="X25">
        <f t="shared" si="1"/>
        <v>74160</v>
      </c>
      <c r="Y25">
        <f t="shared" si="1"/>
        <v>73800</v>
      </c>
      <c r="Z25">
        <f t="shared" si="1"/>
        <v>72720</v>
      </c>
      <c r="AA25">
        <f t="shared" si="1"/>
        <v>73080</v>
      </c>
      <c r="AB25">
        <f t="shared" si="1"/>
        <v>73800</v>
      </c>
      <c r="AC25">
        <f t="shared" si="1"/>
        <v>71280</v>
      </c>
      <c r="AD25">
        <f t="shared" si="1"/>
        <v>70560</v>
      </c>
      <c r="AE25">
        <f t="shared" si="1"/>
        <v>70200</v>
      </c>
      <c r="AF25">
        <f t="shared" si="1"/>
        <v>64800</v>
      </c>
      <c r="AG25">
        <f t="shared" si="1"/>
        <v>65160</v>
      </c>
      <c r="AH25">
        <f t="shared" si="1"/>
        <v>64080</v>
      </c>
      <c r="AI25">
        <f t="shared" si="1"/>
        <v>69120</v>
      </c>
      <c r="AJ25">
        <f t="shared" si="1"/>
        <v>64080</v>
      </c>
      <c r="AK25">
        <f t="shared" si="1"/>
        <v>64800</v>
      </c>
      <c r="AL25">
        <f t="shared" si="1"/>
        <v>66600</v>
      </c>
      <c r="AM25">
        <f t="shared" si="1"/>
        <v>19800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37800</v>
      </c>
      <c r="AS25">
        <f t="shared" si="1"/>
        <v>0</v>
      </c>
      <c r="AT25">
        <f t="shared" si="1"/>
        <v>59760</v>
      </c>
      <c r="AU25">
        <f t="shared" si="1"/>
        <v>70920</v>
      </c>
      <c r="AV25">
        <f t="shared" si="1"/>
        <v>86760</v>
      </c>
      <c r="AW25">
        <f t="shared" si="1"/>
        <v>90000</v>
      </c>
      <c r="AX25">
        <f t="shared" si="1"/>
        <v>100440</v>
      </c>
      <c r="AY25">
        <f t="shared" si="1"/>
        <v>100440</v>
      </c>
      <c r="AZ25">
        <f t="shared" si="1"/>
        <v>102600</v>
      </c>
      <c r="BA25">
        <f t="shared" si="1"/>
        <v>108000</v>
      </c>
      <c r="BB25">
        <f t="shared" si="1"/>
        <v>133560</v>
      </c>
    </row>
    <row r="26" spans="1:54" ht="15" thickBot="1" x14ac:dyDescent="0.35">
      <c r="B26" s="19" t="s">
        <v>311</v>
      </c>
      <c r="C26">
        <f>C11</f>
        <v>87840</v>
      </c>
      <c r="D26">
        <f t="shared" ref="D26:BB26" si="2">D11</f>
        <v>88200</v>
      </c>
      <c r="E26">
        <f t="shared" si="2"/>
        <v>83880</v>
      </c>
      <c r="F26">
        <f t="shared" si="2"/>
        <v>84600</v>
      </c>
      <c r="G26">
        <f t="shared" si="2"/>
        <v>83160</v>
      </c>
      <c r="H26">
        <f t="shared" si="2"/>
        <v>84960</v>
      </c>
      <c r="I26">
        <f t="shared" si="2"/>
        <v>81720</v>
      </c>
      <c r="J26">
        <f t="shared" si="2"/>
        <v>83160</v>
      </c>
      <c r="K26">
        <f t="shared" si="2"/>
        <v>83520</v>
      </c>
      <c r="L26">
        <f t="shared" si="2"/>
        <v>82080</v>
      </c>
      <c r="M26">
        <f t="shared" si="2"/>
        <v>78120</v>
      </c>
      <c r="N26">
        <f t="shared" si="2"/>
        <v>78480</v>
      </c>
      <c r="O26">
        <f t="shared" si="2"/>
        <v>77760</v>
      </c>
      <c r="P26">
        <f t="shared" si="2"/>
        <v>76680</v>
      </c>
      <c r="Q26">
        <f t="shared" si="2"/>
        <v>72720</v>
      </c>
      <c r="R26">
        <f t="shared" si="2"/>
        <v>37800</v>
      </c>
      <c r="S26">
        <f t="shared" si="2"/>
        <v>46440</v>
      </c>
      <c r="T26">
        <f t="shared" si="2"/>
        <v>7560</v>
      </c>
      <c r="U26">
        <f t="shared" si="2"/>
        <v>0</v>
      </c>
      <c r="V26">
        <f t="shared" si="2"/>
        <v>49680</v>
      </c>
      <c r="W26">
        <f t="shared" si="2"/>
        <v>0</v>
      </c>
      <c r="X26">
        <f t="shared" si="2"/>
        <v>60120</v>
      </c>
      <c r="Y26">
        <f t="shared" si="2"/>
        <v>66600</v>
      </c>
      <c r="Z26">
        <f t="shared" si="2"/>
        <v>69120</v>
      </c>
      <c r="AA26">
        <f t="shared" si="2"/>
        <v>69840</v>
      </c>
      <c r="AB26">
        <f t="shared" si="2"/>
        <v>70560</v>
      </c>
      <c r="AC26">
        <f t="shared" si="2"/>
        <v>66240</v>
      </c>
      <c r="AD26">
        <f t="shared" si="2"/>
        <v>67680</v>
      </c>
      <c r="AE26">
        <f t="shared" si="2"/>
        <v>68760</v>
      </c>
      <c r="AF26">
        <f t="shared" si="2"/>
        <v>68760</v>
      </c>
      <c r="AG26">
        <f t="shared" si="2"/>
        <v>68840</v>
      </c>
      <c r="AH26">
        <f t="shared" si="2"/>
        <v>70200</v>
      </c>
      <c r="AI26">
        <f t="shared" si="2"/>
        <v>69480</v>
      </c>
      <c r="AJ26">
        <f t="shared" si="2"/>
        <v>66960</v>
      </c>
      <c r="AK26">
        <f t="shared" si="2"/>
        <v>67320</v>
      </c>
      <c r="AL26">
        <f t="shared" si="2"/>
        <v>68760</v>
      </c>
      <c r="AM26">
        <f t="shared" si="2"/>
        <v>68040</v>
      </c>
      <c r="AN26">
        <f t="shared" si="2"/>
        <v>68040</v>
      </c>
      <c r="AO26">
        <f t="shared" si="2"/>
        <v>68040</v>
      </c>
      <c r="AP26">
        <f t="shared" si="2"/>
        <v>67680</v>
      </c>
      <c r="AQ26">
        <f t="shared" si="2"/>
        <v>64440</v>
      </c>
      <c r="AR26">
        <f t="shared" si="2"/>
        <v>63360</v>
      </c>
      <c r="AS26">
        <f t="shared" si="2"/>
        <v>63000</v>
      </c>
      <c r="AT26">
        <f t="shared" si="2"/>
        <v>61920</v>
      </c>
      <c r="AU26">
        <f t="shared" si="2"/>
        <v>61920</v>
      </c>
      <c r="AV26">
        <f t="shared" si="2"/>
        <v>62280</v>
      </c>
      <c r="AW26">
        <f t="shared" si="2"/>
        <v>63000</v>
      </c>
      <c r="AX26">
        <f t="shared" si="2"/>
        <v>62640</v>
      </c>
      <c r="AY26">
        <f t="shared" si="2"/>
        <v>60120</v>
      </c>
      <c r="AZ26">
        <f t="shared" si="2"/>
        <v>63000</v>
      </c>
      <c r="BA26">
        <f t="shared" si="2"/>
        <v>59040</v>
      </c>
      <c r="BB26">
        <f t="shared" si="2"/>
        <v>98280</v>
      </c>
    </row>
    <row r="27" spans="1:54" ht="15" thickBot="1" x14ac:dyDescent="0.35">
      <c r="B27" s="19" t="s">
        <v>312</v>
      </c>
      <c r="C27">
        <f t="shared" ref="C27:BB27" si="3">C12</f>
        <v>102600</v>
      </c>
      <c r="D27">
        <f t="shared" si="3"/>
        <v>97560</v>
      </c>
      <c r="E27">
        <f t="shared" si="3"/>
        <v>95760</v>
      </c>
      <c r="F27">
        <f t="shared" si="3"/>
        <v>92880</v>
      </c>
      <c r="G27">
        <f t="shared" si="3"/>
        <v>93600</v>
      </c>
      <c r="H27">
        <f t="shared" si="3"/>
        <v>95400</v>
      </c>
      <c r="I27">
        <f t="shared" si="3"/>
        <v>92880</v>
      </c>
      <c r="J27">
        <f t="shared" si="3"/>
        <v>94320</v>
      </c>
      <c r="K27">
        <f t="shared" si="3"/>
        <v>93240</v>
      </c>
      <c r="L27">
        <f t="shared" si="3"/>
        <v>93240</v>
      </c>
      <c r="M27">
        <f t="shared" si="3"/>
        <v>93240</v>
      </c>
      <c r="N27">
        <f t="shared" si="3"/>
        <v>95040</v>
      </c>
      <c r="O27">
        <f t="shared" si="3"/>
        <v>92880</v>
      </c>
      <c r="P27">
        <f t="shared" si="3"/>
        <v>89280</v>
      </c>
      <c r="Q27">
        <f t="shared" si="3"/>
        <v>90720</v>
      </c>
      <c r="R27">
        <f t="shared" si="3"/>
        <v>69480</v>
      </c>
      <c r="S27">
        <f t="shared" si="3"/>
        <v>49680</v>
      </c>
      <c r="T27">
        <f t="shared" si="3"/>
        <v>84600</v>
      </c>
      <c r="U27">
        <f t="shared" si="3"/>
        <v>87840</v>
      </c>
      <c r="V27">
        <f t="shared" si="3"/>
        <v>87840</v>
      </c>
      <c r="W27">
        <f t="shared" si="3"/>
        <v>87480</v>
      </c>
      <c r="X27">
        <f t="shared" si="3"/>
        <v>85320</v>
      </c>
      <c r="Y27">
        <f t="shared" si="3"/>
        <v>84240</v>
      </c>
      <c r="Z27">
        <f t="shared" si="3"/>
        <v>82800</v>
      </c>
      <c r="AA27">
        <f t="shared" si="3"/>
        <v>81720</v>
      </c>
      <c r="AB27">
        <f t="shared" si="3"/>
        <v>83160</v>
      </c>
      <c r="AC27">
        <f t="shared" si="3"/>
        <v>83520</v>
      </c>
      <c r="AD27">
        <f t="shared" si="3"/>
        <v>82080</v>
      </c>
      <c r="AE27">
        <f t="shared" si="3"/>
        <v>78120</v>
      </c>
      <c r="AF27">
        <f t="shared" si="3"/>
        <v>78480</v>
      </c>
      <c r="AG27">
        <f t="shared" si="3"/>
        <v>77760</v>
      </c>
      <c r="AH27">
        <f t="shared" si="3"/>
        <v>76680</v>
      </c>
      <c r="AI27">
        <f t="shared" si="3"/>
        <v>72720</v>
      </c>
      <c r="AJ27">
        <f t="shared" si="3"/>
        <v>37800</v>
      </c>
      <c r="AK27">
        <f t="shared" si="3"/>
        <v>46440</v>
      </c>
      <c r="AL27">
        <f t="shared" si="3"/>
        <v>7560</v>
      </c>
      <c r="AM27">
        <f t="shared" si="3"/>
        <v>71640</v>
      </c>
      <c r="AN27">
        <f t="shared" si="3"/>
        <v>70560</v>
      </c>
      <c r="AO27">
        <f t="shared" si="3"/>
        <v>69840</v>
      </c>
      <c r="AP27">
        <f t="shared" si="3"/>
        <v>67680</v>
      </c>
      <c r="AQ27">
        <f t="shared" si="3"/>
        <v>66960</v>
      </c>
      <c r="AR27">
        <f t="shared" si="3"/>
        <v>67320</v>
      </c>
      <c r="AS27">
        <f t="shared" si="3"/>
        <v>64440</v>
      </c>
      <c r="AT27">
        <f t="shared" si="3"/>
        <v>64440</v>
      </c>
      <c r="AU27">
        <f t="shared" si="3"/>
        <v>64080</v>
      </c>
      <c r="AV27">
        <f t="shared" si="3"/>
        <v>64440</v>
      </c>
      <c r="AW27">
        <f t="shared" si="3"/>
        <v>61920</v>
      </c>
      <c r="AX27">
        <f t="shared" si="3"/>
        <v>60840</v>
      </c>
      <c r="AY27">
        <f t="shared" si="3"/>
        <v>60120</v>
      </c>
      <c r="AZ27">
        <f t="shared" si="3"/>
        <v>59760</v>
      </c>
      <c r="BA27">
        <f t="shared" si="3"/>
        <v>60120</v>
      </c>
      <c r="BB27">
        <f t="shared" si="3"/>
        <v>60480</v>
      </c>
    </row>
    <row r="28" spans="1:54" ht="15" thickBot="1" x14ac:dyDescent="0.35">
      <c r="B28" s="19" t="s">
        <v>313</v>
      </c>
      <c r="C28">
        <f t="shared" ref="C28:BB28" si="4">C13</f>
        <v>93600</v>
      </c>
      <c r="D28">
        <f t="shared" si="4"/>
        <v>100800</v>
      </c>
      <c r="E28">
        <f t="shared" si="4"/>
        <v>100440</v>
      </c>
      <c r="F28">
        <f t="shared" si="4"/>
        <v>103320</v>
      </c>
      <c r="G28">
        <f t="shared" si="4"/>
        <v>104400</v>
      </c>
      <c r="H28">
        <f t="shared" si="4"/>
        <v>103320</v>
      </c>
      <c r="I28">
        <f t="shared" si="4"/>
        <v>100080</v>
      </c>
      <c r="J28">
        <f t="shared" si="4"/>
        <v>102600</v>
      </c>
      <c r="K28">
        <f t="shared" si="4"/>
        <v>104760</v>
      </c>
      <c r="L28">
        <f t="shared" si="4"/>
        <v>104400</v>
      </c>
      <c r="M28">
        <f t="shared" si="4"/>
        <v>103320</v>
      </c>
      <c r="N28">
        <f t="shared" si="4"/>
        <v>103320</v>
      </c>
      <c r="O28">
        <f t="shared" si="4"/>
        <v>101880</v>
      </c>
      <c r="P28">
        <f t="shared" si="4"/>
        <v>102960</v>
      </c>
      <c r="Q28">
        <f t="shared" si="4"/>
        <v>102960</v>
      </c>
      <c r="R28">
        <f t="shared" si="4"/>
        <v>101160</v>
      </c>
      <c r="S28">
        <f t="shared" si="4"/>
        <v>102960</v>
      </c>
      <c r="T28">
        <f t="shared" si="4"/>
        <v>101880</v>
      </c>
      <c r="U28">
        <f t="shared" si="4"/>
        <v>102600</v>
      </c>
      <c r="V28">
        <f t="shared" si="4"/>
        <v>102600</v>
      </c>
      <c r="W28">
        <f t="shared" si="4"/>
        <v>102600</v>
      </c>
      <c r="X28">
        <f t="shared" si="4"/>
        <v>102960</v>
      </c>
      <c r="Y28">
        <f t="shared" si="4"/>
        <v>102240</v>
      </c>
      <c r="Z28">
        <f t="shared" si="4"/>
        <v>102240</v>
      </c>
      <c r="AA28">
        <f t="shared" si="4"/>
        <v>133560</v>
      </c>
      <c r="AB28">
        <f t="shared" si="4"/>
        <v>87840</v>
      </c>
      <c r="AC28">
        <f t="shared" si="4"/>
        <v>88200</v>
      </c>
      <c r="AD28">
        <f t="shared" si="4"/>
        <v>83880</v>
      </c>
      <c r="AE28">
        <f t="shared" si="4"/>
        <v>84600</v>
      </c>
      <c r="AF28">
        <f t="shared" si="4"/>
        <v>83160</v>
      </c>
      <c r="AG28">
        <f t="shared" si="4"/>
        <v>84960</v>
      </c>
      <c r="AH28">
        <f t="shared" si="4"/>
        <v>81720</v>
      </c>
      <c r="AI28">
        <f t="shared" si="4"/>
        <v>83160</v>
      </c>
      <c r="AJ28">
        <f t="shared" si="4"/>
        <v>83520</v>
      </c>
      <c r="AK28">
        <f t="shared" si="4"/>
        <v>82080</v>
      </c>
      <c r="AL28">
        <f t="shared" si="4"/>
        <v>78120</v>
      </c>
      <c r="AM28">
        <f t="shared" si="4"/>
        <v>78480</v>
      </c>
      <c r="AN28">
        <f t="shared" si="4"/>
        <v>77760</v>
      </c>
      <c r="AO28">
        <f t="shared" si="4"/>
        <v>76680</v>
      </c>
      <c r="AP28">
        <f t="shared" si="4"/>
        <v>72720</v>
      </c>
      <c r="AQ28">
        <f t="shared" si="4"/>
        <v>37800</v>
      </c>
      <c r="AR28">
        <f t="shared" si="4"/>
        <v>46440</v>
      </c>
      <c r="AS28">
        <f t="shared" si="4"/>
        <v>7560</v>
      </c>
      <c r="AT28">
        <f t="shared" si="4"/>
        <v>83520</v>
      </c>
      <c r="AU28">
        <f t="shared" si="4"/>
        <v>82080</v>
      </c>
      <c r="AV28">
        <f t="shared" si="4"/>
        <v>78120</v>
      </c>
      <c r="AW28">
        <f t="shared" si="4"/>
        <v>78480</v>
      </c>
      <c r="AX28">
        <f t="shared" si="4"/>
        <v>77760</v>
      </c>
      <c r="AY28">
        <f t="shared" si="4"/>
        <v>76680</v>
      </c>
      <c r="AZ28">
        <f t="shared" si="4"/>
        <v>72720</v>
      </c>
      <c r="BA28">
        <f t="shared" si="4"/>
        <v>0</v>
      </c>
      <c r="BB28">
        <f t="shared" si="4"/>
        <v>0</v>
      </c>
    </row>
    <row r="29" spans="1:54" ht="15" thickBot="1" x14ac:dyDescent="0.35">
      <c r="B29" s="19" t="s">
        <v>314</v>
      </c>
      <c r="C29">
        <f t="shared" ref="C29:BB30" si="5">C14</f>
        <v>83880</v>
      </c>
      <c r="D29">
        <f t="shared" si="5"/>
        <v>84600</v>
      </c>
      <c r="E29">
        <f t="shared" si="5"/>
        <v>83160</v>
      </c>
      <c r="F29">
        <f t="shared" si="5"/>
        <v>84960</v>
      </c>
      <c r="G29">
        <f t="shared" si="5"/>
        <v>81720</v>
      </c>
      <c r="H29">
        <f t="shared" si="5"/>
        <v>83160</v>
      </c>
      <c r="I29">
        <f t="shared" si="5"/>
        <v>83520</v>
      </c>
      <c r="J29">
        <f t="shared" si="5"/>
        <v>82080</v>
      </c>
      <c r="K29">
        <f t="shared" si="5"/>
        <v>78120</v>
      </c>
      <c r="L29">
        <f t="shared" si="5"/>
        <v>78480</v>
      </c>
      <c r="M29">
        <f t="shared" si="5"/>
        <v>77760</v>
      </c>
      <c r="N29">
        <f t="shared" si="5"/>
        <v>76680</v>
      </c>
      <c r="O29">
        <f t="shared" si="5"/>
        <v>72720</v>
      </c>
      <c r="P29">
        <f t="shared" si="5"/>
        <v>37800</v>
      </c>
      <c r="Q29">
        <f t="shared" si="5"/>
        <v>46440</v>
      </c>
      <c r="R29">
        <f t="shared" si="5"/>
        <v>7560</v>
      </c>
      <c r="S29">
        <f t="shared" si="5"/>
        <v>76680</v>
      </c>
      <c r="T29">
        <f t="shared" si="5"/>
        <v>75240</v>
      </c>
      <c r="U29">
        <f t="shared" si="5"/>
        <v>76320</v>
      </c>
      <c r="V29">
        <f t="shared" si="5"/>
        <v>75600</v>
      </c>
      <c r="W29">
        <f t="shared" si="5"/>
        <v>74160</v>
      </c>
      <c r="X29">
        <f t="shared" si="5"/>
        <v>73800</v>
      </c>
      <c r="Y29">
        <f t="shared" si="5"/>
        <v>72720</v>
      </c>
      <c r="Z29">
        <f t="shared" si="5"/>
        <v>73080</v>
      </c>
      <c r="AA29">
        <f t="shared" si="5"/>
        <v>73800</v>
      </c>
      <c r="AB29">
        <f t="shared" si="5"/>
        <v>71280</v>
      </c>
      <c r="AC29">
        <f t="shared" si="5"/>
        <v>70560</v>
      </c>
      <c r="AD29">
        <f t="shared" si="5"/>
        <v>70200</v>
      </c>
      <c r="AE29">
        <f t="shared" si="5"/>
        <v>64800</v>
      </c>
      <c r="AF29">
        <f t="shared" si="5"/>
        <v>65160</v>
      </c>
      <c r="AG29">
        <f t="shared" si="5"/>
        <v>64080</v>
      </c>
      <c r="AH29">
        <f t="shared" si="5"/>
        <v>69120</v>
      </c>
      <c r="AI29">
        <f t="shared" si="5"/>
        <v>64080</v>
      </c>
      <c r="AJ29">
        <f t="shared" si="5"/>
        <v>64800</v>
      </c>
      <c r="AK29">
        <f t="shared" si="5"/>
        <v>66600</v>
      </c>
      <c r="AL29">
        <f t="shared" si="5"/>
        <v>68760</v>
      </c>
      <c r="AM29">
        <f t="shared" si="5"/>
        <v>68040</v>
      </c>
      <c r="AN29">
        <f t="shared" si="5"/>
        <v>68040</v>
      </c>
      <c r="AO29">
        <f t="shared" si="5"/>
        <v>68040</v>
      </c>
      <c r="AP29">
        <f t="shared" si="5"/>
        <v>67680</v>
      </c>
      <c r="AQ29">
        <f t="shared" si="5"/>
        <v>64440</v>
      </c>
      <c r="AR29">
        <f t="shared" si="5"/>
        <v>63360</v>
      </c>
      <c r="AS29">
        <f t="shared" si="5"/>
        <v>63000</v>
      </c>
      <c r="AT29">
        <f t="shared" si="5"/>
        <v>61920</v>
      </c>
      <c r="AU29">
        <f t="shared" si="5"/>
        <v>61920</v>
      </c>
      <c r="AV29">
        <f t="shared" si="5"/>
        <v>62280</v>
      </c>
      <c r="AW29">
        <f t="shared" si="5"/>
        <v>63000</v>
      </c>
      <c r="AX29">
        <f t="shared" si="5"/>
        <v>62640</v>
      </c>
      <c r="AY29">
        <f t="shared" si="5"/>
        <v>60120</v>
      </c>
      <c r="AZ29">
        <f t="shared" si="5"/>
        <v>63000</v>
      </c>
      <c r="BA29">
        <f t="shared" si="5"/>
        <v>59040</v>
      </c>
      <c r="BB29">
        <f t="shared" si="5"/>
        <v>46440</v>
      </c>
    </row>
    <row r="30" spans="1:54" x14ac:dyDescent="0.3">
      <c r="B30" s="19" t="s">
        <v>315</v>
      </c>
      <c r="C30">
        <f>C15</f>
        <v>97560</v>
      </c>
      <c r="D30">
        <f t="shared" si="5"/>
        <v>95760</v>
      </c>
      <c r="E30">
        <f t="shared" si="5"/>
        <v>92880</v>
      </c>
      <c r="F30">
        <f t="shared" si="5"/>
        <v>93600</v>
      </c>
      <c r="G30">
        <f t="shared" si="5"/>
        <v>95400</v>
      </c>
      <c r="H30">
        <f t="shared" si="5"/>
        <v>92880</v>
      </c>
      <c r="I30">
        <f t="shared" si="5"/>
        <v>94320</v>
      </c>
      <c r="J30">
        <f t="shared" si="5"/>
        <v>93240</v>
      </c>
      <c r="K30">
        <f t="shared" si="5"/>
        <v>93240</v>
      </c>
      <c r="L30">
        <f t="shared" si="5"/>
        <v>93240</v>
      </c>
      <c r="M30">
        <f t="shared" si="5"/>
        <v>95040</v>
      </c>
      <c r="N30">
        <f t="shared" si="5"/>
        <v>92880</v>
      </c>
      <c r="O30">
        <f t="shared" si="5"/>
        <v>89280</v>
      </c>
      <c r="P30">
        <f t="shared" si="5"/>
        <v>90720</v>
      </c>
      <c r="Q30">
        <f t="shared" si="5"/>
        <v>69480</v>
      </c>
      <c r="R30">
        <f t="shared" si="5"/>
        <v>49680</v>
      </c>
      <c r="S30">
        <f t="shared" si="5"/>
        <v>84600</v>
      </c>
      <c r="T30">
        <f t="shared" si="5"/>
        <v>87840</v>
      </c>
      <c r="U30">
        <f t="shared" si="5"/>
        <v>85320</v>
      </c>
      <c r="V30">
        <f t="shared" si="5"/>
        <v>83520</v>
      </c>
      <c r="W30">
        <f t="shared" si="5"/>
        <v>81360</v>
      </c>
      <c r="X30">
        <f t="shared" si="5"/>
        <v>79560</v>
      </c>
      <c r="Y30">
        <f t="shared" si="5"/>
        <v>81360</v>
      </c>
      <c r="Z30">
        <f t="shared" si="5"/>
        <v>81360</v>
      </c>
      <c r="AA30">
        <f t="shared" si="5"/>
        <v>81000</v>
      </c>
      <c r="AB30">
        <f t="shared" si="5"/>
        <v>80280</v>
      </c>
      <c r="AC30">
        <f t="shared" si="5"/>
        <v>79560</v>
      </c>
      <c r="AD30">
        <f t="shared" si="5"/>
        <v>78840</v>
      </c>
      <c r="AE30">
        <f t="shared" si="5"/>
        <v>75960</v>
      </c>
      <c r="AF30">
        <f t="shared" si="5"/>
        <v>73440</v>
      </c>
      <c r="AG30">
        <f t="shared" si="5"/>
        <v>72720</v>
      </c>
      <c r="AH30">
        <f t="shared" si="5"/>
        <v>69840</v>
      </c>
      <c r="AI30">
        <f t="shared" si="5"/>
        <v>74880</v>
      </c>
      <c r="AJ30">
        <f t="shared" si="5"/>
        <v>75240</v>
      </c>
      <c r="AK30">
        <f t="shared" si="5"/>
        <v>74520</v>
      </c>
      <c r="AL30">
        <f t="shared" si="5"/>
        <v>76680</v>
      </c>
      <c r="AM30">
        <f t="shared" si="5"/>
        <v>75240</v>
      </c>
      <c r="AN30">
        <f t="shared" si="5"/>
        <v>76320</v>
      </c>
      <c r="AO30">
        <f t="shared" si="5"/>
        <v>75600</v>
      </c>
      <c r="AP30">
        <f t="shared" si="5"/>
        <v>74160</v>
      </c>
      <c r="AQ30">
        <f t="shared" si="5"/>
        <v>73800</v>
      </c>
      <c r="AR30">
        <f t="shared" si="5"/>
        <v>72720</v>
      </c>
      <c r="AS30">
        <f t="shared" si="5"/>
        <v>71640</v>
      </c>
      <c r="AT30">
        <f t="shared" si="5"/>
        <v>70560</v>
      </c>
      <c r="AU30">
        <f t="shared" si="5"/>
        <v>69840</v>
      </c>
      <c r="AV30">
        <f t="shared" si="5"/>
        <v>67680</v>
      </c>
      <c r="AW30">
        <f t="shared" si="5"/>
        <v>66960</v>
      </c>
      <c r="AX30">
        <f t="shared" si="5"/>
        <v>67320</v>
      </c>
      <c r="AY30">
        <f t="shared" si="5"/>
        <v>64440</v>
      </c>
      <c r="AZ30">
        <f t="shared" si="5"/>
        <v>64440</v>
      </c>
      <c r="BA30">
        <f t="shared" si="5"/>
        <v>64080</v>
      </c>
      <c r="BB30">
        <f t="shared" si="5"/>
        <v>64080</v>
      </c>
    </row>
    <row r="34" spans="1:57" x14ac:dyDescent="0.3">
      <c r="A34" s="44" t="s">
        <v>79</v>
      </c>
      <c r="B34" s="44"/>
      <c r="C34" s="44"/>
      <c r="D34" s="44"/>
      <c r="E34" s="44"/>
    </row>
    <row r="35" spans="1:57" x14ac:dyDescent="0.3">
      <c r="B35" s="31" t="s">
        <v>75</v>
      </c>
      <c r="C35" s="31"/>
    </row>
    <row r="36" spans="1:57" x14ac:dyDescent="0.3">
      <c r="B36" s="29" t="s">
        <v>76</v>
      </c>
      <c r="C36" s="29"/>
    </row>
    <row r="38" spans="1:57" ht="15" thickBot="1" x14ac:dyDescent="0.35"/>
    <row r="39" spans="1:57" ht="15" thickBot="1" x14ac:dyDescent="0.35">
      <c r="C39" s="25">
        <v>1</v>
      </c>
      <c r="D39" s="26">
        <v>2</v>
      </c>
      <c r="E39" s="26">
        <v>3</v>
      </c>
      <c r="F39" s="26">
        <v>4</v>
      </c>
      <c r="G39" s="26">
        <v>5</v>
      </c>
      <c r="H39" s="26">
        <v>6</v>
      </c>
      <c r="I39" s="26">
        <v>7</v>
      </c>
      <c r="J39" s="26">
        <v>8</v>
      </c>
      <c r="K39" s="26">
        <v>9</v>
      </c>
      <c r="L39" s="26">
        <v>10</v>
      </c>
      <c r="M39" s="26">
        <v>11</v>
      </c>
      <c r="N39" s="26">
        <v>12</v>
      </c>
      <c r="O39" s="26">
        <v>13</v>
      </c>
      <c r="P39" s="26">
        <v>14</v>
      </c>
      <c r="Q39" s="26">
        <v>15</v>
      </c>
      <c r="R39" s="26">
        <v>16</v>
      </c>
      <c r="S39" s="26">
        <v>17</v>
      </c>
      <c r="T39" s="26">
        <v>18</v>
      </c>
      <c r="U39" s="26">
        <v>19</v>
      </c>
      <c r="V39" s="26">
        <v>20</v>
      </c>
      <c r="W39" s="26">
        <v>21</v>
      </c>
      <c r="X39" s="26">
        <v>22</v>
      </c>
      <c r="Y39" s="26">
        <v>23</v>
      </c>
      <c r="Z39" s="26">
        <v>24</v>
      </c>
      <c r="AA39" s="26">
        <v>25</v>
      </c>
      <c r="AB39" s="26">
        <v>26</v>
      </c>
      <c r="AC39" s="26">
        <v>27</v>
      </c>
      <c r="AD39" s="26">
        <v>28</v>
      </c>
      <c r="AE39" s="26">
        <v>29</v>
      </c>
      <c r="AF39" s="26">
        <v>30</v>
      </c>
      <c r="AG39" s="26">
        <v>31</v>
      </c>
      <c r="AH39" s="26">
        <v>32</v>
      </c>
      <c r="AI39" s="26">
        <v>33</v>
      </c>
      <c r="AJ39" s="26">
        <v>34</v>
      </c>
      <c r="AK39" s="26">
        <v>35</v>
      </c>
      <c r="AL39" s="26">
        <v>36</v>
      </c>
      <c r="AM39" s="26">
        <v>37</v>
      </c>
      <c r="AN39" s="26">
        <v>38</v>
      </c>
      <c r="AO39" s="26">
        <v>39</v>
      </c>
      <c r="AP39" s="26">
        <v>40</v>
      </c>
      <c r="AQ39" s="26">
        <v>41</v>
      </c>
      <c r="AR39" s="26">
        <v>42</v>
      </c>
      <c r="AS39" s="26">
        <v>43</v>
      </c>
      <c r="AT39" s="26">
        <v>44</v>
      </c>
      <c r="AU39" s="26">
        <v>45</v>
      </c>
      <c r="AV39" s="26">
        <v>46</v>
      </c>
      <c r="AW39" s="26">
        <v>47</v>
      </c>
      <c r="AX39" s="26">
        <v>48</v>
      </c>
      <c r="AY39" s="26">
        <v>49</v>
      </c>
      <c r="AZ39" s="26">
        <v>50</v>
      </c>
      <c r="BA39" s="26">
        <v>51</v>
      </c>
      <c r="BB39" s="27">
        <v>52</v>
      </c>
    </row>
    <row r="40" spans="1:57" ht="15" thickBot="1" x14ac:dyDescent="0.35">
      <c r="B40" s="24" t="s">
        <v>309</v>
      </c>
      <c r="C40" s="18">
        <v>4692.3</v>
      </c>
      <c r="D40" s="18">
        <v>4663.95</v>
      </c>
      <c r="E40" s="18">
        <v>4620.05</v>
      </c>
      <c r="F40" s="18">
        <v>4466.95</v>
      </c>
      <c r="G40" s="18">
        <v>4408.05</v>
      </c>
      <c r="H40" s="18">
        <v>4398.04</v>
      </c>
      <c r="I40" s="18">
        <v>4152.88</v>
      </c>
      <c r="J40" s="18">
        <v>4131.3599999999997</v>
      </c>
      <c r="K40" s="18">
        <v>4088.46</v>
      </c>
      <c r="L40" s="18">
        <v>4088.95</v>
      </c>
      <c r="M40" s="18">
        <v>3882</v>
      </c>
      <c r="N40" s="18">
        <v>3822.64</v>
      </c>
      <c r="O40" s="18">
        <v>3752</v>
      </c>
      <c r="P40" s="18">
        <v>3732.25</v>
      </c>
      <c r="Q40" s="18">
        <v>3790.94</v>
      </c>
      <c r="R40" s="18">
        <v>3808</v>
      </c>
      <c r="S40" s="18">
        <v>2857.15</v>
      </c>
      <c r="T40" s="18"/>
      <c r="U40" s="18"/>
      <c r="V40" s="18"/>
      <c r="W40" s="18"/>
      <c r="X40" s="18"/>
      <c r="Y40" s="18"/>
      <c r="Z40" s="18"/>
      <c r="AA40" s="18">
        <v>283458</v>
      </c>
      <c r="AB40" s="18"/>
      <c r="AC40" s="18">
        <v>3871.05</v>
      </c>
      <c r="AD40" s="18">
        <v>4922.1499999999996</v>
      </c>
      <c r="AE40" s="18">
        <v>5506.4</v>
      </c>
      <c r="AF40" s="18">
        <v>5612.7</v>
      </c>
      <c r="AG40" s="18">
        <v>5787.8</v>
      </c>
      <c r="AH40" s="18">
        <v>5977.3</v>
      </c>
      <c r="AI40" s="18">
        <v>6057.75</v>
      </c>
      <c r="AJ40" s="18">
        <v>5900.62</v>
      </c>
      <c r="AK40" s="18">
        <v>6025.11</v>
      </c>
      <c r="AL40" s="18">
        <v>6198.2</v>
      </c>
      <c r="AM40" s="18">
        <v>6315.7</v>
      </c>
      <c r="AN40" s="18">
        <v>6304.3</v>
      </c>
      <c r="AO40" s="18">
        <v>6357.98</v>
      </c>
      <c r="AP40" s="18">
        <v>6239.8</v>
      </c>
      <c r="AQ40" s="18">
        <v>6301</v>
      </c>
      <c r="AR40" s="18">
        <v>6342.55</v>
      </c>
      <c r="AS40" s="18">
        <v>6268.85</v>
      </c>
      <c r="AT40" s="18">
        <v>6255.3</v>
      </c>
      <c r="AU40" s="18">
        <v>6201.01</v>
      </c>
      <c r="AV40" s="18">
        <v>6370.6</v>
      </c>
      <c r="AW40" s="18">
        <v>6369.85</v>
      </c>
      <c r="AX40" s="18">
        <v>6392.76</v>
      </c>
      <c r="AY40" s="18">
        <v>6422.11</v>
      </c>
      <c r="AZ40" s="18">
        <v>6399.7</v>
      </c>
      <c r="BA40" s="18">
        <v>6443.63</v>
      </c>
      <c r="BB40" s="18">
        <v>8516.5499999999993</v>
      </c>
    </row>
    <row r="41" spans="1:57" ht="15" thickBot="1" x14ac:dyDescent="0.35">
      <c r="B41" s="24" t="s">
        <v>310</v>
      </c>
      <c r="C41" s="18">
        <v>5872.45</v>
      </c>
      <c r="D41" s="18">
        <v>5745.45</v>
      </c>
      <c r="E41" s="18">
        <v>5570.6</v>
      </c>
      <c r="F41" s="18">
        <v>5287.76</v>
      </c>
      <c r="G41" s="18">
        <v>5455.78</v>
      </c>
      <c r="H41" s="18">
        <v>6133.49</v>
      </c>
      <c r="I41" s="18">
        <v>5322.86</v>
      </c>
      <c r="J41" s="18">
        <v>5858.1</v>
      </c>
      <c r="K41" s="18">
        <v>5134.7</v>
      </c>
      <c r="L41" s="18">
        <v>5027.6000000000004</v>
      </c>
      <c r="M41" s="18">
        <v>4722.99</v>
      </c>
      <c r="N41" s="18">
        <v>4504.8999999999996</v>
      </c>
      <c r="O41" s="18">
        <v>4465.68</v>
      </c>
      <c r="P41" s="18">
        <v>4298</v>
      </c>
      <c r="Q41" s="18">
        <v>4679.59</v>
      </c>
      <c r="R41" s="18">
        <v>4689.1499999999996</v>
      </c>
      <c r="S41" s="18">
        <v>4675.8500000000004</v>
      </c>
      <c r="T41" s="18">
        <v>5640.6</v>
      </c>
      <c r="U41" s="18">
        <v>4809.2299999999996</v>
      </c>
      <c r="V41" s="18">
        <v>5742.85</v>
      </c>
      <c r="W41" s="18">
        <v>4875.7299999999996</v>
      </c>
      <c r="X41" s="18">
        <v>4801.3599999999997</v>
      </c>
      <c r="Y41" s="18">
        <v>4795.7</v>
      </c>
      <c r="Z41" s="18">
        <v>4770.25</v>
      </c>
      <c r="AA41" s="18">
        <v>4839.5</v>
      </c>
      <c r="AB41" s="18">
        <v>4852.1000000000004</v>
      </c>
      <c r="AC41" s="18">
        <v>4613.1000000000004</v>
      </c>
      <c r="AD41" s="18">
        <v>4584.58</v>
      </c>
      <c r="AE41" s="18">
        <v>4562.26</v>
      </c>
      <c r="AF41" s="18">
        <v>4192</v>
      </c>
      <c r="AG41" s="18">
        <v>4179.37</v>
      </c>
      <c r="AH41" s="18">
        <v>4166.5</v>
      </c>
      <c r="AI41" s="18">
        <v>4521.63</v>
      </c>
      <c r="AJ41" s="18">
        <v>4202.6499999999996</v>
      </c>
      <c r="AK41" s="18">
        <v>4268.5</v>
      </c>
      <c r="AL41" s="18">
        <v>4395.8</v>
      </c>
      <c r="AM41" s="18">
        <v>1310.75</v>
      </c>
      <c r="AN41" s="18"/>
      <c r="AO41" s="18"/>
      <c r="AP41" s="18"/>
      <c r="AQ41" s="18"/>
      <c r="AR41" s="18">
        <v>1756.81</v>
      </c>
      <c r="AS41" s="18"/>
      <c r="AT41" s="18">
        <v>2998.58</v>
      </c>
      <c r="AU41" s="18">
        <v>3700.55</v>
      </c>
      <c r="AV41" s="18">
        <v>4706.3</v>
      </c>
      <c r="AW41" s="18">
        <v>5372.65</v>
      </c>
      <c r="AX41" s="18">
        <v>5712.16</v>
      </c>
      <c r="AY41" s="18">
        <v>5781.45</v>
      </c>
      <c r="AZ41" s="18">
        <v>6017.9</v>
      </c>
      <c r="BA41" s="18">
        <v>6473.8</v>
      </c>
      <c r="BB41" s="18">
        <v>8365.76</v>
      </c>
    </row>
    <row r="42" spans="1:57" ht="15" thickBot="1" x14ac:dyDescent="0.35">
      <c r="B42" s="24" t="s">
        <v>311</v>
      </c>
      <c r="C42" s="18">
        <v>6356.28</v>
      </c>
      <c r="D42" s="18">
        <v>5626.4</v>
      </c>
      <c r="E42" s="18">
        <v>5314.68</v>
      </c>
      <c r="F42" s="18">
        <v>5345.15</v>
      </c>
      <c r="G42" s="18">
        <v>5256.67</v>
      </c>
      <c r="H42" s="18">
        <v>5406.06</v>
      </c>
      <c r="I42" s="18">
        <v>5135.6099999999997</v>
      </c>
      <c r="J42" s="18">
        <v>5181.3500000000004</v>
      </c>
      <c r="K42" s="18">
        <v>5329.18</v>
      </c>
      <c r="L42" s="18">
        <v>5103.45</v>
      </c>
      <c r="M42" s="18">
        <v>5645.65</v>
      </c>
      <c r="N42" s="18">
        <v>4725.37</v>
      </c>
      <c r="O42" s="18">
        <v>4649.5</v>
      </c>
      <c r="P42" s="18">
        <v>4601.3</v>
      </c>
      <c r="Q42" s="18">
        <v>4403.34</v>
      </c>
      <c r="R42" s="18">
        <v>2245.6999999999998</v>
      </c>
      <c r="S42" s="18">
        <v>2733.63</v>
      </c>
      <c r="T42" s="18">
        <v>436.8</v>
      </c>
      <c r="U42" s="18"/>
      <c r="V42" s="18">
        <v>3052.04</v>
      </c>
      <c r="W42" s="18"/>
      <c r="X42" s="18">
        <v>3802.53</v>
      </c>
      <c r="Y42" s="18">
        <v>4197.67</v>
      </c>
      <c r="Z42" s="18">
        <v>4421.25</v>
      </c>
      <c r="AA42" s="18">
        <v>4493.26</v>
      </c>
      <c r="AB42" s="18">
        <v>4504.16</v>
      </c>
      <c r="AC42" s="18">
        <v>4232.1499999999996</v>
      </c>
      <c r="AD42" s="18">
        <v>4403.84</v>
      </c>
      <c r="AE42" s="18">
        <v>4519.58</v>
      </c>
      <c r="AF42" s="18">
        <v>4545.1499999999996</v>
      </c>
      <c r="AG42" s="18">
        <v>4629.84</v>
      </c>
      <c r="AH42" s="18">
        <v>4678.45</v>
      </c>
      <c r="AI42" s="18">
        <v>4644.3999999999996</v>
      </c>
      <c r="AJ42" s="18">
        <v>4407.95</v>
      </c>
      <c r="AK42" s="18">
        <v>4420</v>
      </c>
      <c r="AL42" s="18">
        <v>4547.1499999999996</v>
      </c>
      <c r="AM42" s="18">
        <v>4522.33</v>
      </c>
      <c r="AN42" s="18">
        <v>4512.91</v>
      </c>
      <c r="AO42" s="18">
        <v>45000.480000000003</v>
      </c>
      <c r="AP42" s="18">
        <v>4468.2</v>
      </c>
      <c r="AQ42" s="18">
        <v>4235.99</v>
      </c>
      <c r="AR42" s="18">
        <v>4146.6000000000004</v>
      </c>
      <c r="AS42" s="18">
        <v>4109.7</v>
      </c>
      <c r="AT42" s="18">
        <v>3994.4</v>
      </c>
      <c r="AU42" s="18">
        <v>3961.7</v>
      </c>
      <c r="AV42" s="18">
        <v>4039.95</v>
      </c>
      <c r="AW42" s="18">
        <v>4139.0200000000004</v>
      </c>
      <c r="AX42" s="18">
        <v>4139.42</v>
      </c>
      <c r="AY42" s="18">
        <v>3955.9</v>
      </c>
      <c r="AZ42" s="18">
        <v>4155.1000000000004</v>
      </c>
      <c r="BA42" s="18">
        <v>3919.1</v>
      </c>
      <c r="BB42" s="45">
        <v>6411.75</v>
      </c>
      <c r="BC42" s="5"/>
      <c r="BD42" s="5"/>
      <c r="BE42" s="5"/>
    </row>
    <row r="43" spans="1:57" ht="15" thickBot="1" x14ac:dyDescent="0.35">
      <c r="B43" s="24" t="s">
        <v>312</v>
      </c>
      <c r="C43" s="18">
        <v>6366.25</v>
      </c>
      <c r="D43" s="18">
        <v>6130.61</v>
      </c>
      <c r="E43" s="18">
        <v>5973.32</v>
      </c>
      <c r="F43" s="18">
        <v>5782.6</v>
      </c>
      <c r="G43" s="18">
        <v>5927.32</v>
      </c>
      <c r="H43" s="18">
        <v>6016.1</v>
      </c>
      <c r="I43" s="18">
        <v>5804</v>
      </c>
      <c r="J43" s="18">
        <v>5862.45</v>
      </c>
      <c r="K43" s="18">
        <v>6443.94</v>
      </c>
      <c r="L43" s="18">
        <v>5713.77</v>
      </c>
      <c r="M43" s="18">
        <v>5661.25</v>
      </c>
      <c r="N43" s="18">
        <v>5714.05</v>
      </c>
      <c r="O43" s="18">
        <v>5573.51</v>
      </c>
      <c r="P43" s="18">
        <v>5311.45</v>
      </c>
      <c r="Q43" s="18">
        <v>5468.24</v>
      </c>
      <c r="R43" s="18">
        <v>4119.29</v>
      </c>
      <c r="S43" s="18">
        <v>2927.74</v>
      </c>
      <c r="T43" s="18">
        <v>5313.48</v>
      </c>
      <c r="U43" s="18">
        <v>5603.26</v>
      </c>
      <c r="V43" s="18">
        <v>5609.9</v>
      </c>
      <c r="W43" s="18">
        <v>5536.47</v>
      </c>
      <c r="X43" s="18">
        <v>5342.89</v>
      </c>
      <c r="Y43" s="18">
        <v>5274.48</v>
      </c>
      <c r="Z43" s="18">
        <v>5455.78</v>
      </c>
      <c r="AA43" s="18">
        <v>6133.49</v>
      </c>
      <c r="AB43" s="18">
        <v>5322.86</v>
      </c>
      <c r="AC43" s="18">
        <v>5858.1</v>
      </c>
      <c r="AD43" s="18">
        <v>5134.7</v>
      </c>
      <c r="AE43" s="18">
        <v>5027.6000000000004</v>
      </c>
      <c r="AF43" s="18">
        <v>4722.99</v>
      </c>
      <c r="AG43" s="18">
        <v>4504.8999999999996</v>
      </c>
      <c r="AH43" s="18">
        <v>4465.68</v>
      </c>
      <c r="AI43" s="18">
        <v>4298</v>
      </c>
      <c r="AJ43" s="18">
        <v>4679.59</v>
      </c>
      <c r="AK43" s="18">
        <v>4689.1499999999996</v>
      </c>
      <c r="AL43" s="18">
        <v>4675.8500000000004</v>
      </c>
      <c r="AM43" s="18">
        <v>5640.6</v>
      </c>
      <c r="AN43" s="18">
        <v>4809.2299999999996</v>
      </c>
      <c r="AO43" s="18">
        <v>5742.85</v>
      </c>
      <c r="AP43" s="18">
        <v>4875.7299999999996</v>
      </c>
      <c r="AQ43" s="18">
        <v>4801.3599999999997</v>
      </c>
      <c r="AR43" s="18">
        <v>4795.7</v>
      </c>
      <c r="AS43" s="18">
        <v>4770.25</v>
      </c>
      <c r="AT43" s="18">
        <v>4839.5</v>
      </c>
      <c r="AU43" s="18">
        <v>4852.1000000000004</v>
      </c>
      <c r="AV43" s="18">
        <v>4613.1000000000004</v>
      </c>
      <c r="AW43" s="18">
        <v>4584.58</v>
      </c>
      <c r="AX43" s="18">
        <v>4562.26</v>
      </c>
      <c r="AY43" s="18">
        <v>4192</v>
      </c>
      <c r="AZ43" s="18">
        <v>4179.37</v>
      </c>
      <c r="BA43" s="18">
        <v>4166.5</v>
      </c>
      <c r="BB43" s="45">
        <v>4521.63</v>
      </c>
      <c r="BC43" s="5"/>
      <c r="BD43" s="5"/>
      <c r="BE43" s="5"/>
    </row>
    <row r="44" spans="1:57" ht="15" thickBot="1" x14ac:dyDescent="0.35">
      <c r="B44" s="24" t="s">
        <v>313</v>
      </c>
      <c r="C44" s="18">
        <v>5626.4</v>
      </c>
      <c r="D44" s="18">
        <v>5314.68</v>
      </c>
      <c r="E44" s="18">
        <v>5345.15</v>
      </c>
      <c r="F44" s="18">
        <v>5256.67</v>
      </c>
      <c r="G44" s="18">
        <v>5406.06</v>
      </c>
      <c r="H44" s="18">
        <v>5135.6099999999997</v>
      </c>
      <c r="I44" s="18">
        <v>5181.3500000000004</v>
      </c>
      <c r="J44" s="18">
        <v>5329.18</v>
      </c>
      <c r="K44" s="18">
        <v>5103.45</v>
      </c>
      <c r="L44" s="18">
        <v>5645.65</v>
      </c>
      <c r="M44" s="18">
        <v>5322.86</v>
      </c>
      <c r="N44" s="18">
        <v>5858.1</v>
      </c>
      <c r="O44" s="18">
        <v>5134.7</v>
      </c>
      <c r="P44" s="18">
        <v>5027.6000000000004</v>
      </c>
      <c r="Q44" s="18">
        <v>4722.99</v>
      </c>
      <c r="R44" s="18">
        <v>4504.8999999999996</v>
      </c>
      <c r="S44" s="18">
        <v>4465.68</v>
      </c>
      <c r="T44" s="18">
        <v>4298</v>
      </c>
      <c r="U44" s="18">
        <v>4679.59</v>
      </c>
      <c r="V44" s="18">
        <v>4689.1499999999996</v>
      </c>
      <c r="W44" s="18">
        <v>4675.8500000000004</v>
      </c>
      <c r="X44" s="18">
        <v>5640.6</v>
      </c>
      <c r="Y44" s="18">
        <v>4809.2299999999996</v>
      </c>
      <c r="Z44" s="18">
        <v>5742.85</v>
      </c>
      <c r="AA44" s="18">
        <v>4875.7299999999996</v>
      </c>
      <c r="AB44" s="18">
        <v>4801.3599999999997</v>
      </c>
      <c r="AC44" s="18">
        <v>4795.7</v>
      </c>
      <c r="AD44" s="18">
        <v>4770.25</v>
      </c>
      <c r="AE44" s="18">
        <v>4839.5</v>
      </c>
      <c r="AF44" s="18">
        <v>4852.1000000000004</v>
      </c>
      <c r="AG44" s="18">
        <v>4613.1000000000004</v>
      </c>
      <c r="AH44" s="18">
        <v>4584.58</v>
      </c>
      <c r="AI44" s="18">
        <v>4562.26</v>
      </c>
      <c r="AJ44" s="18">
        <v>4192</v>
      </c>
      <c r="AK44" s="18">
        <v>4179.37</v>
      </c>
      <c r="AL44" s="18">
        <v>4166.5</v>
      </c>
      <c r="AM44" s="18">
        <v>4521.63</v>
      </c>
      <c r="AN44" s="18">
        <v>4202.6499999999996</v>
      </c>
      <c r="AO44" s="18">
        <v>4268.5</v>
      </c>
      <c r="AP44" s="18">
        <v>4395.8</v>
      </c>
      <c r="AQ44" s="18">
        <v>3700.55</v>
      </c>
      <c r="AR44" s="18">
        <v>4706.3</v>
      </c>
      <c r="AS44" s="18">
        <v>5372.65</v>
      </c>
      <c r="AT44" s="18">
        <v>5712.16</v>
      </c>
      <c r="AU44" s="18">
        <v>5781.45</v>
      </c>
      <c r="AV44" s="18">
        <v>6017.9</v>
      </c>
      <c r="AW44" s="18">
        <v>6473.8</v>
      </c>
      <c r="AX44" s="18">
        <v>8365.76</v>
      </c>
      <c r="AY44" s="18">
        <v>6255.3</v>
      </c>
      <c r="AZ44" s="18">
        <v>6201.01</v>
      </c>
      <c r="BA44" s="18">
        <v>6370.6</v>
      </c>
      <c r="BB44" s="18">
        <v>6369.85</v>
      </c>
      <c r="BC44" s="18"/>
      <c r="BD44" s="5"/>
      <c r="BE44" s="5"/>
    </row>
    <row r="45" spans="1:57" ht="15" thickBot="1" x14ac:dyDescent="0.35">
      <c r="B45" s="24" t="s">
        <v>314</v>
      </c>
      <c r="C45" s="18">
        <v>5858.1</v>
      </c>
      <c r="D45" s="18">
        <v>5134.7</v>
      </c>
      <c r="E45" s="18">
        <v>5027.6000000000004</v>
      </c>
      <c r="F45" s="18">
        <v>4722.99</v>
      </c>
      <c r="G45" s="18">
        <v>4504.8999999999996</v>
      </c>
      <c r="H45" s="18">
        <v>4465.68</v>
      </c>
      <c r="I45" s="18">
        <v>4298</v>
      </c>
      <c r="J45" s="18">
        <v>4679.59</v>
      </c>
      <c r="K45" s="18">
        <v>4689.1499999999996</v>
      </c>
      <c r="L45" s="18">
        <v>4675.8500000000004</v>
      </c>
      <c r="M45" s="18">
        <v>5640.6</v>
      </c>
      <c r="N45" s="18">
        <v>4809.2299999999996</v>
      </c>
      <c r="O45" s="18">
        <v>5742.85</v>
      </c>
      <c r="P45" s="18">
        <v>4875.7299999999996</v>
      </c>
      <c r="Q45" s="18">
        <v>4801.3599999999997</v>
      </c>
      <c r="R45" s="18">
        <v>4795.7</v>
      </c>
      <c r="S45" s="18">
        <v>4770.25</v>
      </c>
      <c r="T45" s="18">
        <v>4839.5</v>
      </c>
      <c r="U45" s="18">
        <v>4852.1000000000004</v>
      </c>
      <c r="V45" s="18">
        <v>4613.1000000000004</v>
      </c>
      <c r="W45" s="18">
        <v>4584.58</v>
      </c>
      <c r="X45" s="18">
        <v>4562.26</v>
      </c>
      <c r="Y45" s="18">
        <v>4192</v>
      </c>
      <c r="Z45" s="18">
        <v>4179.37</v>
      </c>
      <c r="AA45" s="18">
        <v>4166.5</v>
      </c>
      <c r="AB45" s="18">
        <v>4521.63</v>
      </c>
      <c r="AC45" s="18">
        <v>4202.6499999999996</v>
      </c>
      <c r="AD45" s="18">
        <v>4268.5</v>
      </c>
      <c r="AE45" s="18">
        <v>4395.8</v>
      </c>
      <c r="AF45" s="18">
        <v>3700.55</v>
      </c>
      <c r="AG45" s="18">
        <v>4706.3</v>
      </c>
      <c r="AH45" s="18">
        <v>5372.65</v>
      </c>
      <c r="AI45" s="18">
        <v>5712.16</v>
      </c>
      <c r="AJ45" s="18">
        <v>5781.45</v>
      </c>
      <c r="AK45" s="18">
        <v>6017.9</v>
      </c>
      <c r="AL45" s="18">
        <v>6473.8</v>
      </c>
      <c r="AM45" s="18">
        <v>8365.76</v>
      </c>
      <c r="AN45" s="18">
        <v>4408.05</v>
      </c>
      <c r="AO45" s="18">
        <v>4398.04</v>
      </c>
      <c r="AP45" s="18">
        <v>4152.88</v>
      </c>
      <c r="AQ45" s="18">
        <v>4131.3599999999997</v>
      </c>
      <c r="AR45" s="18">
        <v>4088.46</v>
      </c>
      <c r="AS45" s="18">
        <v>4088.95</v>
      </c>
      <c r="AT45" s="18">
        <v>3882</v>
      </c>
      <c r="AU45" s="18">
        <v>3822.64</v>
      </c>
      <c r="AV45" s="18">
        <v>3752</v>
      </c>
      <c r="AW45" s="18">
        <v>3732.25</v>
      </c>
      <c r="AX45" s="18">
        <v>3790.94</v>
      </c>
      <c r="AY45" s="18">
        <v>3808</v>
      </c>
      <c r="AZ45" s="18">
        <v>2857.15</v>
      </c>
      <c r="BA45" s="18">
        <v>2998.58</v>
      </c>
      <c r="BB45" s="45"/>
      <c r="BC45" s="5"/>
      <c r="BD45" s="5"/>
      <c r="BE45" s="5"/>
    </row>
    <row r="46" spans="1:57" x14ac:dyDescent="0.3">
      <c r="B46" s="24" t="s">
        <v>315</v>
      </c>
      <c r="C46" s="18">
        <v>5345.15</v>
      </c>
      <c r="D46" s="18">
        <v>5256.67</v>
      </c>
      <c r="E46" s="18">
        <v>5406.06</v>
      </c>
      <c r="F46" s="18">
        <v>5135.6099999999997</v>
      </c>
      <c r="G46" s="18">
        <v>5181.3500000000004</v>
      </c>
      <c r="H46" s="18">
        <v>5329.18</v>
      </c>
      <c r="I46" s="18">
        <v>5103.45</v>
      </c>
      <c r="J46" s="18">
        <v>5645.65</v>
      </c>
      <c r="K46" s="18">
        <v>4725.37</v>
      </c>
      <c r="L46" s="18">
        <v>4649.5</v>
      </c>
      <c r="M46" s="18">
        <v>4601.3</v>
      </c>
      <c r="N46" s="18">
        <v>4403.34</v>
      </c>
      <c r="O46" s="18">
        <v>5134.7</v>
      </c>
      <c r="P46" s="18">
        <v>5027.6000000000004</v>
      </c>
      <c r="Q46" s="18">
        <v>4722.99</v>
      </c>
      <c r="R46" s="18">
        <v>4504.8999999999996</v>
      </c>
      <c r="S46" s="18">
        <v>4465.68</v>
      </c>
      <c r="T46" s="18">
        <v>4298</v>
      </c>
      <c r="U46" s="18">
        <v>4679.59</v>
      </c>
      <c r="V46" s="18">
        <v>4689.1499999999996</v>
      </c>
      <c r="W46" s="18">
        <v>4675.8500000000004</v>
      </c>
      <c r="X46" s="18">
        <v>5640.6</v>
      </c>
      <c r="Y46" s="18">
        <v>4809.2299999999996</v>
      </c>
      <c r="Z46" s="18">
        <v>5742.85</v>
      </c>
      <c r="AA46" s="18">
        <v>4875.7299999999996</v>
      </c>
      <c r="AB46" s="18">
        <v>4801.3599999999997</v>
      </c>
      <c r="AC46" s="18">
        <v>4795.7</v>
      </c>
      <c r="AD46" s="18">
        <v>4770.25</v>
      </c>
      <c r="AE46" s="18">
        <v>4839.5</v>
      </c>
      <c r="AF46" s="18">
        <v>4852.1000000000004</v>
      </c>
      <c r="AG46" s="18">
        <v>4613.1000000000004</v>
      </c>
      <c r="AH46" s="18">
        <v>4584.58</v>
      </c>
      <c r="AI46" s="18">
        <v>4562.26</v>
      </c>
      <c r="AJ46" s="18">
        <v>4192</v>
      </c>
      <c r="AK46" s="18">
        <v>4179.37</v>
      </c>
      <c r="AL46" s="18">
        <v>4166.5</v>
      </c>
      <c r="AM46" s="18">
        <v>4521.63</v>
      </c>
      <c r="AN46" s="18">
        <v>4801.3599999999997</v>
      </c>
      <c r="AO46" s="18">
        <v>4795.7</v>
      </c>
      <c r="AP46" s="18">
        <v>4770.25</v>
      </c>
      <c r="AQ46" s="18">
        <v>4839.5</v>
      </c>
      <c r="AR46" s="18">
        <v>4852.1000000000004</v>
      </c>
      <c r="AS46" s="18">
        <v>4613.1000000000004</v>
      </c>
      <c r="AT46" s="18">
        <v>4584.58</v>
      </c>
      <c r="AU46" s="18">
        <v>4562.26</v>
      </c>
      <c r="AV46" s="18">
        <v>4192</v>
      </c>
      <c r="AW46" s="18">
        <v>4179.37</v>
      </c>
      <c r="AX46" s="18">
        <v>4166.5</v>
      </c>
      <c r="AY46" s="18">
        <v>4521.63</v>
      </c>
      <c r="AZ46" s="18">
        <v>4770.25</v>
      </c>
      <c r="BA46" s="18">
        <v>4839.5</v>
      </c>
      <c r="BB46" s="18">
        <v>4852.1000000000004</v>
      </c>
    </row>
    <row r="50" spans="1:54" x14ac:dyDescent="0.3">
      <c r="A50" s="44" t="s">
        <v>90</v>
      </c>
      <c r="B50" s="44"/>
      <c r="C50" s="44"/>
      <c r="D50" s="44"/>
      <c r="E50" s="44"/>
    </row>
    <row r="53" spans="1:54" ht="15" thickBot="1" x14ac:dyDescent="0.35"/>
    <row r="54" spans="1:54" ht="15" thickBot="1" x14ac:dyDescent="0.35">
      <c r="C54" s="25">
        <v>1</v>
      </c>
      <c r="D54" s="26">
        <v>2</v>
      </c>
      <c r="E54" s="26">
        <v>3</v>
      </c>
      <c r="F54" s="26">
        <v>4</v>
      </c>
      <c r="G54" s="26">
        <v>5</v>
      </c>
      <c r="H54" s="26">
        <v>6</v>
      </c>
      <c r="I54" s="26">
        <v>7</v>
      </c>
      <c r="J54" s="26">
        <v>8</v>
      </c>
      <c r="K54" s="26">
        <v>9</v>
      </c>
      <c r="L54" s="26">
        <v>10</v>
      </c>
      <c r="M54" s="26">
        <v>11</v>
      </c>
      <c r="N54" s="26">
        <v>12</v>
      </c>
      <c r="O54" s="26">
        <v>13</v>
      </c>
      <c r="P54" s="26">
        <v>14</v>
      </c>
      <c r="Q54" s="26">
        <v>15</v>
      </c>
      <c r="R54" s="26">
        <v>16</v>
      </c>
      <c r="S54" s="26">
        <v>17</v>
      </c>
      <c r="T54" s="26">
        <v>18</v>
      </c>
      <c r="U54" s="26">
        <v>19</v>
      </c>
      <c r="V54" s="26">
        <v>20</v>
      </c>
      <c r="W54" s="26">
        <v>21</v>
      </c>
      <c r="X54" s="26">
        <v>22</v>
      </c>
      <c r="Y54" s="26">
        <v>23</v>
      </c>
      <c r="Z54" s="26">
        <v>24</v>
      </c>
      <c r="AA54" s="26">
        <v>25</v>
      </c>
      <c r="AB54" s="26">
        <v>26</v>
      </c>
      <c r="AC54" s="26">
        <v>27</v>
      </c>
      <c r="AD54" s="26">
        <v>28</v>
      </c>
      <c r="AE54" s="26">
        <v>29</v>
      </c>
      <c r="AF54" s="26">
        <v>30</v>
      </c>
      <c r="AG54" s="26">
        <v>31</v>
      </c>
      <c r="AH54" s="26">
        <v>32</v>
      </c>
      <c r="AI54" s="26">
        <v>33</v>
      </c>
      <c r="AJ54" s="26">
        <v>34</v>
      </c>
      <c r="AK54" s="26">
        <v>35</v>
      </c>
      <c r="AL54" s="26">
        <v>36</v>
      </c>
      <c r="AM54" s="26">
        <v>37</v>
      </c>
      <c r="AN54" s="26">
        <v>38</v>
      </c>
      <c r="AO54" s="26">
        <v>39</v>
      </c>
      <c r="AP54" s="26">
        <v>40</v>
      </c>
      <c r="AQ54" s="26">
        <v>41</v>
      </c>
      <c r="AR54" s="26">
        <v>42</v>
      </c>
      <c r="AS54" s="26">
        <v>43</v>
      </c>
      <c r="AT54" s="26">
        <v>44</v>
      </c>
      <c r="AU54" s="26">
        <v>45</v>
      </c>
      <c r="AV54" s="26">
        <v>46</v>
      </c>
      <c r="AW54" s="26">
        <v>47</v>
      </c>
      <c r="AX54" s="26">
        <v>48</v>
      </c>
      <c r="AY54" s="26">
        <v>49</v>
      </c>
      <c r="AZ54" s="26">
        <v>50</v>
      </c>
      <c r="BA54" s="26">
        <v>51</v>
      </c>
      <c r="BB54" s="27">
        <v>52</v>
      </c>
    </row>
    <row r="55" spans="1:54" ht="15" thickBot="1" x14ac:dyDescent="0.35">
      <c r="B55" s="24" t="s">
        <v>309</v>
      </c>
      <c r="C55" s="18">
        <f>C40</f>
        <v>4692.3</v>
      </c>
      <c r="D55" s="18">
        <f t="shared" ref="D55:BB60" si="6">D40</f>
        <v>4663.95</v>
      </c>
      <c r="E55" s="18">
        <f t="shared" si="6"/>
        <v>4620.05</v>
      </c>
      <c r="F55" s="18">
        <f t="shared" si="6"/>
        <v>4466.95</v>
      </c>
      <c r="G55" s="18">
        <f t="shared" si="6"/>
        <v>4408.05</v>
      </c>
      <c r="H55" s="18">
        <f t="shared" si="6"/>
        <v>4398.04</v>
      </c>
      <c r="I55" s="18">
        <f t="shared" si="6"/>
        <v>4152.88</v>
      </c>
      <c r="J55" s="18">
        <f t="shared" si="6"/>
        <v>4131.3599999999997</v>
      </c>
      <c r="K55" s="18">
        <f t="shared" si="6"/>
        <v>4088.46</v>
      </c>
      <c r="L55" s="18">
        <f t="shared" si="6"/>
        <v>4088.95</v>
      </c>
      <c r="M55" s="18">
        <f t="shared" si="6"/>
        <v>3882</v>
      </c>
      <c r="N55" s="18">
        <f t="shared" si="6"/>
        <v>3822.64</v>
      </c>
      <c r="O55" s="18">
        <f t="shared" si="6"/>
        <v>3752</v>
      </c>
      <c r="P55" s="18">
        <f t="shared" si="6"/>
        <v>3732.25</v>
      </c>
      <c r="Q55" s="18">
        <f t="shared" si="6"/>
        <v>3790.94</v>
      </c>
      <c r="R55" s="18">
        <f t="shared" si="6"/>
        <v>3808</v>
      </c>
      <c r="S55" s="18">
        <f t="shared" si="6"/>
        <v>2857.15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A55" s="18">
        <f t="shared" si="6"/>
        <v>283458</v>
      </c>
      <c r="AB55" s="18">
        <f t="shared" si="6"/>
        <v>0</v>
      </c>
      <c r="AC55" s="18">
        <f t="shared" si="6"/>
        <v>3871.05</v>
      </c>
      <c r="AD55" s="18">
        <f t="shared" si="6"/>
        <v>4922.1499999999996</v>
      </c>
      <c r="AE55" s="18">
        <f t="shared" si="6"/>
        <v>5506.4</v>
      </c>
      <c r="AF55" s="18">
        <f t="shared" si="6"/>
        <v>5612.7</v>
      </c>
      <c r="AG55" s="18">
        <f t="shared" si="6"/>
        <v>5787.8</v>
      </c>
      <c r="AH55" s="18">
        <f t="shared" si="6"/>
        <v>5977.3</v>
      </c>
      <c r="AI55" s="18">
        <f t="shared" si="6"/>
        <v>6057.75</v>
      </c>
      <c r="AJ55" s="18">
        <f t="shared" si="6"/>
        <v>5900.62</v>
      </c>
      <c r="AK55" s="18">
        <f t="shared" si="6"/>
        <v>6025.11</v>
      </c>
      <c r="AL55" s="18">
        <f t="shared" si="6"/>
        <v>6198.2</v>
      </c>
      <c r="AM55" s="18">
        <f t="shared" si="6"/>
        <v>6315.7</v>
      </c>
      <c r="AN55" s="18">
        <f t="shared" si="6"/>
        <v>6304.3</v>
      </c>
      <c r="AO55" s="18">
        <f t="shared" si="6"/>
        <v>6357.98</v>
      </c>
      <c r="AP55" s="18">
        <f t="shared" si="6"/>
        <v>6239.8</v>
      </c>
      <c r="AQ55" s="18">
        <f t="shared" si="6"/>
        <v>6301</v>
      </c>
      <c r="AR55" s="18">
        <f t="shared" si="6"/>
        <v>6342.55</v>
      </c>
      <c r="AS55" s="18">
        <f t="shared" si="6"/>
        <v>6268.85</v>
      </c>
      <c r="AT55" s="18">
        <f t="shared" si="6"/>
        <v>6255.3</v>
      </c>
      <c r="AU55" s="18">
        <f t="shared" si="6"/>
        <v>6201.01</v>
      </c>
      <c r="AV55" s="18">
        <f t="shared" si="6"/>
        <v>6370.6</v>
      </c>
      <c r="AW55" s="18">
        <f t="shared" si="6"/>
        <v>6369.85</v>
      </c>
      <c r="AX55" s="18">
        <f t="shared" si="6"/>
        <v>6392.76</v>
      </c>
      <c r="AY55" s="18">
        <f t="shared" si="6"/>
        <v>6422.11</v>
      </c>
      <c r="AZ55" s="18">
        <f t="shared" si="6"/>
        <v>6399.7</v>
      </c>
      <c r="BA55" s="18">
        <f t="shared" si="6"/>
        <v>6443.63</v>
      </c>
      <c r="BB55" s="18">
        <f t="shared" si="6"/>
        <v>8516.5499999999993</v>
      </c>
    </row>
    <row r="56" spans="1:54" ht="15" thickBot="1" x14ac:dyDescent="0.35">
      <c r="B56" s="24" t="s">
        <v>310</v>
      </c>
      <c r="C56" s="18">
        <f t="shared" ref="C56:R61" si="7">C41</f>
        <v>5872.45</v>
      </c>
      <c r="D56" s="18">
        <f t="shared" si="7"/>
        <v>5745.45</v>
      </c>
      <c r="E56" s="18">
        <f t="shared" si="7"/>
        <v>5570.6</v>
      </c>
      <c r="F56" s="18">
        <f t="shared" si="7"/>
        <v>5287.76</v>
      </c>
      <c r="G56" s="18">
        <f t="shared" si="7"/>
        <v>5455.78</v>
      </c>
      <c r="H56" s="18">
        <f t="shared" si="7"/>
        <v>6133.49</v>
      </c>
      <c r="I56" s="18">
        <f t="shared" si="7"/>
        <v>5322.86</v>
      </c>
      <c r="J56" s="18">
        <f t="shared" si="7"/>
        <v>5858.1</v>
      </c>
      <c r="K56" s="18">
        <f t="shared" si="7"/>
        <v>5134.7</v>
      </c>
      <c r="L56" s="18">
        <f t="shared" si="7"/>
        <v>5027.6000000000004</v>
      </c>
      <c r="M56" s="18">
        <f t="shared" si="7"/>
        <v>4722.99</v>
      </c>
      <c r="N56" s="18">
        <f t="shared" si="7"/>
        <v>4504.8999999999996</v>
      </c>
      <c r="O56" s="18">
        <f t="shared" si="7"/>
        <v>4465.68</v>
      </c>
      <c r="P56" s="18">
        <f t="shared" si="7"/>
        <v>4298</v>
      </c>
      <c r="Q56" s="18">
        <f t="shared" si="7"/>
        <v>4679.59</v>
      </c>
      <c r="R56" s="18">
        <f t="shared" si="7"/>
        <v>4689.1499999999996</v>
      </c>
      <c r="S56" s="18">
        <f t="shared" si="6"/>
        <v>4675.8500000000004</v>
      </c>
      <c r="T56" s="18">
        <f t="shared" si="6"/>
        <v>5640.6</v>
      </c>
      <c r="U56" s="18">
        <f t="shared" si="6"/>
        <v>4809.2299999999996</v>
      </c>
      <c r="V56" s="18">
        <f t="shared" si="6"/>
        <v>5742.85</v>
      </c>
      <c r="W56" s="18">
        <f t="shared" si="6"/>
        <v>4875.7299999999996</v>
      </c>
      <c r="X56" s="18">
        <f t="shared" si="6"/>
        <v>4801.3599999999997</v>
      </c>
      <c r="Y56" s="18">
        <f t="shared" si="6"/>
        <v>4795.7</v>
      </c>
      <c r="Z56" s="18">
        <f t="shared" si="6"/>
        <v>4770.25</v>
      </c>
      <c r="AA56" s="18">
        <f t="shared" si="6"/>
        <v>4839.5</v>
      </c>
      <c r="AB56" s="18">
        <f t="shared" si="6"/>
        <v>4852.1000000000004</v>
      </c>
      <c r="AC56" s="18">
        <f t="shared" si="6"/>
        <v>4613.1000000000004</v>
      </c>
      <c r="AD56" s="18">
        <f t="shared" si="6"/>
        <v>4584.58</v>
      </c>
      <c r="AE56" s="18">
        <f t="shared" si="6"/>
        <v>4562.26</v>
      </c>
      <c r="AF56" s="18">
        <f t="shared" si="6"/>
        <v>4192</v>
      </c>
      <c r="AG56" s="18">
        <f t="shared" si="6"/>
        <v>4179.37</v>
      </c>
      <c r="AH56" s="18">
        <f t="shared" si="6"/>
        <v>4166.5</v>
      </c>
      <c r="AI56" s="18">
        <f t="shared" si="6"/>
        <v>4521.63</v>
      </c>
      <c r="AJ56" s="18">
        <f t="shared" si="6"/>
        <v>4202.6499999999996</v>
      </c>
      <c r="AK56" s="18">
        <f t="shared" si="6"/>
        <v>4268.5</v>
      </c>
      <c r="AL56" s="18">
        <f t="shared" si="6"/>
        <v>4395.8</v>
      </c>
      <c r="AM56" s="18">
        <f t="shared" si="6"/>
        <v>1310.75</v>
      </c>
      <c r="AN56" s="18">
        <f t="shared" si="6"/>
        <v>0</v>
      </c>
      <c r="AO56" s="18">
        <f t="shared" si="6"/>
        <v>0</v>
      </c>
      <c r="AP56" s="18">
        <f t="shared" si="6"/>
        <v>0</v>
      </c>
      <c r="AQ56" s="18">
        <f t="shared" si="6"/>
        <v>0</v>
      </c>
      <c r="AR56" s="18">
        <f t="shared" si="6"/>
        <v>1756.81</v>
      </c>
      <c r="AS56" s="18">
        <f t="shared" si="6"/>
        <v>0</v>
      </c>
      <c r="AT56" s="18">
        <f t="shared" si="6"/>
        <v>2998.58</v>
      </c>
      <c r="AU56" s="18">
        <f t="shared" si="6"/>
        <v>3700.55</v>
      </c>
      <c r="AV56" s="18">
        <f t="shared" si="6"/>
        <v>4706.3</v>
      </c>
      <c r="AW56" s="18">
        <f t="shared" si="6"/>
        <v>5372.65</v>
      </c>
      <c r="AX56" s="18">
        <f t="shared" si="6"/>
        <v>5712.16</v>
      </c>
      <c r="AY56" s="18">
        <f t="shared" si="6"/>
        <v>5781.45</v>
      </c>
      <c r="AZ56" s="18">
        <f t="shared" si="6"/>
        <v>6017.9</v>
      </c>
      <c r="BA56" s="18">
        <f t="shared" si="6"/>
        <v>6473.8</v>
      </c>
      <c r="BB56" s="18">
        <f t="shared" si="6"/>
        <v>8365.76</v>
      </c>
    </row>
    <row r="57" spans="1:54" ht="15" thickBot="1" x14ac:dyDescent="0.35">
      <c r="B57" s="24" t="s">
        <v>311</v>
      </c>
      <c r="C57" s="18">
        <f t="shared" si="7"/>
        <v>6356.28</v>
      </c>
      <c r="D57" s="18">
        <f t="shared" si="6"/>
        <v>5626.4</v>
      </c>
      <c r="E57" s="18">
        <f t="shared" si="6"/>
        <v>5314.68</v>
      </c>
      <c r="F57" s="18">
        <f t="shared" si="6"/>
        <v>5345.15</v>
      </c>
      <c r="G57" s="18">
        <f t="shared" si="6"/>
        <v>5256.67</v>
      </c>
      <c r="H57" s="18">
        <f t="shared" si="6"/>
        <v>5406.06</v>
      </c>
      <c r="I57" s="18">
        <f t="shared" si="6"/>
        <v>5135.6099999999997</v>
      </c>
      <c r="J57" s="18">
        <f t="shared" si="6"/>
        <v>5181.3500000000004</v>
      </c>
      <c r="K57" s="18">
        <f t="shared" si="6"/>
        <v>5329.18</v>
      </c>
      <c r="L57" s="18">
        <f t="shared" si="6"/>
        <v>5103.45</v>
      </c>
      <c r="M57" s="18">
        <f t="shared" si="6"/>
        <v>5645.65</v>
      </c>
      <c r="N57" s="18">
        <f t="shared" si="6"/>
        <v>4725.37</v>
      </c>
      <c r="O57" s="18">
        <f t="shared" si="6"/>
        <v>4649.5</v>
      </c>
      <c r="P57" s="18">
        <f t="shared" si="6"/>
        <v>4601.3</v>
      </c>
      <c r="Q57" s="18">
        <f t="shared" si="6"/>
        <v>4403.34</v>
      </c>
      <c r="R57" s="18">
        <f t="shared" si="6"/>
        <v>2245.6999999999998</v>
      </c>
      <c r="S57" s="18">
        <f t="shared" si="6"/>
        <v>2733.63</v>
      </c>
      <c r="T57" s="18">
        <f t="shared" si="6"/>
        <v>436.8</v>
      </c>
      <c r="U57" s="18">
        <f t="shared" si="6"/>
        <v>0</v>
      </c>
      <c r="V57" s="18">
        <f t="shared" si="6"/>
        <v>3052.04</v>
      </c>
      <c r="W57" s="18">
        <f t="shared" si="6"/>
        <v>0</v>
      </c>
      <c r="X57" s="18">
        <f t="shared" si="6"/>
        <v>3802.53</v>
      </c>
      <c r="Y57" s="18">
        <f t="shared" si="6"/>
        <v>4197.67</v>
      </c>
      <c r="Z57" s="18">
        <f t="shared" si="6"/>
        <v>4421.25</v>
      </c>
      <c r="AA57" s="18">
        <f t="shared" si="6"/>
        <v>4493.26</v>
      </c>
      <c r="AB57" s="18">
        <f t="shared" si="6"/>
        <v>4504.16</v>
      </c>
      <c r="AC57" s="18">
        <f t="shared" si="6"/>
        <v>4232.1499999999996</v>
      </c>
      <c r="AD57" s="18">
        <f t="shared" si="6"/>
        <v>4403.84</v>
      </c>
      <c r="AE57" s="18">
        <f t="shared" si="6"/>
        <v>4519.58</v>
      </c>
      <c r="AF57" s="18">
        <f t="shared" si="6"/>
        <v>4545.1499999999996</v>
      </c>
      <c r="AG57" s="18">
        <f t="shared" si="6"/>
        <v>4629.84</v>
      </c>
      <c r="AH57" s="18">
        <f t="shared" si="6"/>
        <v>4678.45</v>
      </c>
      <c r="AI57" s="18">
        <f t="shared" si="6"/>
        <v>4644.3999999999996</v>
      </c>
      <c r="AJ57" s="18">
        <f t="shared" si="6"/>
        <v>4407.95</v>
      </c>
      <c r="AK57" s="18">
        <f t="shared" si="6"/>
        <v>4420</v>
      </c>
      <c r="AL57" s="18">
        <f t="shared" si="6"/>
        <v>4547.1499999999996</v>
      </c>
      <c r="AM57" s="18">
        <f t="shared" si="6"/>
        <v>4522.33</v>
      </c>
      <c r="AN57" s="18">
        <f t="shared" si="6"/>
        <v>4512.91</v>
      </c>
      <c r="AO57" s="18">
        <f t="shared" si="6"/>
        <v>45000.480000000003</v>
      </c>
      <c r="AP57" s="18">
        <f t="shared" si="6"/>
        <v>4468.2</v>
      </c>
      <c r="AQ57" s="18">
        <f t="shared" si="6"/>
        <v>4235.99</v>
      </c>
      <c r="AR57" s="18">
        <f t="shared" si="6"/>
        <v>4146.6000000000004</v>
      </c>
      <c r="AS57" s="18">
        <f t="shared" si="6"/>
        <v>4109.7</v>
      </c>
      <c r="AT57" s="18">
        <f t="shared" si="6"/>
        <v>3994.4</v>
      </c>
      <c r="AU57" s="18">
        <f t="shared" si="6"/>
        <v>3961.7</v>
      </c>
      <c r="AV57" s="18">
        <f t="shared" si="6"/>
        <v>4039.95</v>
      </c>
      <c r="AW57" s="18">
        <f t="shared" si="6"/>
        <v>4139.0200000000004</v>
      </c>
      <c r="AX57" s="18">
        <f t="shared" si="6"/>
        <v>4139.42</v>
      </c>
      <c r="AY57" s="18">
        <f t="shared" si="6"/>
        <v>3955.9</v>
      </c>
      <c r="AZ57" s="18">
        <f t="shared" si="6"/>
        <v>4155.1000000000004</v>
      </c>
      <c r="BA57" s="18">
        <f t="shared" si="6"/>
        <v>3919.1</v>
      </c>
      <c r="BB57" s="18">
        <f t="shared" si="6"/>
        <v>6411.75</v>
      </c>
    </row>
    <row r="58" spans="1:54" ht="15" thickBot="1" x14ac:dyDescent="0.35">
      <c r="B58" s="24" t="s">
        <v>312</v>
      </c>
      <c r="C58" s="18">
        <f t="shared" si="7"/>
        <v>6366.25</v>
      </c>
      <c r="D58" s="18">
        <f t="shared" si="6"/>
        <v>6130.61</v>
      </c>
      <c r="E58" s="18">
        <f t="shared" si="6"/>
        <v>5973.32</v>
      </c>
      <c r="F58" s="18">
        <f t="shared" si="6"/>
        <v>5782.6</v>
      </c>
      <c r="G58" s="18">
        <f t="shared" si="6"/>
        <v>5927.32</v>
      </c>
      <c r="H58" s="18">
        <f t="shared" si="6"/>
        <v>6016.1</v>
      </c>
      <c r="I58" s="18">
        <f t="shared" si="6"/>
        <v>5804</v>
      </c>
      <c r="J58" s="18">
        <f t="shared" si="6"/>
        <v>5862.45</v>
      </c>
      <c r="K58" s="18">
        <f t="shared" si="6"/>
        <v>6443.94</v>
      </c>
      <c r="L58" s="18">
        <f t="shared" si="6"/>
        <v>5713.77</v>
      </c>
      <c r="M58" s="18">
        <f t="shared" si="6"/>
        <v>5661.25</v>
      </c>
      <c r="N58" s="18">
        <f t="shared" si="6"/>
        <v>5714.05</v>
      </c>
      <c r="O58" s="18">
        <f t="shared" si="6"/>
        <v>5573.51</v>
      </c>
      <c r="P58" s="18">
        <f t="shared" si="6"/>
        <v>5311.45</v>
      </c>
      <c r="Q58" s="18">
        <f t="shared" si="6"/>
        <v>5468.24</v>
      </c>
      <c r="R58" s="18">
        <f t="shared" si="6"/>
        <v>4119.29</v>
      </c>
      <c r="S58" s="18">
        <f t="shared" si="6"/>
        <v>2927.74</v>
      </c>
      <c r="T58" s="18">
        <f t="shared" si="6"/>
        <v>5313.48</v>
      </c>
      <c r="U58" s="18">
        <f t="shared" si="6"/>
        <v>5603.26</v>
      </c>
      <c r="V58" s="18">
        <f t="shared" si="6"/>
        <v>5609.9</v>
      </c>
      <c r="W58" s="18">
        <f t="shared" si="6"/>
        <v>5536.47</v>
      </c>
      <c r="X58" s="18">
        <f t="shared" si="6"/>
        <v>5342.89</v>
      </c>
      <c r="Y58" s="18">
        <f t="shared" si="6"/>
        <v>5274.48</v>
      </c>
      <c r="Z58" s="18">
        <f t="shared" si="6"/>
        <v>5455.78</v>
      </c>
      <c r="AA58" s="18">
        <f t="shared" si="6"/>
        <v>6133.49</v>
      </c>
      <c r="AB58" s="18">
        <f t="shared" si="6"/>
        <v>5322.86</v>
      </c>
      <c r="AC58" s="18">
        <f t="shared" si="6"/>
        <v>5858.1</v>
      </c>
      <c r="AD58" s="18">
        <f t="shared" si="6"/>
        <v>5134.7</v>
      </c>
      <c r="AE58" s="18">
        <f t="shared" si="6"/>
        <v>5027.6000000000004</v>
      </c>
      <c r="AF58" s="18">
        <f t="shared" si="6"/>
        <v>4722.99</v>
      </c>
      <c r="AG58" s="18">
        <f t="shared" si="6"/>
        <v>4504.8999999999996</v>
      </c>
      <c r="AH58" s="18">
        <f t="shared" si="6"/>
        <v>4465.68</v>
      </c>
      <c r="AI58" s="18">
        <f t="shared" si="6"/>
        <v>4298</v>
      </c>
      <c r="AJ58" s="18">
        <f t="shared" si="6"/>
        <v>4679.59</v>
      </c>
      <c r="AK58" s="18">
        <f t="shared" si="6"/>
        <v>4689.1499999999996</v>
      </c>
      <c r="AL58" s="18">
        <f t="shared" si="6"/>
        <v>4675.8500000000004</v>
      </c>
      <c r="AM58" s="18">
        <f t="shared" si="6"/>
        <v>5640.6</v>
      </c>
      <c r="AN58" s="18">
        <f t="shared" si="6"/>
        <v>4809.2299999999996</v>
      </c>
      <c r="AO58" s="18">
        <f t="shared" si="6"/>
        <v>5742.85</v>
      </c>
      <c r="AP58" s="18">
        <f t="shared" si="6"/>
        <v>4875.7299999999996</v>
      </c>
      <c r="AQ58" s="18">
        <f t="shared" si="6"/>
        <v>4801.3599999999997</v>
      </c>
      <c r="AR58" s="18">
        <f t="shared" si="6"/>
        <v>4795.7</v>
      </c>
      <c r="AS58" s="18">
        <f t="shared" si="6"/>
        <v>4770.25</v>
      </c>
      <c r="AT58" s="18">
        <f t="shared" si="6"/>
        <v>4839.5</v>
      </c>
      <c r="AU58" s="18">
        <f t="shared" si="6"/>
        <v>4852.1000000000004</v>
      </c>
      <c r="AV58" s="18">
        <f t="shared" si="6"/>
        <v>4613.1000000000004</v>
      </c>
      <c r="AW58" s="18">
        <f t="shared" si="6"/>
        <v>4584.58</v>
      </c>
      <c r="AX58" s="18">
        <f t="shared" si="6"/>
        <v>4562.26</v>
      </c>
      <c r="AY58" s="18">
        <f t="shared" si="6"/>
        <v>4192</v>
      </c>
      <c r="AZ58" s="18">
        <f t="shared" si="6"/>
        <v>4179.37</v>
      </c>
      <c r="BA58" s="18">
        <f t="shared" si="6"/>
        <v>4166.5</v>
      </c>
      <c r="BB58" s="18">
        <f t="shared" si="6"/>
        <v>4521.63</v>
      </c>
    </row>
    <row r="59" spans="1:54" ht="15" thickBot="1" x14ac:dyDescent="0.35">
      <c r="B59" s="24" t="s">
        <v>313</v>
      </c>
      <c r="C59" s="18">
        <f t="shared" si="7"/>
        <v>5626.4</v>
      </c>
      <c r="D59" s="18">
        <f t="shared" si="6"/>
        <v>5314.68</v>
      </c>
      <c r="E59" s="18">
        <f t="shared" si="6"/>
        <v>5345.15</v>
      </c>
      <c r="F59" s="18">
        <f t="shared" si="6"/>
        <v>5256.67</v>
      </c>
      <c r="G59" s="18">
        <f t="shared" si="6"/>
        <v>5406.06</v>
      </c>
      <c r="H59" s="18">
        <f t="shared" si="6"/>
        <v>5135.6099999999997</v>
      </c>
      <c r="I59" s="18">
        <f t="shared" si="6"/>
        <v>5181.3500000000004</v>
      </c>
      <c r="J59" s="18">
        <f t="shared" si="6"/>
        <v>5329.18</v>
      </c>
      <c r="K59" s="18">
        <f t="shared" si="6"/>
        <v>5103.45</v>
      </c>
      <c r="L59" s="18">
        <f t="shared" si="6"/>
        <v>5645.65</v>
      </c>
      <c r="M59" s="18">
        <f t="shared" si="6"/>
        <v>5322.86</v>
      </c>
      <c r="N59" s="18">
        <f t="shared" si="6"/>
        <v>5858.1</v>
      </c>
      <c r="O59" s="18">
        <f t="shared" si="6"/>
        <v>5134.7</v>
      </c>
      <c r="P59" s="18">
        <f t="shared" si="6"/>
        <v>5027.6000000000004</v>
      </c>
      <c r="Q59" s="18">
        <f t="shared" si="6"/>
        <v>4722.99</v>
      </c>
      <c r="R59" s="18">
        <f t="shared" si="6"/>
        <v>4504.8999999999996</v>
      </c>
      <c r="S59" s="18">
        <f t="shared" si="6"/>
        <v>4465.68</v>
      </c>
      <c r="T59" s="18">
        <f t="shared" si="6"/>
        <v>4298</v>
      </c>
      <c r="U59" s="18">
        <f t="shared" si="6"/>
        <v>4679.59</v>
      </c>
      <c r="V59" s="18">
        <f t="shared" si="6"/>
        <v>4689.1499999999996</v>
      </c>
      <c r="W59" s="18">
        <f t="shared" si="6"/>
        <v>4675.8500000000004</v>
      </c>
      <c r="X59" s="18">
        <f t="shared" si="6"/>
        <v>5640.6</v>
      </c>
      <c r="Y59" s="18">
        <f t="shared" si="6"/>
        <v>4809.2299999999996</v>
      </c>
      <c r="Z59" s="18">
        <f t="shared" si="6"/>
        <v>5742.85</v>
      </c>
      <c r="AA59" s="18">
        <f t="shared" si="6"/>
        <v>4875.7299999999996</v>
      </c>
      <c r="AB59" s="18">
        <f t="shared" si="6"/>
        <v>4801.3599999999997</v>
      </c>
      <c r="AC59" s="18">
        <f t="shared" si="6"/>
        <v>4795.7</v>
      </c>
      <c r="AD59" s="18">
        <f t="shared" si="6"/>
        <v>4770.25</v>
      </c>
      <c r="AE59" s="18">
        <f t="shared" si="6"/>
        <v>4839.5</v>
      </c>
      <c r="AF59" s="18">
        <f t="shared" si="6"/>
        <v>4852.1000000000004</v>
      </c>
      <c r="AG59" s="18">
        <f t="shared" si="6"/>
        <v>4613.1000000000004</v>
      </c>
      <c r="AH59" s="18">
        <f t="shared" si="6"/>
        <v>4584.58</v>
      </c>
      <c r="AI59" s="18">
        <f t="shared" si="6"/>
        <v>4562.26</v>
      </c>
      <c r="AJ59" s="18">
        <f t="shared" si="6"/>
        <v>4192</v>
      </c>
      <c r="AK59" s="18">
        <f t="shared" si="6"/>
        <v>4179.37</v>
      </c>
      <c r="AL59" s="18">
        <f t="shared" si="6"/>
        <v>4166.5</v>
      </c>
      <c r="AM59" s="18">
        <f t="shared" si="6"/>
        <v>4521.63</v>
      </c>
      <c r="AN59" s="18">
        <f t="shared" si="6"/>
        <v>4202.6499999999996</v>
      </c>
      <c r="AO59" s="18">
        <f t="shared" si="6"/>
        <v>4268.5</v>
      </c>
      <c r="AP59" s="18">
        <f t="shared" si="6"/>
        <v>4395.8</v>
      </c>
      <c r="AQ59" s="18">
        <f t="shared" si="6"/>
        <v>3700.55</v>
      </c>
      <c r="AR59" s="18">
        <f t="shared" si="6"/>
        <v>4706.3</v>
      </c>
      <c r="AS59" s="18">
        <f t="shared" si="6"/>
        <v>5372.65</v>
      </c>
      <c r="AT59" s="18">
        <f t="shared" si="6"/>
        <v>5712.16</v>
      </c>
      <c r="AU59" s="18">
        <f t="shared" si="6"/>
        <v>5781.45</v>
      </c>
      <c r="AV59" s="18">
        <f t="shared" si="6"/>
        <v>6017.9</v>
      </c>
      <c r="AW59" s="18">
        <f t="shared" si="6"/>
        <v>6473.8</v>
      </c>
      <c r="AX59" s="18">
        <f t="shared" si="6"/>
        <v>8365.76</v>
      </c>
      <c r="AY59" s="18">
        <f t="shared" si="6"/>
        <v>6255.3</v>
      </c>
      <c r="AZ59" s="18">
        <f t="shared" si="6"/>
        <v>6201.01</v>
      </c>
      <c r="BA59" s="18">
        <f t="shared" si="6"/>
        <v>6370.6</v>
      </c>
      <c r="BB59" s="18">
        <f t="shared" si="6"/>
        <v>6369.85</v>
      </c>
    </row>
    <row r="60" spans="1:54" ht="15" thickBot="1" x14ac:dyDescent="0.35">
      <c r="B60" s="24" t="s">
        <v>314</v>
      </c>
      <c r="C60" s="18">
        <f t="shared" si="7"/>
        <v>5858.1</v>
      </c>
      <c r="D60" s="18">
        <f t="shared" si="6"/>
        <v>5134.7</v>
      </c>
      <c r="E60" s="18">
        <f t="shared" si="6"/>
        <v>5027.6000000000004</v>
      </c>
      <c r="F60" s="18">
        <f t="shared" si="6"/>
        <v>4722.99</v>
      </c>
      <c r="G60" s="18">
        <f t="shared" si="6"/>
        <v>4504.8999999999996</v>
      </c>
      <c r="H60" s="18">
        <f t="shared" si="6"/>
        <v>4465.68</v>
      </c>
      <c r="I60" s="18">
        <f t="shared" si="6"/>
        <v>4298</v>
      </c>
      <c r="J60" s="18">
        <f t="shared" si="6"/>
        <v>4679.59</v>
      </c>
      <c r="K60" s="18">
        <f t="shared" si="6"/>
        <v>4689.1499999999996</v>
      </c>
      <c r="L60" s="18">
        <f t="shared" si="6"/>
        <v>4675.8500000000004</v>
      </c>
      <c r="M60" s="18">
        <f t="shared" si="6"/>
        <v>5640.6</v>
      </c>
      <c r="N60" s="18">
        <f t="shared" si="6"/>
        <v>4809.2299999999996</v>
      </c>
      <c r="O60" s="18">
        <f t="shared" si="6"/>
        <v>5742.85</v>
      </c>
      <c r="P60" s="18">
        <f t="shared" si="6"/>
        <v>4875.7299999999996</v>
      </c>
      <c r="Q60" s="18">
        <f t="shared" si="6"/>
        <v>4801.3599999999997</v>
      </c>
      <c r="R60" s="18">
        <f t="shared" si="6"/>
        <v>4795.7</v>
      </c>
      <c r="S60" s="18">
        <f t="shared" ref="D60:BB61" si="8">S45</f>
        <v>4770.25</v>
      </c>
      <c r="T60" s="18">
        <f t="shared" si="8"/>
        <v>4839.5</v>
      </c>
      <c r="U60" s="18">
        <f t="shared" si="8"/>
        <v>4852.1000000000004</v>
      </c>
      <c r="V60" s="18">
        <f t="shared" si="8"/>
        <v>4613.1000000000004</v>
      </c>
      <c r="W60" s="18">
        <f t="shared" si="8"/>
        <v>4584.58</v>
      </c>
      <c r="X60" s="18">
        <f t="shared" si="8"/>
        <v>4562.26</v>
      </c>
      <c r="Y60" s="18">
        <f t="shared" si="8"/>
        <v>4192</v>
      </c>
      <c r="Z60" s="18">
        <f t="shared" si="8"/>
        <v>4179.37</v>
      </c>
      <c r="AA60" s="18">
        <f t="shared" si="8"/>
        <v>4166.5</v>
      </c>
      <c r="AB60" s="18">
        <f t="shared" si="8"/>
        <v>4521.63</v>
      </c>
      <c r="AC60" s="18">
        <f t="shared" si="8"/>
        <v>4202.6499999999996</v>
      </c>
      <c r="AD60" s="18">
        <f t="shared" si="8"/>
        <v>4268.5</v>
      </c>
      <c r="AE60" s="18">
        <f t="shared" si="8"/>
        <v>4395.8</v>
      </c>
      <c r="AF60" s="18">
        <f t="shared" si="8"/>
        <v>3700.55</v>
      </c>
      <c r="AG60" s="18">
        <f t="shared" si="8"/>
        <v>4706.3</v>
      </c>
      <c r="AH60" s="18">
        <f t="shared" si="8"/>
        <v>5372.65</v>
      </c>
      <c r="AI60" s="18">
        <f t="shared" si="8"/>
        <v>5712.16</v>
      </c>
      <c r="AJ60" s="18">
        <f t="shared" si="8"/>
        <v>5781.45</v>
      </c>
      <c r="AK60" s="18">
        <f t="shared" si="8"/>
        <v>6017.9</v>
      </c>
      <c r="AL60" s="18">
        <f t="shared" si="8"/>
        <v>6473.8</v>
      </c>
      <c r="AM60" s="18">
        <f t="shared" si="8"/>
        <v>8365.76</v>
      </c>
      <c r="AN60" s="18">
        <f t="shared" si="8"/>
        <v>4408.05</v>
      </c>
      <c r="AO60" s="18">
        <f t="shared" si="8"/>
        <v>4398.04</v>
      </c>
      <c r="AP60" s="18">
        <f t="shared" si="8"/>
        <v>4152.88</v>
      </c>
      <c r="AQ60" s="18">
        <f t="shared" si="8"/>
        <v>4131.3599999999997</v>
      </c>
      <c r="AR60" s="18">
        <f t="shared" si="8"/>
        <v>4088.46</v>
      </c>
      <c r="AS60" s="18">
        <f t="shared" si="8"/>
        <v>4088.95</v>
      </c>
      <c r="AT60" s="18">
        <f t="shared" si="8"/>
        <v>3882</v>
      </c>
      <c r="AU60" s="18">
        <f t="shared" si="8"/>
        <v>3822.64</v>
      </c>
      <c r="AV60" s="18">
        <f t="shared" si="8"/>
        <v>3752</v>
      </c>
      <c r="AW60" s="18">
        <f t="shared" si="8"/>
        <v>3732.25</v>
      </c>
      <c r="AX60" s="18">
        <f t="shared" si="8"/>
        <v>3790.94</v>
      </c>
      <c r="AY60" s="18">
        <f t="shared" si="8"/>
        <v>3808</v>
      </c>
      <c r="AZ60" s="18">
        <f t="shared" si="8"/>
        <v>2857.15</v>
      </c>
      <c r="BA60" s="18">
        <f t="shared" si="8"/>
        <v>2998.58</v>
      </c>
      <c r="BB60" s="18">
        <f t="shared" si="8"/>
        <v>0</v>
      </c>
    </row>
    <row r="61" spans="1:54" x14ac:dyDescent="0.3">
      <c r="B61" s="24" t="s">
        <v>315</v>
      </c>
      <c r="C61" s="18">
        <f t="shared" si="7"/>
        <v>5345.15</v>
      </c>
      <c r="D61" s="18">
        <f t="shared" si="8"/>
        <v>5256.67</v>
      </c>
      <c r="E61" s="18">
        <f t="shared" si="8"/>
        <v>5406.06</v>
      </c>
      <c r="F61" s="18">
        <f t="shared" si="8"/>
        <v>5135.6099999999997</v>
      </c>
      <c r="G61" s="18">
        <f t="shared" si="8"/>
        <v>5181.3500000000004</v>
      </c>
      <c r="H61" s="18">
        <f t="shared" si="8"/>
        <v>5329.18</v>
      </c>
      <c r="I61" s="18">
        <f t="shared" si="8"/>
        <v>5103.45</v>
      </c>
      <c r="J61" s="18">
        <f t="shared" si="8"/>
        <v>5645.65</v>
      </c>
      <c r="K61" s="18">
        <f t="shared" si="8"/>
        <v>4725.37</v>
      </c>
      <c r="L61" s="18">
        <f t="shared" si="8"/>
        <v>4649.5</v>
      </c>
      <c r="M61" s="18">
        <f t="shared" si="8"/>
        <v>4601.3</v>
      </c>
      <c r="N61" s="18">
        <f t="shared" si="8"/>
        <v>4403.34</v>
      </c>
      <c r="O61" s="18">
        <f t="shared" si="8"/>
        <v>5134.7</v>
      </c>
      <c r="P61" s="18">
        <f t="shared" si="8"/>
        <v>5027.6000000000004</v>
      </c>
      <c r="Q61" s="18">
        <f t="shared" si="8"/>
        <v>4722.99</v>
      </c>
      <c r="R61" s="18">
        <f t="shared" si="8"/>
        <v>4504.8999999999996</v>
      </c>
      <c r="S61" s="18">
        <f t="shared" si="8"/>
        <v>4465.68</v>
      </c>
      <c r="T61" s="18">
        <f t="shared" si="8"/>
        <v>4298</v>
      </c>
      <c r="U61" s="18">
        <f t="shared" si="8"/>
        <v>4679.59</v>
      </c>
      <c r="V61" s="18">
        <f t="shared" si="8"/>
        <v>4689.1499999999996</v>
      </c>
      <c r="W61" s="18">
        <f t="shared" si="8"/>
        <v>4675.8500000000004</v>
      </c>
      <c r="X61" s="18">
        <f t="shared" si="8"/>
        <v>5640.6</v>
      </c>
      <c r="Y61" s="18">
        <f t="shared" si="8"/>
        <v>4809.2299999999996</v>
      </c>
      <c r="Z61" s="18">
        <f t="shared" si="8"/>
        <v>5742.85</v>
      </c>
      <c r="AA61" s="18">
        <f t="shared" si="8"/>
        <v>4875.7299999999996</v>
      </c>
      <c r="AB61" s="18">
        <f t="shared" si="8"/>
        <v>4801.3599999999997</v>
      </c>
      <c r="AC61" s="18">
        <f t="shared" si="8"/>
        <v>4795.7</v>
      </c>
      <c r="AD61" s="18">
        <f t="shared" si="8"/>
        <v>4770.25</v>
      </c>
      <c r="AE61" s="18">
        <f t="shared" si="8"/>
        <v>4839.5</v>
      </c>
      <c r="AF61" s="18">
        <f t="shared" si="8"/>
        <v>4852.1000000000004</v>
      </c>
      <c r="AG61" s="18">
        <f t="shared" si="8"/>
        <v>4613.1000000000004</v>
      </c>
      <c r="AH61" s="18">
        <f t="shared" si="8"/>
        <v>4584.58</v>
      </c>
      <c r="AI61" s="18">
        <f t="shared" si="8"/>
        <v>4562.26</v>
      </c>
      <c r="AJ61" s="18">
        <f t="shared" si="8"/>
        <v>4192</v>
      </c>
      <c r="AK61" s="18">
        <f t="shared" si="8"/>
        <v>4179.37</v>
      </c>
      <c r="AL61" s="18">
        <f t="shared" si="8"/>
        <v>4166.5</v>
      </c>
      <c r="AM61" s="18">
        <f t="shared" si="8"/>
        <v>4521.63</v>
      </c>
      <c r="AN61" s="18">
        <f t="shared" si="8"/>
        <v>4801.3599999999997</v>
      </c>
      <c r="AO61" s="18">
        <f t="shared" si="8"/>
        <v>4795.7</v>
      </c>
      <c r="AP61" s="18">
        <f t="shared" si="8"/>
        <v>4770.25</v>
      </c>
      <c r="AQ61" s="18">
        <f t="shared" si="8"/>
        <v>4839.5</v>
      </c>
      <c r="AR61" s="18">
        <f t="shared" si="8"/>
        <v>4852.1000000000004</v>
      </c>
      <c r="AS61" s="18">
        <f t="shared" si="8"/>
        <v>4613.1000000000004</v>
      </c>
      <c r="AT61" s="18">
        <f t="shared" si="8"/>
        <v>4584.58</v>
      </c>
      <c r="AU61" s="18">
        <f t="shared" si="8"/>
        <v>4562.26</v>
      </c>
      <c r="AV61" s="18">
        <f t="shared" si="8"/>
        <v>4192</v>
      </c>
      <c r="AW61" s="18">
        <f t="shared" si="8"/>
        <v>4179.37</v>
      </c>
      <c r="AX61" s="18">
        <f t="shared" si="8"/>
        <v>4166.5</v>
      </c>
      <c r="AY61" s="18">
        <f t="shared" si="8"/>
        <v>4521.63</v>
      </c>
      <c r="AZ61" s="18">
        <f t="shared" si="8"/>
        <v>4770.25</v>
      </c>
      <c r="BA61" s="18">
        <f t="shared" si="8"/>
        <v>4839.5</v>
      </c>
      <c r="BB61" s="18">
        <f t="shared" si="8"/>
        <v>4852.1000000000004</v>
      </c>
    </row>
    <row r="64" spans="1:54" x14ac:dyDescent="0.3">
      <c r="A64" t="s">
        <v>80</v>
      </c>
    </row>
    <row r="83" spans="1:1" x14ac:dyDescent="0.3">
      <c r="A83" t="s">
        <v>91</v>
      </c>
    </row>
  </sheetData>
  <mergeCells count="10">
    <mergeCell ref="A4:E4"/>
    <mergeCell ref="A19:E19"/>
    <mergeCell ref="B5:D5"/>
    <mergeCell ref="B6:D6"/>
    <mergeCell ref="A50:E50"/>
    <mergeCell ref="B20:C20"/>
    <mergeCell ref="B21:C21"/>
    <mergeCell ref="A34:E34"/>
    <mergeCell ref="B35:C35"/>
    <mergeCell ref="B36:C36"/>
  </mergeCells>
  <phoneticPr fontId="5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8903-C441-40E3-9303-D6B1102F3EB6}">
  <dimension ref="A1"/>
  <sheetViews>
    <sheetView topLeftCell="A12" workbookViewId="0">
      <selection activeCell="E22" sqref="E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6FA-89E7-48B2-B5F0-EFE7778607EF}">
  <dimension ref="A1"/>
  <sheetViews>
    <sheetView topLeftCell="A10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CERDO</vt:lpstr>
      <vt:lpstr>TablasCerdo</vt:lpstr>
      <vt:lpstr>HUEVO</vt:lpstr>
      <vt:lpstr>TablasHuevo</vt:lpstr>
      <vt:lpstr>REPORTES</vt:lpstr>
      <vt:lpstr>TABLA Gral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2021-03-23T14:23:35Z</dcterms:modified>
</cp:coreProperties>
</file>