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lack-Box" sheetId="1" r:id="rId1"/>
  </sheets>
  <definedNames>
    <definedName name="_xlnm._FilterDatabase" localSheetId="0" hidden="1">'Black-Box'!$A$1:$I$26</definedName>
  </definedNames>
  <calcPr calcId="152511"/>
</workbook>
</file>

<file path=xl/calcChain.xml><?xml version="1.0" encoding="utf-8"?>
<calcChain xmlns="http://schemas.openxmlformats.org/spreadsheetml/2006/main">
  <c r="F26" i="1" l="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<sst xmlns="http://schemas.openxmlformats.org/spreadsheetml/2006/main" count="135" uniqueCount="122">
  <si>
    <t>Test Objective</t>
  </si>
  <si>
    <t>Input</t>
  </si>
  <si>
    <t>Output</t>
  </si>
  <si>
    <t>Steps</t>
  </si>
  <si>
    <t>Dependencies</t>
  </si>
  <si>
    <t>P/F</t>
  </si>
  <si>
    <t>Result</t>
  </si>
  <si>
    <t>Game Executes</t>
  </si>
  <si>
    <t>Start Game</t>
  </si>
  <si>
    <t>Double click game icon</t>
  </si>
  <si>
    <t>None</t>
  </si>
  <si>
    <t>Test ID</t>
  </si>
  <si>
    <t>Black0001</t>
  </si>
  <si>
    <t>Black0002</t>
  </si>
  <si>
    <t>Black0003</t>
  </si>
  <si>
    <t>1. S
2. Enter</t>
  </si>
  <si>
    <t>1. S
2. W</t>
  </si>
  <si>
    <t>Game Exits</t>
  </si>
  <si>
    <t>1. Press S to highlight "Exit"
2. Press "Enter"</t>
  </si>
  <si>
    <t>Black0004</t>
  </si>
  <si>
    <t>Enter</t>
  </si>
  <si>
    <t>Game-play begins</t>
  </si>
  <si>
    <t>Press Enter</t>
  </si>
  <si>
    <t>Start menu Exit fuctions</t>
  </si>
  <si>
    <t>Black0005</t>
  </si>
  <si>
    <t>1. Game Starts
2. Cycles throug splash screen
3. Enters start menu
A. Displays:
i. Start Game
ii. Exit</t>
  </si>
  <si>
    <t>Start menu selection functions</t>
  </si>
  <si>
    <t>1. Option higlighted moves: 
A. Up with W pressed
B. Down with S pressed</t>
  </si>
  <si>
    <t>1. Press W
2. Press S</t>
  </si>
  <si>
    <t>Black0006</t>
  </si>
  <si>
    <t>Black0007</t>
  </si>
  <si>
    <t>Black0008</t>
  </si>
  <si>
    <t>Black0009</t>
  </si>
  <si>
    <t>Layers display</t>
  </si>
  <si>
    <t>1. Background displayed
2. Foreground displayed
3. Hud displayed
A. Health top left
B. Score top right</t>
  </si>
  <si>
    <t>Start menu Start Game functions</t>
  </si>
  <si>
    <t>Observe layers are displayed correctly</t>
  </si>
  <si>
    <t>1. Move right
2. Move left
3. Jump
4. Crouch
5. Run right
6. Run left</t>
  </si>
  <si>
    <t>Character keyboard controls</t>
  </si>
  <si>
    <t>Character mouse controls</t>
  </si>
  <si>
    <t>1. Left mouse click
2. Right mouse click</t>
  </si>
  <si>
    <t>1. Left click
2. Right click
3. Aim mouse 8 points around character while holding left mouse button
4. Same while holding right button</t>
  </si>
  <si>
    <t>1. Character fires primary weapon
2. Character fires secondary weapon
3. Character fires primary weapon 360 degrees around
4. Character fires secondary weapon 360 degrees around</t>
  </si>
  <si>
    <t>Character object collisions</t>
  </si>
  <si>
    <t>Character enemy collisions</t>
  </si>
  <si>
    <t>Weapon projectiles function</t>
  </si>
  <si>
    <t>1. Left click
2. Right click</t>
  </si>
  <si>
    <t>1. Primary weapon projectile is created at end of barrel and travels in line of gun angle until impact with wall or enemy
2. Secondary weapon projectile is created at end of barrel and travels in line of gun angle until impact with wall or enemy</t>
  </si>
  <si>
    <t>1. D
2. A
3. SPACE
4. S
5. SHIFT + D
6. SHIFT + A</t>
  </si>
  <si>
    <t>1. Press D
2. Press A
3. Press SPACE
4. Press S
5. Press SHIFT + D
6. Press SHIFT + A</t>
  </si>
  <si>
    <t>1. D
2. A
3. SPACE</t>
  </si>
  <si>
    <t>1. Press D into a wall
2. Press A into a wall
3. Press SPACE to jump into a celing</t>
  </si>
  <si>
    <t>1 &amp; 2. Character stops against wall with minimal clipping
3. Character stops against celing and falls with minimal clipping</t>
  </si>
  <si>
    <t>Character floor collision</t>
  </si>
  <si>
    <t>1. Press D to move across terrain
2. Press A to move across terrain
3. Press SPACE to jump</t>
  </si>
  <si>
    <t>1 &amp; 2. Character follows terrain with minimal clipping
3. Character lands on floor with minimal clipping</t>
  </si>
  <si>
    <t>Black0010</t>
  </si>
  <si>
    <t>Black0011</t>
  </si>
  <si>
    <t>1. Walk into ground type enemy (Calamity)
2. Jump into air type enemy (Phantom)</t>
  </si>
  <si>
    <t>1 &amp; 2. Enemy impact:
A. Character bounces back
B. Character loses health</t>
  </si>
  <si>
    <t>Enemy &amp; character's projectiles collision</t>
  </si>
  <si>
    <t>1. D
2. A
3. SPACE
4. Left mouse click
5. Right mouse click</t>
  </si>
  <si>
    <t>1. Shoot ground type enemy (Calamity) with primary weapon
2. Shoot air type enemy (Phantom) with primary weapon
3. Shoot ground type enemy (Calamity) with alternate weapon
4. Shoot air type enemy (Phantom) with alternate weapon</t>
  </si>
  <si>
    <r>
      <t xml:space="preserve">1 - 4. Projectile impact:
A. Projectile dissapears
B. Enemy loses health appropriate to weapon type </t>
    </r>
    <r>
      <rPr>
        <b/>
        <sz val="11"/>
        <color theme="1"/>
        <rFont val="Calibri"/>
        <family val="2"/>
        <scheme val="minor"/>
      </rPr>
      <t>(Damage formula?)</t>
    </r>
  </si>
  <si>
    <t>Black0013</t>
  </si>
  <si>
    <t>Destroy enemy</t>
  </si>
  <si>
    <t>1. Shoot ground type enemy (Calamity) with any weapon until destroyed
2. Shoot air type enemy (Phantom) with any weapon until destroyed</t>
  </si>
  <si>
    <r>
      <t xml:space="preserve">1 &amp; 2. Enemies health is reduced until &lt;= 0
A. </t>
    </r>
    <r>
      <rPr>
        <b/>
        <sz val="11"/>
        <color theme="1"/>
        <rFont val="Calibri"/>
        <family val="2"/>
        <scheme val="minor"/>
      </rPr>
      <t xml:space="preserve">(Death animation?) </t>
    </r>
    <r>
      <rPr>
        <sz val="11"/>
        <color theme="1"/>
        <rFont val="Calibri"/>
        <family val="2"/>
        <scheme val="minor"/>
      </rPr>
      <t>The enemy dissapears
B. Players points increase by enemy type amount.</t>
    </r>
  </si>
  <si>
    <t>Black0012</t>
  </si>
  <si>
    <t>Black0014</t>
  </si>
  <si>
    <t>Black0015</t>
  </si>
  <si>
    <t>Black0016</t>
  </si>
  <si>
    <t>Black0017</t>
  </si>
  <si>
    <t>Black0018</t>
  </si>
  <si>
    <t>Black0019</t>
  </si>
  <si>
    <t>Black0020</t>
  </si>
  <si>
    <t>Destroy character</t>
  </si>
  <si>
    <t>1. Collide with any enemy type until character dies</t>
  </si>
  <si>
    <r>
      <t xml:space="preserve">1. Character's health is reduced with each enemy collision until health is reduced to &lt;= 0
A. </t>
    </r>
    <r>
      <rPr>
        <b/>
        <sz val="11"/>
        <color theme="1"/>
        <rFont val="Calibri"/>
        <family val="2"/>
        <scheme val="minor"/>
      </rPr>
      <t>(Death animation?)</t>
    </r>
    <r>
      <rPr>
        <sz val="11"/>
        <color theme="1"/>
        <rFont val="Calibri"/>
        <family val="2"/>
        <scheme val="minor"/>
      </rPr>
      <t xml:space="preserve"> Screen goes black.
B. </t>
    </r>
    <r>
      <rPr>
        <b/>
        <sz val="11"/>
        <color theme="1"/>
        <rFont val="Calibri"/>
        <family val="2"/>
        <scheme val="minor"/>
      </rPr>
      <t>(Continue or Game over)</t>
    </r>
  </si>
  <si>
    <t>1. D
2. A
3. SPACE
4. Left mouse click
5. Right mouse click
6. F</t>
  </si>
  <si>
    <t>1. Interact with door at end of level with F key</t>
  </si>
  <si>
    <r>
      <t xml:space="preserve">1. Interaction succesful:
A. Door opens
B. Character walks through
C. Screen goes black
D. </t>
    </r>
    <r>
      <rPr>
        <b/>
        <sz val="11"/>
        <color theme="1"/>
        <rFont val="Calibri"/>
        <family val="2"/>
        <scheme val="minor"/>
      </rPr>
      <t>(End sequence or next level)</t>
    </r>
  </si>
  <si>
    <t>Player wins</t>
  </si>
  <si>
    <t>Player loses</t>
  </si>
  <si>
    <t>Player beats level</t>
  </si>
  <si>
    <r>
      <t xml:space="preserve">1. Beat level </t>
    </r>
    <r>
      <rPr>
        <b/>
        <sz val="11"/>
        <color theme="1"/>
        <rFont val="Calibri"/>
        <family val="2"/>
        <scheme val="minor"/>
      </rPr>
      <t>(all levels)</t>
    </r>
  </si>
  <si>
    <r>
      <t xml:space="preserve">1. End sequence
A. </t>
    </r>
    <r>
      <rPr>
        <b/>
        <sz val="11"/>
        <color theme="1"/>
        <rFont val="Calibri"/>
        <family val="2"/>
        <scheme val="minor"/>
      </rPr>
      <t>(End cut-scene)</t>
    </r>
    <r>
      <rPr>
        <sz val="11"/>
        <color theme="1"/>
        <rFont val="Calibri"/>
        <family val="2"/>
        <scheme val="minor"/>
      </rPr>
      <t xml:space="preserve">
B. Roll credits
C. Return to menu</t>
    </r>
  </si>
  <si>
    <r>
      <t xml:space="preserve">1. </t>
    </r>
    <r>
      <rPr>
        <b/>
        <sz val="11"/>
        <color theme="1"/>
        <rFont val="Calibri"/>
        <family val="2"/>
        <scheme val="minor"/>
      </rPr>
      <t>(Destroy character, run out of continues, or quit)</t>
    </r>
  </si>
  <si>
    <r>
      <t xml:space="preserve">1. Game over sequence
A. </t>
    </r>
    <r>
      <rPr>
        <b/>
        <sz val="11"/>
        <color theme="1"/>
        <rFont val="Calibri"/>
        <family val="2"/>
        <scheme val="minor"/>
      </rPr>
      <t>(Death cut-scene?)</t>
    </r>
    <r>
      <rPr>
        <sz val="11"/>
        <color theme="1"/>
        <rFont val="Calibri"/>
        <family val="2"/>
        <scheme val="minor"/>
      </rPr>
      <t xml:space="preserve">
B. Return to menu</t>
    </r>
  </si>
  <si>
    <t>Black0024</t>
  </si>
  <si>
    <t>Black0025</t>
  </si>
  <si>
    <t>Pickup crowbar</t>
  </si>
  <si>
    <t>Use crowbar</t>
  </si>
  <si>
    <t>Pickup alternate weapon</t>
  </si>
  <si>
    <t>Initial weapons test</t>
  </si>
  <si>
    <t>Interact with barrier without crowbar</t>
  </si>
  <si>
    <t>Double jump with powerup</t>
  </si>
  <si>
    <t>Black0021</t>
  </si>
  <si>
    <t>Black0022</t>
  </si>
  <si>
    <t>Black0023</t>
  </si>
  <si>
    <t>1. D
2. F</t>
  </si>
  <si>
    <t>1. Press F at barrier before picking up crowbar</t>
  </si>
  <si>
    <r>
      <t xml:space="preserve">1. Can't get out
A. Barrier does not open
B. </t>
    </r>
    <r>
      <rPr>
        <b/>
        <sz val="11"/>
        <color theme="1"/>
        <rFont val="Calibri"/>
        <family val="2"/>
        <scheme val="minor"/>
      </rPr>
      <t>Message displayed "Maybe something can open this"?</t>
    </r>
  </si>
  <si>
    <t>1. A
2. F</t>
  </si>
  <si>
    <t>1. Press F at the crowbar</t>
  </si>
  <si>
    <r>
      <t xml:space="preserve">1. Get crowbar
A. Crowbar dissapears
B. </t>
    </r>
    <r>
      <rPr>
        <b/>
        <sz val="11"/>
        <color theme="1"/>
        <rFont val="Calibri"/>
        <family val="2"/>
        <scheme val="minor"/>
      </rPr>
      <t>Message displayed "Got crowbar!"?</t>
    </r>
  </si>
  <si>
    <t>1. Press F at barrier</t>
  </si>
  <si>
    <t>1. Barrier opens</t>
  </si>
  <si>
    <t>1. Character fires primary weapon
2. Nothing happens</t>
  </si>
  <si>
    <t>1. SPACE</t>
  </si>
  <si>
    <t>1. D
2. A
3. SPACE
4. F</t>
  </si>
  <si>
    <t>1. Press F at alternate weapon powerup</t>
  </si>
  <si>
    <r>
      <t xml:space="preserve">1. Get alternate weapon
A. Powerup dissapears
B. </t>
    </r>
    <r>
      <rPr>
        <b/>
        <sz val="11"/>
        <color theme="1"/>
        <rFont val="Calibri"/>
        <family val="2"/>
        <scheme val="minor"/>
      </rPr>
      <t>Message displayed "Got missiles!"?</t>
    </r>
  </si>
  <si>
    <t>1. Single jump only</t>
  </si>
  <si>
    <t>1. Press F at double-jump powerup</t>
  </si>
  <si>
    <t>Pickup double-jump</t>
  </si>
  <si>
    <t>Attempt double-jump without powerup</t>
  </si>
  <si>
    <r>
      <t xml:space="preserve">1. Get double-jump
A. Powerup dissapears
B. </t>
    </r>
    <r>
      <rPr>
        <b/>
        <sz val="11"/>
        <color theme="1"/>
        <rFont val="Calibri"/>
        <family val="2"/>
        <scheme val="minor"/>
      </rPr>
      <t>Message displayed "Got double-jump!"?</t>
    </r>
  </si>
  <si>
    <t>1. Press SPACE, and then press it again mid-air before picking up double-jump powerup</t>
  </si>
  <si>
    <t>1. Press SPACE, and then press it again mid-air after picking up double-jump powerup</t>
  </si>
  <si>
    <t>1. Character jumps, and then jumps again when second jump is pressed in mid-air</t>
  </si>
  <si>
    <t>Correction/Recommendation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</si>
</sst>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0" borderId="1" xfId="0" applyBorder="1" applyAlignment="1">
      <alignment vertical="top" wrapText="1"/>
    </xf>
    <xf numFmtId="0" fontId="0" fillId="0" borderId="1" xfId="0" applyBorder="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pane ySplit="1" topLeftCell="A2" activePane="bottomLeft" state="frozen"/>
      <selection pane="bottomLeft" activeCell="I26" sqref="I26"/>
    </sheetView>
  </sheetViews>
  <sheetFormatPr defaultRowHeight="15" x14ac:dyDescent="0.25"/>
  <cols>
    <col min="1" max="1" width="9.85546875" style="4" customWidth="1"/>
    <col min="2" max="2" width="20.7109375" style="4" customWidth="1"/>
    <col min="3" max="3" width="18.7109375" style="4" customWidth="1"/>
    <col min="4" max="5" width="26.7109375" style="4" customWidth="1"/>
    <col min="6" max="6" width="13.85546875" style="4" customWidth="1"/>
    <col min="7" max="7" width="26.7109375" style="5" customWidth="1"/>
    <col min="8" max="8" width="3.5703125" style="5" bestFit="1" customWidth="1"/>
    <col min="9" max="9" width="26.7109375" style="5" customWidth="1"/>
    <col min="10" max="16384" width="9.140625" style="1"/>
  </cols>
  <sheetData>
    <row r="1" spans="1:9" x14ac:dyDescent="0.25">
      <c r="A1" s="2" t="s">
        <v>11</v>
      </c>
      <c r="B1" s="2" t="s">
        <v>0</v>
      </c>
      <c r="C1" s="2" t="s">
        <v>1</v>
      </c>
      <c r="D1" s="2" t="s">
        <v>3</v>
      </c>
      <c r="E1" s="2" t="s">
        <v>2</v>
      </c>
      <c r="F1" s="2" t="s">
        <v>4</v>
      </c>
      <c r="G1" s="3" t="s">
        <v>6</v>
      </c>
      <c r="H1" s="3" t="s">
        <v>5</v>
      </c>
      <c r="I1" s="3" t="s">
        <v>121</v>
      </c>
    </row>
    <row r="2" spans="1:9" ht="105" x14ac:dyDescent="0.25">
      <c r="A2" s="4" t="s">
        <v>12</v>
      </c>
      <c r="B2" s="4" t="s">
        <v>7</v>
      </c>
      <c r="C2" s="4" t="s">
        <v>8</v>
      </c>
      <c r="D2" s="4" t="s">
        <v>9</v>
      </c>
      <c r="E2" s="4" t="s">
        <v>25</v>
      </c>
      <c r="F2" s="4" t="s">
        <v>10</v>
      </c>
    </row>
    <row r="3" spans="1:9" ht="45" x14ac:dyDescent="0.25">
      <c r="A3" s="4" t="s">
        <v>13</v>
      </c>
      <c r="B3" s="4" t="s">
        <v>26</v>
      </c>
      <c r="C3" s="4" t="s">
        <v>16</v>
      </c>
      <c r="D3" s="4" t="s">
        <v>28</v>
      </c>
      <c r="E3" s="4" t="s">
        <v>27</v>
      </c>
      <c r="F3" s="4" t="str">
        <f>A2</f>
        <v>Black0001</v>
      </c>
    </row>
    <row r="4" spans="1:9" ht="30" x14ac:dyDescent="0.25">
      <c r="A4" s="4" t="s">
        <v>14</v>
      </c>
      <c r="B4" s="4" t="s">
        <v>23</v>
      </c>
      <c r="C4" s="4" t="s">
        <v>15</v>
      </c>
      <c r="D4" s="4" t="s">
        <v>18</v>
      </c>
      <c r="E4" s="4" t="s">
        <v>17</v>
      </c>
      <c r="F4" s="4" t="str">
        <f>A3</f>
        <v>Black0002</v>
      </c>
    </row>
    <row r="5" spans="1:9" ht="30" x14ac:dyDescent="0.25">
      <c r="A5" s="4" t="s">
        <v>19</v>
      </c>
      <c r="B5" s="4" t="s">
        <v>35</v>
      </c>
      <c r="C5" s="4" t="s">
        <v>20</v>
      </c>
      <c r="D5" s="4" t="s">
        <v>22</v>
      </c>
      <c r="E5" s="4" t="s">
        <v>21</v>
      </c>
      <c r="F5" s="4" t="str">
        <f>A3</f>
        <v>Black0002</v>
      </c>
    </row>
    <row r="6" spans="1:9" ht="75" x14ac:dyDescent="0.25">
      <c r="A6" s="4" t="s">
        <v>24</v>
      </c>
      <c r="B6" s="4" t="s">
        <v>33</v>
      </c>
      <c r="C6" s="4" t="s">
        <v>10</v>
      </c>
      <c r="D6" s="4" t="s">
        <v>36</v>
      </c>
      <c r="E6" s="4" t="s">
        <v>34</v>
      </c>
      <c r="F6" s="4" t="str">
        <f>A5</f>
        <v>Black0004</v>
      </c>
    </row>
    <row r="7" spans="1:9" ht="90" x14ac:dyDescent="0.25">
      <c r="A7" s="4" t="s">
        <v>29</v>
      </c>
      <c r="B7" s="4" t="s">
        <v>38</v>
      </c>
      <c r="C7" s="4" t="s">
        <v>48</v>
      </c>
      <c r="D7" s="4" t="s">
        <v>49</v>
      </c>
      <c r="E7" s="4" t="s">
        <v>37</v>
      </c>
      <c r="F7" s="4" t="str">
        <f>A5</f>
        <v>Black0004</v>
      </c>
    </row>
    <row r="8" spans="1:9" ht="75" x14ac:dyDescent="0.25">
      <c r="A8" s="4" t="s">
        <v>30</v>
      </c>
      <c r="B8" s="4" t="s">
        <v>95</v>
      </c>
      <c r="C8" s="4" t="s">
        <v>100</v>
      </c>
      <c r="D8" s="4" t="s">
        <v>101</v>
      </c>
      <c r="E8" s="4" t="s">
        <v>102</v>
      </c>
      <c r="F8" s="4" t="str">
        <f>A7</f>
        <v>Black0006</v>
      </c>
    </row>
    <row r="9" spans="1:9" ht="60" x14ac:dyDescent="0.25">
      <c r="A9" s="4" t="s">
        <v>31</v>
      </c>
      <c r="B9" s="4" t="s">
        <v>91</v>
      </c>
      <c r="C9" s="4" t="s">
        <v>103</v>
      </c>
      <c r="D9" s="4" t="s">
        <v>104</v>
      </c>
      <c r="E9" s="4" t="s">
        <v>105</v>
      </c>
      <c r="F9" s="4" t="str">
        <f>A8</f>
        <v>Black0007</v>
      </c>
    </row>
    <row r="10" spans="1:9" ht="30" x14ac:dyDescent="0.25">
      <c r="A10" s="4" t="s">
        <v>32</v>
      </c>
      <c r="B10" s="4" t="s">
        <v>92</v>
      </c>
      <c r="C10" s="4" t="s">
        <v>100</v>
      </c>
      <c r="D10" s="4" t="s">
        <v>106</v>
      </c>
      <c r="E10" s="4" t="s">
        <v>107</v>
      </c>
      <c r="F10" s="4" t="str">
        <f>A9</f>
        <v>Black0008</v>
      </c>
    </row>
    <row r="11" spans="1:9" ht="45" x14ac:dyDescent="0.25">
      <c r="A11" s="4" t="s">
        <v>56</v>
      </c>
      <c r="B11" s="4" t="s">
        <v>94</v>
      </c>
      <c r="C11" s="4" t="s">
        <v>40</v>
      </c>
      <c r="D11" s="4" t="s">
        <v>46</v>
      </c>
      <c r="E11" s="4" t="s">
        <v>108</v>
      </c>
      <c r="F11" s="4" t="str">
        <f>A7</f>
        <v>Black0006</v>
      </c>
    </row>
    <row r="12" spans="1:9" ht="60" x14ac:dyDescent="0.25">
      <c r="A12" s="4" t="s">
        <v>57</v>
      </c>
      <c r="B12" s="4" t="s">
        <v>93</v>
      </c>
      <c r="C12" s="4" t="s">
        <v>110</v>
      </c>
      <c r="D12" s="4" t="s">
        <v>111</v>
      </c>
      <c r="E12" s="4" t="s">
        <v>112</v>
      </c>
      <c r="F12" s="4" t="str">
        <f>A11</f>
        <v>Black0010</v>
      </c>
    </row>
    <row r="13" spans="1:9" ht="60" x14ac:dyDescent="0.25">
      <c r="A13" s="4" t="s">
        <v>68</v>
      </c>
      <c r="B13" s="4" t="s">
        <v>116</v>
      </c>
      <c r="C13" s="4" t="s">
        <v>109</v>
      </c>
      <c r="D13" s="4" t="s">
        <v>118</v>
      </c>
      <c r="E13" s="4" t="s">
        <v>113</v>
      </c>
      <c r="F13" s="4" t="str">
        <f>A7</f>
        <v>Black0006</v>
      </c>
    </row>
    <row r="14" spans="1:9" ht="60" x14ac:dyDescent="0.25">
      <c r="A14" s="4" t="s">
        <v>64</v>
      </c>
      <c r="B14" s="4" t="s">
        <v>115</v>
      </c>
      <c r="C14" s="4" t="s">
        <v>110</v>
      </c>
      <c r="D14" s="4" t="s">
        <v>114</v>
      </c>
      <c r="E14" s="4" t="s">
        <v>117</v>
      </c>
      <c r="F14" s="4" t="str">
        <f>A13</f>
        <v>Black0012</v>
      </c>
    </row>
    <row r="15" spans="1:9" ht="60" x14ac:dyDescent="0.25">
      <c r="A15" s="4" t="s">
        <v>69</v>
      </c>
      <c r="B15" s="4" t="s">
        <v>96</v>
      </c>
      <c r="C15" s="4" t="s">
        <v>109</v>
      </c>
      <c r="D15" s="4" t="s">
        <v>119</v>
      </c>
      <c r="E15" s="4" t="s">
        <v>120</v>
      </c>
      <c r="F15" s="4" t="str">
        <f>A14</f>
        <v>Black0013</v>
      </c>
    </row>
    <row r="16" spans="1:9" ht="120" x14ac:dyDescent="0.25">
      <c r="A16" s="4" t="s">
        <v>70</v>
      </c>
      <c r="B16" s="4" t="s">
        <v>39</v>
      </c>
      <c r="C16" s="4" t="s">
        <v>40</v>
      </c>
      <c r="D16" s="4" t="s">
        <v>41</v>
      </c>
      <c r="E16" s="4" t="s">
        <v>42</v>
      </c>
      <c r="F16" s="4" t="str">
        <f>A12</f>
        <v>Black0011</v>
      </c>
    </row>
    <row r="17" spans="1:6" ht="75" x14ac:dyDescent="0.25">
      <c r="A17" s="4" t="s">
        <v>71</v>
      </c>
      <c r="B17" s="4" t="s">
        <v>53</v>
      </c>
      <c r="C17" s="4" t="s">
        <v>50</v>
      </c>
      <c r="D17" s="4" t="s">
        <v>54</v>
      </c>
      <c r="E17" s="4" t="s">
        <v>55</v>
      </c>
      <c r="F17" s="4" t="str">
        <f>A7</f>
        <v>Black0006</v>
      </c>
    </row>
    <row r="18" spans="1:6" ht="90" x14ac:dyDescent="0.25">
      <c r="A18" s="4" t="s">
        <v>72</v>
      </c>
      <c r="B18" s="4" t="s">
        <v>43</v>
      </c>
      <c r="C18" s="4" t="s">
        <v>50</v>
      </c>
      <c r="D18" s="4" t="s">
        <v>51</v>
      </c>
      <c r="E18" s="4" t="s">
        <v>52</v>
      </c>
      <c r="F18" s="4" t="str">
        <f>A7</f>
        <v>Black0006</v>
      </c>
    </row>
    <row r="19" spans="1:6" ht="60" x14ac:dyDescent="0.25">
      <c r="A19" s="4" t="s">
        <v>73</v>
      </c>
      <c r="B19" s="4" t="s">
        <v>44</v>
      </c>
      <c r="C19" s="4" t="s">
        <v>50</v>
      </c>
      <c r="D19" s="4" t="s">
        <v>58</v>
      </c>
      <c r="E19" s="4" t="s">
        <v>59</v>
      </c>
      <c r="F19" s="4" t="str">
        <f>A7</f>
        <v>Black0006</v>
      </c>
    </row>
    <row r="20" spans="1:6" ht="150" x14ac:dyDescent="0.25">
      <c r="A20" s="4" t="s">
        <v>74</v>
      </c>
      <c r="B20" s="4" t="s">
        <v>45</v>
      </c>
      <c r="C20" s="4" t="s">
        <v>40</v>
      </c>
      <c r="D20" s="4" t="s">
        <v>46</v>
      </c>
      <c r="E20" s="4" t="s">
        <v>47</v>
      </c>
      <c r="F20" s="4" t="str">
        <f>A16</f>
        <v>Black0015</v>
      </c>
    </row>
    <row r="21" spans="1:6" ht="180" x14ac:dyDescent="0.25">
      <c r="A21" s="4" t="s">
        <v>75</v>
      </c>
      <c r="B21" s="4" t="s">
        <v>60</v>
      </c>
      <c r="C21" s="4" t="s">
        <v>61</v>
      </c>
      <c r="D21" s="4" t="s">
        <v>62</v>
      </c>
      <c r="E21" s="4" t="s">
        <v>63</v>
      </c>
      <c r="F21" s="4" t="str">
        <f>A7 &amp; " " &amp; A20</f>
        <v>Black0006 Black0019</v>
      </c>
    </row>
    <row r="22" spans="1:6" ht="90" x14ac:dyDescent="0.25">
      <c r="A22" s="4" t="s">
        <v>97</v>
      </c>
      <c r="B22" s="4" t="s">
        <v>65</v>
      </c>
      <c r="C22" s="4" t="s">
        <v>61</v>
      </c>
      <c r="D22" s="4" t="s">
        <v>66</v>
      </c>
      <c r="E22" s="4" t="s">
        <v>67</v>
      </c>
      <c r="F22" s="4" t="str">
        <f>A21</f>
        <v>Black0020</v>
      </c>
    </row>
    <row r="23" spans="1:6" ht="105" x14ac:dyDescent="0.25">
      <c r="A23" s="4" t="s">
        <v>98</v>
      </c>
      <c r="B23" s="4" t="s">
        <v>76</v>
      </c>
      <c r="C23" s="4" t="s">
        <v>50</v>
      </c>
      <c r="D23" s="4" t="s">
        <v>77</v>
      </c>
      <c r="E23" s="4" t="s">
        <v>78</v>
      </c>
      <c r="F23" s="4" t="str">
        <f>A19</f>
        <v>Black0018</v>
      </c>
    </row>
    <row r="24" spans="1:6" ht="90" x14ac:dyDescent="0.25">
      <c r="A24" s="4" t="s">
        <v>99</v>
      </c>
      <c r="B24" s="4" t="s">
        <v>84</v>
      </c>
      <c r="C24" s="4" t="s">
        <v>79</v>
      </c>
      <c r="D24" s="4" t="s">
        <v>80</v>
      </c>
      <c r="E24" s="4" t="s">
        <v>81</v>
      </c>
      <c r="F24" s="4" t="str">
        <f>A7</f>
        <v>Black0006</v>
      </c>
    </row>
    <row r="25" spans="1:6" ht="60" x14ac:dyDescent="0.25">
      <c r="A25" s="4" t="s">
        <v>89</v>
      </c>
      <c r="B25" s="4" t="s">
        <v>82</v>
      </c>
      <c r="C25" s="4" t="s">
        <v>10</v>
      </c>
      <c r="D25" s="4" t="s">
        <v>85</v>
      </c>
      <c r="E25" s="4" t="s">
        <v>86</v>
      </c>
      <c r="F25" s="4" t="str">
        <f>A24</f>
        <v>Black0023</v>
      </c>
    </row>
    <row r="26" spans="1:6" ht="45" x14ac:dyDescent="0.25">
      <c r="A26" s="4" t="s">
        <v>90</v>
      </c>
      <c r="B26" s="4" t="s">
        <v>83</v>
      </c>
      <c r="C26" s="4" t="s">
        <v>10</v>
      </c>
      <c r="D26" s="4" t="s">
        <v>87</v>
      </c>
      <c r="E26" s="4" t="s">
        <v>88</v>
      </c>
      <c r="F26" s="4" t="str">
        <f>A23</f>
        <v>Black0022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Black-Box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2017-06-04T01:31:55Z</dcterms:modified>
</cp:coreProperties>
</file>