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éph\source\repos\Interface Belote\"/>
    </mc:Choice>
  </mc:AlternateContent>
  <xr:revisionPtr revIDLastSave="0" documentId="8_{65518BF4-882C-480C-980E-4AEE9D37B340}" xr6:coauthVersionLast="47" xr6:coauthVersionMax="47" xr10:uidLastSave="{00000000-0000-0000-0000-000000000000}"/>
  <bookViews>
    <workbookView xWindow="-120" yWindow="-120" windowWidth="29040" windowHeight="15720" xr2:uid="{B7B7489E-D0FB-47A6-ADF9-B57110AE1C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" l="1"/>
  <c r="N6" i="1"/>
  <c r="S13" i="1"/>
  <c r="A17" i="1"/>
  <c r="A19" i="1" s="1"/>
  <c r="A21" i="1" s="1"/>
  <c r="A23" i="1" s="1"/>
  <c r="A25" i="1" s="1"/>
  <c r="A27" i="1" s="1"/>
  <c r="A29" i="1" s="1"/>
  <c r="A31" i="1" s="1"/>
  <c r="A33" i="1" s="1"/>
  <c r="A35" i="1" s="1"/>
  <c r="A37" i="1" s="1"/>
  <c r="N13" i="1"/>
  <c r="Z5" i="1"/>
  <c r="AB5" i="1" s="1"/>
  <c r="AB4" i="1"/>
  <c r="Z6" i="1" l="1"/>
  <c r="AB6" i="1" s="1"/>
  <c r="Z7" i="1"/>
  <c r="Z8" i="1" l="1"/>
  <c r="AB7" i="1"/>
  <c r="Z9" i="1" l="1"/>
  <c r="AB8" i="1"/>
  <c r="Z10" i="1" l="1"/>
  <c r="AB9" i="1"/>
  <c r="Z11" i="1" l="1"/>
  <c r="AB10" i="1"/>
  <c r="AB11" i="1" l="1"/>
  <c r="Z12" i="1"/>
  <c r="AB12" i="1" l="1"/>
  <c r="Z13" i="1"/>
  <c r="Z14" i="1" l="1"/>
  <c r="AB13" i="1"/>
  <c r="AB14" i="1" l="1"/>
  <c r="Z15" i="1"/>
  <c r="AB15" i="1" l="1"/>
  <c r="Z16" i="1"/>
  <c r="AB16" i="1" l="1"/>
  <c r="Z17" i="1"/>
  <c r="Z18" i="1" l="1"/>
  <c r="AB17" i="1"/>
  <c r="AB18" i="1" l="1"/>
  <c r="Z19" i="1"/>
  <c r="AB19" i="1" l="1"/>
  <c r="Z20" i="1"/>
  <c r="AB20" i="1" l="1"/>
  <c r="Z21" i="1"/>
  <c r="Z22" i="1" l="1"/>
  <c r="AB21" i="1"/>
  <c r="AB22" i="1" l="1"/>
  <c r="Z23" i="1"/>
  <c r="Z24" i="1" l="1"/>
  <c r="AB23" i="1"/>
  <c r="AB24" i="1" l="1"/>
  <c r="Z25" i="1"/>
  <c r="AB25" i="1" l="1"/>
  <c r="Z26" i="1"/>
  <c r="Z27" i="1" l="1"/>
  <c r="AB26" i="1"/>
  <c r="Z28" i="1" l="1"/>
  <c r="AB27" i="1"/>
  <c r="AB28" i="1" l="1"/>
  <c r="Z29" i="1"/>
  <c r="Z30" i="1" l="1"/>
  <c r="AB29" i="1"/>
  <c r="AB30" i="1" l="1"/>
  <c r="Z31" i="1"/>
  <c r="AB31" i="1" l="1"/>
  <c r="Z32" i="1"/>
  <c r="AB32" i="1" l="1"/>
  <c r="Z33" i="1"/>
  <c r="Z34" i="1" l="1"/>
  <c r="AB33" i="1"/>
  <c r="AB34" i="1" l="1"/>
  <c r="Z35" i="1"/>
  <c r="AB35" i="1" l="1"/>
  <c r="Z36" i="1"/>
  <c r="Z37" i="1" l="1"/>
  <c r="AB36" i="1"/>
  <c r="Z38" i="1" l="1"/>
  <c r="AB37" i="1"/>
  <c r="AB38" i="1" l="1"/>
  <c r="Z39" i="1"/>
  <c r="AB39" i="1" l="1"/>
  <c r="Z40" i="1"/>
  <c r="Z41" i="1" l="1"/>
  <c r="AB40" i="1"/>
  <c r="AB41" i="1" l="1"/>
  <c r="Z42" i="1"/>
  <c r="AB42" i="1" l="1"/>
  <c r="Z43" i="1"/>
  <c r="AB43" i="1" l="1"/>
  <c r="Z44" i="1"/>
  <c r="AC4" i="1" l="1"/>
  <c r="AB44" i="1"/>
  <c r="AC5" i="1" l="1"/>
  <c r="AE4" i="1"/>
  <c r="AE5" i="1" l="1"/>
  <c r="AC6" i="1"/>
  <c r="AE6" i="1" l="1"/>
  <c r="AC7" i="1"/>
  <c r="AC8" i="1" l="1"/>
  <c r="AE7" i="1"/>
  <c r="AC9" i="1" l="1"/>
  <c r="AE8" i="1"/>
  <c r="AE9" i="1" l="1"/>
  <c r="AC10" i="1"/>
  <c r="AE10" i="1" l="1"/>
  <c r="AC11" i="1"/>
  <c r="AE11" i="1" l="1"/>
  <c r="AC12" i="1"/>
  <c r="AC13" i="1" l="1"/>
  <c r="AE12" i="1"/>
  <c r="AC14" i="1" l="1"/>
  <c r="AE13" i="1"/>
  <c r="AE14" i="1" l="1"/>
  <c r="AC15" i="1"/>
  <c r="AC16" i="1" l="1"/>
  <c r="AE15" i="1"/>
  <c r="AC17" i="1" l="1"/>
  <c r="AE16" i="1"/>
  <c r="AC18" i="1" l="1"/>
  <c r="AE17" i="1"/>
  <c r="AC19" i="1" l="1"/>
  <c r="AE18" i="1"/>
  <c r="AC20" i="1" l="1"/>
  <c r="AE19" i="1"/>
  <c r="AC21" i="1" l="1"/>
  <c r="AE20" i="1"/>
  <c r="AC22" i="1" l="1"/>
  <c r="AE21" i="1"/>
  <c r="AE22" i="1" l="1"/>
  <c r="AC23" i="1"/>
  <c r="AC24" i="1" l="1"/>
  <c r="AE23" i="1"/>
  <c r="AE24" i="1" l="1"/>
  <c r="AC25" i="1"/>
  <c r="AC26" i="1" l="1"/>
  <c r="AE25" i="1"/>
  <c r="AC27" i="1" l="1"/>
  <c r="AE26" i="1"/>
  <c r="AE27" i="1" l="1"/>
  <c r="AC28" i="1"/>
  <c r="AC29" i="1" l="1"/>
  <c r="AE28" i="1"/>
  <c r="AE29" i="1" l="1"/>
  <c r="AC30" i="1"/>
  <c r="AE30" i="1" l="1"/>
  <c r="AC31" i="1"/>
  <c r="AC32" i="1" l="1"/>
  <c r="AE31" i="1"/>
  <c r="AC33" i="1" l="1"/>
  <c r="AE32" i="1"/>
  <c r="AE33" i="1" l="1"/>
  <c r="AC34" i="1"/>
  <c r="AE34" i="1" l="1"/>
  <c r="AC35" i="1"/>
  <c r="AC36" i="1" l="1"/>
  <c r="AE35" i="1"/>
  <c r="AC37" i="1" l="1"/>
  <c r="AE36" i="1"/>
  <c r="AE37" i="1" l="1"/>
  <c r="AC38" i="1"/>
  <c r="AE38" i="1" l="1"/>
  <c r="AC39" i="1"/>
  <c r="AC40" i="1" l="1"/>
  <c r="AE39" i="1"/>
  <c r="AE40" i="1" l="1"/>
  <c r="AC41" i="1"/>
  <c r="AE41" i="1" l="1"/>
  <c r="AC42" i="1"/>
  <c r="AE42" i="1" l="1"/>
  <c r="AC43" i="1"/>
  <c r="AE43" i="1" l="1"/>
  <c r="AC44" i="1"/>
  <c r="AE44" i="1" s="1"/>
</calcChain>
</file>

<file path=xl/sharedStrings.xml><?xml version="1.0" encoding="utf-8"?>
<sst xmlns="http://schemas.openxmlformats.org/spreadsheetml/2006/main" count="119" uniqueCount="18">
  <si>
    <t>Tour N°</t>
  </si>
  <si>
    <t>Prise</t>
  </si>
  <si>
    <t>Equipe N°1</t>
  </si>
  <si>
    <t>N°</t>
  </si>
  <si>
    <t>Nom</t>
  </si>
  <si>
    <t>Point</t>
  </si>
  <si>
    <t>Cumul</t>
  </si>
  <si>
    <t>Equipe N°2</t>
  </si>
  <si>
    <t>-</t>
  </si>
  <si>
    <t>Points</t>
  </si>
  <si>
    <t xml:space="preserve">As </t>
  </si>
  <si>
    <t>Dix</t>
  </si>
  <si>
    <t>Roi</t>
  </si>
  <si>
    <t>Dame</t>
  </si>
  <si>
    <t>Valet</t>
  </si>
  <si>
    <t>Sans atout</t>
  </si>
  <si>
    <t>A l'atout</t>
  </si>
  <si>
    <t>Valeurs des cartes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</si>
</sst>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quotePrefix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28" xfId="0" applyFill="1" applyBorder="1" applyAlignment="1">
      <alignment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13" xfId="0" applyFill="1" applyBorder="1" applyAlignment="1">
      <alignment vertical="center"/>
    </xf>
    <xf numFmtId="0" fontId="0" fillId="2" borderId="14" xfId="0" quotePrefix="1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D2DA-8959-4DFC-AFA9-DDE935AE62DF}">
  <dimension ref="A1:AE54"/>
  <sheetViews>
    <sheetView showGridLines="0" tabSelected="1" view="pageLayout" zoomScaleNormal="100" workbookViewId="0">
      <selection activeCell="X2" sqref="X2"/>
    </sheetView>
  </sheetViews>
  <sheetFormatPr baseColWidth="10" defaultRowHeight="15" x14ac:dyDescent="0.25"/>
  <cols>
    <col min="1" max="25" width="3.28515625" style="2" customWidth="1"/>
    <col min="26" max="26" width="7.7109375" style="2" customWidth="1"/>
    <col min="27" max="27" width="1.42578125" style="3" customWidth="1"/>
    <col min="28" max="29" width="7.7109375" style="2" customWidth="1"/>
    <col min="30" max="30" width="1.42578125" style="3" customWidth="1"/>
    <col min="31" max="31" width="7.7109375" style="2" customWidth="1"/>
    <col min="32" max="16384" width="11.42578125" style="2"/>
  </cols>
  <sheetData>
    <row r="1" spans="1:31" ht="21.2" customHeight="1" x14ac:dyDescent="0.25">
      <c r="A1" s="15" t="s">
        <v>0</v>
      </c>
      <c r="B1" s="16"/>
      <c r="C1" s="16"/>
      <c r="D1" s="17"/>
      <c r="E1" s="9"/>
      <c r="F1" s="10"/>
      <c r="G1" s="10"/>
      <c r="H1" s="11"/>
    </row>
    <row r="2" spans="1:31" ht="21.2" customHeight="1" thickBot="1" x14ac:dyDescent="0.3">
      <c r="A2" s="18"/>
      <c r="B2" s="19"/>
      <c r="C2" s="19"/>
      <c r="D2" s="20"/>
      <c r="E2" s="12"/>
      <c r="F2" s="13"/>
      <c r="G2" s="13"/>
      <c r="H2" s="14"/>
    </row>
    <row r="3" spans="1:31" ht="21.2" customHeight="1" thickBot="1" x14ac:dyDescent="0.3">
      <c r="A3" s="1"/>
      <c r="B3" s="1"/>
      <c r="C3" s="1"/>
      <c r="D3" s="1"/>
    </row>
    <row r="4" spans="1:31" ht="21.2" customHeight="1" x14ac:dyDescent="0.25">
      <c r="A4" s="1"/>
      <c r="B4" s="1"/>
      <c r="C4" s="1"/>
      <c r="D4" s="15" t="s">
        <v>2</v>
      </c>
      <c r="E4" s="16"/>
      <c r="F4" s="16"/>
      <c r="G4" s="16"/>
      <c r="H4" s="16"/>
      <c r="I4" s="16"/>
      <c r="J4" s="16"/>
      <c r="K4" s="16"/>
      <c r="L4" s="16"/>
      <c r="M4" s="17"/>
      <c r="N4" s="15" t="s">
        <v>7</v>
      </c>
      <c r="O4" s="16"/>
      <c r="P4" s="16"/>
      <c r="Q4" s="16"/>
      <c r="R4" s="16"/>
      <c r="S4" s="16"/>
      <c r="T4" s="16"/>
      <c r="U4" s="16"/>
      <c r="V4" s="16"/>
      <c r="W4" s="17"/>
      <c r="Z4" s="85">
        <v>162</v>
      </c>
      <c r="AA4" s="86" t="s">
        <v>8</v>
      </c>
      <c r="AB4" s="87">
        <f>162-Z4</f>
        <v>0</v>
      </c>
      <c r="AC4" s="85">
        <f>Z44-1</f>
        <v>121</v>
      </c>
      <c r="AD4" s="86" t="s">
        <v>8</v>
      </c>
      <c r="AE4" s="88">
        <f>162-AC4</f>
        <v>41</v>
      </c>
    </row>
    <row r="5" spans="1:31" ht="21.2" customHeight="1" x14ac:dyDescent="0.25">
      <c r="A5" s="1"/>
      <c r="B5" s="1"/>
      <c r="C5" s="1"/>
      <c r="D5" s="21"/>
      <c r="E5" s="22"/>
      <c r="F5" s="22"/>
      <c r="G5" s="22"/>
      <c r="H5" s="22"/>
      <c r="I5" s="22"/>
      <c r="J5" s="22"/>
      <c r="K5" s="22"/>
      <c r="L5" s="22"/>
      <c r="M5" s="23"/>
      <c r="N5" s="21"/>
      <c r="O5" s="22"/>
      <c r="P5" s="22"/>
      <c r="Q5" s="22"/>
      <c r="R5" s="22"/>
      <c r="S5" s="22"/>
      <c r="T5" s="22"/>
      <c r="U5" s="22"/>
      <c r="V5" s="22"/>
      <c r="W5" s="23"/>
      <c r="Z5" s="53">
        <f>Z4-1</f>
        <v>161</v>
      </c>
      <c r="AA5" s="54" t="s">
        <v>8</v>
      </c>
      <c r="AB5" s="55">
        <f>162-Z5</f>
        <v>1</v>
      </c>
      <c r="AC5" s="53">
        <f>AC4-1</f>
        <v>120</v>
      </c>
      <c r="AD5" s="54" t="s">
        <v>8</v>
      </c>
      <c r="AE5" s="57">
        <f>162-AC5</f>
        <v>42</v>
      </c>
    </row>
    <row r="6" spans="1:31" ht="21.2" customHeight="1" x14ac:dyDescent="0.25">
      <c r="A6" s="1"/>
      <c r="B6" s="1"/>
      <c r="C6" s="1"/>
      <c r="D6" s="35" t="s">
        <v>3</v>
      </c>
      <c r="E6" s="24"/>
      <c r="F6" s="24"/>
      <c r="G6" s="24" t="s">
        <v>4</v>
      </c>
      <c r="H6" s="24"/>
      <c r="I6" s="24"/>
      <c r="J6" s="24"/>
      <c r="K6" s="24"/>
      <c r="L6" s="24"/>
      <c r="M6" s="36"/>
      <c r="N6" s="35" t="str">
        <f>D6</f>
        <v>N°</v>
      </c>
      <c r="O6" s="24"/>
      <c r="P6" s="24"/>
      <c r="Q6" s="24" t="str">
        <f>G6</f>
        <v>Nom</v>
      </c>
      <c r="R6" s="24"/>
      <c r="S6" s="24"/>
      <c r="T6" s="24"/>
      <c r="U6" s="24"/>
      <c r="V6" s="24"/>
      <c r="W6" s="36"/>
      <c r="Z6" s="89">
        <f t="shared" ref="Z6:Z38" si="0">Z5-1</f>
        <v>160</v>
      </c>
      <c r="AA6" s="90" t="s">
        <v>8</v>
      </c>
      <c r="AB6" s="91">
        <f t="shared" ref="AB6:AB38" si="1">162-Z6</f>
        <v>2</v>
      </c>
      <c r="AC6" s="89">
        <f t="shared" ref="AC6:AC38" si="2">AC5-1</f>
        <v>119</v>
      </c>
      <c r="AD6" s="90" t="s">
        <v>8</v>
      </c>
      <c r="AE6" s="92">
        <f t="shared" ref="AE6:AE38" si="3">162-AC6</f>
        <v>43</v>
      </c>
    </row>
    <row r="7" spans="1:31" ht="21.2" customHeight="1" x14ac:dyDescent="0.25">
      <c r="A7" s="1"/>
      <c r="B7" s="1"/>
      <c r="C7" s="1"/>
      <c r="D7" s="35"/>
      <c r="E7" s="24"/>
      <c r="F7" s="24"/>
      <c r="G7" s="24"/>
      <c r="H7" s="24"/>
      <c r="I7" s="24"/>
      <c r="J7" s="24"/>
      <c r="K7" s="24"/>
      <c r="L7" s="24"/>
      <c r="M7" s="36"/>
      <c r="N7" s="35"/>
      <c r="O7" s="24"/>
      <c r="P7" s="24"/>
      <c r="Q7" s="24"/>
      <c r="R7" s="24"/>
      <c r="S7" s="24"/>
      <c r="T7" s="24"/>
      <c r="U7" s="24"/>
      <c r="V7" s="24"/>
      <c r="W7" s="36"/>
      <c r="Z7" s="53">
        <f t="shared" si="0"/>
        <v>159</v>
      </c>
      <c r="AA7" s="54" t="s">
        <v>8</v>
      </c>
      <c r="AB7" s="55">
        <f t="shared" si="1"/>
        <v>3</v>
      </c>
      <c r="AC7" s="53">
        <f t="shared" si="2"/>
        <v>118</v>
      </c>
      <c r="AD7" s="54" t="s">
        <v>8</v>
      </c>
      <c r="AE7" s="57">
        <f t="shared" si="3"/>
        <v>44</v>
      </c>
    </row>
    <row r="8" spans="1:31" ht="21.2" customHeight="1" x14ac:dyDescent="0.25">
      <c r="A8" s="1"/>
      <c r="B8" s="1"/>
      <c r="C8" s="1"/>
      <c r="D8" s="60"/>
      <c r="E8" s="61"/>
      <c r="F8" s="61"/>
      <c r="G8" s="62"/>
      <c r="H8" s="62"/>
      <c r="I8" s="62"/>
      <c r="J8" s="62"/>
      <c r="K8" s="62"/>
      <c r="L8" s="62"/>
      <c r="M8" s="63"/>
      <c r="N8" s="60"/>
      <c r="O8" s="61"/>
      <c r="P8" s="61"/>
      <c r="Q8" s="62"/>
      <c r="R8" s="62"/>
      <c r="S8" s="62"/>
      <c r="T8" s="62"/>
      <c r="U8" s="62"/>
      <c r="V8" s="62"/>
      <c r="W8" s="63"/>
      <c r="Z8" s="89">
        <f t="shared" si="0"/>
        <v>158</v>
      </c>
      <c r="AA8" s="90" t="s">
        <v>8</v>
      </c>
      <c r="AB8" s="91">
        <f t="shared" si="1"/>
        <v>4</v>
      </c>
      <c r="AC8" s="89">
        <f t="shared" si="2"/>
        <v>117</v>
      </c>
      <c r="AD8" s="90" t="s">
        <v>8</v>
      </c>
      <c r="AE8" s="92">
        <f t="shared" si="3"/>
        <v>45</v>
      </c>
    </row>
    <row r="9" spans="1:31" ht="21.2" customHeight="1" x14ac:dyDescent="0.25">
      <c r="D9" s="60"/>
      <c r="E9" s="61"/>
      <c r="F9" s="61"/>
      <c r="G9" s="62"/>
      <c r="H9" s="62"/>
      <c r="I9" s="62"/>
      <c r="J9" s="62"/>
      <c r="K9" s="62"/>
      <c r="L9" s="62"/>
      <c r="M9" s="63"/>
      <c r="N9" s="60"/>
      <c r="O9" s="61"/>
      <c r="P9" s="61"/>
      <c r="Q9" s="62"/>
      <c r="R9" s="62"/>
      <c r="S9" s="62"/>
      <c r="T9" s="62"/>
      <c r="U9" s="62"/>
      <c r="V9" s="62"/>
      <c r="W9" s="63"/>
      <c r="Z9" s="53">
        <f t="shared" si="0"/>
        <v>157</v>
      </c>
      <c r="AA9" s="54" t="s">
        <v>8</v>
      </c>
      <c r="AB9" s="55">
        <f t="shared" si="1"/>
        <v>5</v>
      </c>
      <c r="AC9" s="53">
        <f t="shared" si="2"/>
        <v>116</v>
      </c>
      <c r="AD9" s="54" t="s">
        <v>8</v>
      </c>
      <c r="AE9" s="57">
        <f t="shared" si="3"/>
        <v>46</v>
      </c>
    </row>
    <row r="10" spans="1:31" ht="21.2" customHeight="1" x14ac:dyDescent="0.25">
      <c r="D10" s="47"/>
      <c r="E10" s="46"/>
      <c r="F10" s="46"/>
      <c r="G10" s="25"/>
      <c r="H10" s="25"/>
      <c r="I10" s="25"/>
      <c r="J10" s="25"/>
      <c r="K10" s="25"/>
      <c r="L10" s="25"/>
      <c r="M10" s="48"/>
      <c r="N10" s="47"/>
      <c r="O10" s="46"/>
      <c r="P10" s="46"/>
      <c r="Q10" s="25"/>
      <c r="R10" s="25"/>
      <c r="S10" s="25"/>
      <c r="T10" s="25"/>
      <c r="U10" s="25"/>
      <c r="V10" s="25"/>
      <c r="W10" s="48"/>
      <c r="Z10" s="89">
        <f t="shared" si="0"/>
        <v>156</v>
      </c>
      <c r="AA10" s="90" t="s">
        <v>8</v>
      </c>
      <c r="AB10" s="91">
        <f t="shared" si="1"/>
        <v>6</v>
      </c>
      <c r="AC10" s="89">
        <f t="shared" si="2"/>
        <v>115</v>
      </c>
      <c r="AD10" s="90" t="s">
        <v>8</v>
      </c>
      <c r="AE10" s="92">
        <f t="shared" si="3"/>
        <v>47</v>
      </c>
    </row>
    <row r="11" spans="1:31" ht="21.2" customHeight="1" thickBot="1" x14ac:dyDescent="0.3">
      <c r="D11" s="49"/>
      <c r="E11" s="50"/>
      <c r="F11" s="50"/>
      <c r="G11" s="51"/>
      <c r="H11" s="51"/>
      <c r="I11" s="51"/>
      <c r="J11" s="51"/>
      <c r="K11" s="51"/>
      <c r="L11" s="51"/>
      <c r="M11" s="52"/>
      <c r="N11" s="49"/>
      <c r="O11" s="50"/>
      <c r="P11" s="50"/>
      <c r="Q11" s="51"/>
      <c r="R11" s="51"/>
      <c r="S11" s="51"/>
      <c r="T11" s="51"/>
      <c r="U11" s="51"/>
      <c r="V11" s="51"/>
      <c r="W11" s="52"/>
      <c r="Z11" s="53">
        <f t="shared" si="0"/>
        <v>155</v>
      </c>
      <c r="AA11" s="54" t="s">
        <v>8</v>
      </c>
      <c r="AB11" s="55">
        <f t="shared" si="1"/>
        <v>7</v>
      </c>
      <c r="AC11" s="53">
        <f t="shared" si="2"/>
        <v>114</v>
      </c>
      <c r="AD11" s="54" t="s">
        <v>8</v>
      </c>
      <c r="AE11" s="57">
        <f t="shared" si="3"/>
        <v>48</v>
      </c>
    </row>
    <row r="12" spans="1:31" ht="21.2" customHeight="1" thickBot="1" x14ac:dyDescent="0.3">
      <c r="Z12" s="89">
        <f t="shared" si="0"/>
        <v>154</v>
      </c>
      <c r="AA12" s="90" t="s">
        <v>8</v>
      </c>
      <c r="AB12" s="91">
        <f t="shared" si="1"/>
        <v>8</v>
      </c>
      <c r="AC12" s="89">
        <f t="shared" si="2"/>
        <v>113</v>
      </c>
      <c r="AD12" s="90" t="s">
        <v>8</v>
      </c>
      <c r="AE12" s="92">
        <f t="shared" si="3"/>
        <v>49</v>
      </c>
    </row>
    <row r="13" spans="1:31" ht="21.2" customHeight="1" x14ac:dyDescent="0.25">
      <c r="A13" s="32" t="s">
        <v>1</v>
      </c>
      <c r="B13" s="33"/>
      <c r="C13" s="34"/>
      <c r="D13" s="58" t="s">
        <v>9</v>
      </c>
      <c r="E13" s="33"/>
      <c r="F13" s="33"/>
      <c r="G13" s="33"/>
      <c r="H13" s="33"/>
      <c r="I13" s="33" t="s">
        <v>6</v>
      </c>
      <c r="J13" s="33"/>
      <c r="K13" s="33"/>
      <c r="L13" s="33"/>
      <c r="M13" s="34"/>
      <c r="N13" s="32" t="str">
        <f>D13</f>
        <v>Points</v>
      </c>
      <c r="O13" s="33"/>
      <c r="P13" s="33"/>
      <c r="Q13" s="33"/>
      <c r="R13" s="33"/>
      <c r="S13" s="33" t="str">
        <f>I13</f>
        <v>Cumul</v>
      </c>
      <c r="T13" s="33"/>
      <c r="U13" s="33"/>
      <c r="V13" s="33"/>
      <c r="W13" s="34"/>
      <c r="Z13" s="53">
        <f t="shared" si="0"/>
        <v>153</v>
      </c>
      <c r="AA13" s="54" t="s">
        <v>8</v>
      </c>
      <c r="AB13" s="55">
        <f t="shared" si="1"/>
        <v>9</v>
      </c>
      <c r="AC13" s="53">
        <f t="shared" si="2"/>
        <v>112</v>
      </c>
      <c r="AD13" s="54" t="s">
        <v>8</v>
      </c>
      <c r="AE13" s="57">
        <f t="shared" si="3"/>
        <v>50</v>
      </c>
    </row>
    <row r="14" spans="1:31" ht="21.2" customHeight="1" thickBot="1" x14ac:dyDescent="0.3">
      <c r="A14" s="43"/>
      <c r="B14" s="44"/>
      <c r="C14" s="45"/>
      <c r="D14" s="59"/>
      <c r="E14" s="44"/>
      <c r="F14" s="44"/>
      <c r="G14" s="44"/>
      <c r="H14" s="44"/>
      <c r="I14" s="44"/>
      <c r="J14" s="44"/>
      <c r="K14" s="44"/>
      <c r="L14" s="44"/>
      <c r="M14" s="45"/>
      <c r="N14" s="43"/>
      <c r="O14" s="44"/>
      <c r="P14" s="44"/>
      <c r="Q14" s="44"/>
      <c r="R14" s="44"/>
      <c r="S14" s="44"/>
      <c r="T14" s="44"/>
      <c r="U14" s="44"/>
      <c r="V14" s="44"/>
      <c r="W14" s="45"/>
      <c r="Z14" s="89">
        <f t="shared" si="0"/>
        <v>152</v>
      </c>
      <c r="AA14" s="90" t="s">
        <v>8</v>
      </c>
      <c r="AB14" s="91">
        <f t="shared" si="1"/>
        <v>10</v>
      </c>
      <c r="AC14" s="89">
        <f t="shared" si="2"/>
        <v>111</v>
      </c>
      <c r="AD14" s="90" t="s">
        <v>8</v>
      </c>
      <c r="AE14" s="92">
        <f t="shared" si="3"/>
        <v>51</v>
      </c>
    </row>
    <row r="15" spans="1:31" ht="21.2" customHeight="1" x14ac:dyDescent="0.25">
      <c r="A15" s="64">
        <v>1</v>
      </c>
      <c r="B15" s="65"/>
      <c r="C15" s="66"/>
      <c r="D15" s="67"/>
      <c r="E15" s="67"/>
      <c r="F15" s="67"/>
      <c r="G15" s="67"/>
      <c r="H15" s="68"/>
      <c r="I15" s="69"/>
      <c r="J15" s="67"/>
      <c r="K15" s="67"/>
      <c r="L15" s="67"/>
      <c r="M15" s="70"/>
      <c r="N15" s="71"/>
      <c r="O15" s="67"/>
      <c r="P15" s="67"/>
      <c r="Q15" s="67"/>
      <c r="R15" s="68"/>
      <c r="S15" s="69"/>
      <c r="T15" s="67"/>
      <c r="U15" s="67"/>
      <c r="V15" s="67"/>
      <c r="W15" s="70"/>
      <c r="Z15" s="53">
        <f t="shared" si="0"/>
        <v>151</v>
      </c>
      <c r="AA15" s="54" t="s">
        <v>8</v>
      </c>
      <c r="AB15" s="55">
        <f t="shared" si="1"/>
        <v>11</v>
      </c>
      <c r="AC15" s="53">
        <f t="shared" si="2"/>
        <v>110</v>
      </c>
      <c r="AD15" s="54" t="s">
        <v>8</v>
      </c>
      <c r="AE15" s="57">
        <f t="shared" si="3"/>
        <v>52</v>
      </c>
    </row>
    <row r="16" spans="1:31" ht="21.2" customHeight="1" x14ac:dyDescent="0.25">
      <c r="A16" s="72"/>
      <c r="B16" s="73"/>
      <c r="C16" s="74"/>
      <c r="D16" s="75"/>
      <c r="E16" s="75"/>
      <c r="F16" s="75"/>
      <c r="G16" s="75"/>
      <c r="H16" s="76"/>
      <c r="I16" s="77"/>
      <c r="J16" s="75"/>
      <c r="K16" s="75"/>
      <c r="L16" s="75"/>
      <c r="M16" s="78"/>
      <c r="N16" s="79"/>
      <c r="O16" s="75"/>
      <c r="P16" s="75"/>
      <c r="Q16" s="75"/>
      <c r="R16" s="76"/>
      <c r="S16" s="77"/>
      <c r="T16" s="75"/>
      <c r="U16" s="75"/>
      <c r="V16" s="75"/>
      <c r="W16" s="78"/>
      <c r="Z16" s="89">
        <f t="shared" si="0"/>
        <v>150</v>
      </c>
      <c r="AA16" s="90" t="s">
        <v>8</v>
      </c>
      <c r="AB16" s="91">
        <f t="shared" si="1"/>
        <v>12</v>
      </c>
      <c r="AC16" s="89">
        <f t="shared" si="2"/>
        <v>109</v>
      </c>
      <c r="AD16" s="90" t="s">
        <v>8</v>
      </c>
      <c r="AE16" s="92">
        <f t="shared" si="3"/>
        <v>53</v>
      </c>
    </row>
    <row r="17" spans="1:31" ht="21.2" customHeight="1" x14ac:dyDescent="0.25">
      <c r="A17" s="35">
        <f>A15+1</f>
        <v>2</v>
      </c>
      <c r="B17" s="24"/>
      <c r="C17" s="36"/>
      <c r="D17" s="27"/>
      <c r="E17" s="27"/>
      <c r="F17" s="27"/>
      <c r="G17" s="27"/>
      <c r="H17" s="28"/>
      <c r="I17" s="26"/>
      <c r="J17" s="27"/>
      <c r="K17" s="27"/>
      <c r="L17" s="27"/>
      <c r="M17" s="38"/>
      <c r="N17" s="37"/>
      <c r="O17" s="27"/>
      <c r="P17" s="27"/>
      <c r="Q17" s="27"/>
      <c r="R17" s="28"/>
      <c r="S17" s="26"/>
      <c r="T17" s="27"/>
      <c r="U17" s="27"/>
      <c r="V17" s="27"/>
      <c r="W17" s="38"/>
      <c r="Z17" s="53">
        <f t="shared" si="0"/>
        <v>149</v>
      </c>
      <c r="AA17" s="54" t="s">
        <v>8</v>
      </c>
      <c r="AB17" s="55">
        <f t="shared" si="1"/>
        <v>13</v>
      </c>
      <c r="AC17" s="53">
        <f t="shared" si="2"/>
        <v>108</v>
      </c>
      <c r="AD17" s="54" t="s">
        <v>8</v>
      </c>
      <c r="AE17" s="57">
        <f t="shared" si="3"/>
        <v>54</v>
      </c>
    </row>
    <row r="18" spans="1:31" ht="21.2" customHeight="1" x14ac:dyDescent="0.25">
      <c r="A18" s="35"/>
      <c r="B18" s="24"/>
      <c r="C18" s="36"/>
      <c r="D18" s="30"/>
      <c r="E18" s="30"/>
      <c r="F18" s="30"/>
      <c r="G18" s="30"/>
      <c r="H18" s="31"/>
      <c r="I18" s="29"/>
      <c r="J18" s="30"/>
      <c r="K18" s="30"/>
      <c r="L18" s="30"/>
      <c r="M18" s="40"/>
      <c r="N18" s="39"/>
      <c r="O18" s="30"/>
      <c r="P18" s="30"/>
      <c r="Q18" s="30"/>
      <c r="R18" s="31"/>
      <c r="S18" s="29"/>
      <c r="T18" s="30"/>
      <c r="U18" s="30"/>
      <c r="V18" s="30"/>
      <c r="W18" s="40"/>
      <c r="Z18" s="89">
        <f t="shared" si="0"/>
        <v>148</v>
      </c>
      <c r="AA18" s="90" t="s">
        <v>8</v>
      </c>
      <c r="AB18" s="91">
        <f t="shared" si="1"/>
        <v>14</v>
      </c>
      <c r="AC18" s="89">
        <f t="shared" si="2"/>
        <v>107</v>
      </c>
      <c r="AD18" s="90" t="s">
        <v>8</v>
      </c>
      <c r="AE18" s="92">
        <f t="shared" si="3"/>
        <v>55</v>
      </c>
    </row>
    <row r="19" spans="1:31" ht="21.2" customHeight="1" x14ac:dyDescent="0.25">
      <c r="A19" s="72">
        <f t="shared" ref="A19" si="4">A17+1</f>
        <v>3</v>
      </c>
      <c r="B19" s="73"/>
      <c r="C19" s="74"/>
      <c r="D19" s="80"/>
      <c r="E19" s="80"/>
      <c r="F19" s="80"/>
      <c r="G19" s="80"/>
      <c r="H19" s="81"/>
      <c r="I19" s="82"/>
      <c r="J19" s="80"/>
      <c r="K19" s="80"/>
      <c r="L19" s="80"/>
      <c r="M19" s="83"/>
      <c r="N19" s="84"/>
      <c r="O19" s="80"/>
      <c r="P19" s="80"/>
      <c r="Q19" s="80"/>
      <c r="R19" s="81"/>
      <c r="S19" s="82"/>
      <c r="T19" s="80"/>
      <c r="U19" s="80"/>
      <c r="V19" s="80"/>
      <c r="W19" s="83"/>
      <c r="Z19" s="53">
        <f t="shared" si="0"/>
        <v>147</v>
      </c>
      <c r="AA19" s="54" t="s">
        <v>8</v>
      </c>
      <c r="AB19" s="55">
        <f t="shared" si="1"/>
        <v>15</v>
      </c>
      <c r="AC19" s="53">
        <f t="shared" si="2"/>
        <v>106</v>
      </c>
      <c r="AD19" s="54" t="s">
        <v>8</v>
      </c>
      <c r="AE19" s="57">
        <f t="shared" si="3"/>
        <v>56</v>
      </c>
    </row>
    <row r="20" spans="1:31" ht="21.2" customHeight="1" x14ac:dyDescent="0.25">
      <c r="A20" s="72"/>
      <c r="B20" s="73"/>
      <c r="C20" s="74"/>
      <c r="D20" s="75"/>
      <c r="E20" s="75"/>
      <c r="F20" s="75"/>
      <c r="G20" s="75"/>
      <c r="H20" s="76"/>
      <c r="I20" s="77"/>
      <c r="J20" s="75"/>
      <c r="K20" s="75"/>
      <c r="L20" s="75"/>
      <c r="M20" s="78"/>
      <c r="N20" s="79"/>
      <c r="O20" s="75"/>
      <c r="P20" s="75"/>
      <c r="Q20" s="75"/>
      <c r="R20" s="76"/>
      <c r="S20" s="77"/>
      <c r="T20" s="75"/>
      <c r="U20" s="75"/>
      <c r="V20" s="75"/>
      <c r="W20" s="78"/>
      <c r="Z20" s="89">
        <f t="shared" si="0"/>
        <v>146</v>
      </c>
      <c r="AA20" s="90" t="s">
        <v>8</v>
      </c>
      <c r="AB20" s="91">
        <f t="shared" si="1"/>
        <v>16</v>
      </c>
      <c r="AC20" s="89">
        <f t="shared" si="2"/>
        <v>105</v>
      </c>
      <c r="AD20" s="90" t="s">
        <v>8</v>
      </c>
      <c r="AE20" s="92">
        <f t="shared" si="3"/>
        <v>57</v>
      </c>
    </row>
    <row r="21" spans="1:31" ht="21.2" customHeight="1" x14ac:dyDescent="0.25">
      <c r="A21" s="35">
        <f t="shared" ref="A21" si="5">A19+1</f>
        <v>4</v>
      </c>
      <c r="B21" s="24"/>
      <c r="C21" s="36"/>
      <c r="D21" s="27"/>
      <c r="E21" s="27"/>
      <c r="F21" s="27"/>
      <c r="G21" s="27"/>
      <c r="H21" s="28"/>
      <c r="I21" s="26"/>
      <c r="J21" s="27"/>
      <c r="K21" s="27"/>
      <c r="L21" s="27"/>
      <c r="M21" s="38"/>
      <c r="N21" s="37"/>
      <c r="O21" s="27"/>
      <c r="P21" s="27"/>
      <c r="Q21" s="27"/>
      <c r="R21" s="28"/>
      <c r="S21" s="26"/>
      <c r="T21" s="27"/>
      <c r="U21" s="27"/>
      <c r="V21" s="27"/>
      <c r="W21" s="38"/>
      <c r="Z21" s="53">
        <f t="shared" si="0"/>
        <v>145</v>
      </c>
      <c r="AA21" s="54" t="s">
        <v>8</v>
      </c>
      <c r="AB21" s="55">
        <f t="shared" si="1"/>
        <v>17</v>
      </c>
      <c r="AC21" s="53">
        <f t="shared" si="2"/>
        <v>104</v>
      </c>
      <c r="AD21" s="54" t="s">
        <v>8</v>
      </c>
      <c r="AE21" s="57">
        <f t="shared" si="3"/>
        <v>58</v>
      </c>
    </row>
    <row r="22" spans="1:31" ht="21.2" customHeight="1" x14ac:dyDescent="0.25">
      <c r="A22" s="35"/>
      <c r="B22" s="24"/>
      <c r="C22" s="36"/>
      <c r="D22" s="30"/>
      <c r="E22" s="30"/>
      <c r="F22" s="30"/>
      <c r="G22" s="30"/>
      <c r="H22" s="31"/>
      <c r="I22" s="29"/>
      <c r="J22" s="30"/>
      <c r="K22" s="30"/>
      <c r="L22" s="30"/>
      <c r="M22" s="40"/>
      <c r="N22" s="39"/>
      <c r="O22" s="30"/>
      <c r="P22" s="30"/>
      <c r="Q22" s="30"/>
      <c r="R22" s="31"/>
      <c r="S22" s="29"/>
      <c r="T22" s="30"/>
      <c r="U22" s="30"/>
      <c r="V22" s="30"/>
      <c r="W22" s="40"/>
      <c r="Z22" s="89">
        <f t="shared" si="0"/>
        <v>144</v>
      </c>
      <c r="AA22" s="90" t="s">
        <v>8</v>
      </c>
      <c r="AB22" s="91">
        <f t="shared" si="1"/>
        <v>18</v>
      </c>
      <c r="AC22" s="89">
        <f t="shared" si="2"/>
        <v>103</v>
      </c>
      <c r="AD22" s="90" t="s">
        <v>8</v>
      </c>
      <c r="AE22" s="92">
        <f t="shared" si="3"/>
        <v>59</v>
      </c>
    </row>
    <row r="23" spans="1:31" ht="21.2" customHeight="1" x14ac:dyDescent="0.25">
      <c r="A23" s="72">
        <f t="shared" ref="A23" si="6">A21+1</f>
        <v>5</v>
      </c>
      <c r="B23" s="73"/>
      <c r="C23" s="74"/>
      <c r="D23" s="80"/>
      <c r="E23" s="80"/>
      <c r="F23" s="80"/>
      <c r="G23" s="80"/>
      <c r="H23" s="81"/>
      <c r="I23" s="82"/>
      <c r="J23" s="80"/>
      <c r="K23" s="80"/>
      <c r="L23" s="80"/>
      <c r="M23" s="83"/>
      <c r="N23" s="84"/>
      <c r="O23" s="80"/>
      <c r="P23" s="80"/>
      <c r="Q23" s="80"/>
      <c r="R23" s="81"/>
      <c r="S23" s="82"/>
      <c r="T23" s="80"/>
      <c r="U23" s="80"/>
      <c r="V23" s="80"/>
      <c r="W23" s="83"/>
      <c r="Z23" s="53">
        <f t="shared" si="0"/>
        <v>143</v>
      </c>
      <c r="AA23" s="54" t="s">
        <v>8</v>
      </c>
      <c r="AB23" s="55">
        <f t="shared" si="1"/>
        <v>19</v>
      </c>
      <c r="AC23" s="53">
        <f t="shared" si="2"/>
        <v>102</v>
      </c>
      <c r="AD23" s="54" t="s">
        <v>8</v>
      </c>
      <c r="AE23" s="57">
        <f t="shared" si="3"/>
        <v>60</v>
      </c>
    </row>
    <row r="24" spans="1:31" ht="21.2" customHeight="1" x14ac:dyDescent="0.25">
      <c r="A24" s="72"/>
      <c r="B24" s="73"/>
      <c r="C24" s="74"/>
      <c r="D24" s="75"/>
      <c r="E24" s="75"/>
      <c r="F24" s="75"/>
      <c r="G24" s="75"/>
      <c r="H24" s="76"/>
      <c r="I24" s="77"/>
      <c r="J24" s="75"/>
      <c r="K24" s="75"/>
      <c r="L24" s="75"/>
      <c r="M24" s="78"/>
      <c r="N24" s="79"/>
      <c r="O24" s="75"/>
      <c r="P24" s="75"/>
      <c r="Q24" s="75"/>
      <c r="R24" s="76"/>
      <c r="S24" s="77"/>
      <c r="T24" s="75"/>
      <c r="U24" s="75"/>
      <c r="V24" s="75"/>
      <c r="W24" s="78"/>
      <c r="Z24" s="89">
        <f t="shared" si="0"/>
        <v>142</v>
      </c>
      <c r="AA24" s="90" t="s">
        <v>8</v>
      </c>
      <c r="AB24" s="91">
        <f t="shared" si="1"/>
        <v>20</v>
      </c>
      <c r="AC24" s="89">
        <f t="shared" si="2"/>
        <v>101</v>
      </c>
      <c r="AD24" s="90" t="s">
        <v>8</v>
      </c>
      <c r="AE24" s="92">
        <f t="shared" si="3"/>
        <v>61</v>
      </c>
    </row>
    <row r="25" spans="1:31" ht="21.2" customHeight="1" x14ac:dyDescent="0.25">
      <c r="A25" s="35">
        <f t="shared" ref="A25" si="7">A23+1</f>
        <v>6</v>
      </c>
      <c r="B25" s="24"/>
      <c r="C25" s="36"/>
      <c r="D25" s="27"/>
      <c r="E25" s="27"/>
      <c r="F25" s="27"/>
      <c r="G25" s="27"/>
      <c r="H25" s="28"/>
      <c r="I25" s="26"/>
      <c r="J25" s="27"/>
      <c r="K25" s="27"/>
      <c r="L25" s="27"/>
      <c r="M25" s="38"/>
      <c r="N25" s="37"/>
      <c r="O25" s="27"/>
      <c r="P25" s="27"/>
      <c r="Q25" s="27"/>
      <c r="R25" s="28"/>
      <c r="S25" s="26"/>
      <c r="T25" s="27"/>
      <c r="U25" s="27"/>
      <c r="V25" s="27"/>
      <c r="W25" s="38"/>
      <c r="Z25" s="53">
        <f t="shared" si="0"/>
        <v>141</v>
      </c>
      <c r="AA25" s="54" t="s">
        <v>8</v>
      </c>
      <c r="AB25" s="55">
        <f t="shared" si="1"/>
        <v>21</v>
      </c>
      <c r="AC25" s="53">
        <f t="shared" si="2"/>
        <v>100</v>
      </c>
      <c r="AD25" s="54" t="s">
        <v>8</v>
      </c>
      <c r="AE25" s="57">
        <f t="shared" si="3"/>
        <v>62</v>
      </c>
    </row>
    <row r="26" spans="1:31" ht="21.2" customHeight="1" x14ac:dyDescent="0.25">
      <c r="A26" s="35"/>
      <c r="B26" s="24"/>
      <c r="C26" s="36"/>
      <c r="D26" s="30"/>
      <c r="E26" s="30"/>
      <c r="F26" s="30"/>
      <c r="G26" s="30"/>
      <c r="H26" s="31"/>
      <c r="I26" s="29"/>
      <c r="J26" s="30"/>
      <c r="K26" s="30"/>
      <c r="L26" s="30"/>
      <c r="M26" s="40"/>
      <c r="N26" s="39"/>
      <c r="O26" s="30"/>
      <c r="P26" s="30"/>
      <c r="Q26" s="30"/>
      <c r="R26" s="31"/>
      <c r="S26" s="29"/>
      <c r="T26" s="30"/>
      <c r="U26" s="30"/>
      <c r="V26" s="30"/>
      <c r="W26" s="40"/>
      <c r="Z26" s="89">
        <f t="shared" si="0"/>
        <v>140</v>
      </c>
      <c r="AA26" s="90" t="s">
        <v>8</v>
      </c>
      <c r="AB26" s="91">
        <f t="shared" si="1"/>
        <v>22</v>
      </c>
      <c r="AC26" s="89">
        <f t="shared" si="2"/>
        <v>99</v>
      </c>
      <c r="AD26" s="90" t="s">
        <v>8</v>
      </c>
      <c r="AE26" s="92">
        <f t="shared" si="3"/>
        <v>63</v>
      </c>
    </row>
    <row r="27" spans="1:31" ht="21.2" customHeight="1" x14ac:dyDescent="0.25">
      <c r="A27" s="72">
        <f t="shared" ref="A27" si="8">A25+1</f>
        <v>7</v>
      </c>
      <c r="B27" s="73"/>
      <c r="C27" s="74"/>
      <c r="D27" s="80"/>
      <c r="E27" s="80"/>
      <c r="F27" s="80"/>
      <c r="G27" s="80"/>
      <c r="H27" s="81"/>
      <c r="I27" s="82"/>
      <c r="J27" s="80"/>
      <c r="K27" s="80"/>
      <c r="L27" s="80"/>
      <c r="M27" s="83"/>
      <c r="N27" s="84"/>
      <c r="O27" s="80"/>
      <c r="P27" s="80"/>
      <c r="Q27" s="80"/>
      <c r="R27" s="81"/>
      <c r="S27" s="82"/>
      <c r="T27" s="80"/>
      <c r="U27" s="80"/>
      <c r="V27" s="80"/>
      <c r="W27" s="83"/>
      <c r="Z27" s="53">
        <f t="shared" si="0"/>
        <v>139</v>
      </c>
      <c r="AA27" s="54" t="s">
        <v>8</v>
      </c>
      <c r="AB27" s="55">
        <f t="shared" si="1"/>
        <v>23</v>
      </c>
      <c r="AC27" s="53">
        <f t="shared" si="2"/>
        <v>98</v>
      </c>
      <c r="AD27" s="54" t="s">
        <v>8</v>
      </c>
      <c r="AE27" s="57">
        <f t="shared" si="3"/>
        <v>64</v>
      </c>
    </row>
    <row r="28" spans="1:31" ht="21.2" customHeight="1" x14ac:dyDescent="0.25">
      <c r="A28" s="72"/>
      <c r="B28" s="73"/>
      <c r="C28" s="74"/>
      <c r="D28" s="75"/>
      <c r="E28" s="75"/>
      <c r="F28" s="75"/>
      <c r="G28" s="75"/>
      <c r="H28" s="76"/>
      <c r="I28" s="77"/>
      <c r="J28" s="75"/>
      <c r="K28" s="75"/>
      <c r="L28" s="75"/>
      <c r="M28" s="78"/>
      <c r="N28" s="79"/>
      <c r="O28" s="75"/>
      <c r="P28" s="75"/>
      <c r="Q28" s="75"/>
      <c r="R28" s="76"/>
      <c r="S28" s="77"/>
      <c r="T28" s="75"/>
      <c r="U28" s="75"/>
      <c r="V28" s="75"/>
      <c r="W28" s="78"/>
      <c r="Z28" s="89">
        <f t="shared" si="0"/>
        <v>138</v>
      </c>
      <c r="AA28" s="90" t="s">
        <v>8</v>
      </c>
      <c r="AB28" s="91">
        <f t="shared" si="1"/>
        <v>24</v>
      </c>
      <c r="AC28" s="89">
        <f t="shared" si="2"/>
        <v>97</v>
      </c>
      <c r="AD28" s="90" t="s">
        <v>8</v>
      </c>
      <c r="AE28" s="92">
        <f t="shared" si="3"/>
        <v>65</v>
      </c>
    </row>
    <row r="29" spans="1:31" ht="21.2" customHeight="1" x14ac:dyDescent="0.25">
      <c r="A29" s="35">
        <f t="shared" ref="A29" si="9">A27+1</f>
        <v>8</v>
      </c>
      <c r="B29" s="24"/>
      <c r="C29" s="36"/>
      <c r="D29" s="27"/>
      <c r="E29" s="27"/>
      <c r="F29" s="27"/>
      <c r="G29" s="27"/>
      <c r="H29" s="28"/>
      <c r="I29" s="26"/>
      <c r="J29" s="27"/>
      <c r="K29" s="27"/>
      <c r="L29" s="27"/>
      <c r="M29" s="38"/>
      <c r="N29" s="37"/>
      <c r="O29" s="27"/>
      <c r="P29" s="27"/>
      <c r="Q29" s="27"/>
      <c r="R29" s="28"/>
      <c r="S29" s="26"/>
      <c r="T29" s="27"/>
      <c r="U29" s="27"/>
      <c r="V29" s="27"/>
      <c r="W29" s="38"/>
      <c r="Z29" s="53">
        <f t="shared" si="0"/>
        <v>137</v>
      </c>
      <c r="AA29" s="54" t="s">
        <v>8</v>
      </c>
      <c r="AB29" s="55">
        <f t="shared" si="1"/>
        <v>25</v>
      </c>
      <c r="AC29" s="53">
        <f t="shared" si="2"/>
        <v>96</v>
      </c>
      <c r="AD29" s="54" t="s">
        <v>8</v>
      </c>
      <c r="AE29" s="57">
        <f t="shared" si="3"/>
        <v>66</v>
      </c>
    </row>
    <row r="30" spans="1:31" ht="21.2" customHeight="1" x14ac:dyDescent="0.25">
      <c r="A30" s="35"/>
      <c r="B30" s="24"/>
      <c r="C30" s="36"/>
      <c r="D30" s="30"/>
      <c r="E30" s="30"/>
      <c r="F30" s="30"/>
      <c r="G30" s="30"/>
      <c r="H30" s="31"/>
      <c r="I30" s="29"/>
      <c r="J30" s="30"/>
      <c r="K30" s="30"/>
      <c r="L30" s="30"/>
      <c r="M30" s="40"/>
      <c r="N30" s="39"/>
      <c r="O30" s="30"/>
      <c r="P30" s="30"/>
      <c r="Q30" s="30"/>
      <c r="R30" s="31"/>
      <c r="S30" s="29"/>
      <c r="T30" s="30"/>
      <c r="U30" s="30"/>
      <c r="V30" s="30"/>
      <c r="W30" s="40"/>
      <c r="Z30" s="89">
        <f t="shared" si="0"/>
        <v>136</v>
      </c>
      <c r="AA30" s="90" t="s">
        <v>8</v>
      </c>
      <c r="AB30" s="91">
        <f t="shared" si="1"/>
        <v>26</v>
      </c>
      <c r="AC30" s="89">
        <f t="shared" si="2"/>
        <v>95</v>
      </c>
      <c r="AD30" s="90" t="s">
        <v>8</v>
      </c>
      <c r="AE30" s="92">
        <f t="shared" si="3"/>
        <v>67</v>
      </c>
    </row>
    <row r="31" spans="1:31" ht="21.2" customHeight="1" x14ac:dyDescent="0.25">
      <c r="A31" s="72">
        <f t="shared" ref="A31" si="10">A29+1</f>
        <v>9</v>
      </c>
      <c r="B31" s="73"/>
      <c r="C31" s="74"/>
      <c r="D31" s="80"/>
      <c r="E31" s="80"/>
      <c r="F31" s="80"/>
      <c r="G31" s="80"/>
      <c r="H31" s="81"/>
      <c r="I31" s="82"/>
      <c r="J31" s="80"/>
      <c r="K31" s="80"/>
      <c r="L31" s="80"/>
      <c r="M31" s="83"/>
      <c r="N31" s="84"/>
      <c r="O31" s="80"/>
      <c r="P31" s="80"/>
      <c r="Q31" s="80"/>
      <c r="R31" s="81"/>
      <c r="S31" s="82"/>
      <c r="T31" s="80"/>
      <c r="U31" s="80"/>
      <c r="V31" s="80"/>
      <c r="W31" s="83"/>
      <c r="Z31" s="53">
        <f t="shared" si="0"/>
        <v>135</v>
      </c>
      <c r="AA31" s="54" t="s">
        <v>8</v>
      </c>
      <c r="AB31" s="55">
        <f t="shared" si="1"/>
        <v>27</v>
      </c>
      <c r="AC31" s="53">
        <f t="shared" si="2"/>
        <v>94</v>
      </c>
      <c r="AD31" s="54" t="s">
        <v>8</v>
      </c>
      <c r="AE31" s="57">
        <f t="shared" si="3"/>
        <v>68</v>
      </c>
    </row>
    <row r="32" spans="1:31" ht="21.2" customHeight="1" x14ac:dyDescent="0.25">
      <c r="A32" s="72"/>
      <c r="B32" s="73"/>
      <c r="C32" s="74"/>
      <c r="D32" s="75"/>
      <c r="E32" s="75"/>
      <c r="F32" s="75"/>
      <c r="G32" s="75"/>
      <c r="H32" s="76"/>
      <c r="I32" s="77"/>
      <c r="J32" s="75"/>
      <c r="K32" s="75"/>
      <c r="L32" s="75"/>
      <c r="M32" s="78"/>
      <c r="N32" s="79"/>
      <c r="O32" s="75"/>
      <c r="P32" s="75"/>
      <c r="Q32" s="75"/>
      <c r="R32" s="76"/>
      <c r="S32" s="77"/>
      <c r="T32" s="75"/>
      <c r="U32" s="75"/>
      <c r="V32" s="75"/>
      <c r="W32" s="78"/>
      <c r="Z32" s="89">
        <f t="shared" si="0"/>
        <v>134</v>
      </c>
      <c r="AA32" s="90" t="s">
        <v>8</v>
      </c>
      <c r="AB32" s="91">
        <f t="shared" si="1"/>
        <v>28</v>
      </c>
      <c r="AC32" s="89">
        <f t="shared" si="2"/>
        <v>93</v>
      </c>
      <c r="AD32" s="90" t="s">
        <v>8</v>
      </c>
      <c r="AE32" s="92">
        <f t="shared" si="3"/>
        <v>69</v>
      </c>
    </row>
    <row r="33" spans="1:31" ht="21.2" customHeight="1" x14ac:dyDescent="0.25">
      <c r="A33" s="35">
        <f t="shared" ref="A33" si="11">A31+1</f>
        <v>10</v>
      </c>
      <c r="B33" s="24"/>
      <c r="C33" s="36"/>
      <c r="D33" s="27"/>
      <c r="E33" s="27"/>
      <c r="F33" s="27"/>
      <c r="G33" s="27"/>
      <c r="H33" s="28"/>
      <c r="I33" s="26"/>
      <c r="J33" s="27"/>
      <c r="K33" s="27"/>
      <c r="L33" s="27"/>
      <c r="M33" s="38"/>
      <c r="N33" s="37"/>
      <c r="O33" s="27"/>
      <c r="P33" s="27"/>
      <c r="Q33" s="27"/>
      <c r="R33" s="28"/>
      <c r="S33" s="26"/>
      <c r="T33" s="27"/>
      <c r="U33" s="27"/>
      <c r="V33" s="27"/>
      <c r="W33" s="38"/>
      <c r="Z33" s="53">
        <f t="shared" si="0"/>
        <v>133</v>
      </c>
      <c r="AA33" s="54" t="s">
        <v>8</v>
      </c>
      <c r="AB33" s="55">
        <f t="shared" si="1"/>
        <v>29</v>
      </c>
      <c r="AC33" s="53">
        <f t="shared" si="2"/>
        <v>92</v>
      </c>
      <c r="AD33" s="54" t="s">
        <v>8</v>
      </c>
      <c r="AE33" s="57">
        <f t="shared" si="3"/>
        <v>70</v>
      </c>
    </row>
    <row r="34" spans="1:31" ht="21.2" customHeight="1" x14ac:dyDescent="0.25">
      <c r="A34" s="35"/>
      <c r="B34" s="24"/>
      <c r="C34" s="36"/>
      <c r="D34" s="30"/>
      <c r="E34" s="30"/>
      <c r="F34" s="30"/>
      <c r="G34" s="30"/>
      <c r="H34" s="31"/>
      <c r="I34" s="29"/>
      <c r="J34" s="30"/>
      <c r="K34" s="30"/>
      <c r="L34" s="30"/>
      <c r="M34" s="40"/>
      <c r="N34" s="39"/>
      <c r="O34" s="30"/>
      <c r="P34" s="30"/>
      <c r="Q34" s="30"/>
      <c r="R34" s="31"/>
      <c r="S34" s="29"/>
      <c r="T34" s="30"/>
      <c r="U34" s="30"/>
      <c r="V34" s="30"/>
      <c r="W34" s="40"/>
      <c r="Z34" s="89">
        <f t="shared" si="0"/>
        <v>132</v>
      </c>
      <c r="AA34" s="90" t="s">
        <v>8</v>
      </c>
      <c r="AB34" s="91">
        <f t="shared" si="1"/>
        <v>30</v>
      </c>
      <c r="AC34" s="89">
        <f t="shared" si="2"/>
        <v>91</v>
      </c>
      <c r="AD34" s="90" t="s">
        <v>8</v>
      </c>
      <c r="AE34" s="92">
        <f t="shared" si="3"/>
        <v>71</v>
      </c>
    </row>
    <row r="35" spans="1:31" ht="21.2" customHeight="1" x14ac:dyDescent="0.25">
      <c r="A35" s="72">
        <f t="shared" ref="A35" si="12">A33+1</f>
        <v>11</v>
      </c>
      <c r="B35" s="73"/>
      <c r="C35" s="74"/>
      <c r="D35" s="80"/>
      <c r="E35" s="80"/>
      <c r="F35" s="80"/>
      <c r="G35" s="80"/>
      <c r="H35" s="81"/>
      <c r="I35" s="82"/>
      <c r="J35" s="80"/>
      <c r="K35" s="80"/>
      <c r="L35" s="80"/>
      <c r="M35" s="83"/>
      <c r="N35" s="84"/>
      <c r="O35" s="80"/>
      <c r="P35" s="80"/>
      <c r="Q35" s="80"/>
      <c r="R35" s="81"/>
      <c r="S35" s="82"/>
      <c r="T35" s="80"/>
      <c r="U35" s="80"/>
      <c r="V35" s="80"/>
      <c r="W35" s="83"/>
      <c r="Z35" s="53">
        <f t="shared" si="0"/>
        <v>131</v>
      </c>
      <c r="AA35" s="54" t="s">
        <v>8</v>
      </c>
      <c r="AB35" s="55">
        <f t="shared" si="1"/>
        <v>31</v>
      </c>
      <c r="AC35" s="53">
        <f t="shared" si="2"/>
        <v>90</v>
      </c>
      <c r="AD35" s="54" t="s">
        <v>8</v>
      </c>
      <c r="AE35" s="57">
        <f t="shared" si="3"/>
        <v>72</v>
      </c>
    </row>
    <row r="36" spans="1:31" ht="21.2" customHeight="1" x14ac:dyDescent="0.25">
      <c r="A36" s="72"/>
      <c r="B36" s="73"/>
      <c r="C36" s="74"/>
      <c r="D36" s="75"/>
      <c r="E36" s="75"/>
      <c r="F36" s="75"/>
      <c r="G36" s="75"/>
      <c r="H36" s="76"/>
      <c r="I36" s="77"/>
      <c r="J36" s="75"/>
      <c r="K36" s="75"/>
      <c r="L36" s="75"/>
      <c r="M36" s="78"/>
      <c r="N36" s="79"/>
      <c r="O36" s="75"/>
      <c r="P36" s="75"/>
      <c r="Q36" s="75"/>
      <c r="R36" s="76"/>
      <c r="S36" s="77"/>
      <c r="T36" s="75"/>
      <c r="U36" s="75"/>
      <c r="V36" s="75"/>
      <c r="W36" s="78"/>
      <c r="Z36" s="89">
        <f t="shared" si="0"/>
        <v>130</v>
      </c>
      <c r="AA36" s="90" t="s">
        <v>8</v>
      </c>
      <c r="AB36" s="91">
        <f t="shared" si="1"/>
        <v>32</v>
      </c>
      <c r="AC36" s="89">
        <f t="shared" si="2"/>
        <v>89</v>
      </c>
      <c r="AD36" s="90" t="s">
        <v>8</v>
      </c>
      <c r="AE36" s="92">
        <f t="shared" si="3"/>
        <v>73</v>
      </c>
    </row>
    <row r="37" spans="1:31" ht="21.2" customHeight="1" x14ac:dyDescent="0.25">
      <c r="A37" s="35">
        <f t="shared" ref="A37" si="13">A35+1</f>
        <v>12</v>
      </c>
      <c r="B37" s="24"/>
      <c r="C37" s="36"/>
      <c r="D37" s="27"/>
      <c r="E37" s="27"/>
      <c r="F37" s="27"/>
      <c r="G37" s="27"/>
      <c r="H37" s="28"/>
      <c r="I37" s="26"/>
      <c r="J37" s="27"/>
      <c r="K37" s="27"/>
      <c r="L37" s="27"/>
      <c r="M37" s="38"/>
      <c r="N37" s="37"/>
      <c r="O37" s="27"/>
      <c r="P37" s="27"/>
      <c r="Q37" s="27"/>
      <c r="R37" s="28"/>
      <c r="S37" s="26"/>
      <c r="T37" s="27"/>
      <c r="U37" s="27"/>
      <c r="V37" s="27"/>
      <c r="W37" s="38"/>
      <c r="Z37" s="53">
        <f t="shared" si="0"/>
        <v>129</v>
      </c>
      <c r="AA37" s="54" t="s">
        <v>8</v>
      </c>
      <c r="AB37" s="55">
        <f t="shared" si="1"/>
        <v>33</v>
      </c>
      <c r="AC37" s="53">
        <f t="shared" si="2"/>
        <v>88</v>
      </c>
      <c r="AD37" s="54" t="s">
        <v>8</v>
      </c>
      <c r="AE37" s="57">
        <f t="shared" si="3"/>
        <v>74</v>
      </c>
    </row>
    <row r="38" spans="1:31" ht="21.2" customHeight="1" thickBot="1" x14ac:dyDescent="0.3">
      <c r="A38" s="43"/>
      <c r="B38" s="44"/>
      <c r="C38" s="45"/>
      <c r="D38" s="13"/>
      <c r="E38" s="13"/>
      <c r="F38" s="13"/>
      <c r="G38" s="13"/>
      <c r="H38" s="41"/>
      <c r="I38" s="42"/>
      <c r="J38" s="13"/>
      <c r="K38" s="13"/>
      <c r="L38" s="13"/>
      <c r="M38" s="14"/>
      <c r="N38" s="12"/>
      <c r="O38" s="13"/>
      <c r="P38" s="13"/>
      <c r="Q38" s="13"/>
      <c r="R38" s="41"/>
      <c r="S38" s="42"/>
      <c r="T38" s="13"/>
      <c r="U38" s="13"/>
      <c r="V38" s="13"/>
      <c r="W38" s="14"/>
      <c r="Z38" s="89">
        <f t="shared" si="0"/>
        <v>128</v>
      </c>
      <c r="AA38" s="90" t="s">
        <v>8</v>
      </c>
      <c r="AB38" s="91">
        <f t="shared" si="1"/>
        <v>34</v>
      </c>
      <c r="AC38" s="89">
        <f t="shared" si="2"/>
        <v>87</v>
      </c>
      <c r="AD38" s="90" t="s">
        <v>8</v>
      </c>
      <c r="AE38" s="92">
        <f t="shared" si="3"/>
        <v>75</v>
      </c>
    </row>
    <row r="39" spans="1:31" ht="21.2" customHeight="1" thickBot="1" x14ac:dyDescent="0.3">
      <c r="Z39" s="53">
        <f t="shared" ref="Z39:Z42" si="14">Z38-1</f>
        <v>127</v>
      </c>
      <c r="AA39" s="54" t="s">
        <v>8</v>
      </c>
      <c r="AB39" s="55">
        <f t="shared" ref="AB39:AB42" si="15">162-Z39</f>
        <v>35</v>
      </c>
      <c r="AC39" s="53">
        <f t="shared" ref="AC39:AC44" si="16">AC38-1</f>
        <v>86</v>
      </c>
      <c r="AD39" s="54" t="s">
        <v>8</v>
      </c>
      <c r="AE39" s="57">
        <f t="shared" ref="AE39:AE44" si="17">162-AC39</f>
        <v>76</v>
      </c>
    </row>
    <row r="40" spans="1:31" ht="21.2" customHeight="1" thickBot="1" x14ac:dyDescent="0.3">
      <c r="A40" s="105"/>
      <c r="B40" s="106" t="s">
        <v>17</v>
      </c>
      <c r="C40" s="106"/>
      <c r="D40" s="106"/>
      <c r="E40" s="107"/>
      <c r="F40" s="10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  <c r="Z40" s="89">
        <f t="shared" si="14"/>
        <v>126</v>
      </c>
      <c r="AA40" s="90" t="s">
        <v>8</v>
      </c>
      <c r="AB40" s="91">
        <f t="shared" si="15"/>
        <v>36</v>
      </c>
      <c r="AC40" s="89">
        <f t="shared" si="16"/>
        <v>85</v>
      </c>
      <c r="AD40" s="90" t="s">
        <v>8</v>
      </c>
      <c r="AE40" s="92">
        <f t="shared" si="17"/>
        <v>77</v>
      </c>
    </row>
    <row r="41" spans="1:31" ht="21.2" customHeight="1" thickBot="1" x14ac:dyDescent="0.3">
      <c r="A41" s="108"/>
      <c r="B41" s="56"/>
      <c r="C41" s="100"/>
      <c r="D41" s="115" t="s">
        <v>15</v>
      </c>
      <c r="E41" s="116"/>
      <c r="F41" s="116"/>
      <c r="G41" s="116"/>
      <c r="H41" s="116"/>
      <c r="I41" s="116"/>
      <c r="J41" s="116"/>
      <c r="K41" s="117"/>
      <c r="L41" s="109"/>
      <c r="M41" s="115" t="s">
        <v>16</v>
      </c>
      <c r="N41" s="116"/>
      <c r="O41" s="116"/>
      <c r="P41" s="116"/>
      <c r="Q41" s="116"/>
      <c r="R41" s="116"/>
      <c r="S41" s="116"/>
      <c r="T41" s="117"/>
      <c r="V41" s="110"/>
      <c r="Z41" s="53">
        <f t="shared" si="14"/>
        <v>125</v>
      </c>
      <c r="AA41" s="54" t="s">
        <v>8</v>
      </c>
      <c r="AB41" s="55">
        <f t="shared" si="15"/>
        <v>37</v>
      </c>
      <c r="AC41" s="53">
        <f t="shared" si="16"/>
        <v>84</v>
      </c>
      <c r="AD41" s="54" t="s">
        <v>8</v>
      </c>
      <c r="AE41" s="57">
        <f t="shared" si="17"/>
        <v>78</v>
      </c>
    </row>
    <row r="42" spans="1:31" ht="21.2" customHeight="1" x14ac:dyDescent="0.25">
      <c r="A42" s="108"/>
      <c r="B42" s="56"/>
      <c r="C42" s="100"/>
      <c r="D42" s="29" t="s">
        <v>10</v>
      </c>
      <c r="E42" s="30"/>
      <c r="F42" s="31"/>
      <c r="G42" s="111">
        <v>11</v>
      </c>
      <c r="H42" s="112"/>
      <c r="I42" s="113" t="s">
        <v>9</v>
      </c>
      <c r="J42" s="113"/>
      <c r="K42" s="114"/>
      <c r="L42" s="56"/>
      <c r="M42" s="29" t="s">
        <v>14</v>
      </c>
      <c r="N42" s="30"/>
      <c r="O42" s="31"/>
      <c r="P42" s="111">
        <v>20</v>
      </c>
      <c r="Q42" s="112"/>
      <c r="R42" s="113" t="s">
        <v>9</v>
      </c>
      <c r="S42" s="113"/>
      <c r="T42" s="114"/>
      <c r="V42" s="110"/>
      <c r="Z42" s="89">
        <f t="shared" si="14"/>
        <v>124</v>
      </c>
      <c r="AA42" s="90" t="s">
        <v>8</v>
      </c>
      <c r="AB42" s="91">
        <f t="shared" si="15"/>
        <v>38</v>
      </c>
      <c r="AC42" s="89">
        <f t="shared" si="16"/>
        <v>83</v>
      </c>
      <c r="AD42" s="90" t="s">
        <v>8</v>
      </c>
      <c r="AE42" s="92">
        <f t="shared" si="17"/>
        <v>79</v>
      </c>
    </row>
    <row r="43" spans="1:31" ht="21.2" customHeight="1" x14ac:dyDescent="0.25">
      <c r="A43" s="108"/>
      <c r="B43" s="56"/>
      <c r="C43" s="100"/>
      <c r="D43" s="97" t="s">
        <v>11</v>
      </c>
      <c r="E43" s="98"/>
      <c r="F43" s="99"/>
      <c r="G43" s="101">
        <v>10</v>
      </c>
      <c r="H43" s="104"/>
      <c r="I43" s="102" t="s">
        <v>9</v>
      </c>
      <c r="J43" s="102"/>
      <c r="K43" s="103"/>
      <c r="L43" s="56"/>
      <c r="M43" s="97">
        <v>9</v>
      </c>
      <c r="N43" s="98"/>
      <c r="O43" s="99"/>
      <c r="P43" s="101">
        <v>14</v>
      </c>
      <c r="Q43" s="104"/>
      <c r="R43" s="102" t="s">
        <v>9</v>
      </c>
      <c r="S43" s="102"/>
      <c r="T43" s="103"/>
      <c r="V43" s="110"/>
      <c r="Z43" s="53">
        <f t="shared" ref="Z43:Z44" si="18">Z42-1</f>
        <v>123</v>
      </c>
      <c r="AA43" s="54" t="s">
        <v>8</v>
      </c>
      <c r="AB43" s="55">
        <f t="shared" ref="AB43:AB44" si="19">162-Z43</f>
        <v>39</v>
      </c>
      <c r="AC43" s="53">
        <f t="shared" si="16"/>
        <v>82</v>
      </c>
      <c r="AD43" s="54" t="s">
        <v>8</v>
      </c>
      <c r="AE43" s="57">
        <f t="shared" si="17"/>
        <v>80</v>
      </c>
    </row>
    <row r="44" spans="1:31" ht="21.2" customHeight="1" x14ac:dyDescent="0.25">
      <c r="A44" s="108"/>
      <c r="B44" s="56"/>
      <c r="C44" s="100"/>
      <c r="D44" s="97" t="s">
        <v>12</v>
      </c>
      <c r="E44" s="98"/>
      <c r="F44" s="99"/>
      <c r="G44" s="101">
        <v>4</v>
      </c>
      <c r="H44" s="104"/>
      <c r="I44" s="102" t="s">
        <v>9</v>
      </c>
      <c r="J44" s="102"/>
      <c r="K44" s="103"/>
      <c r="L44" s="56"/>
      <c r="M44" s="97" t="s">
        <v>10</v>
      </c>
      <c r="N44" s="98"/>
      <c r="O44" s="99"/>
      <c r="P44" s="101">
        <v>11</v>
      </c>
      <c r="Q44" s="104"/>
      <c r="R44" s="102" t="s">
        <v>9</v>
      </c>
      <c r="S44" s="102"/>
      <c r="T44" s="103"/>
      <c r="V44" s="110"/>
      <c r="Z44" s="93">
        <f t="shared" si="18"/>
        <v>122</v>
      </c>
      <c r="AA44" s="94" t="s">
        <v>8</v>
      </c>
      <c r="AB44" s="95">
        <f t="shared" si="19"/>
        <v>40</v>
      </c>
      <c r="AC44" s="93">
        <f t="shared" si="16"/>
        <v>81</v>
      </c>
      <c r="AD44" s="94" t="s">
        <v>8</v>
      </c>
      <c r="AE44" s="96">
        <f t="shared" si="17"/>
        <v>81</v>
      </c>
    </row>
    <row r="45" spans="1:31" ht="21.2" customHeight="1" x14ac:dyDescent="0.25">
      <c r="A45" s="108"/>
      <c r="B45" s="56"/>
      <c r="C45" s="100"/>
      <c r="D45" s="97" t="s">
        <v>13</v>
      </c>
      <c r="E45" s="98"/>
      <c r="F45" s="99"/>
      <c r="G45" s="101">
        <v>3</v>
      </c>
      <c r="H45" s="104"/>
      <c r="I45" s="102" t="s">
        <v>9</v>
      </c>
      <c r="J45" s="102"/>
      <c r="K45" s="103"/>
      <c r="L45" s="56"/>
      <c r="M45" s="97" t="s">
        <v>11</v>
      </c>
      <c r="N45" s="98"/>
      <c r="O45" s="99"/>
      <c r="P45" s="101">
        <v>10</v>
      </c>
      <c r="Q45" s="104"/>
      <c r="R45" s="102" t="s">
        <v>9</v>
      </c>
      <c r="S45" s="102"/>
      <c r="T45" s="103"/>
      <c r="V45" s="110"/>
    </row>
    <row r="46" spans="1:31" ht="21.2" customHeight="1" x14ac:dyDescent="0.25">
      <c r="A46" s="108"/>
      <c r="B46" s="56"/>
      <c r="C46" s="100"/>
      <c r="D46" s="97" t="s">
        <v>14</v>
      </c>
      <c r="E46" s="98"/>
      <c r="F46" s="99"/>
      <c r="G46" s="101">
        <v>2</v>
      </c>
      <c r="H46" s="104"/>
      <c r="I46" s="102" t="s">
        <v>9</v>
      </c>
      <c r="J46" s="102"/>
      <c r="K46" s="103"/>
      <c r="L46" s="56"/>
      <c r="M46" s="97" t="s">
        <v>12</v>
      </c>
      <c r="N46" s="98"/>
      <c r="O46" s="99"/>
      <c r="P46" s="101">
        <v>4</v>
      </c>
      <c r="Q46" s="104"/>
      <c r="R46" s="102" t="s">
        <v>9</v>
      </c>
      <c r="S46" s="102"/>
      <c r="T46" s="103"/>
      <c r="V46" s="110"/>
      <c r="AA46" s="2"/>
      <c r="AD46" s="2"/>
    </row>
    <row r="47" spans="1:31" ht="21.2" customHeight="1" x14ac:dyDescent="0.25">
      <c r="A47" s="108"/>
      <c r="B47" s="56"/>
      <c r="C47" s="100"/>
      <c r="D47" s="97">
        <v>9</v>
      </c>
      <c r="E47" s="98"/>
      <c r="F47" s="99"/>
      <c r="G47" s="101">
        <v>0</v>
      </c>
      <c r="H47" s="104"/>
      <c r="I47" s="102" t="s">
        <v>5</v>
      </c>
      <c r="J47" s="102"/>
      <c r="K47" s="103"/>
      <c r="L47" s="56"/>
      <c r="M47" s="97" t="s">
        <v>13</v>
      </c>
      <c r="N47" s="98"/>
      <c r="O47" s="99"/>
      <c r="P47" s="101">
        <v>3</v>
      </c>
      <c r="Q47" s="104"/>
      <c r="R47" s="102" t="s">
        <v>9</v>
      </c>
      <c r="S47" s="102"/>
      <c r="T47" s="103"/>
      <c r="V47" s="110"/>
      <c r="AA47" s="2"/>
      <c r="AD47" s="2"/>
    </row>
    <row r="48" spans="1:31" ht="21.2" customHeight="1" x14ac:dyDescent="0.25">
      <c r="A48" s="108"/>
      <c r="B48" s="56"/>
      <c r="C48" s="100"/>
      <c r="D48" s="97">
        <v>8</v>
      </c>
      <c r="E48" s="98"/>
      <c r="F48" s="99"/>
      <c r="G48" s="101">
        <v>0</v>
      </c>
      <c r="H48" s="104"/>
      <c r="I48" s="102" t="s">
        <v>5</v>
      </c>
      <c r="J48" s="102"/>
      <c r="K48" s="103"/>
      <c r="L48" s="56"/>
      <c r="M48" s="97">
        <v>8</v>
      </c>
      <c r="N48" s="98"/>
      <c r="O48" s="99"/>
      <c r="P48" s="101">
        <v>0</v>
      </c>
      <c r="Q48" s="104"/>
      <c r="R48" s="102" t="s">
        <v>5</v>
      </c>
      <c r="S48" s="102"/>
      <c r="T48" s="103"/>
      <c r="V48" s="110"/>
      <c r="AA48" s="2"/>
      <c r="AD48" s="2"/>
    </row>
    <row r="49" spans="1:30" ht="21" customHeight="1" x14ac:dyDescent="0.25">
      <c r="A49" s="108"/>
      <c r="B49" s="56"/>
      <c r="C49" s="56"/>
      <c r="D49" s="97">
        <v>7</v>
      </c>
      <c r="E49" s="98"/>
      <c r="F49" s="99"/>
      <c r="G49" s="101">
        <v>0</v>
      </c>
      <c r="H49" s="104"/>
      <c r="I49" s="102" t="s">
        <v>5</v>
      </c>
      <c r="J49" s="102"/>
      <c r="K49" s="103"/>
      <c r="L49" s="56"/>
      <c r="M49" s="97">
        <v>7</v>
      </c>
      <c r="N49" s="98"/>
      <c r="O49" s="99"/>
      <c r="P49" s="101">
        <v>0</v>
      </c>
      <c r="Q49" s="104"/>
      <c r="R49" s="102" t="s">
        <v>5</v>
      </c>
      <c r="S49" s="102"/>
      <c r="T49" s="103"/>
      <c r="V49" s="110"/>
      <c r="AA49" s="2"/>
      <c r="AD49" s="2"/>
    </row>
    <row r="50" spans="1:30" ht="15.75" thickBot="1" x14ac:dyDescent="0.3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8"/>
      <c r="AA50" s="2"/>
      <c r="AD50" s="2"/>
    </row>
    <row r="51" spans="1:30" x14ac:dyDescent="0.25">
      <c r="AA51" s="2"/>
      <c r="AD51" s="2"/>
    </row>
    <row r="52" spans="1:30" x14ac:dyDescent="0.25">
      <c r="AA52" s="2"/>
      <c r="AD52" s="2"/>
    </row>
    <row r="53" spans="1:30" x14ac:dyDescent="0.25">
      <c r="AA53" s="2"/>
      <c r="AD53" s="2"/>
    </row>
    <row r="54" spans="1:30" x14ac:dyDescent="0.25">
      <c r="AA54" s="2"/>
      <c r="AD54" s="2"/>
    </row>
  </sheetData>
  <mergeCells count="131">
    <mergeCell ref="M48:O48"/>
    <mergeCell ref="P48:Q48"/>
    <mergeCell ref="M49:O49"/>
    <mergeCell ref="P49:Q49"/>
    <mergeCell ref="R49:T49"/>
    <mergeCell ref="M46:O46"/>
    <mergeCell ref="P46:Q46"/>
    <mergeCell ref="R46:T46"/>
    <mergeCell ref="M47:O47"/>
    <mergeCell ref="P47:Q47"/>
    <mergeCell ref="R47:T47"/>
    <mergeCell ref="M44:O44"/>
    <mergeCell ref="P44:Q44"/>
    <mergeCell ref="R44:T44"/>
    <mergeCell ref="M45:O45"/>
    <mergeCell ref="P45:Q45"/>
    <mergeCell ref="R45:T45"/>
    <mergeCell ref="D49:F49"/>
    <mergeCell ref="G49:H49"/>
    <mergeCell ref="I49:K49"/>
    <mergeCell ref="M41:T41"/>
    <mergeCell ref="M42:O42"/>
    <mergeCell ref="P42:Q42"/>
    <mergeCell ref="R42:T42"/>
    <mergeCell ref="M43:O43"/>
    <mergeCell ref="P43:Q43"/>
    <mergeCell ref="R43:T43"/>
    <mergeCell ref="D47:F47"/>
    <mergeCell ref="G47:H47"/>
    <mergeCell ref="I47:K47"/>
    <mergeCell ref="D48:F48"/>
    <mergeCell ref="G48:H48"/>
    <mergeCell ref="I48:K48"/>
    <mergeCell ref="D45:F45"/>
    <mergeCell ref="G45:H45"/>
    <mergeCell ref="I45:K45"/>
    <mergeCell ref="D46:F46"/>
    <mergeCell ref="G46:H46"/>
    <mergeCell ref="I46:K46"/>
    <mergeCell ref="I42:K42"/>
    <mergeCell ref="D43:F43"/>
    <mergeCell ref="G43:H43"/>
    <mergeCell ref="I43:K43"/>
    <mergeCell ref="D44:F44"/>
    <mergeCell ref="G44:H44"/>
    <mergeCell ref="I44:K44"/>
    <mergeCell ref="R48:T48"/>
    <mergeCell ref="D41:K41"/>
    <mergeCell ref="D42:F42"/>
    <mergeCell ref="G42:H42"/>
    <mergeCell ref="Q6:W7"/>
    <mergeCell ref="N8:P9"/>
    <mergeCell ref="Q8:W9"/>
    <mergeCell ref="N10:P11"/>
    <mergeCell ref="Q10:W11"/>
    <mergeCell ref="N37:R38"/>
    <mergeCell ref="S37:W38"/>
    <mergeCell ref="G6:M7"/>
    <mergeCell ref="D4:M5"/>
    <mergeCell ref="D8:F9"/>
    <mergeCell ref="G8:M9"/>
    <mergeCell ref="D10:F11"/>
    <mergeCell ref="G10:M11"/>
    <mergeCell ref="N4:W5"/>
    <mergeCell ref="N6:P7"/>
    <mergeCell ref="N31:R32"/>
    <mergeCell ref="S31:W32"/>
    <mergeCell ref="N33:R34"/>
    <mergeCell ref="S33:W34"/>
    <mergeCell ref="N35:R36"/>
    <mergeCell ref="S35:W36"/>
    <mergeCell ref="N25:R26"/>
    <mergeCell ref="S25:W26"/>
    <mergeCell ref="N27:R28"/>
    <mergeCell ref="S27:W28"/>
    <mergeCell ref="N29:R30"/>
    <mergeCell ref="S29:W30"/>
    <mergeCell ref="N19:R20"/>
    <mergeCell ref="S19:W20"/>
    <mergeCell ref="N21:R22"/>
    <mergeCell ref="S21:W22"/>
    <mergeCell ref="N23:R24"/>
    <mergeCell ref="S23:W24"/>
    <mergeCell ref="N13:R14"/>
    <mergeCell ref="S13:W14"/>
    <mergeCell ref="N15:R16"/>
    <mergeCell ref="S15:W16"/>
    <mergeCell ref="N17:R18"/>
    <mergeCell ref="S17:W18"/>
    <mergeCell ref="D33:H34"/>
    <mergeCell ref="I33:M34"/>
    <mergeCell ref="D35:H36"/>
    <mergeCell ref="I35:M36"/>
    <mergeCell ref="D37:H38"/>
    <mergeCell ref="I37:M38"/>
    <mergeCell ref="D27:H28"/>
    <mergeCell ref="I27:M28"/>
    <mergeCell ref="D29:H30"/>
    <mergeCell ref="I29:M30"/>
    <mergeCell ref="D31:H32"/>
    <mergeCell ref="I31:M32"/>
    <mergeCell ref="I19:M20"/>
    <mergeCell ref="D21:H22"/>
    <mergeCell ref="I21:M22"/>
    <mergeCell ref="D23:H24"/>
    <mergeCell ref="I23:M24"/>
    <mergeCell ref="D25:H26"/>
    <mergeCell ref="I25:M26"/>
    <mergeCell ref="A33:C34"/>
    <mergeCell ref="A35:C36"/>
    <mergeCell ref="A37:C38"/>
    <mergeCell ref="D6:F7"/>
    <mergeCell ref="D13:H14"/>
    <mergeCell ref="I13:M14"/>
    <mergeCell ref="D15:H16"/>
    <mergeCell ref="I15:M16"/>
    <mergeCell ref="D17:H18"/>
    <mergeCell ref="I17:M18"/>
    <mergeCell ref="A21:C22"/>
    <mergeCell ref="A23:C24"/>
    <mergeCell ref="A25:C26"/>
    <mergeCell ref="A27:C28"/>
    <mergeCell ref="A29:C30"/>
    <mergeCell ref="A31:C32"/>
    <mergeCell ref="A1:D2"/>
    <mergeCell ref="E1:H2"/>
    <mergeCell ref="A13:C14"/>
    <mergeCell ref="A15:C16"/>
    <mergeCell ref="A17:C18"/>
    <mergeCell ref="A19:C20"/>
    <mergeCell ref="D19:H20"/>
  </mergeCells>
  <pageMargins left="0.62992125984251968" right="0.62992125984251968" top="0.39370078740157483" bottom="0.39370078740157483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MOREL</dc:creator>
  <cp:lastModifiedBy>Nathan MOREL</cp:lastModifiedBy>
  <cp:lastPrinted>2024-08-25T16:56:51Z</cp:lastPrinted>
  <dcterms:created xsi:type="dcterms:W3CDTF">2024-08-25T16:46:49Z</dcterms:created>
  <dcterms:modified xsi:type="dcterms:W3CDTF">2024-08-25T17:52:13Z</dcterms:modified>
</cp:coreProperties>
</file>