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Repository/CSV_to_ICS/Templates/"/>
    </mc:Choice>
  </mc:AlternateContent>
  <xr:revisionPtr revIDLastSave="0" documentId="8_{39E2BF3A-07F8-A04D-9916-E8654F909D0B}" xr6:coauthVersionLast="45" xr6:coauthVersionMax="45" xr10:uidLastSave="{00000000-0000-0000-0000-000000000000}"/>
  <bookViews>
    <workbookView xWindow="40" yWindow="1060" windowWidth="28800" windowHeight="16280" xr2:uid="{00000000-000D-0000-FFFF-FFFF00000000}"/>
  </bookViews>
  <sheets>
    <sheet name="Eté" sheetId="28" r:id="rId1"/>
  </sheets>
  <definedNames>
    <definedName name="_xlnm.Print_Area" localSheetId="0">Eté!$A$1:$GL$14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" i="28" l="1"/>
  <c r="CW9" i="28" l="1"/>
  <c r="BG7" i="28" l="1"/>
  <c r="BG6" i="28"/>
  <c r="BG8" i="28" l="1"/>
  <c r="BS6" i="28" l="1"/>
  <c r="GF9" i="28"/>
  <c r="FQ10" i="28"/>
  <c r="FN10" i="28"/>
  <c r="FK10" i="28"/>
  <c r="FH10" i="28"/>
  <c r="FE10" i="28"/>
  <c r="FB10" i="28"/>
  <c r="FQ9" i="28"/>
  <c r="FN9" i="28"/>
  <c r="FK9" i="28"/>
  <c r="FH9" i="28"/>
  <c r="FE9" i="28"/>
  <c r="FB9" i="28"/>
  <c r="GL10" i="28"/>
  <c r="GI10" i="28"/>
  <c r="GF10" i="28"/>
  <c r="GC10" i="28"/>
  <c r="FZ10" i="28"/>
  <c r="FW10" i="28"/>
  <c r="FT10" i="28"/>
  <c r="GL9" i="28"/>
  <c r="GI9" i="28"/>
  <c r="GC9" i="28"/>
  <c r="FZ9" i="28"/>
  <c r="FW9" i="28"/>
  <c r="FT9" i="28"/>
  <c r="DU3" i="28"/>
  <c r="DU10" i="28"/>
  <c r="DU9" i="28"/>
  <c r="DR4" i="28"/>
  <c r="DR3" i="28"/>
  <c r="DO4" i="28"/>
  <c r="DO3" i="28"/>
  <c r="DR12" i="28"/>
  <c r="DO12" i="28"/>
  <c r="DL3" i="28"/>
  <c r="DI3" i="28"/>
  <c r="DL10" i="28"/>
  <c r="DL9" i="28"/>
  <c r="DI10" i="28"/>
  <c r="DI9" i="28"/>
  <c r="DL13" i="28"/>
  <c r="DL12" i="28"/>
  <c r="DI13" i="28"/>
  <c r="DI12" i="28"/>
  <c r="AO9" i="28"/>
  <c r="AI9" i="28"/>
  <c r="CQ6" i="28"/>
  <c r="CW7" i="28"/>
  <c r="CW6" i="28"/>
  <c r="CT7" i="28"/>
  <c r="CT6" i="28"/>
  <c r="CQ10" i="28"/>
  <c r="CQ9" i="28"/>
  <c r="CN4" i="28"/>
  <c r="CN3" i="28"/>
  <c r="CN10" i="28"/>
  <c r="CN9" i="28"/>
  <c r="CN7" i="28"/>
  <c r="CN6" i="28"/>
  <c r="FK7" i="28"/>
  <c r="FH6" i="28"/>
  <c r="FK6" i="28"/>
  <c r="FE12" i="28"/>
  <c r="FH12" i="28"/>
  <c r="FE7" i="28"/>
  <c r="FE6" i="28"/>
  <c r="FB7" i="28"/>
  <c r="FB6" i="28"/>
  <c r="EY10" i="28"/>
  <c r="EY9" i="28"/>
  <c r="EY7" i="28"/>
  <c r="EY6" i="28"/>
  <c r="CB3" i="28"/>
  <c r="BY3" i="28"/>
  <c r="CE4" i="28"/>
  <c r="CE3" i="28"/>
  <c r="BV6" i="28"/>
  <c r="CB7" i="28"/>
  <c r="CB6" i="28"/>
  <c r="BY7" i="28"/>
  <c r="BY6" i="28"/>
  <c r="AF7" i="28"/>
  <c r="AF6" i="28"/>
  <c r="AF4" i="28"/>
  <c r="AF3" i="28"/>
  <c r="AC9" i="28"/>
  <c r="AO3" i="28"/>
  <c r="AO10" i="28"/>
  <c r="BJ7" i="28"/>
  <c r="BJ6" i="28"/>
  <c r="BJ4" i="28"/>
  <c r="BJ3" i="28"/>
  <c r="BG4" i="28"/>
  <c r="BG3" i="28"/>
  <c r="BD4" i="28"/>
  <c r="BD3" i="28"/>
  <c r="BD6" i="28"/>
  <c r="BA7" i="28"/>
  <c r="BA6" i="28"/>
  <c r="AX7" i="28"/>
  <c r="AX6" i="28"/>
  <c r="Q10" i="28"/>
  <c r="Q9" i="28"/>
  <c r="N10" i="28"/>
  <c r="N9" i="28"/>
  <c r="GC13" i="28"/>
  <c r="GC12" i="28"/>
  <c r="FZ13" i="28"/>
  <c r="FZ12" i="28"/>
  <c r="FW13" i="28"/>
  <c r="FW12" i="28"/>
  <c r="GF13" i="28"/>
  <c r="GF12" i="28"/>
  <c r="FW3" i="28"/>
  <c r="FT4" i="28"/>
  <c r="FT3" i="28"/>
  <c r="GC4" i="28"/>
  <c r="GC3" i="28"/>
  <c r="FZ4" i="28"/>
  <c r="FZ3" i="28"/>
  <c r="EG4" i="28"/>
  <c r="EG3" i="28"/>
  <c r="ED4" i="28"/>
  <c r="ED3" i="28"/>
  <c r="CZ4" i="28"/>
  <c r="CZ3" i="28"/>
  <c r="BV4" i="28"/>
  <c r="BV3" i="28"/>
  <c r="BS4" i="28"/>
  <c r="BS3" i="28"/>
  <c r="AO4" i="28"/>
  <c r="AL4" i="28"/>
  <c r="AL3" i="28"/>
  <c r="AI4" i="28"/>
  <c r="AI3" i="28"/>
  <c r="GL7" i="28"/>
  <c r="GI7" i="28"/>
  <c r="GF7" i="28"/>
  <c r="GC7" i="28"/>
  <c r="FZ7" i="28"/>
  <c r="FW7" i="28"/>
  <c r="FT7" i="28"/>
  <c r="GL6" i="28"/>
  <c r="GI6" i="28"/>
  <c r="GF6" i="28"/>
  <c r="GC6" i="28"/>
  <c r="FZ6" i="28"/>
  <c r="FW6" i="28"/>
  <c r="FT6" i="28"/>
  <c r="AO7" i="28"/>
  <c r="AL7" i="28"/>
  <c r="AI7" i="28"/>
  <c r="AC7" i="28"/>
  <c r="AO6" i="28"/>
  <c r="AI6" i="28"/>
  <c r="AC6" i="28"/>
  <c r="W7" i="28"/>
  <c r="T7" i="28"/>
  <c r="W6" i="28"/>
  <c r="T6" i="28"/>
  <c r="EV4" i="28"/>
  <c r="ES4" i="28"/>
  <c r="EV3" i="28"/>
  <c r="ES3" i="28"/>
  <c r="FQ7" i="28"/>
  <c r="FN7" i="28"/>
  <c r="FQ6" i="28"/>
  <c r="FN6" i="28"/>
  <c r="GL4" i="28"/>
  <c r="GI4" i="28"/>
  <c r="GL3" i="28"/>
  <c r="GI3" i="28"/>
  <c r="FQ13" i="28"/>
  <c r="FN13" i="28"/>
  <c r="FQ12" i="28"/>
  <c r="FN12" i="28"/>
  <c r="EV10" i="28"/>
  <c r="ES10" i="28"/>
  <c r="EV9" i="28"/>
  <c r="ES9" i="28"/>
  <c r="EA13" i="28"/>
  <c r="DX13" i="28"/>
  <c r="EA12" i="28"/>
  <c r="DX12" i="28"/>
  <c r="DF4" i="28"/>
  <c r="DC4" i="28"/>
  <c r="DF3" i="28"/>
  <c r="DC3" i="28"/>
  <c r="CK7" i="28"/>
  <c r="CH7" i="28"/>
  <c r="CK6" i="28"/>
  <c r="CH6" i="28"/>
  <c r="BP4" i="28"/>
  <c r="BM4" i="28"/>
  <c r="BP3" i="28"/>
  <c r="BM3" i="28"/>
  <c r="AU7" i="28"/>
  <c r="AR7" i="28"/>
  <c r="AU6" i="28"/>
  <c r="AR6" i="28"/>
  <c r="W10" i="28"/>
  <c r="T10" i="28"/>
  <c r="W9" i="28"/>
  <c r="T9" i="28"/>
  <c r="CK13" i="28"/>
  <c r="CH13" i="28"/>
  <c r="CE13" i="28"/>
  <c r="CB13" i="28"/>
  <c r="BY13" i="28"/>
  <c r="BV13" i="28"/>
  <c r="BS13" i="28"/>
  <c r="CK12" i="28"/>
  <c r="CH12" i="28"/>
  <c r="CE12" i="28"/>
  <c r="CB12" i="28"/>
  <c r="BY12" i="28"/>
  <c r="BV12" i="28"/>
  <c r="BS12" i="28"/>
  <c r="BP13" i="28"/>
  <c r="BM13" i="28"/>
  <c r="BJ13" i="28"/>
  <c r="BG13" i="28"/>
  <c r="BD13" i="28"/>
  <c r="BA13" i="28"/>
  <c r="AX13" i="28"/>
  <c r="BP12" i="28"/>
  <c r="BM12" i="28"/>
  <c r="BJ12" i="28"/>
  <c r="BG12" i="28"/>
  <c r="BD12" i="28"/>
  <c r="BA12" i="28"/>
  <c r="AX12" i="28"/>
  <c r="AU13" i="28"/>
  <c r="AR13" i="28"/>
  <c r="AO13" i="28"/>
  <c r="AL13" i="28"/>
  <c r="AI13" i="28"/>
  <c r="AF13" i="28"/>
  <c r="AC13" i="28"/>
  <c r="AU12" i="28"/>
  <c r="AR12" i="28"/>
  <c r="AO12" i="28"/>
  <c r="AL12" i="28"/>
  <c r="AI12" i="28"/>
  <c r="AF12" i="28"/>
  <c r="AC12" i="28"/>
  <c r="W13" i="28"/>
  <c r="T13" i="28"/>
  <c r="Q13" i="28"/>
  <c r="N13" i="28"/>
  <c r="K13" i="28"/>
  <c r="H13" i="28"/>
  <c r="W12" i="28"/>
  <c r="T12" i="28"/>
  <c r="Q12" i="28"/>
  <c r="N12" i="28"/>
  <c r="K12" i="28"/>
  <c r="H12" i="28"/>
  <c r="E13" i="28"/>
  <c r="E12" i="28"/>
  <c r="K10" i="28"/>
  <c r="H10" i="28"/>
  <c r="E10" i="28"/>
  <c r="K9" i="28"/>
  <c r="H9" i="28"/>
  <c r="E9" i="28"/>
  <c r="Q7" i="28"/>
  <c r="N7" i="28"/>
  <c r="K7" i="28"/>
  <c r="H7" i="28"/>
  <c r="E7" i="28"/>
  <c r="Q6" i="28"/>
  <c r="N6" i="28"/>
  <c r="K6" i="28"/>
  <c r="H6" i="28"/>
  <c r="E6" i="28"/>
  <c r="W4" i="28"/>
  <c r="T4" i="28"/>
  <c r="Q4" i="28"/>
  <c r="N4" i="28"/>
  <c r="K4" i="28"/>
  <c r="H4" i="28"/>
  <c r="W3" i="28"/>
  <c r="T3" i="28"/>
  <c r="Q3" i="28"/>
  <c r="N3" i="28"/>
  <c r="K3" i="28"/>
  <c r="H3" i="28"/>
  <c r="E4" i="28"/>
  <c r="E3" i="28"/>
  <c r="AL10" i="28"/>
  <c r="AI10" i="28"/>
  <c r="AF10" i="28"/>
  <c r="AC10" i="28"/>
  <c r="AL9" i="28"/>
  <c r="AF9" i="28"/>
  <c r="AC4" i="28"/>
  <c r="AC3" i="28"/>
  <c r="BD7" i="28"/>
  <c r="CE7" i="28"/>
  <c r="BV7" i="28"/>
  <c r="BS7" i="28"/>
  <c r="CE6" i="28"/>
  <c r="CB4" i="28"/>
  <c r="BY4" i="28"/>
  <c r="CZ13" i="28"/>
  <c r="CW13" i="28"/>
  <c r="CW14" i="28" s="1"/>
  <c r="CT13" i="28"/>
  <c r="CQ13" i="28"/>
  <c r="CN13" i="28"/>
  <c r="CZ12" i="28"/>
  <c r="CW12" i="28"/>
  <c r="CT12" i="28"/>
  <c r="CQ12" i="28"/>
  <c r="CN12" i="28"/>
  <c r="CZ10" i="28"/>
  <c r="CZ11" i="28" s="1"/>
  <c r="CW10" i="28"/>
  <c r="CT10" i="28"/>
  <c r="CZ9" i="28"/>
  <c r="CT9" i="28"/>
  <c r="CZ7" i="28"/>
  <c r="CQ7" i="28"/>
  <c r="CZ6" i="28"/>
  <c r="CW4" i="28"/>
  <c r="CT4" i="28"/>
  <c r="CQ4" i="28"/>
  <c r="CW3" i="28"/>
  <c r="CT3" i="28"/>
  <c r="CQ3" i="28"/>
  <c r="DU13" i="28"/>
  <c r="DR13" i="28"/>
  <c r="DO13" i="28"/>
  <c r="DO14" i="28" s="1"/>
  <c r="DU12" i="28"/>
  <c r="EA10" i="28"/>
  <c r="DX10" i="28"/>
  <c r="DR10" i="28"/>
  <c r="DO10" i="28"/>
  <c r="EA9" i="28"/>
  <c r="DX9" i="28"/>
  <c r="DR9" i="28"/>
  <c r="DO9" i="28"/>
  <c r="DU4" i="28"/>
  <c r="DL4" i="28"/>
  <c r="DI4" i="28"/>
  <c r="EV13" i="28"/>
  <c r="ES13" i="28"/>
  <c r="EP13" i="28"/>
  <c r="EM13" i="28"/>
  <c r="EJ13" i="28"/>
  <c r="EG13" i="28"/>
  <c r="ED13" i="28"/>
  <c r="EV12" i="28"/>
  <c r="ES12" i="28"/>
  <c r="EP12" i="28"/>
  <c r="EM12" i="28"/>
  <c r="EJ12" i="28"/>
  <c r="EG12" i="28"/>
  <c r="ED12" i="28"/>
  <c r="EP10" i="28"/>
  <c r="EM10" i="28"/>
  <c r="EJ10" i="28"/>
  <c r="EG10" i="28"/>
  <c r="ED10" i="28"/>
  <c r="ED11" i="28" s="1"/>
  <c r="EP9" i="28"/>
  <c r="EM9" i="28"/>
  <c r="EJ9" i="28"/>
  <c r="EG9" i="28"/>
  <c r="ED9" i="28"/>
  <c r="EP4" i="28"/>
  <c r="EM4" i="28"/>
  <c r="EJ4" i="28"/>
  <c r="EP3" i="28"/>
  <c r="EM3" i="28"/>
  <c r="EJ3" i="28"/>
  <c r="FK13" i="28"/>
  <c r="FH13" i="28"/>
  <c r="FE13" i="28"/>
  <c r="FB13" i="28"/>
  <c r="EY13" i="28"/>
  <c r="FK12" i="28"/>
  <c r="FB12" i="28"/>
  <c r="EY12" i="28"/>
  <c r="FH7" i="28"/>
  <c r="GI13" i="28"/>
  <c r="FT13" i="28"/>
  <c r="GI12" i="28"/>
  <c r="FT12" i="28"/>
  <c r="GF4" i="28"/>
  <c r="FW4" i="28"/>
  <c r="GF3" i="28"/>
  <c r="CK10" i="28"/>
  <c r="CH10" i="28"/>
  <c r="CE10" i="28"/>
  <c r="CB10" i="28"/>
  <c r="BY10" i="28"/>
  <c r="BV10" i="28"/>
  <c r="BS10" i="28"/>
  <c r="CK9" i="28"/>
  <c r="CH9" i="28"/>
  <c r="CE9" i="28"/>
  <c r="CB9" i="28"/>
  <c r="BY9" i="28"/>
  <c r="BV9" i="28"/>
  <c r="BS9" i="28"/>
  <c r="BP10" i="28"/>
  <c r="BM10" i="28"/>
  <c r="BJ10" i="28"/>
  <c r="BG10" i="28"/>
  <c r="BD10" i="28"/>
  <c r="BA10" i="28"/>
  <c r="AX10" i="28"/>
  <c r="BP9" i="28"/>
  <c r="BM9" i="28"/>
  <c r="BJ9" i="28"/>
  <c r="BG9" i="28"/>
  <c r="BD9" i="28"/>
  <c r="BA9" i="28"/>
  <c r="AX9" i="28"/>
  <c r="AU10" i="28"/>
  <c r="AU9" i="28"/>
  <c r="FW14" i="28" l="1"/>
  <c r="CQ8" i="28"/>
  <c r="CH11" i="28"/>
  <c r="AX11" i="28"/>
  <c r="CT14" i="28"/>
  <c r="H14" i="28"/>
  <c r="EV14" i="28"/>
  <c r="CT11" i="28"/>
  <c r="CE8" i="28"/>
  <c r="GF14" i="28"/>
  <c r="T8" i="28"/>
  <c r="AI11" i="28"/>
  <c r="GI5" i="28"/>
  <c r="FH11" i="28"/>
  <c r="AF14" i="28"/>
  <c r="BG14" i="28"/>
  <c r="AI5" i="28"/>
  <c r="K14" i="28"/>
  <c r="BV5" i="28"/>
  <c r="N11" i="28"/>
  <c r="BV14" i="28"/>
  <c r="AL8" i="28"/>
  <c r="AO5" i="28"/>
  <c r="EY8" i="28"/>
  <c r="N14" i="28"/>
  <c r="BY14" i="28"/>
  <c r="GF8" i="28"/>
  <c r="FH8" i="28"/>
  <c r="E11" i="28"/>
  <c r="AC11" i="28"/>
  <c r="AO11" i="28"/>
  <c r="ED5" i="28"/>
  <c r="H11" i="28"/>
  <c r="FW5" i="28"/>
  <c r="EM11" i="28"/>
  <c r="EJ14" i="28"/>
  <c r="CQ14" i="28"/>
  <c r="FW8" i="28"/>
  <c r="FZ8" i="28"/>
  <c r="EY11" i="28"/>
  <c r="BV11" i="28"/>
  <c r="CK14" i="28"/>
  <c r="AX8" i="28"/>
  <c r="AF5" i="28"/>
  <c r="FB11" i="28"/>
  <c r="CZ14" i="28"/>
  <c r="E14" i="28"/>
  <c r="GC8" i="28"/>
  <c r="EP5" i="28"/>
  <c r="FN8" i="28"/>
  <c r="FQ8" i="28"/>
  <c r="W8" i="28"/>
  <c r="AI8" i="28"/>
  <c r="GI8" i="28"/>
  <c r="GL8" i="28"/>
  <c r="DL14" i="28"/>
  <c r="T14" i="28"/>
  <c r="FN14" i="28"/>
  <c r="GC11" i="28"/>
  <c r="FN11" i="28"/>
  <c r="GF5" i="28"/>
  <c r="EY14" i="28"/>
  <c r="CN14" i="28"/>
  <c r="W14" i="28"/>
  <c r="FQ14" i="28"/>
  <c r="FT8" i="28"/>
  <c r="DO5" i="28"/>
  <c r="BD8" i="28"/>
  <c r="DO11" i="28"/>
  <c r="BG11" i="28"/>
  <c r="CE11" i="28"/>
  <c r="EG14" i="28"/>
  <c r="ES14" i="28"/>
  <c r="CW11" i="28"/>
  <c r="BD14" i="28"/>
  <c r="BP14" i="28"/>
  <c r="EG5" i="28"/>
  <c r="AF8" i="28"/>
  <c r="CE5" i="28"/>
  <c r="GI11" i="28"/>
  <c r="BS8" i="28"/>
  <c r="DX11" i="28"/>
  <c r="CZ8" i="28"/>
  <c r="AF11" i="28"/>
  <c r="CH14" i="28"/>
  <c r="EV5" i="28"/>
  <c r="FT11" i="28"/>
  <c r="GL11" i="28"/>
  <c r="FK11" i="28"/>
  <c r="FE11" i="28"/>
  <c r="FQ11" i="28"/>
  <c r="BY11" i="28"/>
  <c r="CK11" i="28"/>
  <c r="EA11" i="28"/>
  <c r="DU14" i="28"/>
  <c r="ES5" i="28"/>
  <c r="FT5" i="28"/>
  <c r="CN11" i="28"/>
  <c r="CQ11" i="28"/>
  <c r="EJ11" i="28"/>
  <c r="BS5" i="28"/>
  <c r="CZ5" i="28"/>
  <c r="Q11" i="28"/>
  <c r="BA8" i="28"/>
  <c r="CN8" i="28"/>
  <c r="CN5" i="28"/>
  <c r="GF11" i="28"/>
  <c r="BD5" i="28"/>
  <c r="BJ8" i="28"/>
  <c r="BY8" i="28"/>
  <c r="FE8" i="28"/>
  <c r="CT8" i="28"/>
  <c r="DL11" i="28"/>
  <c r="DR5" i="28"/>
  <c r="CB5" i="28"/>
  <c r="AC8" i="28"/>
  <c r="AL5" i="28"/>
  <c r="BG5" i="28"/>
  <c r="CB8" i="28"/>
  <c r="CW8" i="28"/>
  <c r="DI14" i="28"/>
  <c r="DI11" i="28"/>
  <c r="FB8" i="28"/>
  <c r="FH14" i="28"/>
  <c r="FK14" i="28"/>
  <c r="FK8" i="28"/>
  <c r="FZ11" i="28"/>
  <c r="FW11" i="28"/>
  <c r="FZ5" i="28"/>
  <c r="GC5" i="28"/>
  <c r="GC14" i="28"/>
  <c r="EG11" i="28"/>
  <c r="EP11" i="28"/>
  <c r="EM5" i="28"/>
  <c r="FZ14" i="28"/>
  <c r="FB14" i="28"/>
  <c r="BJ5" i="28"/>
  <c r="DL5" i="28"/>
  <c r="BY5" i="28"/>
  <c r="AC5" i="28"/>
  <c r="AO8" i="28"/>
  <c r="AO14" i="28"/>
  <c r="K8" i="28"/>
  <c r="Q5" i="28"/>
  <c r="BJ11" i="28"/>
  <c r="BA11" i="28"/>
  <c r="BM11" i="28"/>
  <c r="CB11" i="28"/>
  <c r="AU11" i="28"/>
  <c r="BS11" i="28"/>
  <c r="FT14" i="28"/>
  <c r="EJ5" i="28"/>
  <c r="DI5" i="28"/>
  <c r="DU5" i="28"/>
  <c r="DR11" i="28"/>
  <c r="DR14" i="28"/>
  <c r="CT5" i="28"/>
  <c r="N5" i="28"/>
  <c r="H5" i="28"/>
  <c r="T5" i="28"/>
  <c r="N8" i="28"/>
  <c r="AC14" i="28"/>
  <c r="AR14" i="28"/>
  <c r="BS14" i="28"/>
  <c r="CE14" i="28"/>
  <c r="T11" i="28"/>
  <c r="AR8" i="28"/>
  <c r="BM5" i="28"/>
  <c r="CH8" i="28"/>
  <c r="DC5" i="28"/>
  <c r="DX14" i="28"/>
  <c r="ES11" i="28"/>
  <c r="FE14" i="28"/>
  <c r="BD11" i="28"/>
  <c r="BP11" i="28"/>
  <c r="GI14" i="28"/>
  <c r="EM14" i="28"/>
  <c r="DU11" i="28"/>
  <c r="CW5" i="28"/>
  <c r="BV8" i="28"/>
  <c r="AL11" i="28"/>
  <c r="K5" i="28"/>
  <c r="W5" i="28"/>
  <c r="E8" i="28"/>
  <c r="Q8" i="28"/>
  <c r="K11" i="28"/>
  <c r="Q14" i="28"/>
  <c r="AI14" i="28"/>
  <c r="AU14" i="28"/>
  <c r="AX14" i="28"/>
  <c r="BJ14" i="28"/>
  <c r="W11" i="28"/>
  <c r="AU8" i="28"/>
  <c r="BP5" i="28"/>
  <c r="CK8" i="28"/>
  <c r="DF5" i="28"/>
  <c r="EA14" i="28"/>
  <c r="EV11" i="28"/>
  <c r="GL5" i="28"/>
  <c r="ED14" i="28"/>
  <c r="EP14" i="28"/>
  <c r="H8" i="28"/>
  <c r="AL14" i="28"/>
  <c r="BA14" i="28"/>
  <c r="BM14" i="28"/>
  <c r="CB14" i="28"/>
  <c r="CQ5" i="28"/>
  <c r="E5" i="28"/>
  <c r="GL13" i="28"/>
  <c r="GL12" i="28"/>
  <c r="FQ4" i="28"/>
  <c r="FN4" i="28"/>
  <c r="FK4" i="28"/>
  <c r="FH4" i="28"/>
  <c r="FE4" i="28"/>
  <c r="FB4" i="28"/>
  <c r="EY4" i="28"/>
  <c r="FQ3" i="28"/>
  <c r="FN3" i="28"/>
  <c r="FK3" i="28"/>
  <c r="FH3" i="28"/>
  <c r="FE3" i="28"/>
  <c r="FB3" i="28"/>
  <c r="EY3" i="28"/>
  <c r="EV7" i="28"/>
  <c r="ES7" i="28"/>
  <c r="EP7" i="28"/>
  <c r="EM7" i="28"/>
  <c r="EJ7" i="28"/>
  <c r="EG7" i="28"/>
  <c r="ED7" i="28"/>
  <c r="EV6" i="28"/>
  <c r="ES6" i="28"/>
  <c r="EP6" i="28"/>
  <c r="EM6" i="28"/>
  <c r="EJ6" i="28"/>
  <c r="EG6" i="28"/>
  <c r="ED6" i="28"/>
  <c r="EA7" i="28"/>
  <c r="DX7" i="28"/>
  <c r="DU7" i="28"/>
  <c r="DR7" i="28"/>
  <c r="DO7" i="28"/>
  <c r="DL7" i="28"/>
  <c r="DI7" i="28"/>
  <c r="EA6" i="28"/>
  <c r="DX6" i="28"/>
  <c r="DU6" i="28"/>
  <c r="DR6" i="28"/>
  <c r="DO6" i="28"/>
  <c r="DL6" i="28"/>
  <c r="DI6" i="28"/>
  <c r="EA4" i="28"/>
  <c r="DX4" i="28"/>
  <c r="EA3" i="28"/>
  <c r="DX3" i="28"/>
  <c r="DF13" i="28"/>
  <c r="DC13" i="28"/>
  <c r="DF12" i="28"/>
  <c r="DC12" i="28"/>
  <c r="DF10" i="28"/>
  <c r="DC10" i="28"/>
  <c r="DF9" i="28"/>
  <c r="DC9" i="28"/>
  <c r="DF7" i="28"/>
  <c r="DC7" i="28"/>
  <c r="DF6" i="28"/>
  <c r="DC6" i="28"/>
  <c r="CK4" i="28"/>
  <c r="CH4" i="28"/>
  <c r="CK3" i="28"/>
  <c r="CH3" i="28"/>
  <c r="BP7" i="28"/>
  <c r="BM7" i="28"/>
  <c r="BP6" i="28"/>
  <c r="BM6" i="28"/>
  <c r="BA4" i="28"/>
  <c r="AX4" i="28"/>
  <c r="BA3" i="28"/>
  <c r="AX3" i="28"/>
  <c r="AR10" i="28"/>
  <c r="AR9" i="28"/>
  <c r="AU4" i="28"/>
  <c r="AR4" i="28"/>
  <c r="AU3" i="28"/>
  <c r="AR3" i="28"/>
  <c r="DC14" i="28" l="1"/>
  <c r="CH5" i="28"/>
  <c r="DR8" i="28"/>
  <c r="EG8" i="28"/>
  <c r="ES8" i="28"/>
  <c r="FE5" i="28"/>
  <c r="FQ5" i="28"/>
  <c r="CK5" i="28"/>
  <c r="DF8" i="28"/>
  <c r="DF14" i="28"/>
  <c r="AU5" i="28"/>
  <c r="DL8" i="28"/>
  <c r="DX8" i="28"/>
  <c r="EM8" i="28"/>
  <c r="FK5" i="28"/>
  <c r="X5" i="28"/>
  <c r="AX5" i="28"/>
  <c r="BA5" i="28"/>
  <c r="DO8" i="28"/>
  <c r="EA8" i="28"/>
  <c r="ED8" i="28"/>
  <c r="EP8" i="28"/>
  <c r="FB5" i="28"/>
  <c r="FN5" i="28"/>
  <c r="DI8" i="28"/>
  <c r="DU8" i="28"/>
  <c r="EJ8" i="28"/>
  <c r="EV8" i="28"/>
  <c r="FH5" i="28"/>
  <c r="GL14" i="28"/>
  <c r="EY5" i="28"/>
  <c r="EA5" i="28"/>
  <c r="DX5" i="28"/>
  <c r="DC8" i="28"/>
  <c r="DC11" i="28"/>
  <c r="DF11" i="28"/>
  <c r="AR5" i="28"/>
  <c r="BM8" i="28"/>
  <c r="BP8" i="28"/>
  <c r="AR11" i="28"/>
  <c r="X14" i="28" l="1"/>
  <c r="X11" i="28"/>
  <c r="X8" i="28" l="1"/>
</calcChain>
</file>

<file path=xl/sharedStrings.xml><?xml version="1.0" encoding="utf-8"?>
<sst xmlns="http://schemas.openxmlformats.org/spreadsheetml/2006/main" count="15" uniqueCount="8">
  <si>
    <t>ACCUEIL</t>
  </si>
  <si>
    <t>ASA enfants</t>
  </si>
  <si>
    <t>Formation</t>
  </si>
  <si>
    <t>WEEK</t>
  </si>
  <si>
    <t>person1</t>
  </si>
  <si>
    <t>person2</t>
  </si>
  <si>
    <t>person3</t>
  </si>
  <si>
    <t>person4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</si>
</sst>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h]:mm"/>
    <numFmt numFmtId="166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i/>
      <sz val="9"/>
      <name val="Arial Narrow"/>
      <family val="2"/>
    </font>
    <font>
      <b/>
      <i/>
      <sz val="10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sz val="14"/>
      <color theme="1"/>
      <name val="Candara"/>
      <family val="2"/>
    </font>
    <font>
      <b/>
      <i/>
      <sz val="9"/>
      <color theme="0"/>
      <name val="Arial Narrow"/>
      <family val="2"/>
    </font>
    <font>
      <b/>
      <i/>
      <sz val="8"/>
      <color theme="6" tint="-0.249977111117893"/>
      <name val="Arial Narrow"/>
      <family val="2"/>
    </font>
    <font>
      <b/>
      <i/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9A6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61">
    <xf numFmtId="0" fontId="0" fillId="0" borderId="0" xfId="0"/>
    <xf numFmtId="165" fontId="5" fillId="0" borderId="0" xfId="0" applyNumberFormat="1" applyFont="1" applyAlignment="1">
      <alignment horizontal="center" vertical="center"/>
    </xf>
    <xf numFmtId="20" fontId="5" fillId="0" borderId="1" xfId="3" applyNumberFormat="1" applyFont="1" applyFill="1" applyBorder="1" applyAlignment="1">
      <alignment horizontal="center" vertical="center"/>
    </xf>
    <xf numFmtId="20" fontId="5" fillId="0" borderId="2" xfId="3" applyNumberFormat="1" applyFont="1" applyFill="1" applyBorder="1" applyAlignment="1">
      <alignment horizontal="center" vertical="center"/>
    </xf>
    <xf numFmtId="20" fontId="5" fillId="0" borderId="3" xfId="3" applyNumberFormat="1" applyFont="1" applyFill="1" applyBorder="1" applyAlignment="1">
      <alignment horizontal="center" vertical="center"/>
    </xf>
    <xf numFmtId="20" fontId="5" fillId="0" borderId="6" xfId="3" applyNumberFormat="1" applyFont="1" applyFill="1" applyBorder="1" applyAlignment="1">
      <alignment horizontal="center" vertical="center"/>
    </xf>
    <xf numFmtId="20" fontId="5" fillId="0" borderId="7" xfId="3" applyNumberFormat="1" applyFont="1" applyFill="1" applyBorder="1" applyAlignment="1">
      <alignment horizontal="center" vertical="center"/>
    </xf>
    <xf numFmtId="20" fontId="5" fillId="0" borderId="8" xfId="3" applyNumberFormat="1" applyFont="1" applyFill="1" applyBorder="1" applyAlignment="1">
      <alignment horizontal="center" vertical="center"/>
    </xf>
    <xf numFmtId="20" fontId="5" fillId="0" borderId="9" xfId="3" applyNumberFormat="1" applyFont="1" applyFill="1" applyBorder="1" applyAlignment="1">
      <alignment horizontal="center" vertical="center"/>
    </xf>
    <xf numFmtId="20" fontId="4" fillId="0" borderId="11" xfId="3" applyNumberFormat="1" applyFont="1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49" fontId="3" fillId="2" borderId="15" xfId="1" applyNumberFormat="1" applyFont="1" applyFill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20" fontId="5" fillId="7" borderId="1" xfId="3" applyNumberFormat="1" applyFont="1" applyFill="1" applyBorder="1" applyAlignment="1">
      <alignment horizontal="center" vertical="center"/>
    </xf>
    <xf numFmtId="20" fontId="5" fillId="7" borderId="2" xfId="3" applyNumberFormat="1" applyFont="1" applyFill="1" applyBorder="1" applyAlignment="1">
      <alignment horizontal="center" vertical="center"/>
    </xf>
    <xf numFmtId="20" fontId="15" fillId="3" borderId="1" xfId="3" applyNumberFormat="1" applyFont="1" applyFill="1" applyBorder="1" applyAlignment="1">
      <alignment horizontal="center" vertical="center"/>
    </xf>
    <xf numFmtId="20" fontId="15" fillId="3" borderId="2" xfId="3" applyNumberFormat="1" applyFont="1" applyFill="1" applyBorder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164" fontId="13" fillId="0" borderId="12" xfId="1" applyFont="1" applyFill="1" applyBorder="1" applyAlignment="1">
      <alignment horizontal="center"/>
    </xf>
    <xf numFmtId="164" fontId="13" fillId="0" borderId="13" xfId="1" applyFont="1" applyFill="1" applyBorder="1" applyAlignment="1">
      <alignment horizontal="center"/>
    </xf>
    <xf numFmtId="0" fontId="11" fillId="0" borderId="12" xfId="3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textRotation="90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10" fillId="6" borderId="12" xfId="3" applyFont="1" applyFill="1" applyBorder="1" applyAlignment="1">
      <alignment horizontal="center" vertical="center"/>
    </xf>
    <xf numFmtId="0" fontId="10" fillId="6" borderId="13" xfId="3" applyFont="1" applyFill="1" applyBorder="1" applyAlignment="1">
      <alignment horizontal="center" vertical="center"/>
    </xf>
    <xf numFmtId="164" fontId="7" fillId="0" borderId="12" xfId="1" applyFont="1" applyBorder="1" applyAlignment="1">
      <alignment horizontal="center"/>
    </xf>
    <xf numFmtId="164" fontId="7" fillId="0" borderId="13" xfId="1" applyFont="1" applyBorder="1" applyAlignment="1">
      <alignment horizontal="center"/>
    </xf>
    <xf numFmtId="0" fontId="8" fillId="5" borderId="4" xfId="2" applyFont="1" applyFill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5" borderId="10" xfId="2" applyFont="1" applyFill="1" applyBorder="1" applyAlignment="1">
      <alignment horizontal="center" vertical="center" wrapText="1"/>
    </xf>
    <xf numFmtId="0" fontId="8" fillId="6" borderId="4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8" fillId="6" borderId="10" xfId="2" applyFont="1" applyFill="1" applyBorder="1" applyAlignment="1">
      <alignment horizontal="center" vertical="center" wrapText="1"/>
    </xf>
    <xf numFmtId="0" fontId="6" fillId="0" borderId="12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164" fontId="12" fillId="3" borderId="12" xfId="1" applyFont="1" applyFill="1" applyBorder="1" applyAlignment="1">
      <alignment horizontal="center"/>
    </xf>
    <xf numFmtId="164" fontId="12" fillId="3" borderId="13" xfId="1" applyFont="1" applyFill="1" applyBorder="1" applyAlignment="1">
      <alignment horizontal="center"/>
    </xf>
    <xf numFmtId="0" fontId="14" fillId="0" borderId="12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166" fontId="4" fillId="0" borderId="17" xfId="2" applyNumberFormat="1" applyFont="1" applyFill="1" applyBorder="1" applyAlignment="1">
      <alignment horizontal="center" vertical="center"/>
    </xf>
    <xf numFmtId="166" fontId="4" fillId="0" borderId="18" xfId="2" applyNumberFormat="1" applyFont="1" applyFill="1" applyBorder="1" applyAlignment="1">
      <alignment horizontal="center" vertical="center"/>
    </xf>
    <xf numFmtId="166" fontId="4" fillId="0" borderId="19" xfId="2" applyNumberFormat="1" applyFont="1" applyFill="1" applyBorder="1" applyAlignment="1">
      <alignment horizontal="center" vertical="center"/>
    </xf>
    <xf numFmtId="166" fontId="4" fillId="0" borderId="20" xfId="2" applyNumberFormat="1" applyFont="1" applyFill="1" applyBorder="1" applyAlignment="1">
      <alignment horizontal="center" vertical="center"/>
    </xf>
    <xf numFmtId="166" fontId="4" fillId="0" borderId="21" xfId="2" applyNumberFormat="1" applyFont="1" applyFill="1" applyBorder="1" applyAlignment="1">
      <alignment horizontal="center" vertical="center"/>
    </xf>
    <xf numFmtId="166" fontId="4" fillId="0" borderId="22" xfId="2" applyNumberFormat="1" applyFont="1" applyFill="1" applyBorder="1" applyAlignment="1">
      <alignment horizontal="center" vertical="center"/>
    </xf>
    <xf numFmtId="164" fontId="12" fillId="5" borderId="12" xfId="1" applyFont="1" applyFill="1" applyBorder="1" applyAlignment="1">
      <alignment horizontal="center"/>
    </xf>
    <xf numFmtId="164" fontId="7" fillId="5" borderId="13" xfId="1" applyFont="1" applyFill="1" applyBorder="1" applyAlignment="1">
      <alignment horizontal="center"/>
    </xf>
    <xf numFmtId="0" fontId="2" fillId="0" borderId="0" xfId="2"/>
    <xf numFmtId="0" fontId="0" fillId="0" borderId="0" xfId="0"/>
    <xf numFmtId="0" fontId="2" fillId="0" borderId="0" xfId="3"/>
  </cellXfs>
  <cellStyles count="4">
    <cellStyle name="Comma" xfId="1" builtinId="3"/>
    <cellStyle name="Excel Built-in Normal" xfId="3" xr:uid="{00000000-0005-0000-0000-000000000000}"/>
    <cellStyle name="Normal" xfId="0" builtinId="0"/>
    <cellStyle name="Normal 2" xfId="2" xr:uid="{00000000-0005-0000-0000-000003000000}"/>
  </cellStyles>
  <dxfs count="28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FFCC"/>
      <color rgb="FFFF69A6"/>
      <color rgb="FFFF0066"/>
      <color rgb="FFFF99FF"/>
      <color rgb="FF009999"/>
      <color rgb="FF008080"/>
      <color rgb="FF66CCFF"/>
      <color rgb="FFFF99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GL19"/>
  <sheetViews>
    <sheetView tabSelected="1" view="pageBreakPreview" topLeftCell="Z1" zoomScaleNormal="90" zoomScaleSheetLayoutView="100" workbookViewId="0">
      <selection activeCell="Z3" sqref="Z3:Z5"/>
    </sheetView>
  </sheetViews>
  <sheetFormatPr baseColWidth="10" defaultColWidth="7.6640625" defaultRowHeight="15" x14ac:dyDescent="0.2"/>
  <cols>
    <col min="1" max="1" width="0" hidden="1" customWidth="1"/>
    <col min="2" max="2" width="13.83203125" hidden="1" customWidth="1"/>
    <col min="3" max="6" width="0" hidden="1" customWidth="1"/>
    <col min="7" max="7" width="7.6640625" hidden="1" customWidth="1"/>
    <col min="8" max="12" width="0" hidden="1" customWidth="1"/>
    <col min="13" max="13" width="7.6640625" hidden="1" customWidth="1"/>
    <col min="14" max="23" width="0" hidden="1" customWidth="1"/>
    <col min="24" max="24" width="7.6640625" hidden="1" customWidth="1"/>
    <col min="25" max="25" width="0" hidden="1" customWidth="1"/>
    <col min="26" max="26" width="13.83203125" customWidth="1"/>
    <col min="31" max="31" width="7.6640625" customWidth="1"/>
    <col min="37" max="37" width="7.6640625" customWidth="1"/>
    <col min="52" max="52" width="7.6640625" customWidth="1"/>
    <col min="58" max="58" width="7.6640625" customWidth="1"/>
    <col min="73" max="73" width="7.6640625" customWidth="1"/>
    <col min="79" max="79" width="7.6640625" customWidth="1"/>
    <col min="94" max="94" width="7.6640625" customWidth="1"/>
    <col min="100" max="100" width="7.6640625" customWidth="1"/>
    <col min="115" max="115" width="7.6640625" customWidth="1"/>
    <col min="121" max="121" width="7.6640625" customWidth="1"/>
    <col min="136" max="136" width="7.6640625" customWidth="1"/>
    <col min="142" max="142" width="7.6640625" customWidth="1"/>
    <col min="157" max="157" width="7.6640625" customWidth="1"/>
    <col min="163" max="163" width="7.6640625" customWidth="1"/>
    <col min="177" max="178" width="7.6640625" customWidth="1"/>
    <col min="184" max="184" width="7.6640625" customWidth="1"/>
  </cols>
  <sheetData>
    <row r="1" spans="1:194" x14ac:dyDescent="0.2">
      <c r="B1" s="11" t="s">
        <v>3</v>
      </c>
      <c r="C1" s="50">
        <v>44011</v>
      </c>
      <c r="D1" s="51"/>
      <c r="E1" s="52"/>
      <c r="F1" s="50">
        <v>44012</v>
      </c>
      <c r="G1" s="51"/>
      <c r="H1" s="52"/>
      <c r="I1" s="50">
        <v>44013</v>
      </c>
      <c r="J1" s="51"/>
      <c r="K1" s="52"/>
      <c r="L1" s="50">
        <v>44014</v>
      </c>
      <c r="M1" s="51"/>
      <c r="N1" s="52"/>
      <c r="O1" s="50">
        <v>44015</v>
      </c>
      <c r="P1" s="51"/>
      <c r="Q1" s="52"/>
      <c r="R1" s="50">
        <v>44016</v>
      </c>
      <c r="S1" s="51"/>
      <c r="T1" s="52"/>
      <c r="U1" s="50">
        <v>44017</v>
      </c>
      <c r="V1" s="51"/>
      <c r="W1" s="52"/>
      <c r="Z1" s="11" t="s">
        <v>3</v>
      </c>
      <c r="AA1" s="50">
        <v>44018</v>
      </c>
      <c r="AB1" s="51"/>
      <c r="AC1" s="52"/>
      <c r="AD1" s="50">
        <v>44019</v>
      </c>
      <c r="AE1" s="51"/>
      <c r="AF1" s="52"/>
      <c r="AG1" s="50">
        <v>44020</v>
      </c>
      <c r="AH1" s="51"/>
      <c r="AI1" s="52"/>
      <c r="AJ1" s="50">
        <v>44021</v>
      </c>
      <c r="AK1" s="51"/>
      <c r="AL1" s="52"/>
      <c r="AM1" s="50">
        <v>44022</v>
      </c>
      <c r="AN1" s="51"/>
      <c r="AO1" s="52"/>
      <c r="AP1" s="50">
        <v>44023</v>
      </c>
      <c r="AQ1" s="51"/>
      <c r="AR1" s="52"/>
      <c r="AS1" s="50">
        <v>44024</v>
      </c>
      <c r="AT1" s="51"/>
      <c r="AU1" s="52"/>
      <c r="AV1" s="50">
        <v>44025</v>
      </c>
      <c r="AW1" s="51"/>
      <c r="AX1" s="52"/>
      <c r="AY1" s="50">
        <v>44026</v>
      </c>
      <c r="AZ1" s="51"/>
      <c r="BA1" s="52"/>
      <c r="BB1" s="50">
        <v>44027</v>
      </c>
      <c r="BC1" s="51"/>
      <c r="BD1" s="52"/>
      <c r="BE1" s="50">
        <v>44028</v>
      </c>
      <c r="BF1" s="51"/>
      <c r="BG1" s="52"/>
      <c r="BH1" s="50">
        <v>44029</v>
      </c>
      <c r="BI1" s="51"/>
      <c r="BJ1" s="52"/>
      <c r="BK1" s="50">
        <v>44030</v>
      </c>
      <c r="BL1" s="51"/>
      <c r="BM1" s="52"/>
      <c r="BN1" s="50">
        <v>44031</v>
      </c>
      <c r="BO1" s="51"/>
      <c r="BP1" s="52"/>
      <c r="BQ1" s="50">
        <v>44032</v>
      </c>
      <c r="BR1" s="51"/>
      <c r="BS1" s="52"/>
      <c r="BT1" s="50">
        <v>44033</v>
      </c>
      <c r="BU1" s="51"/>
      <c r="BV1" s="52"/>
      <c r="BW1" s="50">
        <v>44034</v>
      </c>
      <c r="BX1" s="51"/>
      <c r="BY1" s="52"/>
      <c r="BZ1" s="50">
        <v>44035</v>
      </c>
      <c r="CA1" s="51"/>
      <c r="CB1" s="52"/>
      <c r="CC1" s="50">
        <v>44036</v>
      </c>
      <c r="CD1" s="51"/>
      <c r="CE1" s="52"/>
      <c r="CF1" s="50">
        <v>44037</v>
      </c>
      <c r="CG1" s="51"/>
      <c r="CH1" s="52"/>
      <c r="CI1" s="50">
        <v>44038</v>
      </c>
      <c r="CJ1" s="51"/>
      <c r="CK1" s="52"/>
      <c r="CL1" s="50">
        <v>44039</v>
      </c>
      <c r="CM1" s="51"/>
      <c r="CN1" s="52"/>
      <c r="CO1" s="50">
        <v>44040</v>
      </c>
      <c r="CP1" s="51"/>
      <c r="CQ1" s="52"/>
      <c r="CR1" s="50">
        <v>44041</v>
      </c>
      <c r="CS1" s="51"/>
      <c r="CT1" s="52"/>
      <c r="CU1" s="50">
        <v>44042</v>
      </c>
      <c r="CV1" s="51"/>
      <c r="CW1" s="52"/>
      <c r="CX1" s="50">
        <v>44043</v>
      </c>
      <c r="CY1" s="51"/>
      <c r="CZ1" s="52"/>
      <c r="DA1" s="50">
        <v>44044</v>
      </c>
      <c r="DB1" s="51"/>
      <c r="DC1" s="52"/>
      <c r="DD1" s="50">
        <v>44045</v>
      </c>
      <c r="DE1" s="51"/>
      <c r="DF1" s="52"/>
      <c r="DG1" s="50">
        <v>44046</v>
      </c>
      <c r="DH1" s="51"/>
      <c r="DI1" s="52"/>
      <c r="DJ1" s="50">
        <v>44047</v>
      </c>
      <c r="DK1" s="51"/>
      <c r="DL1" s="52"/>
      <c r="DM1" s="50">
        <v>44048</v>
      </c>
      <c r="DN1" s="51"/>
      <c r="DO1" s="52"/>
      <c r="DP1" s="50">
        <v>44049</v>
      </c>
      <c r="DQ1" s="51"/>
      <c r="DR1" s="52"/>
      <c r="DS1" s="50">
        <v>44050</v>
      </c>
      <c r="DT1" s="51"/>
      <c r="DU1" s="52"/>
      <c r="DV1" s="50">
        <v>44051</v>
      </c>
      <c r="DW1" s="51"/>
      <c r="DX1" s="52"/>
      <c r="DY1" s="50">
        <v>44052</v>
      </c>
      <c r="DZ1" s="51"/>
      <c r="EA1" s="52"/>
      <c r="EB1" s="50">
        <v>44053</v>
      </c>
      <c r="EC1" s="51"/>
      <c r="ED1" s="52"/>
      <c r="EE1" s="50">
        <v>44054</v>
      </c>
      <c r="EF1" s="51"/>
      <c r="EG1" s="52"/>
      <c r="EH1" s="50">
        <v>44055</v>
      </c>
      <c r="EI1" s="51"/>
      <c r="EJ1" s="52"/>
      <c r="EK1" s="50">
        <v>44056</v>
      </c>
      <c r="EL1" s="51"/>
      <c r="EM1" s="52"/>
      <c r="EN1" s="50">
        <v>44057</v>
      </c>
      <c r="EO1" s="51"/>
      <c r="EP1" s="52"/>
      <c r="EQ1" s="50">
        <v>44058</v>
      </c>
      <c r="ER1" s="51"/>
      <c r="ES1" s="52"/>
      <c r="ET1" s="50">
        <v>44059</v>
      </c>
      <c r="EU1" s="51"/>
      <c r="EV1" s="52"/>
      <c r="EW1" s="50">
        <v>44060</v>
      </c>
      <c r="EX1" s="51"/>
      <c r="EY1" s="52"/>
      <c r="EZ1" s="50">
        <v>44061</v>
      </c>
      <c r="FA1" s="51"/>
      <c r="FB1" s="52"/>
      <c r="FC1" s="50">
        <v>44062</v>
      </c>
      <c r="FD1" s="51"/>
      <c r="FE1" s="52"/>
      <c r="FF1" s="50">
        <v>44063</v>
      </c>
      <c r="FG1" s="51"/>
      <c r="FH1" s="52"/>
      <c r="FI1" s="50">
        <v>44064</v>
      </c>
      <c r="FJ1" s="51"/>
      <c r="FK1" s="52"/>
      <c r="FL1" s="50">
        <v>44065</v>
      </c>
      <c r="FM1" s="51"/>
      <c r="FN1" s="52"/>
      <c r="FO1" s="50">
        <v>44066</v>
      </c>
      <c r="FP1" s="51"/>
      <c r="FQ1" s="52"/>
      <c r="FR1" s="50">
        <v>44067</v>
      </c>
      <c r="FS1" s="51"/>
      <c r="FT1" s="52"/>
      <c r="FU1" s="50">
        <v>44068</v>
      </c>
      <c r="FV1" s="51"/>
      <c r="FW1" s="52"/>
      <c r="FX1" s="50">
        <v>44069</v>
      </c>
      <c r="FY1" s="51"/>
      <c r="FZ1" s="52"/>
      <c r="GA1" s="50">
        <v>44070</v>
      </c>
      <c r="GB1" s="51"/>
      <c r="GC1" s="52"/>
      <c r="GD1" s="50">
        <v>44071</v>
      </c>
      <c r="GE1" s="51"/>
      <c r="GF1" s="52"/>
      <c r="GG1" s="50">
        <v>44072</v>
      </c>
      <c r="GH1" s="51"/>
      <c r="GI1" s="52"/>
      <c r="GJ1" s="50">
        <v>44073</v>
      </c>
      <c r="GK1" s="51"/>
      <c r="GL1" s="52"/>
    </row>
    <row r="2" spans="1:194" ht="16" thickBot="1" x14ac:dyDescent="0.25">
      <c r="B2" s="12"/>
      <c r="C2" s="53"/>
      <c r="D2" s="54"/>
      <c r="E2" s="55"/>
      <c r="F2" s="53"/>
      <c r="G2" s="54"/>
      <c r="H2" s="55"/>
      <c r="I2" s="53"/>
      <c r="J2" s="54"/>
      <c r="K2" s="55"/>
      <c r="L2" s="53"/>
      <c r="M2" s="54"/>
      <c r="N2" s="55"/>
      <c r="O2" s="53"/>
      <c r="P2" s="54"/>
      <c r="Q2" s="55"/>
      <c r="R2" s="53"/>
      <c r="S2" s="54"/>
      <c r="T2" s="55"/>
      <c r="U2" s="53"/>
      <c r="V2" s="54"/>
      <c r="W2" s="55"/>
      <c r="X2" s="1"/>
      <c r="Z2" s="12"/>
      <c r="AA2" s="53"/>
      <c r="AB2" s="54"/>
      <c r="AC2" s="55"/>
      <c r="AD2" s="53"/>
      <c r="AE2" s="54"/>
      <c r="AF2" s="55"/>
      <c r="AG2" s="53"/>
      <c r="AH2" s="54"/>
      <c r="AI2" s="55"/>
      <c r="AJ2" s="53"/>
      <c r="AK2" s="54"/>
      <c r="AL2" s="55"/>
      <c r="AM2" s="53"/>
      <c r="AN2" s="54"/>
      <c r="AO2" s="55"/>
      <c r="AP2" s="53"/>
      <c r="AQ2" s="54"/>
      <c r="AR2" s="55"/>
      <c r="AS2" s="53"/>
      <c r="AT2" s="54"/>
      <c r="AU2" s="55"/>
      <c r="AV2" s="53"/>
      <c r="AW2" s="54"/>
      <c r="AX2" s="55"/>
      <c r="AY2" s="53"/>
      <c r="AZ2" s="54"/>
      <c r="BA2" s="55"/>
      <c r="BB2" s="53"/>
      <c r="BC2" s="54"/>
      <c r="BD2" s="55"/>
      <c r="BE2" s="53"/>
      <c r="BF2" s="54"/>
      <c r="BG2" s="55"/>
      <c r="BH2" s="53"/>
      <c r="BI2" s="54"/>
      <c r="BJ2" s="55"/>
      <c r="BK2" s="53"/>
      <c r="BL2" s="54"/>
      <c r="BM2" s="55"/>
      <c r="BN2" s="53"/>
      <c r="BO2" s="54"/>
      <c r="BP2" s="55"/>
      <c r="BQ2" s="53"/>
      <c r="BR2" s="54"/>
      <c r="BS2" s="55"/>
      <c r="BT2" s="53"/>
      <c r="BU2" s="54"/>
      <c r="BV2" s="55"/>
      <c r="BW2" s="53"/>
      <c r="BX2" s="54"/>
      <c r="BY2" s="55"/>
      <c r="BZ2" s="53"/>
      <c r="CA2" s="54"/>
      <c r="CB2" s="55"/>
      <c r="CC2" s="53"/>
      <c r="CD2" s="54"/>
      <c r="CE2" s="55"/>
      <c r="CF2" s="53"/>
      <c r="CG2" s="54"/>
      <c r="CH2" s="55"/>
      <c r="CI2" s="53"/>
      <c r="CJ2" s="54"/>
      <c r="CK2" s="55"/>
      <c r="CL2" s="53"/>
      <c r="CM2" s="54"/>
      <c r="CN2" s="55"/>
      <c r="CO2" s="53"/>
      <c r="CP2" s="54"/>
      <c r="CQ2" s="55"/>
      <c r="CR2" s="53"/>
      <c r="CS2" s="54"/>
      <c r="CT2" s="55"/>
      <c r="CU2" s="53"/>
      <c r="CV2" s="54"/>
      <c r="CW2" s="55"/>
      <c r="CX2" s="53"/>
      <c r="CY2" s="54"/>
      <c r="CZ2" s="55"/>
      <c r="DA2" s="53"/>
      <c r="DB2" s="54"/>
      <c r="DC2" s="55"/>
      <c r="DD2" s="53"/>
      <c r="DE2" s="54"/>
      <c r="DF2" s="55"/>
      <c r="DG2" s="53"/>
      <c r="DH2" s="54"/>
      <c r="DI2" s="55"/>
      <c r="DJ2" s="53"/>
      <c r="DK2" s="54"/>
      <c r="DL2" s="55"/>
      <c r="DM2" s="53"/>
      <c r="DN2" s="54"/>
      <c r="DO2" s="55"/>
      <c r="DP2" s="53"/>
      <c r="DQ2" s="54"/>
      <c r="DR2" s="55"/>
      <c r="DS2" s="53"/>
      <c r="DT2" s="54"/>
      <c r="DU2" s="55"/>
      <c r="DV2" s="53"/>
      <c r="DW2" s="54"/>
      <c r="DX2" s="55"/>
      <c r="DY2" s="53"/>
      <c r="DZ2" s="54"/>
      <c r="EA2" s="55"/>
      <c r="EB2" s="53"/>
      <c r="EC2" s="54"/>
      <c r="ED2" s="55"/>
      <c r="EE2" s="53"/>
      <c r="EF2" s="54"/>
      <c r="EG2" s="55"/>
      <c r="EH2" s="53"/>
      <c r="EI2" s="54"/>
      <c r="EJ2" s="55"/>
      <c r="EK2" s="53"/>
      <c r="EL2" s="54"/>
      <c r="EM2" s="55"/>
      <c r="EN2" s="53"/>
      <c r="EO2" s="54"/>
      <c r="EP2" s="55"/>
      <c r="EQ2" s="53"/>
      <c r="ER2" s="54"/>
      <c r="ES2" s="55"/>
      <c r="ET2" s="53"/>
      <c r="EU2" s="54"/>
      <c r="EV2" s="55"/>
      <c r="EW2" s="53"/>
      <c r="EX2" s="54"/>
      <c r="EY2" s="55"/>
      <c r="EZ2" s="53"/>
      <c r="FA2" s="54"/>
      <c r="FB2" s="55"/>
      <c r="FC2" s="53"/>
      <c r="FD2" s="54"/>
      <c r="FE2" s="55"/>
      <c r="FF2" s="53"/>
      <c r="FG2" s="54"/>
      <c r="FH2" s="55"/>
      <c r="FI2" s="53"/>
      <c r="FJ2" s="54"/>
      <c r="FK2" s="55"/>
      <c r="FL2" s="53"/>
      <c r="FM2" s="54"/>
      <c r="FN2" s="55"/>
      <c r="FO2" s="53"/>
      <c r="FP2" s="54"/>
      <c r="FQ2" s="55"/>
      <c r="FR2" s="53"/>
      <c r="FS2" s="54"/>
      <c r="FT2" s="55"/>
      <c r="FU2" s="53"/>
      <c r="FV2" s="54"/>
      <c r="FW2" s="55"/>
      <c r="FX2" s="53"/>
      <c r="FY2" s="54"/>
      <c r="FZ2" s="55"/>
      <c r="GA2" s="53"/>
      <c r="GB2" s="54"/>
      <c r="GC2" s="55"/>
      <c r="GD2" s="53"/>
      <c r="GE2" s="54"/>
      <c r="GF2" s="55"/>
      <c r="GG2" s="53"/>
      <c r="GH2" s="54"/>
      <c r="GI2" s="55"/>
      <c r="GJ2" s="53"/>
      <c r="GK2" s="54"/>
      <c r="GL2" s="55"/>
    </row>
    <row r="3" spans="1:194" ht="15" customHeight="1" x14ac:dyDescent="0.2">
      <c r="A3" s="27" t="s">
        <v>0</v>
      </c>
      <c r="B3" s="28" t="s">
        <v>4</v>
      </c>
      <c r="C3" s="2">
        <v>0.35416666666666669</v>
      </c>
      <c r="D3" s="3">
        <v>0.54166666666666663</v>
      </c>
      <c r="E3" s="4">
        <f>D3-C3</f>
        <v>0.18749999999999994</v>
      </c>
      <c r="F3" s="2">
        <v>0.35416666666666669</v>
      </c>
      <c r="G3" s="3">
        <v>0.54166666666666663</v>
      </c>
      <c r="H3" s="4">
        <f t="shared" ref="H3:H4" si="0">G3-F3</f>
        <v>0.18749999999999994</v>
      </c>
      <c r="I3" s="2">
        <v>0.33333333333333331</v>
      </c>
      <c r="J3" s="3">
        <v>0.5</v>
      </c>
      <c r="K3" s="4">
        <f t="shared" ref="K3:K4" si="1">J3-I3</f>
        <v>0.16666666666666669</v>
      </c>
      <c r="L3" s="19">
        <v>0.33333333333333331</v>
      </c>
      <c r="M3" s="20">
        <v>0.45833333333333331</v>
      </c>
      <c r="N3" s="4">
        <f t="shared" ref="N3:N4" si="2">M3-L3</f>
        <v>0.125</v>
      </c>
      <c r="O3" s="5">
        <v>0.59375</v>
      </c>
      <c r="P3" s="6">
        <v>0.80208333333333337</v>
      </c>
      <c r="Q3" s="4">
        <f t="shared" ref="Q3:Q4" si="3">P3-O3</f>
        <v>0.20833333333333337</v>
      </c>
      <c r="R3" s="2"/>
      <c r="S3" s="3"/>
      <c r="T3" s="4">
        <f t="shared" ref="T3:T4" si="4">S3-R3</f>
        <v>0</v>
      </c>
      <c r="U3" s="2"/>
      <c r="V3" s="3"/>
      <c r="W3" s="4">
        <f t="shared" ref="W3:W4" si="5">V3-U3</f>
        <v>0</v>
      </c>
      <c r="X3" s="1"/>
      <c r="Z3" s="28" t="s">
        <v>4</v>
      </c>
      <c r="AA3" s="5">
        <v>0.59375</v>
      </c>
      <c r="AB3" s="6">
        <v>0.80208333333333337</v>
      </c>
      <c r="AC3" s="4">
        <f t="shared" ref="AC3:AC4" si="6">AB3-AA3</f>
        <v>0.20833333333333337</v>
      </c>
      <c r="AD3" s="2">
        <v>0.35416666666666669</v>
      </c>
      <c r="AE3" s="3">
        <v>0.54166666666666663</v>
      </c>
      <c r="AF3" s="4">
        <f>AE3-AD3</f>
        <v>0.18749999999999994</v>
      </c>
      <c r="AG3" s="2">
        <v>0.35416666666666669</v>
      </c>
      <c r="AH3" s="3">
        <v>0.54166666666666663</v>
      </c>
      <c r="AI3" s="4">
        <f>AH3-AG3</f>
        <v>0.18749999999999994</v>
      </c>
      <c r="AJ3" s="2">
        <v>0.35416666666666669</v>
      </c>
      <c r="AK3" s="3">
        <v>0.54166666666666663</v>
      </c>
      <c r="AL3" s="4">
        <f>AK3-AJ3</f>
        <v>0.18749999999999994</v>
      </c>
      <c r="AM3" s="2">
        <v>0.35416666666666669</v>
      </c>
      <c r="AN3" s="3">
        <v>0.54166666666666663</v>
      </c>
      <c r="AO3" s="4">
        <f>AN3-AM3</f>
        <v>0.18749999999999994</v>
      </c>
      <c r="AP3" s="2"/>
      <c r="AQ3" s="3"/>
      <c r="AR3" s="4">
        <f>AQ3-AP3</f>
        <v>0</v>
      </c>
      <c r="AS3" s="2"/>
      <c r="AT3" s="3"/>
      <c r="AU3" s="4">
        <f>AT3-AS3</f>
        <v>0</v>
      </c>
      <c r="AV3" s="2"/>
      <c r="AW3" s="3"/>
      <c r="AX3" s="4">
        <f>AW3-AV3</f>
        <v>0</v>
      </c>
      <c r="AY3" s="2"/>
      <c r="AZ3" s="3"/>
      <c r="BA3" s="4">
        <f>AZ3-AY3</f>
        <v>0</v>
      </c>
      <c r="BB3" s="2">
        <v>0.35416666666666669</v>
      </c>
      <c r="BC3" s="3">
        <v>0.54166666666666663</v>
      </c>
      <c r="BD3" s="4">
        <f>BC3-BB3</f>
        <v>0.18749999999999994</v>
      </c>
      <c r="BE3" s="2">
        <v>0.35416666666666669</v>
      </c>
      <c r="BF3" s="3">
        <v>0.54166666666666663</v>
      </c>
      <c r="BG3" s="4">
        <f>BF3-BE3</f>
        <v>0.18749999999999994</v>
      </c>
      <c r="BH3" s="2">
        <v>0.35416666666666669</v>
      </c>
      <c r="BI3" s="3">
        <v>0.54166666666666663</v>
      </c>
      <c r="BJ3" s="4">
        <f>BI3-BH3</f>
        <v>0.18749999999999994</v>
      </c>
      <c r="BK3" s="2">
        <v>0.41666666666666669</v>
      </c>
      <c r="BL3" s="3">
        <v>0.53125</v>
      </c>
      <c r="BM3" s="4">
        <f>BL3-BK3</f>
        <v>0.11458333333333331</v>
      </c>
      <c r="BN3" s="2">
        <v>0.59375</v>
      </c>
      <c r="BO3" s="3">
        <v>0.80208333333333337</v>
      </c>
      <c r="BP3" s="4">
        <f>BO3-BN3</f>
        <v>0.20833333333333337</v>
      </c>
      <c r="BQ3" s="2">
        <v>0.35416666666666669</v>
      </c>
      <c r="BR3" s="3">
        <v>0.54166666666666663</v>
      </c>
      <c r="BS3" s="4">
        <f>BR3-BQ3</f>
        <v>0.18749999999999994</v>
      </c>
      <c r="BT3" s="2"/>
      <c r="BU3" s="3"/>
      <c r="BV3" s="4">
        <f>BU3-BT3</f>
        <v>0</v>
      </c>
      <c r="BW3" s="2">
        <v>0.35416666666666669</v>
      </c>
      <c r="BX3" s="3">
        <v>0.54166666666666663</v>
      </c>
      <c r="BY3" s="4">
        <f>BX3-BW3</f>
        <v>0.18749999999999994</v>
      </c>
      <c r="BZ3" s="2">
        <v>0.35416666666666669</v>
      </c>
      <c r="CA3" s="3">
        <v>0.54166666666666663</v>
      </c>
      <c r="CB3" s="4">
        <f>CA3-BZ3</f>
        <v>0.18749999999999994</v>
      </c>
      <c r="CC3" s="2">
        <v>0.35416666666666669</v>
      </c>
      <c r="CD3" s="3">
        <v>0.54166666666666663</v>
      </c>
      <c r="CE3" s="4">
        <f>CD3-CC3</f>
        <v>0.18749999999999994</v>
      </c>
      <c r="CF3" s="2"/>
      <c r="CG3" s="3"/>
      <c r="CH3" s="4">
        <f>CG3-CF3</f>
        <v>0</v>
      </c>
      <c r="CI3" s="2"/>
      <c r="CJ3" s="3"/>
      <c r="CK3" s="4">
        <f>CJ3-CI3</f>
        <v>0</v>
      </c>
      <c r="CL3" s="2">
        <v>0.35416666666666669</v>
      </c>
      <c r="CM3" s="3">
        <v>0.54166666666666663</v>
      </c>
      <c r="CN3" s="4">
        <f>CM3-CL3</f>
        <v>0.18749999999999994</v>
      </c>
      <c r="CO3" s="2">
        <v>0.35416666666666669</v>
      </c>
      <c r="CP3" s="3">
        <v>0.54166666666666663</v>
      </c>
      <c r="CQ3" s="4">
        <f t="shared" ref="CQ3:CQ4" si="7">CP3-CO3</f>
        <v>0.18749999999999994</v>
      </c>
      <c r="CR3" s="2">
        <v>0.35416666666666669</v>
      </c>
      <c r="CS3" s="3">
        <v>0.54166666666666663</v>
      </c>
      <c r="CT3" s="4">
        <f t="shared" ref="CT3:CT4" si="8">CS3-CR3</f>
        <v>0.18749999999999994</v>
      </c>
      <c r="CU3" s="2"/>
      <c r="CV3" s="3"/>
      <c r="CW3" s="4">
        <f t="shared" ref="CW3:CW4" si="9">CV3-CU3</f>
        <v>0</v>
      </c>
      <c r="CX3" s="2">
        <v>0.35416666666666669</v>
      </c>
      <c r="CY3" s="3">
        <v>0.54166666666666663</v>
      </c>
      <c r="CZ3" s="4">
        <f>CY3-CX3</f>
        <v>0.18749999999999994</v>
      </c>
      <c r="DA3" s="2">
        <v>0.41666666666666669</v>
      </c>
      <c r="DB3" s="3">
        <v>0.53125</v>
      </c>
      <c r="DC3" s="4">
        <f>DB3-DA3</f>
        <v>0.11458333333333331</v>
      </c>
      <c r="DD3" s="2">
        <v>0.59375</v>
      </c>
      <c r="DE3" s="3">
        <v>0.80208333333333337</v>
      </c>
      <c r="DF3" s="4">
        <f>DE3-DD3</f>
        <v>0.20833333333333337</v>
      </c>
      <c r="DG3" s="2">
        <v>0.35416666666666669</v>
      </c>
      <c r="DH3" s="3">
        <v>0.54166666666666663</v>
      </c>
      <c r="DI3" s="4">
        <f>DH3-DG3</f>
        <v>0.18749999999999994</v>
      </c>
      <c r="DJ3" s="2"/>
      <c r="DK3" s="3"/>
      <c r="DL3" s="4">
        <f>DK3-DJ3</f>
        <v>0</v>
      </c>
      <c r="DM3" s="2">
        <v>0.35416666666666669</v>
      </c>
      <c r="DN3" s="3">
        <v>0.54166666666666663</v>
      </c>
      <c r="DO3" s="4">
        <f>DN3-DM3</f>
        <v>0.18749999999999994</v>
      </c>
      <c r="DP3" s="2">
        <v>0.35416666666666669</v>
      </c>
      <c r="DQ3" s="3">
        <v>0.54166666666666663</v>
      </c>
      <c r="DR3" s="4">
        <f>DQ3-DP3</f>
        <v>0.18749999999999994</v>
      </c>
      <c r="DS3" s="2">
        <v>0.35416666666666669</v>
      </c>
      <c r="DT3" s="3">
        <v>0.54166666666666663</v>
      </c>
      <c r="DU3" s="4">
        <f>DT3-DS3</f>
        <v>0.18749999999999994</v>
      </c>
      <c r="DV3" s="2"/>
      <c r="DW3" s="3"/>
      <c r="DX3" s="4">
        <f>DW3-DV3</f>
        <v>0</v>
      </c>
      <c r="DY3" s="2"/>
      <c r="DZ3" s="3"/>
      <c r="EA3" s="4">
        <f>DZ3-DY3</f>
        <v>0</v>
      </c>
      <c r="EB3" s="2">
        <v>0.35416666666666669</v>
      </c>
      <c r="EC3" s="3">
        <v>0.54166666666666663</v>
      </c>
      <c r="ED3" s="4">
        <f>EC3-EB3</f>
        <v>0.18749999999999994</v>
      </c>
      <c r="EE3" s="2">
        <v>0.35416666666666669</v>
      </c>
      <c r="EF3" s="3">
        <v>0.54166666666666663</v>
      </c>
      <c r="EG3" s="4">
        <f>EF3-EE3</f>
        <v>0.18749999999999994</v>
      </c>
      <c r="EH3" s="2">
        <v>0.35416666666666669</v>
      </c>
      <c r="EI3" s="3">
        <v>0.54166666666666663</v>
      </c>
      <c r="EJ3" s="4">
        <f t="shared" ref="EJ3:EJ4" si="10">EI3-EH3</f>
        <v>0.18749999999999994</v>
      </c>
      <c r="EK3" s="2">
        <v>0.35416666666666669</v>
      </c>
      <c r="EL3" s="3">
        <v>0.54166666666666663</v>
      </c>
      <c r="EM3" s="4">
        <f t="shared" ref="EM3:EM4" si="11">EL3-EK3</f>
        <v>0.18749999999999994</v>
      </c>
      <c r="EN3" s="2">
        <v>0.35416666666666669</v>
      </c>
      <c r="EO3" s="3">
        <v>0.54166666666666663</v>
      </c>
      <c r="EP3" s="4">
        <f t="shared" ref="EP3:EP4" si="12">EO3-EN3</f>
        <v>0.18749999999999994</v>
      </c>
      <c r="EQ3" s="2"/>
      <c r="ER3" s="3"/>
      <c r="ES3" s="4">
        <f t="shared" ref="ES3:ES4" si="13">ER3-EQ3</f>
        <v>0</v>
      </c>
      <c r="ET3" s="2"/>
      <c r="EU3" s="3"/>
      <c r="EV3" s="4">
        <f t="shared" ref="EV3:EV4" si="14">EU3-ET3</f>
        <v>0</v>
      </c>
      <c r="EW3" s="2"/>
      <c r="EX3" s="3"/>
      <c r="EY3" s="4">
        <f>EX3-EW3</f>
        <v>0</v>
      </c>
      <c r="EZ3" s="2"/>
      <c r="FA3" s="3"/>
      <c r="FB3" s="4">
        <f>FA3-EZ3</f>
        <v>0</v>
      </c>
      <c r="FC3" s="2"/>
      <c r="FD3" s="3"/>
      <c r="FE3" s="4">
        <f>FD3-FC3</f>
        <v>0</v>
      </c>
      <c r="FF3" s="2"/>
      <c r="FG3" s="3"/>
      <c r="FH3" s="4">
        <f>FG3-FF3</f>
        <v>0</v>
      </c>
      <c r="FI3" s="2"/>
      <c r="FJ3" s="3"/>
      <c r="FK3" s="4">
        <f>FJ3-FI3</f>
        <v>0</v>
      </c>
      <c r="FL3" s="2"/>
      <c r="FM3" s="3"/>
      <c r="FN3" s="4">
        <f>FM3-FL3</f>
        <v>0</v>
      </c>
      <c r="FO3" s="2"/>
      <c r="FP3" s="3"/>
      <c r="FQ3" s="4">
        <f>FP3-FO3</f>
        <v>0</v>
      </c>
      <c r="FR3" s="17">
        <v>0.35416666666666669</v>
      </c>
      <c r="FS3" s="18">
        <v>0.54166666666666663</v>
      </c>
      <c r="FT3" s="4">
        <f>FS3-FR3</f>
        <v>0.18749999999999994</v>
      </c>
      <c r="FU3" s="17">
        <v>0.35416666666666669</v>
      </c>
      <c r="FV3" s="18">
        <v>0.54166666666666663</v>
      </c>
      <c r="FW3" s="4">
        <f>FV3-FU3</f>
        <v>0.18749999999999994</v>
      </c>
      <c r="FX3" s="17">
        <v>0.35416666666666669</v>
      </c>
      <c r="FY3" s="18">
        <v>0.54166666666666663</v>
      </c>
      <c r="FZ3" s="4">
        <f>FY3-FX3</f>
        <v>0.18749999999999994</v>
      </c>
      <c r="GA3" s="17">
        <v>0.35416666666666669</v>
      </c>
      <c r="GB3" s="18">
        <v>0.54166666666666663</v>
      </c>
      <c r="GC3" s="4">
        <f>GB3-GA3</f>
        <v>0.18749999999999994</v>
      </c>
      <c r="GD3" s="2"/>
      <c r="GE3" s="3"/>
      <c r="GF3" s="4">
        <f t="shared" ref="GF3:GF4" si="15">GE3-GD3</f>
        <v>0</v>
      </c>
      <c r="GG3" s="2">
        <v>0.41666666666666669</v>
      </c>
      <c r="GH3" s="3">
        <v>0.53125</v>
      </c>
      <c r="GI3" s="4">
        <f>GH3-GG3</f>
        <v>0.11458333333333331</v>
      </c>
      <c r="GJ3" s="2">
        <v>0.59375</v>
      </c>
      <c r="GK3" s="3">
        <v>0.80208333333333337</v>
      </c>
      <c r="GL3" s="4">
        <f>GK3-GJ3</f>
        <v>0.20833333333333337</v>
      </c>
    </row>
    <row r="4" spans="1:194" ht="16" thickBot="1" x14ac:dyDescent="0.25">
      <c r="A4" s="27"/>
      <c r="B4" s="29"/>
      <c r="C4" s="5">
        <v>0.59375</v>
      </c>
      <c r="D4" s="6">
        <v>0.80208333333333337</v>
      </c>
      <c r="E4" s="8">
        <f>D4-C4</f>
        <v>0.20833333333333337</v>
      </c>
      <c r="F4" s="5">
        <v>0.59375</v>
      </c>
      <c r="G4" s="6">
        <v>0.80208333333333337</v>
      </c>
      <c r="H4" s="8">
        <f t="shared" si="0"/>
        <v>0.20833333333333337</v>
      </c>
      <c r="I4" s="5"/>
      <c r="J4" s="6"/>
      <c r="K4" s="8">
        <f t="shared" si="1"/>
        <v>0</v>
      </c>
      <c r="L4" s="5"/>
      <c r="M4" s="6"/>
      <c r="N4" s="8">
        <f t="shared" si="2"/>
        <v>0</v>
      </c>
      <c r="O4" s="5"/>
      <c r="P4" s="6"/>
      <c r="Q4" s="8">
        <f t="shared" si="3"/>
        <v>0</v>
      </c>
      <c r="R4" s="5"/>
      <c r="S4" s="6"/>
      <c r="T4" s="8">
        <f t="shared" si="4"/>
        <v>0</v>
      </c>
      <c r="U4" s="5"/>
      <c r="V4" s="6"/>
      <c r="W4" s="8">
        <f t="shared" si="5"/>
        <v>0</v>
      </c>
      <c r="X4" s="1"/>
      <c r="Z4" s="29"/>
      <c r="AA4" s="5"/>
      <c r="AB4" s="6"/>
      <c r="AC4" s="8">
        <f t="shared" si="6"/>
        <v>0</v>
      </c>
      <c r="AD4" s="5">
        <v>0.59375</v>
      </c>
      <c r="AE4" s="6">
        <v>0.80208333333333337</v>
      </c>
      <c r="AF4" s="7">
        <f>AE4-AD4</f>
        <v>0.20833333333333337</v>
      </c>
      <c r="AG4" s="5">
        <v>0.59375</v>
      </c>
      <c r="AH4" s="6">
        <v>0.80208333333333337</v>
      </c>
      <c r="AI4" s="7">
        <f>AH4-AG4</f>
        <v>0.20833333333333337</v>
      </c>
      <c r="AJ4" s="5">
        <v>0.59375</v>
      </c>
      <c r="AK4" s="6">
        <v>0.80208333333333337</v>
      </c>
      <c r="AL4" s="7">
        <f>AK4-AJ4</f>
        <v>0.20833333333333337</v>
      </c>
      <c r="AM4" s="5"/>
      <c r="AN4" s="6"/>
      <c r="AO4" s="7">
        <f>AN4-AM4</f>
        <v>0</v>
      </c>
      <c r="AP4" s="5"/>
      <c r="AQ4" s="6"/>
      <c r="AR4" s="8">
        <f>AQ4-AP4</f>
        <v>0</v>
      </c>
      <c r="AS4" s="5"/>
      <c r="AT4" s="6"/>
      <c r="AU4" s="7">
        <f>AT4-AS4</f>
        <v>0</v>
      </c>
      <c r="AV4" s="5"/>
      <c r="AW4" s="6"/>
      <c r="AX4" s="7">
        <f>AW4-AV4</f>
        <v>0</v>
      </c>
      <c r="AY4" s="5"/>
      <c r="AZ4" s="6"/>
      <c r="BA4" s="7">
        <f>AZ4-AY4</f>
        <v>0</v>
      </c>
      <c r="BB4" s="5">
        <v>0.59375</v>
      </c>
      <c r="BC4" s="6">
        <v>0.80208333333333337</v>
      </c>
      <c r="BD4" s="7">
        <f>BC4-BB4</f>
        <v>0.20833333333333337</v>
      </c>
      <c r="BE4" s="5">
        <v>0.59375</v>
      </c>
      <c r="BF4" s="6">
        <v>0.69791666666666663</v>
      </c>
      <c r="BG4" s="7">
        <f>BF4-BE4</f>
        <v>0.10416666666666663</v>
      </c>
      <c r="BH4" s="5"/>
      <c r="BI4" s="6"/>
      <c r="BJ4" s="7">
        <f>BI4-BH4</f>
        <v>0</v>
      </c>
      <c r="BK4" s="5">
        <v>0.59375</v>
      </c>
      <c r="BL4" s="6">
        <v>0.80208333333333337</v>
      </c>
      <c r="BM4" s="8">
        <f>BL4-BK4</f>
        <v>0.20833333333333337</v>
      </c>
      <c r="BN4" s="5"/>
      <c r="BO4" s="6"/>
      <c r="BP4" s="7">
        <f>BO4-BN4</f>
        <v>0</v>
      </c>
      <c r="BQ4" s="5">
        <v>0.59375</v>
      </c>
      <c r="BR4" s="6">
        <v>0.80208333333333337</v>
      </c>
      <c r="BS4" s="7">
        <f>BR4-BQ4</f>
        <v>0.20833333333333337</v>
      </c>
      <c r="BT4" s="5"/>
      <c r="BU4" s="6"/>
      <c r="BV4" s="7">
        <f>BU4-BT4</f>
        <v>0</v>
      </c>
      <c r="BW4" s="5">
        <v>0.59375</v>
      </c>
      <c r="BX4" s="6">
        <v>0.80208333333333337</v>
      </c>
      <c r="BY4" s="8">
        <f t="shared" ref="BY4" si="16">BX4-BW4</f>
        <v>0.20833333333333337</v>
      </c>
      <c r="BZ4" s="5"/>
      <c r="CA4" s="6"/>
      <c r="CB4" s="8">
        <f t="shared" ref="CB4" si="17">CA4-BZ4</f>
        <v>0</v>
      </c>
      <c r="CC4" s="5">
        <v>0.59375</v>
      </c>
      <c r="CD4" s="6">
        <v>0.80208333333333337</v>
      </c>
      <c r="CE4" s="7">
        <f>CD4-CC4</f>
        <v>0.20833333333333337</v>
      </c>
      <c r="CF4" s="5"/>
      <c r="CG4" s="6"/>
      <c r="CH4" s="8">
        <f>CG4-CF4</f>
        <v>0</v>
      </c>
      <c r="CI4" s="5"/>
      <c r="CJ4" s="6"/>
      <c r="CK4" s="7">
        <f>CJ4-CI4</f>
        <v>0</v>
      </c>
      <c r="CL4" s="5">
        <v>0.59375</v>
      </c>
      <c r="CM4" s="6">
        <v>0.80208333333333337</v>
      </c>
      <c r="CN4" s="7">
        <f>CM4-CL4</f>
        <v>0.20833333333333337</v>
      </c>
      <c r="CO4" s="5">
        <v>0.59375</v>
      </c>
      <c r="CP4" s="6">
        <v>0.80208333333333337</v>
      </c>
      <c r="CQ4" s="8">
        <f t="shared" si="7"/>
        <v>0.20833333333333337</v>
      </c>
      <c r="CR4" s="5"/>
      <c r="CS4" s="6"/>
      <c r="CT4" s="8">
        <f t="shared" si="8"/>
        <v>0</v>
      </c>
      <c r="CU4" s="5"/>
      <c r="CV4" s="6"/>
      <c r="CW4" s="8">
        <f t="shared" si="9"/>
        <v>0</v>
      </c>
      <c r="CX4" s="5">
        <v>0.59375</v>
      </c>
      <c r="CY4" s="6">
        <v>0.80208333333333337</v>
      </c>
      <c r="CZ4" s="7">
        <f>CY4-CX4</f>
        <v>0.20833333333333337</v>
      </c>
      <c r="DA4" s="5">
        <v>0.59375</v>
      </c>
      <c r="DB4" s="6">
        <v>0.80208333333333337</v>
      </c>
      <c r="DC4" s="8">
        <f>DB4-DA4</f>
        <v>0.20833333333333337</v>
      </c>
      <c r="DD4" s="5"/>
      <c r="DE4" s="6"/>
      <c r="DF4" s="7">
        <f>DE4-DD4</f>
        <v>0</v>
      </c>
      <c r="DG4" s="5"/>
      <c r="DH4" s="6"/>
      <c r="DI4" s="8">
        <f t="shared" ref="DI4" si="18">DH4-DG4</f>
        <v>0</v>
      </c>
      <c r="DJ4" s="5"/>
      <c r="DK4" s="6"/>
      <c r="DL4" s="8">
        <f t="shared" ref="DL4" si="19">DK4-DJ4</f>
        <v>0</v>
      </c>
      <c r="DM4" s="5">
        <v>0.59375</v>
      </c>
      <c r="DN4" s="6">
        <v>0.80208333333333337</v>
      </c>
      <c r="DO4" s="7">
        <f>DN4-DM4</f>
        <v>0.20833333333333337</v>
      </c>
      <c r="DP4" s="5">
        <v>0.59375</v>
      </c>
      <c r="DQ4" s="6">
        <v>0.80208333333333337</v>
      </c>
      <c r="DR4" s="7">
        <f>DQ4-DP4</f>
        <v>0.20833333333333337</v>
      </c>
      <c r="DS4" s="5">
        <v>0.59375</v>
      </c>
      <c r="DT4" s="6">
        <v>0.80208333333333337</v>
      </c>
      <c r="DU4" s="8">
        <f t="shared" ref="DU4" si="20">DT4-DS4</f>
        <v>0.20833333333333337</v>
      </c>
      <c r="DV4" s="5"/>
      <c r="DW4" s="6"/>
      <c r="DX4" s="8">
        <f>DW4-DV4</f>
        <v>0</v>
      </c>
      <c r="DY4" s="5"/>
      <c r="DZ4" s="6"/>
      <c r="EA4" s="7">
        <f>DZ4-DY4</f>
        <v>0</v>
      </c>
      <c r="EB4" s="5">
        <v>0.59375</v>
      </c>
      <c r="EC4" s="6">
        <v>0.80208333333333337</v>
      </c>
      <c r="ED4" s="7">
        <f>EC4-EB4</f>
        <v>0.20833333333333337</v>
      </c>
      <c r="EE4" s="5">
        <v>0.59375</v>
      </c>
      <c r="EF4" s="6">
        <v>0.80208333333333337</v>
      </c>
      <c r="EG4" s="7">
        <f>EF4-EE4</f>
        <v>0.20833333333333337</v>
      </c>
      <c r="EH4" s="5"/>
      <c r="EI4" s="6"/>
      <c r="EJ4" s="8">
        <f t="shared" si="10"/>
        <v>0</v>
      </c>
      <c r="EK4" s="5">
        <v>0.59375</v>
      </c>
      <c r="EL4" s="6">
        <v>0.80208333333333337</v>
      </c>
      <c r="EM4" s="8">
        <f t="shared" si="11"/>
        <v>0.20833333333333337</v>
      </c>
      <c r="EN4" s="5"/>
      <c r="EO4" s="6"/>
      <c r="EP4" s="8">
        <f t="shared" si="12"/>
        <v>0</v>
      </c>
      <c r="EQ4" s="5"/>
      <c r="ER4" s="6"/>
      <c r="ES4" s="8">
        <f t="shared" si="13"/>
        <v>0</v>
      </c>
      <c r="ET4" s="5"/>
      <c r="EU4" s="6"/>
      <c r="EV4" s="8">
        <f t="shared" si="14"/>
        <v>0</v>
      </c>
      <c r="EW4" s="5"/>
      <c r="EX4" s="6"/>
      <c r="EY4" s="7">
        <f>EX4-EW4</f>
        <v>0</v>
      </c>
      <c r="EZ4" s="5"/>
      <c r="FA4" s="6"/>
      <c r="FB4" s="7">
        <f>FA4-EZ4</f>
        <v>0</v>
      </c>
      <c r="FC4" s="5"/>
      <c r="FD4" s="6"/>
      <c r="FE4" s="7">
        <f>FD4-FC4</f>
        <v>0</v>
      </c>
      <c r="FF4" s="5"/>
      <c r="FG4" s="6"/>
      <c r="FH4" s="7">
        <f>FG4-FF4</f>
        <v>0</v>
      </c>
      <c r="FI4" s="5"/>
      <c r="FJ4" s="6"/>
      <c r="FK4" s="7">
        <f>FJ4-FI4</f>
        <v>0</v>
      </c>
      <c r="FL4" s="5"/>
      <c r="FM4" s="6"/>
      <c r="FN4" s="8">
        <f>FM4-FL4</f>
        <v>0</v>
      </c>
      <c r="FO4" s="5"/>
      <c r="FP4" s="6"/>
      <c r="FQ4" s="7">
        <f>FP4-FO4</f>
        <v>0</v>
      </c>
      <c r="FR4" s="5">
        <v>0.59375</v>
      </c>
      <c r="FS4" s="6">
        <v>0.80208333333333337</v>
      </c>
      <c r="FT4" s="7">
        <f>FS4-FR4</f>
        <v>0.20833333333333337</v>
      </c>
      <c r="FU4" s="5"/>
      <c r="FV4" s="6"/>
      <c r="FW4" s="7">
        <f t="shared" ref="FW4" si="21">FV4-FU4</f>
        <v>0</v>
      </c>
      <c r="FX4" s="5">
        <v>0.59375</v>
      </c>
      <c r="FY4" s="6">
        <v>0.80208333333333337</v>
      </c>
      <c r="FZ4" s="7">
        <f>FY4-FX4</f>
        <v>0.20833333333333337</v>
      </c>
      <c r="GA4" s="5">
        <v>0.59375</v>
      </c>
      <c r="GB4" s="6">
        <v>0.80208333333333337</v>
      </c>
      <c r="GC4" s="7">
        <f>GB4-GA4</f>
        <v>0.20833333333333337</v>
      </c>
      <c r="GD4" s="5"/>
      <c r="GE4" s="6"/>
      <c r="GF4" s="7">
        <f t="shared" si="15"/>
        <v>0</v>
      </c>
      <c r="GG4" s="5">
        <v>0.59375</v>
      </c>
      <c r="GH4" s="6">
        <v>0.80208333333333337</v>
      </c>
      <c r="GI4" s="8">
        <f>GH4-GG4</f>
        <v>0.20833333333333337</v>
      </c>
      <c r="GJ4" s="5"/>
      <c r="GK4" s="6"/>
      <c r="GL4" s="7">
        <f>GK4-GJ4</f>
        <v>0</v>
      </c>
    </row>
    <row r="5" spans="1:194" ht="16" thickBot="1" x14ac:dyDescent="0.25">
      <c r="A5" s="27"/>
      <c r="B5" s="30"/>
      <c r="C5" s="15"/>
      <c r="D5" s="16"/>
      <c r="E5" s="9">
        <f t="shared" ref="E5" si="22">E4+E3</f>
        <v>0.39583333333333331</v>
      </c>
      <c r="F5" s="15"/>
      <c r="G5" s="16"/>
      <c r="H5" s="9">
        <f t="shared" ref="H5" si="23">H4+H3</f>
        <v>0.39583333333333331</v>
      </c>
      <c r="I5" s="15"/>
      <c r="J5" s="16"/>
      <c r="K5" s="9">
        <f t="shared" ref="K5" si="24">K4+K3</f>
        <v>0.16666666666666669</v>
      </c>
      <c r="L5" s="46" t="s">
        <v>2</v>
      </c>
      <c r="M5" s="47"/>
      <c r="N5" s="9">
        <f t="shared" ref="N5" si="25">N4+N3</f>
        <v>0.125</v>
      </c>
      <c r="O5" s="15"/>
      <c r="P5" s="16"/>
      <c r="Q5" s="9">
        <f t="shared" ref="Q5" si="26">Q4+Q3</f>
        <v>0.20833333333333337</v>
      </c>
      <c r="R5" s="15"/>
      <c r="S5" s="16"/>
      <c r="T5" s="9">
        <f t="shared" ref="T5" si="27">T4+T3</f>
        <v>0</v>
      </c>
      <c r="U5" s="15"/>
      <c r="V5" s="16"/>
      <c r="W5" s="9">
        <f t="shared" ref="W5" si="28">W4+W3</f>
        <v>0</v>
      </c>
      <c r="X5" s="10">
        <f>SUM(C5:W5)</f>
        <v>1.2916666666666665</v>
      </c>
      <c r="Z5" s="30"/>
      <c r="AA5" s="15"/>
      <c r="AB5" s="16"/>
      <c r="AC5" s="9">
        <f t="shared" ref="AC5" si="29">AC4+AC3</f>
        <v>0.20833333333333337</v>
      </c>
      <c r="AD5" s="25"/>
      <c r="AE5" s="26"/>
      <c r="AF5" s="9">
        <f>AF4+AF3</f>
        <v>0.39583333333333331</v>
      </c>
      <c r="AG5" s="25"/>
      <c r="AH5" s="26"/>
      <c r="AI5" s="9">
        <f>AI4+AI3</f>
        <v>0.39583333333333331</v>
      </c>
      <c r="AJ5" s="25"/>
      <c r="AK5" s="26"/>
      <c r="AL5" s="9">
        <f>AL4+AL3</f>
        <v>0.39583333333333331</v>
      </c>
      <c r="AM5" s="25"/>
      <c r="AN5" s="26"/>
      <c r="AO5" s="9">
        <f>AO4+AO3</f>
        <v>0.18749999999999994</v>
      </c>
      <c r="AP5" s="58"/>
      <c r="AQ5" s="58"/>
      <c r="AR5" s="9">
        <f>AR3+AR4</f>
        <v>0</v>
      </c>
      <c r="AS5" s="60"/>
      <c r="AT5" s="60"/>
      <c r="AU5" s="9">
        <f>AU3+AU4</f>
        <v>0</v>
      </c>
      <c r="AV5" s="60"/>
      <c r="AW5" s="60"/>
      <c r="AX5" s="9">
        <f t="shared" ref="AX5" si="30">AX3+AX4</f>
        <v>0</v>
      </c>
      <c r="AY5" s="60"/>
      <c r="AZ5" s="60"/>
      <c r="BA5" s="9">
        <f t="shared" ref="BA5" si="31">BA3+BA4</f>
        <v>0</v>
      </c>
      <c r="BB5" s="25"/>
      <c r="BC5" s="26"/>
      <c r="BD5" s="9">
        <f>BD4+BD3</f>
        <v>0.39583333333333331</v>
      </c>
      <c r="BE5" s="25"/>
      <c r="BF5" s="26"/>
      <c r="BG5" s="9">
        <f>BG4+BG3</f>
        <v>0.29166666666666657</v>
      </c>
      <c r="BH5" s="25"/>
      <c r="BI5" s="26"/>
      <c r="BJ5" s="9">
        <f>BJ4+BJ3</f>
        <v>0.18749999999999994</v>
      </c>
      <c r="BK5" s="44"/>
      <c r="BL5" s="45"/>
      <c r="BM5" s="9">
        <f>BM4+BM3</f>
        <v>0.32291666666666669</v>
      </c>
      <c r="BN5" s="44"/>
      <c r="BO5" s="45"/>
      <c r="BP5" s="9">
        <f>BP4+BP3</f>
        <v>0.20833333333333337</v>
      </c>
      <c r="BQ5" s="25"/>
      <c r="BR5" s="26"/>
      <c r="BS5" s="9">
        <f>BS4+BS3</f>
        <v>0.39583333333333331</v>
      </c>
      <c r="BT5" s="23"/>
      <c r="BU5" s="24"/>
      <c r="BV5" s="9">
        <f>BV4+BV3</f>
        <v>0</v>
      </c>
      <c r="BW5" s="15"/>
      <c r="BX5" s="16"/>
      <c r="BY5" s="9">
        <f t="shared" ref="BY5" si="32">BY4+BY3</f>
        <v>0.39583333333333331</v>
      </c>
      <c r="BZ5" s="15"/>
      <c r="CA5" s="16"/>
      <c r="CB5" s="9">
        <f t="shared" ref="CB5" si="33">CB4+CB3</f>
        <v>0.18749999999999994</v>
      </c>
      <c r="CC5" s="25"/>
      <c r="CD5" s="26"/>
      <c r="CE5" s="9">
        <f>CE4+CE3</f>
        <v>0.39583333333333331</v>
      </c>
      <c r="CF5" s="36"/>
      <c r="CG5" s="37"/>
      <c r="CH5" s="9">
        <f t="shared" ref="CH5" si="34">CH4+CH3</f>
        <v>0</v>
      </c>
      <c r="CI5" s="36"/>
      <c r="CJ5" s="37"/>
      <c r="CK5" s="9">
        <f t="shared" ref="CK5" si="35">CK4+CK3</f>
        <v>0</v>
      </c>
      <c r="CL5" s="25"/>
      <c r="CM5" s="26"/>
      <c r="CN5" s="9">
        <f>CN4+CN3</f>
        <v>0.39583333333333331</v>
      </c>
      <c r="CO5" s="15"/>
      <c r="CP5" s="16"/>
      <c r="CQ5" s="9">
        <f t="shared" ref="CQ5" si="36">CQ4+CQ3</f>
        <v>0.39583333333333331</v>
      </c>
      <c r="CR5" s="15"/>
      <c r="CS5" s="16"/>
      <c r="CT5" s="9">
        <f t="shared" ref="CT5" si="37">CT4+CT3</f>
        <v>0.18749999999999994</v>
      </c>
      <c r="CU5" s="23"/>
      <c r="CV5" s="24"/>
      <c r="CW5" s="9">
        <f t="shared" ref="CW5" si="38">CW4+CW3</f>
        <v>0</v>
      </c>
      <c r="CX5" s="25"/>
      <c r="CY5" s="26"/>
      <c r="CZ5" s="9">
        <f>CZ4+CZ3</f>
        <v>0.39583333333333331</v>
      </c>
      <c r="DA5" s="44"/>
      <c r="DB5" s="45"/>
      <c r="DC5" s="9">
        <f>DC4+DC3</f>
        <v>0.32291666666666669</v>
      </c>
      <c r="DD5" s="44"/>
      <c r="DE5" s="45"/>
      <c r="DF5" s="9">
        <f>DF4+DF3</f>
        <v>0.20833333333333337</v>
      </c>
      <c r="DG5" s="15"/>
      <c r="DH5" s="16"/>
      <c r="DI5" s="9">
        <f t="shared" ref="DI5" si="39">DI4+DI3</f>
        <v>0.18749999999999994</v>
      </c>
      <c r="DJ5" s="23"/>
      <c r="DK5" s="24"/>
      <c r="DL5" s="9">
        <f t="shared" ref="DL5" si="40">DL4+DL3</f>
        <v>0</v>
      </c>
      <c r="DM5" s="15"/>
      <c r="DN5" s="16"/>
      <c r="DO5" s="9">
        <f t="shared" ref="DO5" si="41">DO4+DO3</f>
        <v>0.39583333333333331</v>
      </c>
      <c r="DP5" s="15"/>
      <c r="DQ5" s="16"/>
      <c r="DR5" s="9">
        <f t="shared" ref="DR5" si="42">DR4+DR3</f>
        <v>0.39583333333333331</v>
      </c>
      <c r="DS5" s="15"/>
      <c r="DT5" s="16"/>
      <c r="DU5" s="9">
        <f t="shared" ref="DU5" si="43">DU4+DU3</f>
        <v>0.39583333333333331</v>
      </c>
      <c r="DV5" s="36"/>
      <c r="DW5" s="37"/>
      <c r="DX5" s="9">
        <f>DX4+DX3</f>
        <v>0</v>
      </c>
      <c r="DY5" s="36"/>
      <c r="DZ5" s="37"/>
      <c r="EA5" s="9">
        <f>EA4+EA3</f>
        <v>0</v>
      </c>
      <c r="EB5" s="25"/>
      <c r="EC5" s="26"/>
      <c r="ED5" s="9">
        <f>ED4+ED3</f>
        <v>0.39583333333333331</v>
      </c>
      <c r="EE5" s="25"/>
      <c r="EF5" s="26"/>
      <c r="EG5" s="9">
        <f>EG4+EG3</f>
        <v>0.39583333333333331</v>
      </c>
      <c r="EH5" s="15"/>
      <c r="EI5" s="16"/>
      <c r="EJ5" s="9">
        <f t="shared" ref="EJ5" si="44">EJ4+EJ3</f>
        <v>0.18749999999999994</v>
      </c>
      <c r="EK5" s="15"/>
      <c r="EL5" s="16"/>
      <c r="EM5" s="9">
        <f t="shared" ref="EM5" si="45">EM4+EM3</f>
        <v>0.39583333333333331</v>
      </c>
      <c r="EN5" s="15"/>
      <c r="EO5" s="16"/>
      <c r="EP5" s="9">
        <f t="shared" ref="EP5" si="46">EP4+EP3</f>
        <v>0.18749999999999994</v>
      </c>
      <c r="EQ5" s="15"/>
      <c r="ER5" s="16"/>
      <c r="ES5" s="9">
        <f t="shared" ref="ES5" si="47">ES4+ES3</f>
        <v>0</v>
      </c>
      <c r="ET5" s="15"/>
      <c r="EU5" s="16"/>
      <c r="EV5" s="9">
        <f t="shared" ref="EV5" si="48">EV4+EV3</f>
        <v>0</v>
      </c>
      <c r="EW5" s="60"/>
      <c r="EX5" s="60"/>
      <c r="EY5" s="9">
        <f>EY3+EY4</f>
        <v>0</v>
      </c>
      <c r="EZ5" s="60"/>
      <c r="FA5" s="60"/>
      <c r="FB5" s="9">
        <f t="shared" ref="FB5" si="49">FB3+FB4</f>
        <v>0</v>
      </c>
      <c r="FC5" s="60"/>
      <c r="FD5" s="60"/>
      <c r="FE5" s="9">
        <f t="shared" ref="FE5" si="50">FE3+FE4</f>
        <v>0</v>
      </c>
      <c r="FF5" s="59"/>
      <c r="FG5" s="59"/>
      <c r="FH5" s="9">
        <f t="shared" ref="FH5" si="51">FH3+FH4</f>
        <v>0</v>
      </c>
      <c r="FI5" s="60"/>
      <c r="FJ5" s="60"/>
      <c r="FK5" s="9">
        <f t="shared" ref="FK5" si="52">FK3+FK4</f>
        <v>0</v>
      </c>
      <c r="FL5" s="60"/>
      <c r="FM5" s="60"/>
      <c r="FN5" s="9">
        <f t="shared" ref="FN5" si="53">FN3+FN4</f>
        <v>0</v>
      </c>
      <c r="FO5" s="60"/>
      <c r="FP5" s="60"/>
      <c r="FQ5" s="9">
        <f>FQ3+FQ4</f>
        <v>0</v>
      </c>
      <c r="FR5" s="25"/>
      <c r="FS5" s="26"/>
      <c r="FT5" s="9">
        <f>FT4+FT3</f>
        <v>0.39583333333333331</v>
      </c>
      <c r="FU5" s="36"/>
      <c r="FV5" s="37"/>
      <c r="FW5" s="9">
        <f t="shared" ref="FW5" si="54">FW4+FW3</f>
        <v>0.18749999999999994</v>
      </c>
      <c r="FX5" s="25"/>
      <c r="FY5" s="26"/>
      <c r="FZ5" s="9">
        <f>FZ4+FZ3</f>
        <v>0.39583333333333331</v>
      </c>
      <c r="GA5" s="25"/>
      <c r="GB5" s="26"/>
      <c r="GC5" s="9">
        <f>GC4+GC3</f>
        <v>0.39583333333333331</v>
      </c>
      <c r="GD5" s="36"/>
      <c r="GE5" s="37"/>
      <c r="GF5" s="9">
        <f t="shared" ref="GF5" si="55">GF4+GF3</f>
        <v>0</v>
      </c>
      <c r="GG5" s="44"/>
      <c r="GH5" s="45"/>
      <c r="GI5" s="9">
        <f>GI4+GI3</f>
        <v>0.32291666666666669</v>
      </c>
      <c r="GJ5" s="44"/>
      <c r="GK5" s="45"/>
      <c r="GL5" s="9">
        <f>GL4+GL3</f>
        <v>0.20833333333333337</v>
      </c>
    </row>
    <row r="6" spans="1:194" ht="15" customHeight="1" x14ac:dyDescent="0.2">
      <c r="A6" s="27"/>
      <c r="B6" s="31" t="s">
        <v>5</v>
      </c>
      <c r="C6" s="2">
        <v>0.35416666666666669</v>
      </c>
      <c r="D6" s="3">
        <v>0.54166666666666663</v>
      </c>
      <c r="E6" s="4">
        <f t="shared" ref="E6:E7" si="56">D6-C6</f>
        <v>0.18749999999999994</v>
      </c>
      <c r="F6" s="2">
        <v>0.35416666666666669</v>
      </c>
      <c r="G6" s="3">
        <v>0.54166666666666663</v>
      </c>
      <c r="H6" s="4">
        <f t="shared" ref="H6:H7" si="57">G6-F6</f>
        <v>0.18749999999999994</v>
      </c>
      <c r="I6" s="2">
        <v>0.35416666666666669</v>
      </c>
      <c r="J6" s="3">
        <v>0.54166666666666663</v>
      </c>
      <c r="K6" s="4">
        <f t="shared" ref="K6:K7" si="58">J6-I6</f>
        <v>0.18749999999999994</v>
      </c>
      <c r="L6" s="2">
        <v>0.35416666666666669</v>
      </c>
      <c r="M6" s="3">
        <v>0.54166666666666663</v>
      </c>
      <c r="N6" s="4">
        <f t="shared" ref="N6:N7" si="59">M6-L6</f>
        <v>0.18749999999999994</v>
      </c>
      <c r="O6" s="2"/>
      <c r="P6" s="3"/>
      <c r="Q6" s="4">
        <f t="shared" ref="Q6:Q7" si="60">P6-O6</f>
        <v>0</v>
      </c>
      <c r="R6" s="2"/>
      <c r="S6" s="3"/>
      <c r="T6" s="4">
        <f t="shared" ref="T6:T7" si="61">S6-R6</f>
        <v>0</v>
      </c>
      <c r="U6" s="2"/>
      <c r="V6" s="3"/>
      <c r="W6" s="4">
        <f t="shared" ref="W6:W7" si="62">V6-U6</f>
        <v>0</v>
      </c>
      <c r="X6" s="1"/>
      <c r="Z6" s="31" t="s">
        <v>5</v>
      </c>
      <c r="AA6" s="2">
        <v>0.35416666666666669</v>
      </c>
      <c r="AB6" s="3">
        <v>0.54166666666666663</v>
      </c>
      <c r="AC6" s="4">
        <f t="shared" ref="AC6:AC7" si="63">AB6-AA6</f>
        <v>0.18749999999999994</v>
      </c>
      <c r="AD6" s="2">
        <v>0.35416666666666669</v>
      </c>
      <c r="AE6" s="3">
        <v>0.54166666666666663</v>
      </c>
      <c r="AF6" s="4">
        <f>AE6-AD6</f>
        <v>0.18749999999999994</v>
      </c>
      <c r="AG6" s="2"/>
      <c r="AH6" s="3"/>
      <c r="AI6" s="4">
        <f t="shared" ref="AI6:AI7" si="64">AH6-AG6</f>
        <v>0</v>
      </c>
      <c r="AJ6" s="2"/>
      <c r="AK6" s="3"/>
      <c r="AL6" s="4">
        <f t="shared" ref="AL6:AL7" si="65">AK6-AJ6</f>
        <v>0</v>
      </c>
      <c r="AM6" s="2">
        <v>0.35416666666666669</v>
      </c>
      <c r="AN6" s="3">
        <v>0.54166666666666663</v>
      </c>
      <c r="AO6" s="4">
        <f t="shared" ref="AO6:AO7" si="66">AN6-AM6</f>
        <v>0.18749999999999994</v>
      </c>
      <c r="AP6" s="2">
        <v>0.41666666666666669</v>
      </c>
      <c r="AQ6" s="3">
        <v>0.53125</v>
      </c>
      <c r="AR6" s="4">
        <f>AQ6-AP6</f>
        <v>0.11458333333333331</v>
      </c>
      <c r="AS6" s="2">
        <v>0.59375</v>
      </c>
      <c r="AT6" s="3">
        <v>0.80208333333333337</v>
      </c>
      <c r="AU6" s="4">
        <f>AT6-AS6</f>
        <v>0.20833333333333337</v>
      </c>
      <c r="AV6" s="2">
        <v>0.35416666666666669</v>
      </c>
      <c r="AW6" s="3">
        <v>0.54166666666666663</v>
      </c>
      <c r="AX6" s="4">
        <f>AW6-AV6</f>
        <v>0.18749999999999994</v>
      </c>
      <c r="AY6" s="2">
        <v>0.35416666666666669</v>
      </c>
      <c r="AZ6" s="3">
        <v>0.54166666666666663</v>
      </c>
      <c r="BA6" s="4">
        <f>AZ6-AY6</f>
        <v>0.18749999999999994</v>
      </c>
      <c r="BB6" s="2"/>
      <c r="BC6" s="3"/>
      <c r="BD6" s="4">
        <f>BC6-BB6</f>
        <v>0</v>
      </c>
      <c r="BE6" s="2">
        <v>0.35416666666666669</v>
      </c>
      <c r="BF6" s="3">
        <v>0.54166666666666663</v>
      </c>
      <c r="BG6" s="4">
        <f>BF6-BE6</f>
        <v>0.18749999999999994</v>
      </c>
      <c r="BH6" s="2">
        <v>0.35416666666666669</v>
      </c>
      <c r="BI6" s="3">
        <v>0.54166666666666663</v>
      </c>
      <c r="BJ6" s="4">
        <f>BI6-BH6</f>
        <v>0.18749999999999994</v>
      </c>
      <c r="BK6" s="2"/>
      <c r="BL6" s="3"/>
      <c r="BM6" s="4">
        <f>BL6-BK6</f>
        <v>0</v>
      </c>
      <c r="BN6" s="2"/>
      <c r="BO6" s="3"/>
      <c r="BP6" s="4">
        <f>BO6-BN6</f>
        <v>0</v>
      </c>
      <c r="BQ6" s="2">
        <v>0.35416666666666669</v>
      </c>
      <c r="BR6" s="3">
        <v>0.54166666666666663</v>
      </c>
      <c r="BS6" s="4">
        <f>BR6-BQ6</f>
        <v>0.18749999999999994</v>
      </c>
      <c r="BT6" s="2">
        <v>0.35416666666666669</v>
      </c>
      <c r="BU6" s="3">
        <v>0.54166666666666663</v>
      </c>
      <c r="BV6" s="7">
        <f>BU6-BT6</f>
        <v>0.18749999999999994</v>
      </c>
      <c r="BW6" s="2">
        <v>0.59375</v>
      </c>
      <c r="BX6" s="3">
        <v>0.80208333333333337</v>
      </c>
      <c r="BY6" s="4">
        <f>BX6-BW6</f>
        <v>0.20833333333333337</v>
      </c>
      <c r="BZ6" s="2">
        <v>0.35416666666666669</v>
      </c>
      <c r="CA6" s="3">
        <v>0.54166666666666663</v>
      </c>
      <c r="CB6" s="4">
        <f>CA6-BZ6</f>
        <v>0.18749999999999994</v>
      </c>
      <c r="CC6" s="2"/>
      <c r="CD6" s="3"/>
      <c r="CE6" s="4">
        <f t="shared" ref="CE6:CE7" si="67">CD6-CC6</f>
        <v>0</v>
      </c>
      <c r="CF6" s="2">
        <v>0.41666666666666669</v>
      </c>
      <c r="CG6" s="3">
        <v>0.53125</v>
      </c>
      <c r="CH6" s="4">
        <f>CG6-CF6</f>
        <v>0.11458333333333331</v>
      </c>
      <c r="CI6" s="2">
        <v>0.59375</v>
      </c>
      <c r="CJ6" s="3">
        <v>0.80208333333333337</v>
      </c>
      <c r="CK6" s="4">
        <f>CJ6-CI6</f>
        <v>0.20833333333333337</v>
      </c>
      <c r="CL6" s="2">
        <v>0.35416666666666669</v>
      </c>
      <c r="CM6" s="3">
        <v>0.54166666666666663</v>
      </c>
      <c r="CN6" s="4">
        <f>CM6-CL6</f>
        <v>0.18749999999999994</v>
      </c>
      <c r="CO6" s="5">
        <v>0.59375</v>
      </c>
      <c r="CP6" s="6">
        <v>0.80208333333333337</v>
      </c>
      <c r="CQ6" s="7">
        <f>CP6-CO6</f>
        <v>0.20833333333333337</v>
      </c>
      <c r="CR6" s="2">
        <v>0.35416666666666669</v>
      </c>
      <c r="CS6" s="3">
        <v>0.54166666666666663</v>
      </c>
      <c r="CT6" s="4">
        <f>CS6-CR6</f>
        <v>0.18749999999999994</v>
      </c>
      <c r="CU6" s="2">
        <v>0.35416666666666669</v>
      </c>
      <c r="CV6" s="3">
        <v>0.54166666666666663</v>
      </c>
      <c r="CW6" s="4">
        <f>CV6-CU6</f>
        <v>0.18749999999999994</v>
      </c>
      <c r="CX6" s="2"/>
      <c r="CY6" s="3"/>
      <c r="CZ6" s="4">
        <f t="shared" ref="CZ6:CZ7" si="68">CY6-CX6</f>
        <v>0</v>
      </c>
      <c r="DA6" s="2"/>
      <c r="DB6" s="3"/>
      <c r="DC6" s="4">
        <f>DB6-DA6</f>
        <v>0</v>
      </c>
      <c r="DD6" s="2"/>
      <c r="DE6" s="3"/>
      <c r="DF6" s="4">
        <f>DE6-DD6</f>
        <v>0</v>
      </c>
      <c r="DG6" s="2"/>
      <c r="DH6" s="3"/>
      <c r="DI6" s="4">
        <f>DH6-DG6</f>
        <v>0</v>
      </c>
      <c r="DJ6" s="2"/>
      <c r="DK6" s="3"/>
      <c r="DL6" s="4">
        <f>DK6-DJ6</f>
        <v>0</v>
      </c>
      <c r="DM6" s="2"/>
      <c r="DN6" s="3"/>
      <c r="DO6" s="4">
        <f>DN6-DM6</f>
        <v>0</v>
      </c>
      <c r="DP6" s="2"/>
      <c r="DQ6" s="3"/>
      <c r="DR6" s="4">
        <f>DQ6-DP6</f>
        <v>0</v>
      </c>
      <c r="DS6" s="2"/>
      <c r="DT6" s="3"/>
      <c r="DU6" s="4">
        <f>DT6-DS6</f>
        <v>0</v>
      </c>
      <c r="DV6" s="2"/>
      <c r="DW6" s="3"/>
      <c r="DX6" s="4">
        <f>DW6-DV6</f>
        <v>0</v>
      </c>
      <c r="DY6" s="2"/>
      <c r="DZ6" s="3"/>
      <c r="EA6" s="4">
        <f>DZ6-DY6</f>
        <v>0</v>
      </c>
      <c r="EB6" s="2"/>
      <c r="EC6" s="3"/>
      <c r="ED6" s="4">
        <f>EC6-EB6</f>
        <v>0</v>
      </c>
      <c r="EE6" s="2"/>
      <c r="EF6" s="3"/>
      <c r="EG6" s="4">
        <f>EF6-EE6</f>
        <v>0</v>
      </c>
      <c r="EH6" s="2"/>
      <c r="EI6" s="3"/>
      <c r="EJ6" s="4">
        <f>EI6-EH6</f>
        <v>0</v>
      </c>
      <c r="EK6" s="2"/>
      <c r="EL6" s="3"/>
      <c r="EM6" s="4">
        <f>EL6-EK6</f>
        <v>0</v>
      </c>
      <c r="EN6" s="2"/>
      <c r="EO6" s="3"/>
      <c r="EP6" s="4">
        <f>EO6-EN6</f>
        <v>0</v>
      </c>
      <c r="EQ6" s="2"/>
      <c r="ER6" s="3"/>
      <c r="ES6" s="4">
        <f>ER6-EQ6</f>
        <v>0</v>
      </c>
      <c r="ET6" s="2"/>
      <c r="EU6" s="3"/>
      <c r="EV6" s="4">
        <f>EU6-ET6</f>
        <v>0</v>
      </c>
      <c r="EW6" s="2">
        <v>0.35416666666666669</v>
      </c>
      <c r="EX6" s="3">
        <v>0.54166666666666663</v>
      </c>
      <c r="EY6" s="4">
        <f>EX6-EW6</f>
        <v>0.18749999999999994</v>
      </c>
      <c r="EZ6" s="17">
        <v>0.35416666666666669</v>
      </c>
      <c r="FA6" s="18">
        <v>0.54166666666666663</v>
      </c>
      <c r="FB6" s="4">
        <f>FA6-EZ6</f>
        <v>0.18749999999999994</v>
      </c>
      <c r="FC6" s="17">
        <v>0.35416666666666669</v>
      </c>
      <c r="FD6" s="18">
        <v>0.54166666666666663</v>
      </c>
      <c r="FE6" s="4">
        <f>FD6-FC6</f>
        <v>0.18749999999999994</v>
      </c>
      <c r="FF6" s="17">
        <v>0.35416666666666669</v>
      </c>
      <c r="FG6" s="18">
        <v>0.54166666666666663</v>
      </c>
      <c r="FH6" s="4">
        <f>FG6-FF6</f>
        <v>0.18749999999999994</v>
      </c>
      <c r="FI6" s="17">
        <v>0.35416666666666669</v>
      </c>
      <c r="FJ6" s="18">
        <v>0.54166666666666663</v>
      </c>
      <c r="FK6" s="4">
        <f>FJ6-FI6</f>
        <v>0.18749999999999994</v>
      </c>
      <c r="FL6" s="2"/>
      <c r="FM6" s="3"/>
      <c r="FN6" s="4">
        <f t="shared" ref="FN6:FN7" si="69">FM6-FL6</f>
        <v>0</v>
      </c>
      <c r="FO6" s="2"/>
      <c r="FP6" s="3"/>
      <c r="FQ6" s="4">
        <f t="shared" ref="FQ6:FQ7" si="70">FP6-FO6</f>
        <v>0</v>
      </c>
      <c r="FR6" s="2"/>
      <c r="FS6" s="3"/>
      <c r="FT6" s="4">
        <f>FS6-FR6</f>
        <v>0</v>
      </c>
      <c r="FU6" s="2"/>
      <c r="FV6" s="3"/>
      <c r="FW6" s="4">
        <f>FV6-FU6</f>
        <v>0</v>
      </c>
      <c r="FX6" s="2"/>
      <c r="FY6" s="3"/>
      <c r="FZ6" s="4">
        <f>FY6-FX6</f>
        <v>0</v>
      </c>
      <c r="GA6" s="2"/>
      <c r="GB6" s="3"/>
      <c r="GC6" s="4">
        <f>GB6-GA6</f>
        <v>0</v>
      </c>
      <c r="GD6" s="2"/>
      <c r="GE6" s="3"/>
      <c r="GF6" s="4">
        <f>GE6-GD6</f>
        <v>0</v>
      </c>
      <c r="GG6" s="2"/>
      <c r="GH6" s="3"/>
      <c r="GI6" s="4">
        <f>GH6-GG6</f>
        <v>0</v>
      </c>
      <c r="GJ6" s="2"/>
      <c r="GK6" s="3"/>
      <c r="GL6" s="4">
        <f>GK6-GJ6</f>
        <v>0</v>
      </c>
    </row>
    <row r="7" spans="1:194" ht="16" thickBot="1" x14ac:dyDescent="0.25">
      <c r="A7" s="27"/>
      <c r="B7" s="32"/>
      <c r="C7" s="5">
        <v>0.59375</v>
      </c>
      <c r="D7" s="6">
        <v>0.80208333333333337</v>
      </c>
      <c r="E7" s="8">
        <f t="shared" si="56"/>
        <v>0.20833333333333337</v>
      </c>
      <c r="F7" s="5">
        <v>0.59375</v>
      </c>
      <c r="G7" s="6">
        <v>0.80208333333333337</v>
      </c>
      <c r="H7" s="8">
        <f t="shared" si="57"/>
        <v>0.20833333333333337</v>
      </c>
      <c r="I7" s="5">
        <v>0.59375</v>
      </c>
      <c r="J7" s="6">
        <v>0.80208333333333337</v>
      </c>
      <c r="K7" s="8">
        <f t="shared" si="58"/>
        <v>0.20833333333333337</v>
      </c>
      <c r="L7" s="5">
        <v>0.59375</v>
      </c>
      <c r="M7" s="6">
        <v>0.80208333333333337</v>
      </c>
      <c r="N7" s="8">
        <f t="shared" si="59"/>
        <v>0.20833333333333337</v>
      </c>
      <c r="O7" s="5"/>
      <c r="P7" s="6"/>
      <c r="Q7" s="8">
        <f t="shared" si="60"/>
        <v>0</v>
      </c>
      <c r="R7" s="5"/>
      <c r="S7" s="6"/>
      <c r="T7" s="8">
        <f t="shared" si="61"/>
        <v>0</v>
      </c>
      <c r="U7" s="5"/>
      <c r="V7" s="6"/>
      <c r="W7" s="8">
        <f t="shared" si="62"/>
        <v>0</v>
      </c>
      <c r="X7" s="1"/>
      <c r="Z7" s="32"/>
      <c r="AA7" s="5">
        <v>0.59375</v>
      </c>
      <c r="AB7" s="6">
        <v>0.80208333333333337</v>
      </c>
      <c r="AC7" s="8">
        <f t="shared" si="63"/>
        <v>0.20833333333333337</v>
      </c>
      <c r="AD7" s="5">
        <v>0.59375</v>
      </c>
      <c r="AE7" s="6">
        <v>0.80208333333333337</v>
      </c>
      <c r="AF7" s="7">
        <f>AE7-AD7</f>
        <v>0.20833333333333337</v>
      </c>
      <c r="AG7" s="5"/>
      <c r="AH7" s="6"/>
      <c r="AI7" s="8">
        <f t="shared" si="64"/>
        <v>0</v>
      </c>
      <c r="AJ7" s="5"/>
      <c r="AK7" s="6"/>
      <c r="AL7" s="8">
        <f t="shared" si="65"/>
        <v>0</v>
      </c>
      <c r="AM7" s="5">
        <v>0.59375</v>
      </c>
      <c r="AN7" s="6">
        <v>0.80208333333333337</v>
      </c>
      <c r="AO7" s="8">
        <f t="shared" si="66"/>
        <v>0.20833333333333337</v>
      </c>
      <c r="AP7" s="5">
        <v>0.59375</v>
      </c>
      <c r="AQ7" s="6">
        <v>0.79166666666666663</v>
      </c>
      <c r="AR7" s="8">
        <f>AQ7-AP7</f>
        <v>0.19791666666666663</v>
      </c>
      <c r="AS7" s="5"/>
      <c r="AT7" s="6"/>
      <c r="AU7" s="7">
        <f>AT7-AS7</f>
        <v>0</v>
      </c>
      <c r="AV7" s="5">
        <v>0.59375</v>
      </c>
      <c r="AW7" s="6">
        <v>0.80208333333333337</v>
      </c>
      <c r="AX7" s="7">
        <f>AW7-AV7</f>
        <v>0.20833333333333337</v>
      </c>
      <c r="AY7" s="5">
        <v>0.59375</v>
      </c>
      <c r="AZ7" s="6">
        <v>0.80208333333333337</v>
      </c>
      <c r="BA7" s="7">
        <f>AZ7-AY7</f>
        <v>0.20833333333333337</v>
      </c>
      <c r="BB7" s="5"/>
      <c r="BC7" s="6"/>
      <c r="BD7" s="8">
        <f t="shared" ref="BD7" si="71">BC7-BB7</f>
        <v>0</v>
      </c>
      <c r="BE7" s="5">
        <v>0.59375</v>
      </c>
      <c r="BF7" s="6">
        <v>0.80208333333333337</v>
      </c>
      <c r="BG7" s="8">
        <f t="shared" ref="BG7" si="72">BF7-BE7</f>
        <v>0.20833333333333337</v>
      </c>
      <c r="BH7" s="5">
        <v>0.59375</v>
      </c>
      <c r="BI7" s="6">
        <v>0.80208333333333337</v>
      </c>
      <c r="BJ7" s="7">
        <f>BI7-BH7</f>
        <v>0.20833333333333337</v>
      </c>
      <c r="BK7" s="5"/>
      <c r="BL7" s="6"/>
      <c r="BM7" s="8">
        <f>BL7-BK7</f>
        <v>0</v>
      </c>
      <c r="BN7" s="5"/>
      <c r="BO7" s="6"/>
      <c r="BP7" s="7">
        <f>BO7-BN7</f>
        <v>0</v>
      </c>
      <c r="BQ7" s="5"/>
      <c r="BR7" s="6"/>
      <c r="BS7" s="8">
        <f t="shared" ref="BS7" si="73">BR7-BQ7</f>
        <v>0</v>
      </c>
      <c r="BT7" s="5">
        <v>0.59375</v>
      </c>
      <c r="BU7" s="6">
        <v>0.80208333333333337</v>
      </c>
      <c r="BV7" s="8">
        <f t="shared" ref="BV7" si="74">BU7-BT7</f>
        <v>0.20833333333333337</v>
      </c>
      <c r="BW7" s="5"/>
      <c r="BX7" s="6"/>
      <c r="BY7" s="7">
        <f>BX7-BW7</f>
        <v>0</v>
      </c>
      <c r="BZ7" s="5">
        <v>0.59375</v>
      </c>
      <c r="CA7" s="6">
        <v>0.80208333333333337</v>
      </c>
      <c r="CB7" s="7">
        <f>CA7-BZ7</f>
        <v>0.20833333333333337</v>
      </c>
      <c r="CC7" s="5"/>
      <c r="CD7" s="6"/>
      <c r="CE7" s="8">
        <f t="shared" si="67"/>
        <v>0</v>
      </c>
      <c r="CF7" s="5">
        <v>0.59375</v>
      </c>
      <c r="CG7" s="6">
        <v>0.80208333333333337</v>
      </c>
      <c r="CH7" s="8">
        <f>CG7-CF7</f>
        <v>0.20833333333333337</v>
      </c>
      <c r="CI7" s="5"/>
      <c r="CJ7" s="6"/>
      <c r="CK7" s="7">
        <f>CJ7-CI7</f>
        <v>0</v>
      </c>
      <c r="CL7" s="5"/>
      <c r="CM7" s="6"/>
      <c r="CN7" s="7">
        <f>CM7-CL7</f>
        <v>0</v>
      </c>
      <c r="CO7" s="5"/>
      <c r="CP7" s="6"/>
      <c r="CQ7" s="8">
        <f t="shared" ref="CQ7" si="75">CP7-CO7</f>
        <v>0</v>
      </c>
      <c r="CR7" s="5">
        <v>0.59375</v>
      </c>
      <c r="CS7" s="6">
        <v>0.80208333333333337</v>
      </c>
      <c r="CT7" s="7">
        <f>CS7-CR7</f>
        <v>0.20833333333333337</v>
      </c>
      <c r="CU7" s="5">
        <v>0.59375</v>
      </c>
      <c r="CV7" s="6">
        <v>0.80208333333333337</v>
      </c>
      <c r="CW7" s="7">
        <f>CV7-CU7</f>
        <v>0.20833333333333337</v>
      </c>
      <c r="CX7" s="5"/>
      <c r="CY7" s="6"/>
      <c r="CZ7" s="8">
        <f t="shared" si="68"/>
        <v>0</v>
      </c>
      <c r="DA7" s="5"/>
      <c r="DB7" s="6"/>
      <c r="DC7" s="8">
        <f>DB7-DA7</f>
        <v>0</v>
      </c>
      <c r="DD7" s="5"/>
      <c r="DE7" s="6"/>
      <c r="DF7" s="7">
        <f>DE7-DD7</f>
        <v>0</v>
      </c>
      <c r="DG7" s="5"/>
      <c r="DH7" s="6"/>
      <c r="DI7" s="8">
        <f>DH7-DG7</f>
        <v>0</v>
      </c>
      <c r="DJ7" s="5"/>
      <c r="DK7" s="6"/>
      <c r="DL7" s="7">
        <f>DK7-DJ7</f>
        <v>0</v>
      </c>
      <c r="DM7" s="5"/>
      <c r="DN7" s="6"/>
      <c r="DO7" s="8">
        <f>DN7-DM7</f>
        <v>0</v>
      </c>
      <c r="DP7" s="5"/>
      <c r="DQ7" s="6"/>
      <c r="DR7" s="7">
        <f>DQ7-DP7</f>
        <v>0</v>
      </c>
      <c r="DS7" s="5"/>
      <c r="DT7" s="6"/>
      <c r="DU7" s="8">
        <f>DT7-DS7</f>
        <v>0</v>
      </c>
      <c r="DV7" s="5"/>
      <c r="DW7" s="6"/>
      <c r="DX7" s="8">
        <f>DW7-DV7</f>
        <v>0</v>
      </c>
      <c r="DY7" s="5"/>
      <c r="DZ7" s="6"/>
      <c r="EA7" s="7">
        <f>DZ7-DY7</f>
        <v>0</v>
      </c>
      <c r="EB7" s="5"/>
      <c r="EC7" s="6"/>
      <c r="ED7" s="8">
        <f>EC7-EB7</f>
        <v>0</v>
      </c>
      <c r="EE7" s="5"/>
      <c r="EF7" s="6"/>
      <c r="EG7" s="7">
        <f>EF7-EE7</f>
        <v>0</v>
      </c>
      <c r="EH7" s="5"/>
      <c r="EI7" s="6"/>
      <c r="EJ7" s="8">
        <f>EI7-EH7</f>
        <v>0</v>
      </c>
      <c r="EK7" s="5"/>
      <c r="EL7" s="6"/>
      <c r="EM7" s="7">
        <f>EL7-EK7</f>
        <v>0</v>
      </c>
      <c r="EN7" s="5"/>
      <c r="EO7" s="6"/>
      <c r="EP7" s="8">
        <f>EO7-EN7</f>
        <v>0</v>
      </c>
      <c r="EQ7" s="5"/>
      <c r="ER7" s="6"/>
      <c r="ES7" s="8">
        <f>ER7-EQ7</f>
        <v>0</v>
      </c>
      <c r="ET7" s="5"/>
      <c r="EU7" s="6"/>
      <c r="EV7" s="7">
        <f>EU7-ET7</f>
        <v>0</v>
      </c>
      <c r="EW7" s="5">
        <v>0.59375</v>
      </c>
      <c r="EX7" s="6">
        <v>0.80208333333333337</v>
      </c>
      <c r="EY7" s="7">
        <f>EX7-EW7</f>
        <v>0.20833333333333337</v>
      </c>
      <c r="EZ7" s="5">
        <v>0.59375</v>
      </c>
      <c r="FA7" s="6">
        <v>0.80208333333333337</v>
      </c>
      <c r="FB7" s="7">
        <f>FA7-EZ7</f>
        <v>0.20833333333333337</v>
      </c>
      <c r="FC7" s="5">
        <v>0.59375</v>
      </c>
      <c r="FD7" s="6">
        <v>0.80208333333333337</v>
      </c>
      <c r="FE7" s="7">
        <f>FD7-FC7</f>
        <v>0.20833333333333337</v>
      </c>
      <c r="FF7" s="5"/>
      <c r="FG7" s="6"/>
      <c r="FH7" s="8">
        <f t="shared" ref="FH7" si="76">FG7-FF7</f>
        <v>0</v>
      </c>
      <c r="FI7" s="5"/>
      <c r="FJ7" s="6"/>
      <c r="FK7" s="8">
        <f t="shared" ref="FK7" si="77">FJ7-FI7</f>
        <v>0</v>
      </c>
      <c r="FL7" s="5"/>
      <c r="FM7" s="6"/>
      <c r="FN7" s="8">
        <f t="shared" si="69"/>
        <v>0</v>
      </c>
      <c r="FO7" s="5"/>
      <c r="FP7" s="6"/>
      <c r="FQ7" s="8">
        <f t="shared" si="70"/>
        <v>0</v>
      </c>
      <c r="FR7" s="5"/>
      <c r="FS7" s="6"/>
      <c r="FT7" s="8">
        <f>FS7-FR7</f>
        <v>0</v>
      </c>
      <c r="FU7" s="5"/>
      <c r="FV7" s="6"/>
      <c r="FW7" s="7">
        <f>FV7-FU7</f>
        <v>0</v>
      </c>
      <c r="FX7" s="5"/>
      <c r="FY7" s="6"/>
      <c r="FZ7" s="8">
        <f>FY7-FX7</f>
        <v>0</v>
      </c>
      <c r="GA7" s="5"/>
      <c r="GB7" s="6"/>
      <c r="GC7" s="7">
        <f>GB7-GA7</f>
        <v>0</v>
      </c>
      <c r="GD7" s="5"/>
      <c r="GE7" s="6"/>
      <c r="GF7" s="8">
        <f>GE7-GD7</f>
        <v>0</v>
      </c>
      <c r="GG7" s="5"/>
      <c r="GH7" s="6"/>
      <c r="GI7" s="8">
        <f>GH7-GG7</f>
        <v>0</v>
      </c>
      <c r="GJ7" s="5"/>
      <c r="GK7" s="6"/>
      <c r="GL7" s="7">
        <f>GK7-GJ7</f>
        <v>0</v>
      </c>
    </row>
    <row r="8" spans="1:194" ht="16" thickBot="1" x14ac:dyDescent="0.25">
      <c r="A8" s="27"/>
      <c r="B8" s="33"/>
      <c r="C8" s="15"/>
      <c r="D8" s="16"/>
      <c r="E8" s="9">
        <f t="shared" ref="E8" si="78">E7+E6</f>
        <v>0.39583333333333331</v>
      </c>
      <c r="F8" s="15"/>
      <c r="G8" s="16"/>
      <c r="H8" s="9">
        <f t="shared" ref="H8" si="79">H7+H6</f>
        <v>0.39583333333333331</v>
      </c>
      <c r="I8" s="15"/>
      <c r="J8" s="16"/>
      <c r="K8" s="9">
        <f t="shared" ref="K8" si="80">K7+K6</f>
        <v>0.39583333333333331</v>
      </c>
      <c r="L8" s="15"/>
      <c r="M8" s="16"/>
      <c r="N8" s="9">
        <f t="shared" ref="N8" si="81">N7+N6</f>
        <v>0.39583333333333331</v>
      </c>
      <c r="O8" s="23"/>
      <c r="P8" s="24"/>
      <c r="Q8" s="9">
        <f t="shared" ref="Q8" si="82">Q7+Q6</f>
        <v>0</v>
      </c>
      <c r="R8" s="15"/>
      <c r="S8" s="16"/>
      <c r="T8" s="9">
        <f t="shared" ref="T8" si="83">T7+T6</f>
        <v>0</v>
      </c>
      <c r="U8" s="15"/>
      <c r="V8" s="16"/>
      <c r="W8" s="9">
        <f t="shared" ref="W8" si="84">W7+W6</f>
        <v>0</v>
      </c>
      <c r="X8" s="10">
        <f>SUM(C8:W8)</f>
        <v>1.5833333333333333</v>
      </c>
      <c r="Z8" s="33"/>
      <c r="AA8" s="15"/>
      <c r="AB8" s="16"/>
      <c r="AC8" s="9">
        <f t="shared" ref="AC8" si="85">AC7+AC6</f>
        <v>0.39583333333333331</v>
      </c>
      <c r="AD8" s="25"/>
      <c r="AE8" s="26"/>
      <c r="AF8" s="9">
        <f>AF7+AF6</f>
        <v>0.39583333333333331</v>
      </c>
      <c r="AG8" s="23"/>
      <c r="AH8" s="24"/>
      <c r="AI8" s="9">
        <f t="shared" ref="AI8" si="86">AI7+AI6</f>
        <v>0</v>
      </c>
      <c r="AJ8" s="23"/>
      <c r="AK8" s="24"/>
      <c r="AL8" s="9">
        <f t="shared" ref="AL8" si="87">AL7+AL6</f>
        <v>0</v>
      </c>
      <c r="AM8" s="48"/>
      <c r="AN8" s="49"/>
      <c r="AO8" s="9">
        <f t="shared" ref="AO8" si="88">AO7+AO6</f>
        <v>0.39583333333333331</v>
      </c>
      <c r="AP8" s="44"/>
      <c r="AQ8" s="45"/>
      <c r="AR8" s="9">
        <f>AR7+AR6</f>
        <v>0.31249999999999994</v>
      </c>
      <c r="AS8" s="44"/>
      <c r="AT8" s="45"/>
      <c r="AU8" s="9">
        <f>AU7+AU6</f>
        <v>0.20833333333333337</v>
      </c>
      <c r="AV8" s="25"/>
      <c r="AW8" s="26"/>
      <c r="AX8" s="9">
        <f>AX7+AX6</f>
        <v>0.39583333333333331</v>
      </c>
      <c r="AY8" s="25"/>
      <c r="AZ8" s="26"/>
      <c r="BA8" s="9">
        <f>BA7+BA6</f>
        <v>0.39583333333333331</v>
      </c>
      <c r="BB8" s="36"/>
      <c r="BC8" s="37"/>
      <c r="BD8" s="9">
        <f t="shared" ref="BD8" si="89">BD7+BD6</f>
        <v>0</v>
      </c>
      <c r="BE8" s="21"/>
      <c r="BF8" s="22"/>
      <c r="BG8" s="9">
        <f t="shared" ref="BG8" si="90">BG7+BG6</f>
        <v>0.39583333333333331</v>
      </c>
      <c r="BH8" s="25"/>
      <c r="BI8" s="26"/>
      <c r="BJ8" s="9">
        <f>BJ7+BJ6</f>
        <v>0.39583333333333331</v>
      </c>
      <c r="BK8" s="36"/>
      <c r="BL8" s="37"/>
      <c r="BM8" s="9">
        <f>BM7+BM6</f>
        <v>0</v>
      </c>
      <c r="BN8" s="36"/>
      <c r="BO8" s="37"/>
      <c r="BP8" s="9">
        <f>BP7+BP6</f>
        <v>0</v>
      </c>
      <c r="BQ8" s="15"/>
      <c r="BR8" s="16"/>
      <c r="BS8" s="9">
        <f t="shared" ref="BS8" si="91">BS7+BS6</f>
        <v>0.18749999999999994</v>
      </c>
      <c r="BT8" s="15"/>
      <c r="BU8" s="16"/>
      <c r="BV8" s="9">
        <f t="shared" ref="BV8" si="92">BV7+BV6</f>
        <v>0.39583333333333331</v>
      </c>
      <c r="BW8" s="25"/>
      <c r="BX8" s="26"/>
      <c r="BY8" s="9">
        <f>BY7+BY6</f>
        <v>0.20833333333333337</v>
      </c>
      <c r="BZ8" s="25"/>
      <c r="CA8" s="26"/>
      <c r="CB8" s="9">
        <f>CB7+CB6</f>
        <v>0.39583333333333331</v>
      </c>
      <c r="CC8" s="23"/>
      <c r="CD8" s="24"/>
      <c r="CE8" s="9">
        <f t="shared" ref="CE8" si="93">CE7+CE6</f>
        <v>0</v>
      </c>
      <c r="CF8" s="44"/>
      <c r="CG8" s="45"/>
      <c r="CH8" s="9">
        <f>CH7+CH6</f>
        <v>0.32291666666666669</v>
      </c>
      <c r="CI8" s="44"/>
      <c r="CJ8" s="45"/>
      <c r="CK8" s="9">
        <f>CK7+CK6</f>
        <v>0.20833333333333337</v>
      </c>
      <c r="CL8" s="25"/>
      <c r="CM8" s="26"/>
      <c r="CN8" s="9">
        <f>CN7+CN6</f>
        <v>0.18749999999999994</v>
      </c>
      <c r="CO8" s="15"/>
      <c r="CP8" s="16"/>
      <c r="CQ8" s="9">
        <f t="shared" ref="CQ8" si="94">CQ7+CQ6</f>
        <v>0.20833333333333337</v>
      </c>
      <c r="CR8" s="25"/>
      <c r="CS8" s="26"/>
      <c r="CT8" s="9">
        <f>CT7+CT6</f>
        <v>0.39583333333333331</v>
      </c>
      <c r="CU8" s="25"/>
      <c r="CV8" s="26"/>
      <c r="CW8" s="9">
        <f>CW7+CW6</f>
        <v>0.39583333333333331</v>
      </c>
      <c r="CX8" s="23"/>
      <c r="CY8" s="24"/>
      <c r="CZ8" s="9">
        <f t="shared" ref="CZ8" si="95">CZ7+CZ6</f>
        <v>0</v>
      </c>
      <c r="DA8" s="60"/>
      <c r="DB8" s="60"/>
      <c r="DC8" s="9">
        <f>DC7+DC6</f>
        <v>0</v>
      </c>
      <c r="DD8" s="60"/>
      <c r="DE8" s="60"/>
      <c r="DF8" s="9">
        <f>DF7+DF6</f>
        <v>0</v>
      </c>
      <c r="DG8" s="60"/>
      <c r="DH8" s="60"/>
      <c r="DI8" s="9">
        <f t="shared" ref="DI8" si="96">DI7+DI6</f>
        <v>0</v>
      </c>
      <c r="DJ8" s="60"/>
      <c r="DK8" s="60"/>
      <c r="DL8" s="9">
        <f t="shared" ref="DL8" si="97">DL7+DL6</f>
        <v>0</v>
      </c>
      <c r="DM8" s="60"/>
      <c r="DN8" s="60"/>
      <c r="DO8" s="9">
        <f t="shared" ref="DO8" si="98">DO7+DO6</f>
        <v>0</v>
      </c>
      <c r="DP8" s="60"/>
      <c r="DQ8" s="60"/>
      <c r="DR8" s="9">
        <f t="shared" ref="DR8" si="99">DR7+DR6</f>
        <v>0</v>
      </c>
      <c r="DS8" s="60"/>
      <c r="DT8" s="60"/>
      <c r="DU8" s="9">
        <f t="shared" ref="DU8" si="100">DU7+DU6</f>
        <v>0</v>
      </c>
      <c r="DV8" s="60"/>
      <c r="DW8" s="60"/>
      <c r="DX8" s="9">
        <f t="shared" ref="DX8" si="101">DX7+DX6</f>
        <v>0</v>
      </c>
      <c r="DY8" s="60"/>
      <c r="DZ8" s="60"/>
      <c r="EA8" s="9">
        <f t="shared" ref="EA8" si="102">EA7+EA6</f>
        <v>0</v>
      </c>
      <c r="EB8" s="60"/>
      <c r="EC8" s="60"/>
      <c r="ED8" s="9">
        <f t="shared" ref="ED8" si="103">ED7+ED6</f>
        <v>0</v>
      </c>
      <c r="EE8" s="60"/>
      <c r="EF8" s="60"/>
      <c r="EG8" s="9">
        <f t="shared" ref="EG8" si="104">EG7+EG6</f>
        <v>0</v>
      </c>
      <c r="EH8" s="60"/>
      <c r="EI8" s="60"/>
      <c r="EJ8" s="9">
        <f t="shared" ref="EJ8" si="105">EJ7+EJ6</f>
        <v>0</v>
      </c>
      <c r="EK8" s="60"/>
      <c r="EL8" s="60"/>
      <c r="EM8" s="9">
        <f t="shared" ref="EM8" si="106">EM7+EM6</f>
        <v>0</v>
      </c>
      <c r="EN8" s="60"/>
      <c r="EO8" s="60"/>
      <c r="EP8" s="9">
        <f t="shared" ref="EP8" si="107">EP7+EP6</f>
        <v>0</v>
      </c>
      <c r="EQ8" s="60"/>
      <c r="ER8" s="60"/>
      <c r="ES8" s="9">
        <f t="shared" ref="ES8" si="108">ES7+ES6</f>
        <v>0</v>
      </c>
      <c r="ET8" s="60"/>
      <c r="EU8" s="60"/>
      <c r="EV8" s="9">
        <f t="shared" ref="EV8" si="109">EV7+EV6</f>
        <v>0</v>
      </c>
      <c r="EW8" s="25"/>
      <c r="EX8" s="26"/>
      <c r="EY8" s="9">
        <f>EY7+EY6</f>
        <v>0.39583333333333331</v>
      </c>
      <c r="EZ8" s="25"/>
      <c r="FA8" s="26"/>
      <c r="FB8" s="9">
        <f>FB7+FB6</f>
        <v>0.39583333333333331</v>
      </c>
      <c r="FC8" s="25"/>
      <c r="FD8" s="26"/>
      <c r="FE8" s="9">
        <f>FE7+FE6</f>
        <v>0.39583333333333331</v>
      </c>
      <c r="FF8" s="15"/>
      <c r="FG8" s="16"/>
      <c r="FH8" s="9">
        <f t="shared" ref="FH8" si="110">FH7+FH6</f>
        <v>0.18749999999999994</v>
      </c>
      <c r="FI8" s="15"/>
      <c r="FJ8" s="16"/>
      <c r="FK8" s="9">
        <f t="shared" ref="FK8" si="111">FK7+FK6</f>
        <v>0.18749999999999994</v>
      </c>
      <c r="FL8" s="15"/>
      <c r="FM8" s="16"/>
      <c r="FN8" s="9">
        <f t="shared" ref="FN8" si="112">FN7+FN6</f>
        <v>0</v>
      </c>
      <c r="FO8" s="15"/>
      <c r="FP8" s="16"/>
      <c r="FQ8" s="9">
        <f t="shared" ref="FQ8" si="113">FQ7+FQ6</f>
        <v>0</v>
      </c>
      <c r="FR8" s="58"/>
      <c r="FS8" s="58"/>
      <c r="FT8" s="9">
        <f t="shared" ref="FT8" si="114">FT7+FT6</f>
        <v>0</v>
      </c>
      <c r="FU8" s="58"/>
      <c r="FV8" s="58"/>
      <c r="FW8" s="9">
        <f t="shared" ref="FW8" si="115">FW7+FW6</f>
        <v>0</v>
      </c>
      <c r="FX8" s="58"/>
      <c r="FY8" s="58"/>
      <c r="FZ8" s="9">
        <f t="shared" ref="FZ8" si="116">FZ7+FZ6</f>
        <v>0</v>
      </c>
      <c r="GA8" s="58"/>
      <c r="GB8" s="58"/>
      <c r="GC8" s="9">
        <f t="shared" ref="GC8" si="117">GC7+GC6</f>
        <v>0</v>
      </c>
      <c r="GD8" s="58"/>
      <c r="GE8" s="58"/>
      <c r="GF8" s="9">
        <f t="shared" ref="GF8" si="118">GF7+GF6</f>
        <v>0</v>
      </c>
      <c r="GG8" s="58"/>
      <c r="GH8" s="58"/>
      <c r="GI8" s="9">
        <f t="shared" ref="GI8" si="119">GI7+GI6</f>
        <v>0</v>
      </c>
      <c r="GJ8" s="58"/>
      <c r="GK8" s="58"/>
      <c r="GL8" s="9">
        <f t="shared" ref="GL8" si="120">GL7+GL6</f>
        <v>0</v>
      </c>
    </row>
    <row r="9" spans="1:194" ht="15" customHeight="1" x14ac:dyDescent="0.2">
      <c r="A9" s="27"/>
      <c r="B9" s="38" t="s">
        <v>6</v>
      </c>
      <c r="C9" s="2"/>
      <c r="D9" s="3"/>
      <c r="E9" s="4">
        <f t="shared" ref="E9:E10" si="121">D9-C9</f>
        <v>0</v>
      </c>
      <c r="F9" s="2"/>
      <c r="G9" s="3"/>
      <c r="H9" s="4">
        <f t="shared" ref="H9:H10" si="122">G9-F9</f>
        <v>0</v>
      </c>
      <c r="I9" s="2"/>
      <c r="J9" s="3"/>
      <c r="K9" s="4">
        <f t="shared" ref="K9:K10" si="123">J9-I9</f>
        <v>0</v>
      </c>
      <c r="L9" s="2">
        <v>0.375</v>
      </c>
      <c r="M9" s="3">
        <v>0.51041666666666663</v>
      </c>
      <c r="N9" s="4">
        <f>M9-L9</f>
        <v>0.13541666666666663</v>
      </c>
      <c r="O9" s="2">
        <v>0.35416666666666669</v>
      </c>
      <c r="P9" s="3">
        <v>0.54166666666666663</v>
      </c>
      <c r="Q9" s="4">
        <f>P9-O9</f>
        <v>0.18749999999999994</v>
      </c>
      <c r="R9" s="2">
        <v>0.41666666666666669</v>
      </c>
      <c r="S9" s="3">
        <v>0.53125</v>
      </c>
      <c r="T9" s="4">
        <f>S9-R9</f>
        <v>0.11458333333333331</v>
      </c>
      <c r="U9" s="2">
        <v>0.59375</v>
      </c>
      <c r="V9" s="3">
        <v>0.80208333333333337</v>
      </c>
      <c r="W9" s="4">
        <f>V9-U9</f>
        <v>0.20833333333333337</v>
      </c>
      <c r="X9" s="1"/>
      <c r="Z9" s="38" t="s">
        <v>6</v>
      </c>
      <c r="AA9" s="2">
        <v>0.35416666666666669</v>
      </c>
      <c r="AB9" s="3">
        <v>0.54166666666666663</v>
      </c>
      <c r="AC9" s="4">
        <f>AB9-AA9</f>
        <v>0.18749999999999994</v>
      </c>
      <c r="AD9" s="2"/>
      <c r="AE9" s="3"/>
      <c r="AF9" s="4">
        <f t="shared" ref="AF9:AF10" si="124">AE9-AD9</f>
        <v>0</v>
      </c>
      <c r="AG9" s="2"/>
      <c r="AH9" s="3"/>
      <c r="AI9" s="4">
        <f t="shared" ref="AI9:AI10" si="125">AH9-AG9</f>
        <v>0</v>
      </c>
      <c r="AJ9" s="2">
        <v>0.35416666666666669</v>
      </c>
      <c r="AK9" s="3">
        <v>0.54166666666666663</v>
      </c>
      <c r="AL9" s="4">
        <f t="shared" ref="AL9:AL10" si="126">AK9-AJ9</f>
        <v>0.18749999999999994</v>
      </c>
      <c r="AM9" s="5">
        <v>0.59375</v>
      </c>
      <c r="AN9" s="6">
        <v>0.80208333333333337</v>
      </c>
      <c r="AO9" s="8">
        <f t="shared" ref="AO9" si="127">AN9-AM9</f>
        <v>0.20833333333333337</v>
      </c>
      <c r="AP9" s="2"/>
      <c r="AQ9" s="3"/>
      <c r="AR9" s="4">
        <f>AQ9-AP9</f>
        <v>0</v>
      </c>
      <c r="AS9" s="2"/>
      <c r="AT9" s="3"/>
      <c r="AU9" s="4">
        <f>AT9-AS9</f>
        <v>0</v>
      </c>
      <c r="AV9" s="2"/>
      <c r="AW9" s="3"/>
      <c r="AX9" s="4">
        <f t="shared" ref="AX9:AX10" si="128">AW9-AV9</f>
        <v>0</v>
      </c>
      <c r="AY9" s="2"/>
      <c r="AZ9" s="3"/>
      <c r="BA9" s="4">
        <f t="shared" ref="BA9:BA10" si="129">AZ9-AY9</f>
        <v>0</v>
      </c>
      <c r="BB9" s="2"/>
      <c r="BC9" s="3"/>
      <c r="BD9" s="4">
        <f t="shared" ref="BD9:BD10" si="130">BC9-BB9</f>
        <v>0</v>
      </c>
      <c r="BE9" s="2"/>
      <c r="BF9" s="3"/>
      <c r="BG9" s="4">
        <f t="shared" ref="BG9:BG10" si="131">BF9-BE9</f>
        <v>0</v>
      </c>
      <c r="BH9" s="2"/>
      <c r="BI9" s="3"/>
      <c r="BJ9" s="4">
        <f t="shared" ref="BJ9:BJ10" si="132">BI9-BH9</f>
        <v>0</v>
      </c>
      <c r="BK9" s="2"/>
      <c r="BL9" s="3"/>
      <c r="BM9" s="4">
        <f t="shared" ref="BM9:BM10" si="133">BL9-BK9</f>
        <v>0</v>
      </c>
      <c r="BN9" s="2"/>
      <c r="BO9" s="3"/>
      <c r="BP9" s="4">
        <f t="shared" ref="BP9:BP10" si="134">BO9-BN9</f>
        <v>0</v>
      </c>
      <c r="BQ9" s="2"/>
      <c r="BR9" s="3"/>
      <c r="BS9" s="4">
        <f t="shared" ref="BS9:BS10" si="135">BR9-BQ9</f>
        <v>0</v>
      </c>
      <c r="BT9" s="2"/>
      <c r="BU9" s="3"/>
      <c r="BV9" s="4">
        <f t="shared" ref="BV9:BV10" si="136">BU9-BT9</f>
        <v>0</v>
      </c>
      <c r="BW9" s="2"/>
      <c r="BX9" s="3"/>
      <c r="BY9" s="4">
        <f t="shared" ref="BY9:BY10" si="137">BX9-BW9</f>
        <v>0</v>
      </c>
      <c r="BZ9" s="2"/>
      <c r="CA9" s="3"/>
      <c r="CB9" s="4">
        <f t="shared" ref="CB9:CB10" si="138">CA9-BZ9</f>
        <v>0</v>
      </c>
      <c r="CC9" s="2"/>
      <c r="CD9" s="3"/>
      <c r="CE9" s="4">
        <f t="shared" ref="CE9:CE10" si="139">CD9-CC9</f>
        <v>0</v>
      </c>
      <c r="CF9" s="2"/>
      <c r="CG9" s="3"/>
      <c r="CH9" s="4">
        <f t="shared" ref="CH9:CH10" si="140">CG9-CF9</f>
        <v>0</v>
      </c>
      <c r="CI9" s="2"/>
      <c r="CJ9" s="3"/>
      <c r="CK9" s="4">
        <f t="shared" ref="CK9:CK10" si="141">CJ9-CI9</f>
        <v>0</v>
      </c>
      <c r="CL9" s="2">
        <v>0.59375</v>
      </c>
      <c r="CM9" s="3">
        <v>0.80208333333333337</v>
      </c>
      <c r="CN9" s="4">
        <f>CV9-CU9</f>
        <v>0.18749999999999994</v>
      </c>
      <c r="CO9" s="2">
        <v>0.35416666666666669</v>
      </c>
      <c r="CP9" s="3">
        <v>0.54166666666666663</v>
      </c>
      <c r="CQ9" s="4">
        <f>CP9-CO9</f>
        <v>0.18749999999999994</v>
      </c>
      <c r="CR9" s="2"/>
      <c r="CS9" s="3"/>
      <c r="CT9" s="4">
        <f t="shared" ref="CT9:CT10" si="142">CS9-CR9</f>
        <v>0</v>
      </c>
      <c r="CU9" s="2">
        <v>0.35416666666666669</v>
      </c>
      <c r="CV9" s="3">
        <v>0.54166666666666663</v>
      </c>
      <c r="CW9" s="4">
        <f>CV9-CU9</f>
        <v>0.18749999999999994</v>
      </c>
      <c r="CX9" s="2"/>
      <c r="CY9" s="3"/>
      <c r="CZ9" s="4">
        <f t="shared" ref="CZ9:CZ10" si="143">CY9-CX9</f>
        <v>0</v>
      </c>
      <c r="DA9" s="2"/>
      <c r="DB9" s="3"/>
      <c r="DC9" s="4">
        <f>DB9-DA9</f>
        <v>0</v>
      </c>
      <c r="DD9" s="2"/>
      <c r="DE9" s="3"/>
      <c r="DF9" s="4">
        <f>DE9-DD9</f>
        <v>0</v>
      </c>
      <c r="DG9" s="2">
        <v>0.35416666666666669</v>
      </c>
      <c r="DH9" s="3">
        <v>0.54166666666666663</v>
      </c>
      <c r="DI9" s="4">
        <f>DH9-DG9</f>
        <v>0.18749999999999994</v>
      </c>
      <c r="DJ9" s="2">
        <v>0.35416666666666669</v>
      </c>
      <c r="DK9" s="3">
        <v>0.54166666666666663</v>
      </c>
      <c r="DL9" s="4">
        <f>DK9-DJ9</f>
        <v>0.18749999999999994</v>
      </c>
      <c r="DM9" s="2"/>
      <c r="DN9" s="3"/>
      <c r="DO9" s="4">
        <f t="shared" ref="DO9:DO10" si="144">DN9-DM9</f>
        <v>0</v>
      </c>
      <c r="DP9" s="2">
        <v>0.35416666666666669</v>
      </c>
      <c r="DQ9" s="3">
        <v>0.54166666666666663</v>
      </c>
      <c r="DR9" s="4">
        <f t="shared" ref="DR9:DR10" si="145">DQ9-DP9</f>
        <v>0.18749999999999994</v>
      </c>
      <c r="DS9" s="2">
        <v>0.35416666666666669</v>
      </c>
      <c r="DT9" s="3">
        <v>0.54166666666666663</v>
      </c>
      <c r="DU9" s="4">
        <f>DT9-DS9</f>
        <v>0.18749999999999994</v>
      </c>
      <c r="DV9" s="2"/>
      <c r="DW9" s="3"/>
      <c r="DX9" s="4">
        <f t="shared" ref="DX9:DX10" si="146">DW9-DV9</f>
        <v>0</v>
      </c>
      <c r="DY9" s="2"/>
      <c r="DZ9" s="3"/>
      <c r="EA9" s="4">
        <f t="shared" ref="EA9:EA10" si="147">DZ9-DY9</f>
        <v>0</v>
      </c>
      <c r="EB9" s="2"/>
      <c r="EC9" s="3"/>
      <c r="ED9" s="4">
        <f t="shared" ref="ED9:ED10" si="148">EC9-EB9</f>
        <v>0</v>
      </c>
      <c r="EE9" s="2">
        <v>0.35416666666666669</v>
      </c>
      <c r="EF9" s="3">
        <v>0.54166666666666663</v>
      </c>
      <c r="EG9" s="4">
        <f t="shared" ref="EG9:EG10" si="149">EF9-EE9</f>
        <v>0.18749999999999994</v>
      </c>
      <c r="EH9" s="2">
        <v>0.35416666666666669</v>
      </c>
      <c r="EI9" s="3">
        <v>0.54166666666666663</v>
      </c>
      <c r="EJ9" s="4">
        <f t="shared" ref="EJ9:EJ10" si="150">EI9-EH9</f>
        <v>0.18749999999999994</v>
      </c>
      <c r="EK9" s="2">
        <v>0.35416666666666669</v>
      </c>
      <c r="EL9" s="3">
        <v>0.54166666666666663</v>
      </c>
      <c r="EM9" s="4">
        <f t="shared" ref="EM9:EM10" si="151">EL9-EK9</f>
        <v>0.18749999999999994</v>
      </c>
      <c r="EN9" s="2">
        <v>0.35416666666666669</v>
      </c>
      <c r="EO9" s="3">
        <v>0.54166666666666663</v>
      </c>
      <c r="EP9" s="4">
        <f t="shared" ref="EP9:EP10" si="152">EO9-EN9</f>
        <v>0.18749999999999994</v>
      </c>
      <c r="EQ9" s="2">
        <v>0.41666666666666669</v>
      </c>
      <c r="ER9" s="3">
        <v>0.53125</v>
      </c>
      <c r="ES9" s="4">
        <f>ER9-EQ9</f>
        <v>0.11458333333333331</v>
      </c>
      <c r="ET9" s="2">
        <v>0.59375</v>
      </c>
      <c r="EU9" s="3">
        <v>0.80208333333333337</v>
      </c>
      <c r="EV9" s="4">
        <f>EU9-ET9</f>
        <v>0.20833333333333337</v>
      </c>
      <c r="EW9" s="2"/>
      <c r="EX9" s="3"/>
      <c r="EY9" s="4">
        <f>EX9-EW9</f>
        <v>0</v>
      </c>
      <c r="EZ9" s="2"/>
      <c r="FA9" s="3"/>
      <c r="FB9" s="4">
        <f t="shared" ref="FB9:FB10" si="153">FA9-EZ9</f>
        <v>0</v>
      </c>
      <c r="FC9" s="2"/>
      <c r="FD9" s="3"/>
      <c r="FE9" s="4">
        <f t="shared" ref="FE9:FE10" si="154">FD9-FC9</f>
        <v>0</v>
      </c>
      <c r="FF9" s="2"/>
      <c r="FG9" s="3"/>
      <c r="FH9" s="4">
        <f t="shared" ref="FH9:FH10" si="155">FG9-FF9</f>
        <v>0</v>
      </c>
      <c r="FI9" s="2"/>
      <c r="FJ9" s="3"/>
      <c r="FK9" s="4">
        <f t="shared" ref="FK9:FK10" si="156">FJ9-FI9</f>
        <v>0</v>
      </c>
      <c r="FL9" s="2"/>
      <c r="FM9" s="3"/>
      <c r="FN9" s="4">
        <f t="shared" ref="FN9:FN10" si="157">FM9-FL9</f>
        <v>0</v>
      </c>
      <c r="FO9" s="2"/>
      <c r="FP9" s="3"/>
      <c r="FQ9" s="4">
        <f t="shared" ref="FQ9:FQ10" si="158">FP9-FO9</f>
        <v>0</v>
      </c>
      <c r="FR9" s="17">
        <v>0.35416666666666669</v>
      </c>
      <c r="FS9" s="18">
        <v>0.54166666666666663</v>
      </c>
      <c r="FT9" s="4">
        <f>FS9-FR9</f>
        <v>0.18749999999999994</v>
      </c>
      <c r="FU9" s="17">
        <v>0.35416666666666669</v>
      </c>
      <c r="FV9" s="18">
        <v>0.54166666666666663</v>
      </c>
      <c r="FW9" s="4">
        <f>FV9-FU9</f>
        <v>0.18749999999999994</v>
      </c>
      <c r="FX9" s="17">
        <v>0.35416666666666669</v>
      </c>
      <c r="FY9" s="18">
        <v>0.54166666666666663</v>
      </c>
      <c r="FZ9" s="4">
        <f>FY9-FX9</f>
        <v>0.18749999999999994</v>
      </c>
      <c r="GA9" s="5"/>
      <c r="GB9" s="6"/>
      <c r="GC9" s="4">
        <f t="shared" ref="GC9:GC10" si="159">GB9-GA9</f>
        <v>0</v>
      </c>
      <c r="GD9" s="17">
        <v>0.35416666666666669</v>
      </c>
      <c r="GE9" s="18">
        <v>0.54166666666666663</v>
      </c>
      <c r="GF9" s="4">
        <f>GE9-GD9</f>
        <v>0.18749999999999994</v>
      </c>
      <c r="GG9" s="2"/>
      <c r="GH9" s="3"/>
      <c r="GI9" s="4">
        <f t="shared" ref="GI9:GI10" si="160">GH9-GG9</f>
        <v>0</v>
      </c>
      <c r="GJ9" s="2"/>
      <c r="GK9" s="3"/>
      <c r="GL9" s="4">
        <f t="shared" ref="GL9:GL10" si="161">GK9-GJ9</f>
        <v>0</v>
      </c>
    </row>
    <row r="10" spans="1:194" ht="16" thickBot="1" x14ac:dyDescent="0.25">
      <c r="A10" s="27"/>
      <c r="B10" s="39"/>
      <c r="C10" s="5"/>
      <c r="D10" s="6"/>
      <c r="E10" s="8">
        <f t="shared" si="121"/>
        <v>0</v>
      </c>
      <c r="F10" s="5"/>
      <c r="G10" s="6"/>
      <c r="H10" s="8">
        <f t="shared" si="122"/>
        <v>0</v>
      </c>
      <c r="I10" s="5"/>
      <c r="J10" s="6"/>
      <c r="K10" s="8">
        <f t="shared" si="123"/>
        <v>0</v>
      </c>
      <c r="L10" s="5">
        <v>0.54166666666666663</v>
      </c>
      <c r="M10" s="6">
        <v>0.67708333333333337</v>
      </c>
      <c r="N10" s="7">
        <f>M10-L10</f>
        <v>0.13541666666666674</v>
      </c>
      <c r="O10" s="5">
        <v>0.59375</v>
      </c>
      <c r="P10" s="6">
        <v>0.80208333333333337</v>
      </c>
      <c r="Q10" s="7">
        <f>P10-O10</f>
        <v>0.20833333333333337</v>
      </c>
      <c r="R10" s="5">
        <v>0.59375</v>
      </c>
      <c r="S10" s="6">
        <v>0.80208333333333337</v>
      </c>
      <c r="T10" s="8">
        <f>S10-R10</f>
        <v>0.20833333333333337</v>
      </c>
      <c r="U10" s="5"/>
      <c r="V10" s="6"/>
      <c r="W10" s="7">
        <f>V10-U10</f>
        <v>0</v>
      </c>
      <c r="X10" s="1"/>
      <c r="Z10" s="39"/>
      <c r="AA10" s="5"/>
      <c r="AB10" s="6"/>
      <c r="AC10" s="8">
        <f t="shared" ref="AC10" si="162">AB10-AA10</f>
        <v>0</v>
      </c>
      <c r="AD10" s="5"/>
      <c r="AE10" s="6"/>
      <c r="AF10" s="8">
        <f t="shared" si="124"/>
        <v>0</v>
      </c>
      <c r="AG10" s="5"/>
      <c r="AH10" s="6"/>
      <c r="AI10" s="8">
        <f t="shared" si="125"/>
        <v>0</v>
      </c>
      <c r="AJ10" s="5">
        <v>0.59375</v>
      </c>
      <c r="AK10" s="6">
        <v>0.80208333333333337</v>
      </c>
      <c r="AL10" s="8">
        <f t="shared" si="126"/>
        <v>0.20833333333333337</v>
      </c>
      <c r="AM10" s="5"/>
      <c r="AN10" s="6"/>
      <c r="AO10" s="7">
        <f>AN10-AM10</f>
        <v>0</v>
      </c>
      <c r="AP10" s="5"/>
      <c r="AQ10" s="6"/>
      <c r="AR10" s="8">
        <f>AQ10-AP10</f>
        <v>0</v>
      </c>
      <c r="AS10" s="5"/>
      <c r="AT10" s="6"/>
      <c r="AU10" s="8">
        <f>AT10-AS10</f>
        <v>0</v>
      </c>
      <c r="AV10" s="5"/>
      <c r="AW10" s="6"/>
      <c r="AX10" s="8">
        <f t="shared" si="128"/>
        <v>0</v>
      </c>
      <c r="AY10" s="5"/>
      <c r="AZ10" s="6"/>
      <c r="BA10" s="8">
        <f t="shared" si="129"/>
        <v>0</v>
      </c>
      <c r="BB10" s="5"/>
      <c r="BC10" s="6"/>
      <c r="BD10" s="8">
        <f t="shared" si="130"/>
        <v>0</v>
      </c>
      <c r="BE10" s="5"/>
      <c r="BF10" s="6"/>
      <c r="BG10" s="8">
        <f t="shared" si="131"/>
        <v>0</v>
      </c>
      <c r="BH10" s="5"/>
      <c r="BI10" s="6"/>
      <c r="BJ10" s="8">
        <f t="shared" si="132"/>
        <v>0</v>
      </c>
      <c r="BK10" s="5"/>
      <c r="BL10" s="6"/>
      <c r="BM10" s="8">
        <f t="shared" si="133"/>
        <v>0</v>
      </c>
      <c r="BN10" s="5"/>
      <c r="BO10" s="6"/>
      <c r="BP10" s="8">
        <f t="shared" si="134"/>
        <v>0</v>
      </c>
      <c r="BQ10" s="5"/>
      <c r="BR10" s="6"/>
      <c r="BS10" s="8">
        <f t="shared" si="135"/>
        <v>0</v>
      </c>
      <c r="BT10" s="5"/>
      <c r="BU10" s="6"/>
      <c r="BV10" s="8">
        <f t="shared" si="136"/>
        <v>0</v>
      </c>
      <c r="BW10" s="5"/>
      <c r="BX10" s="6"/>
      <c r="BY10" s="8">
        <f t="shared" si="137"/>
        <v>0</v>
      </c>
      <c r="BZ10" s="5"/>
      <c r="CA10" s="6"/>
      <c r="CB10" s="8">
        <f t="shared" si="138"/>
        <v>0</v>
      </c>
      <c r="CC10" s="5"/>
      <c r="CD10" s="6"/>
      <c r="CE10" s="8">
        <f t="shared" si="139"/>
        <v>0</v>
      </c>
      <c r="CF10" s="5"/>
      <c r="CG10" s="6"/>
      <c r="CH10" s="8">
        <f t="shared" si="140"/>
        <v>0</v>
      </c>
      <c r="CI10" s="5"/>
      <c r="CJ10" s="6"/>
      <c r="CK10" s="8">
        <f t="shared" si="141"/>
        <v>0</v>
      </c>
      <c r="CL10" s="5"/>
      <c r="CM10" s="6"/>
      <c r="CN10" s="7">
        <f>CM10-CL10</f>
        <v>0</v>
      </c>
      <c r="CO10" s="5"/>
      <c r="CP10" s="6"/>
      <c r="CQ10" s="7">
        <f>CP10-CO10</f>
        <v>0</v>
      </c>
      <c r="CR10" s="5"/>
      <c r="CS10" s="6"/>
      <c r="CT10" s="8">
        <f t="shared" si="142"/>
        <v>0</v>
      </c>
      <c r="CU10" s="5"/>
      <c r="CV10" s="6"/>
      <c r="CW10" s="8">
        <f t="shared" ref="CW10" si="163">CV10-CU10</f>
        <v>0</v>
      </c>
      <c r="CX10" s="5"/>
      <c r="CY10" s="6"/>
      <c r="CZ10" s="8">
        <f t="shared" si="143"/>
        <v>0</v>
      </c>
      <c r="DA10" s="5"/>
      <c r="DB10" s="6"/>
      <c r="DC10" s="8">
        <f>DB10-DA10</f>
        <v>0</v>
      </c>
      <c r="DD10" s="5"/>
      <c r="DE10" s="6"/>
      <c r="DF10" s="7">
        <f>DE10-DD10</f>
        <v>0</v>
      </c>
      <c r="DG10" s="5">
        <v>0.59375</v>
      </c>
      <c r="DH10" s="6">
        <v>0.80208333333333337</v>
      </c>
      <c r="DI10" s="7">
        <f>DH10-DG10</f>
        <v>0.20833333333333337</v>
      </c>
      <c r="DJ10" s="5">
        <v>0.59375</v>
      </c>
      <c r="DK10" s="6">
        <v>0.80208333333333337</v>
      </c>
      <c r="DL10" s="7">
        <f>DK10-DJ10</f>
        <v>0.20833333333333337</v>
      </c>
      <c r="DM10" s="5"/>
      <c r="DN10" s="6"/>
      <c r="DO10" s="8">
        <f t="shared" si="144"/>
        <v>0</v>
      </c>
      <c r="DP10" s="5"/>
      <c r="DQ10" s="6"/>
      <c r="DR10" s="8">
        <f t="shared" si="145"/>
        <v>0</v>
      </c>
      <c r="DS10" s="5">
        <v>0.59375</v>
      </c>
      <c r="DT10" s="6">
        <v>0.80208333333333337</v>
      </c>
      <c r="DU10" s="7">
        <f>DT10-DS10</f>
        <v>0.20833333333333337</v>
      </c>
      <c r="DV10" s="5"/>
      <c r="DW10" s="6"/>
      <c r="DX10" s="8">
        <f t="shared" si="146"/>
        <v>0</v>
      </c>
      <c r="DY10" s="5"/>
      <c r="DZ10" s="6"/>
      <c r="EA10" s="8">
        <f t="shared" si="147"/>
        <v>0</v>
      </c>
      <c r="EB10" s="5"/>
      <c r="EC10" s="6"/>
      <c r="ED10" s="8">
        <f t="shared" si="148"/>
        <v>0</v>
      </c>
      <c r="EE10" s="5"/>
      <c r="EF10" s="6"/>
      <c r="EG10" s="8">
        <f t="shared" si="149"/>
        <v>0</v>
      </c>
      <c r="EH10" s="5"/>
      <c r="EI10" s="6"/>
      <c r="EJ10" s="8">
        <f t="shared" si="150"/>
        <v>0</v>
      </c>
      <c r="EK10" s="5"/>
      <c r="EL10" s="6"/>
      <c r="EM10" s="8">
        <f t="shared" si="151"/>
        <v>0</v>
      </c>
      <c r="EN10" s="5"/>
      <c r="EO10" s="6"/>
      <c r="EP10" s="8">
        <f t="shared" si="152"/>
        <v>0</v>
      </c>
      <c r="EQ10" s="5">
        <v>0.59375</v>
      </c>
      <c r="ER10" s="6">
        <v>0.80208333333333337</v>
      </c>
      <c r="ES10" s="8">
        <f>ER10-EQ10</f>
        <v>0.20833333333333337</v>
      </c>
      <c r="ET10" s="5"/>
      <c r="EU10" s="6"/>
      <c r="EV10" s="7">
        <f>EU10-ET10</f>
        <v>0</v>
      </c>
      <c r="EW10" s="5"/>
      <c r="EX10" s="6"/>
      <c r="EY10" s="7">
        <f>EX10-EW10</f>
        <v>0</v>
      </c>
      <c r="EZ10" s="5"/>
      <c r="FA10" s="6"/>
      <c r="FB10" s="7">
        <f t="shared" si="153"/>
        <v>0</v>
      </c>
      <c r="FC10" s="5"/>
      <c r="FD10" s="6"/>
      <c r="FE10" s="7">
        <f t="shared" si="154"/>
        <v>0</v>
      </c>
      <c r="FF10" s="5"/>
      <c r="FG10" s="6"/>
      <c r="FH10" s="7">
        <f t="shared" si="155"/>
        <v>0</v>
      </c>
      <c r="FI10" s="5"/>
      <c r="FJ10" s="6"/>
      <c r="FK10" s="7">
        <f t="shared" si="156"/>
        <v>0</v>
      </c>
      <c r="FL10" s="5"/>
      <c r="FM10" s="6"/>
      <c r="FN10" s="7">
        <f t="shared" si="157"/>
        <v>0</v>
      </c>
      <c r="FO10" s="5"/>
      <c r="FP10" s="6"/>
      <c r="FQ10" s="7">
        <f t="shared" si="158"/>
        <v>0</v>
      </c>
      <c r="FR10" s="5">
        <v>0.59375</v>
      </c>
      <c r="FS10" s="6">
        <v>0.80208333333333337</v>
      </c>
      <c r="FT10" s="7">
        <f>FS10-FR10</f>
        <v>0.20833333333333337</v>
      </c>
      <c r="FU10" s="5">
        <v>0.59375</v>
      </c>
      <c r="FV10" s="6">
        <v>0.80208333333333337</v>
      </c>
      <c r="FW10" s="8">
        <f t="shared" ref="FW10" si="164">FV10-FU10</f>
        <v>0.20833333333333337</v>
      </c>
      <c r="FX10" s="5"/>
      <c r="FY10" s="6"/>
      <c r="FZ10" s="8">
        <f t="shared" ref="FZ10" si="165">FY10-FX10</f>
        <v>0</v>
      </c>
      <c r="GA10" s="5"/>
      <c r="GB10" s="6"/>
      <c r="GC10" s="8">
        <f t="shared" si="159"/>
        <v>0</v>
      </c>
      <c r="GD10" s="5">
        <v>0.59375</v>
      </c>
      <c r="GE10" s="6">
        <v>0.80208333333333337</v>
      </c>
      <c r="GF10" s="8">
        <f t="shared" ref="GF10" si="166">GE10-GD10</f>
        <v>0.20833333333333337</v>
      </c>
      <c r="GG10" s="5"/>
      <c r="GH10" s="6"/>
      <c r="GI10" s="8">
        <f t="shared" si="160"/>
        <v>0</v>
      </c>
      <c r="GJ10" s="5"/>
      <c r="GK10" s="6"/>
      <c r="GL10" s="8">
        <f t="shared" si="161"/>
        <v>0</v>
      </c>
    </row>
    <row r="11" spans="1:194" ht="16" thickBot="1" x14ac:dyDescent="0.25">
      <c r="A11" s="27"/>
      <c r="B11" s="40"/>
      <c r="C11" s="56" t="s">
        <v>1</v>
      </c>
      <c r="D11" s="57"/>
      <c r="E11" s="9">
        <f t="shared" ref="E11" si="167">E10+E9</f>
        <v>0</v>
      </c>
      <c r="F11" s="56" t="s">
        <v>1</v>
      </c>
      <c r="G11" s="57"/>
      <c r="H11" s="9">
        <f t="shared" ref="H11" si="168">H10+H9</f>
        <v>0</v>
      </c>
      <c r="I11" s="56" t="s">
        <v>1</v>
      </c>
      <c r="J11" s="57"/>
      <c r="K11" s="9">
        <f t="shared" ref="K11" si="169">K10+K9</f>
        <v>0</v>
      </c>
      <c r="L11" s="44"/>
      <c r="M11" s="45"/>
      <c r="N11" s="9">
        <f>N10+N9</f>
        <v>0.27083333333333337</v>
      </c>
      <c r="O11" s="25"/>
      <c r="P11" s="26"/>
      <c r="Q11" s="9">
        <f>Q10+Q9</f>
        <v>0.39583333333333331</v>
      </c>
      <c r="R11" s="44"/>
      <c r="S11" s="45"/>
      <c r="T11" s="9">
        <f>T10+T9</f>
        <v>0.32291666666666669</v>
      </c>
      <c r="U11" s="44"/>
      <c r="V11" s="45"/>
      <c r="W11" s="9">
        <f>W10+W9</f>
        <v>0.20833333333333337</v>
      </c>
      <c r="X11" s="10">
        <f>SUM(C11:W11)</f>
        <v>1.197916666666667</v>
      </c>
      <c r="Z11" s="40"/>
      <c r="AA11" s="15"/>
      <c r="AB11" s="16"/>
      <c r="AC11" s="9">
        <f t="shared" ref="AC11" si="170">AC10+AC9</f>
        <v>0.18749999999999994</v>
      </c>
      <c r="AD11" s="23"/>
      <c r="AE11" s="24"/>
      <c r="AF11" s="9">
        <f t="shared" ref="AF11" si="171">AF10+AF9</f>
        <v>0</v>
      </c>
      <c r="AG11" s="23"/>
      <c r="AH11" s="24"/>
      <c r="AI11" s="9">
        <f t="shared" ref="AI11" si="172">AI10+AI9</f>
        <v>0</v>
      </c>
      <c r="AJ11" s="15"/>
      <c r="AK11" s="16"/>
      <c r="AL11" s="9">
        <f t="shared" ref="AL11" si="173">AL10+AL9</f>
        <v>0.39583333333333331</v>
      </c>
      <c r="AM11" s="15"/>
      <c r="AN11" s="16"/>
      <c r="AO11" s="9">
        <f t="shared" ref="AO11" si="174">AO10+AO9</f>
        <v>0.20833333333333337</v>
      </c>
      <c r="AP11" s="60"/>
      <c r="AQ11" s="60"/>
      <c r="AR11" s="9">
        <f>AR10+AR9</f>
        <v>0</v>
      </c>
      <c r="AS11" s="60"/>
      <c r="AT11" s="60"/>
      <c r="AU11" s="9">
        <f>AU10+AU9</f>
        <v>0</v>
      </c>
      <c r="AV11" s="60"/>
      <c r="AW11" s="60"/>
      <c r="AX11" s="9">
        <f t="shared" ref="AX11" si="175">AX10+AX9</f>
        <v>0</v>
      </c>
      <c r="AY11" s="60"/>
      <c r="AZ11" s="60"/>
      <c r="BA11" s="9">
        <f t="shared" ref="BA11" si="176">BA10+BA9</f>
        <v>0</v>
      </c>
      <c r="BB11" s="60"/>
      <c r="BC11" s="60"/>
      <c r="BD11" s="9">
        <f t="shared" ref="BD11" si="177">BD10+BD9</f>
        <v>0</v>
      </c>
      <c r="BE11" s="60"/>
      <c r="BF11" s="60"/>
      <c r="BG11" s="9">
        <f t="shared" ref="BG11" si="178">BG10+BG9</f>
        <v>0</v>
      </c>
      <c r="BH11" s="60"/>
      <c r="BI11" s="60"/>
      <c r="BJ11" s="9">
        <f t="shared" ref="BJ11" si="179">BJ10+BJ9</f>
        <v>0</v>
      </c>
      <c r="BK11" s="60"/>
      <c r="BL11" s="60"/>
      <c r="BM11" s="9">
        <f t="shared" ref="BM11" si="180">BM10+BM9</f>
        <v>0</v>
      </c>
      <c r="BN11" s="60"/>
      <c r="BO11" s="60"/>
      <c r="BP11" s="9">
        <f t="shared" ref="BP11" si="181">BP10+BP9</f>
        <v>0</v>
      </c>
      <c r="BQ11" s="60"/>
      <c r="BR11" s="60"/>
      <c r="BS11" s="9">
        <f t="shared" ref="BS11" si="182">BS10+BS9</f>
        <v>0</v>
      </c>
      <c r="BT11" s="60"/>
      <c r="BU11" s="60"/>
      <c r="BV11" s="9">
        <f t="shared" ref="BV11" si="183">BV10+BV9</f>
        <v>0</v>
      </c>
      <c r="BW11" s="60"/>
      <c r="BX11" s="60"/>
      <c r="BY11" s="9">
        <f t="shared" ref="BY11" si="184">BY10+BY9</f>
        <v>0</v>
      </c>
      <c r="BZ11" s="60"/>
      <c r="CA11" s="60"/>
      <c r="CB11" s="9">
        <f t="shared" ref="CB11" si="185">CB10+CB9</f>
        <v>0</v>
      </c>
      <c r="CC11" s="60"/>
      <c r="CD11" s="60"/>
      <c r="CE11" s="9">
        <f t="shared" ref="CE11" si="186">CE10+CE9</f>
        <v>0</v>
      </c>
      <c r="CF11" s="60"/>
      <c r="CG11" s="60"/>
      <c r="CH11" s="9">
        <f t="shared" ref="CH11" si="187">CH10+CH9</f>
        <v>0</v>
      </c>
      <c r="CI11" s="60"/>
      <c r="CJ11" s="60"/>
      <c r="CK11" s="9">
        <f t="shared" ref="CK11" si="188">CK10+CK9</f>
        <v>0</v>
      </c>
      <c r="CL11" s="25"/>
      <c r="CM11" s="26"/>
      <c r="CN11" s="9">
        <f>CN10+CN9</f>
        <v>0.18749999999999994</v>
      </c>
      <c r="CO11" s="25"/>
      <c r="CP11" s="26"/>
      <c r="CQ11" s="9">
        <f>CQ10+CQ9</f>
        <v>0.18749999999999994</v>
      </c>
      <c r="CR11" s="23"/>
      <c r="CS11" s="24"/>
      <c r="CT11" s="9">
        <f t="shared" ref="CT11" si="189">CT10+CT9</f>
        <v>0</v>
      </c>
      <c r="CU11" s="23"/>
      <c r="CV11" s="24"/>
      <c r="CW11" s="9">
        <f t="shared" ref="CW11" si="190">CW10+CW9</f>
        <v>0.18749999999999994</v>
      </c>
      <c r="CX11" s="23"/>
      <c r="CY11" s="24"/>
      <c r="CZ11" s="9">
        <f t="shared" ref="CZ11" si="191">CZ10+CZ9</f>
        <v>0</v>
      </c>
      <c r="DA11" s="36"/>
      <c r="DB11" s="37"/>
      <c r="DC11" s="9">
        <f>DC10+DC9</f>
        <v>0</v>
      </c>
      <c r="DD11" s="36"/>
      <c r="DE11" s="37"/>
      <c r="DF11" s="9">
        <f>DF10+DF9</f>
        <v>0</v>
      </c>
      <c r="DG11" s="25"/>
      <c r="DH11" s="26"/>
      <c r="DI11" s="9">
        <f>DI10+DI9</f>
        <v>0.39583333333333331</v>
      </c>
      <c r="DJ11" s="25"/>
      <c r="DK11" s="26"/>
      <c r="DL11" s="9">
        <f>DL10+DL9</f>
        <v>0.39583333333333331</v>
      </c>
      <c r="DM11" s="23"/>
      <c r="DN11" s="24"/>
      <c r="DO11" s="9">
        <f t="shared" ref="DO11" si="192">DO10+DO9</f>
        <v>0</v>
      </c>
      <c r="DP11" s="23"/>
      <c r="DQ11" s="24"/>
      <c r="DR11" s="9">
        <f t="shared" ref="DR11" si="193">DR10+DR9</f>
        <v>0.18749999999999994</v>
      </c>
      <c r="DS11" s="15"/>
      <c r="DT11" s="16"/>
      <c r="DU11" s="9">
        <f t="shared" ref="DU11" si="194">DU10+DU9</f>
        <v>0.39583333333333331</v>
      </c>
      <c r="DV11" s="15"/>
      <c r="DW11" s="16"/>
      <c r="DX11" s="9">
        <f t="shared" ref="DX11" si="195">DX10+DX9</f>
        <v>0</v>
      </c>
      <c r="DY11" s="15"/>
      <c r="DZ11" s="16"/>
      <c r="EA11" s="9">
        <f t="shared" ref="EA11" si="196">EA10+EA9</f>
        <v>0</v>
      </c>
      <c r="EB11" s="23"/>
      <c r="EC11" s="24"/>
      <c r="ED11" s="9">
        <f t="shared" ref="ED11" si="197">ED10+ED9</f>
        <v>0</v>
      </c>
      <c r="EE11" s="15"/>
      <c r="EF11" s="16"/>
      <c r="EG11" s="9">
        <f t="shared" ref="EG11" si="198">EG10+EG9</f>
        <v>0.18749999999999994</v>
      </c>
      <c r="EH11" s="15"/>
      <c r="EI11" s="16"/>
      <c r="EJ11" s="9">
        <f t="shared" ref="EJ11" si="199">EJ10+EJ9</f>
        <v>0.18749999999999994</v>
      </c>
      <c r="EK11" s="15"/>
      <c r="EL11" s="16"/>
      <c r="EM11" s="9">
        <f t="shared" ref="EM11" si="200">EM10+EM9</f>
        <v>0.18749999999999994</v>
      </c>
      <c r="EN11" s="15"/>
      <c r="EO11" s="16"/>
      <c r="EP11" s="9">
        <f t="shared" ref="EP11" si="201">EP10+EP9</f>
        <v>0.18749999999999994</v>
      </c>
      <c r="EQ11" s="44"/>
      <c r="ER11" s="45"/>
      <c r="ES11" s="9">
        <f>ES10+ES9</f>
        <v>0.32291666666666669</v>
      </c>
      <c r="ET11" s="44"/>
      <c r="EU11" s="45"/>
      <c r="EV11" s="9">
        <f>EV10+EV9</f>
        <v>0.20833333333333337</v>
      </c>
      <c r="EW11" s="60"/>
      <c r="EX11" s="60"/>
      <c r="EY11" s="9">
        <f>EY10+EY9</f>
        <v>0</v>
      </c>
      <c r="EZ11" s="60"/>
      <c r="FA11" s="60"/>
      <c r="FB11" s="9">
        <f t="shared" ref="FB11" si="202">FB10+FB9</f>
        <v>0</v>
      </c>
      <c r="FC11" s="60"/>
      <c r="FD11" s="60"/>
      <c r="FE11" s="9">
        <f t="shared" ref="FE11" si="203">FE10+FE9</f>
        <v>0</v>
      </c>
      <c r="FF11" s="60"/>
      <c r="FG11" s="60"/>
      <c r="FH11" s="9">
        <f t="shared" ref="FH11" si="204">FH10+FH9</f>
        <v>0</v>
      </c>
      <c r="FI11" s="60"/>
      <c r="FJ11" s="60"/>
      <c r="FK11" s="9">
        <f t="shared" ref="FK11" si="205">FK10+FK9</f>
        <v>0</v>
      </c>
      <c r="FL11" s="60"/>
      <c r="FM11" s="60"/>
      <c r="FN11" s="9">
        <f t="shared" ref="FN11" si="206">FN10+FN9</f>
        <v>0</v>
      </c>
      <c r="FO11" s="60"/>
      <c r="FP11" s="60"/>
      <c r="FQ11" s="9">
        <f t="shared" ref="FQ11" si="207">FQ10+FQ9</f>
        <v>0</v>
      </c>
      <c r="FR11" s="25"/>
      <c r="FS11" s="26"/>
      <c r="FT11" s="9">
        <f>FT10+FT9</f>
        <v>0.39583333333333331</v>
      </c>
      <c r="FU11" s="15"/>
      <c r="FV11" s="16"/>
      <c r="FW11" s="9">
        <f t="shared" ref="FW11" si="208">FW10+FW9</f>
        <v>0.39583333333333331</v>
      </c>
      <c r="FX11" s="15"/>
      <c r="FY11" s="16"/>
      <c r="FZ11" s="9">
        <f t="shared" ref="FZ11" si="209">FZ10+FZ9</f>
        <v>0.18749999999999994</v>
      </c>
      <c r="GA11" s="15"/>
      <c r="GB11" s="16"/>
      <c r="GC11" s="9">
        <f t="shared" ref="GC11" si="210">GC10+GC9</f>
        <v>0</v>
      </c>
      <c r="GD11" s="15"/>
      <c r="GE11" s="16"/>
      <c r="GF11" s="9">
        <f t="shared" ref="GF11" si="211">GF10+GF9</f>
        <v>0.39583333333333331</v>
      </c>
      <c r="GG11" s="15"/>
      <c r="GH11" s="16"/>
      <c r="GI11" s="9">
        <f t="shared" ref="GI11" si="212">GI10+GI9</f>
        <v>0</v>
      </c>
      <c r="GJ11" s="15"/>
      <c r="GK11" s="16"/>
      <c r="GL11" s="9">
        <f t="shared" ref="GL11" si="213">GL10+GL9</f>
        <v>0</v>
      </c>
    </row>
    <row r="12" spans="1:194" ht="15" customHeight="1" x14ac:dyDescent="0.2">
      <c r="A12" s="27"/>
      <c r="B12" s="41" t="s">
        <v>7</v>
      </c>
      <c r="C12" s="2"/>
      <c r="D12" s="3"/>
      <c r="E12" s="4">
        <f t="shared" ref="E12:E13" si="214">D12-C12</f>
        <v>0</v>
      </c>
      <c r="F12" s="2"/>
      <c r="G12" s="3"/>
      <c r="H12" s="4">
        <f t="shared" ref="H12:H13" si="215">G12-F12</f>
        <v>0</v>
      </c>
      <c r="I12" s="2"/>
      <c r="J12" s="3"/>
      <c r="K12" s="4">
        <f t="shared" ref="K12:K13" si="216">J12-I12</f>
        <v>0</v>
      </c>
      <c r="L12" s="2"/>
      <c r="M12" s="3"/>
      <c r="N12" s="4">
        <f t="shared" ref="N12:N13" si="217">M12-L12</f>
        <v>0</v>
      </c>
      <c r="O12" s="2"/>
      <c r="P12" s="3"/>
      <c r="Q12" s="4">
        <f t="shared" ref="Q12:Q13" si="218">P12-O12</f>
        <v>0</v>
      </c>
      <c r="R12" s="2"/>
      <c r="S12" s="3"/>
      <c r="T12" s="4">
        <f t="shared" ref="T12:T13" si="219">S12-R12</f>
        <v>0</v>
      </c>
      <c r="U12" s="2"/>
      <c r="V12" s="3"/>
      <c r="W12" s="4">
        <f t="shared" ref="W12:W13" si="220">V12-U12</f>
        <v>0</v>
      </c>
      <c r="X12" s="1"/>
      <c r="Z12" s="41" t="s">
        <v>7</v>
      </c>
      <c r="AA12" s="2"/>
      <c r="AB12" s="3"/>
      <c r="AC12" s="4">
        <f t="shared" ref="AC12:AC13" si="221">AB12-AA12</f>
        <v>0</v>
      </c>
      <c r="AD12" s="2"/>
      <c r="AE12" s="3"/>
      <c r="AF12" s="4">
        <f t="shared" ref="AF12:AF13" si="222">AE12-AD12</f>
        <v>0</v>
      </c>
      <c r="AG12" s="2"/>
      <c r="AH12" s="3"/>
      <c r="AI12" s="4">
        <f t="shared" ref="AI12:AI13" si="223">AH12-AG12</f>
        <v>0</v>
      </c>
      <c r="AJ12" s="2"/>
      <c r="AK12" s="3"/>
      <c r="AL12" s="4">
        <f t="shared" ref="AL12:AL13" si="224">AK12-AJ12</f>
        <v>0</v>
      </c>
      <c r="AM12" s="2"/>
      <c r="AN12" s="3"/>
      <c r="AO12" s="4">
        <f t="shared" ref="AO12:AO13" si="225">AN12-AM12</f>
        <v>0</v>
      </c>
      <c r="AP12" s="2"/>
      <c r="AQ12" s="3"/>
      <c r="AR12" s="4">
        <f t="shared" ref="AR12:AR13" si="226">AQ12-AP12</f>
        <v>0</v>
      </c>
      <c r="AS12" s="2"/>
      <c r="AT12" s="3"/>
      <c r="AU12" s="4">
        <f t="shared" ref="AU12:AU13" si="227">AT12-AS12</f>
        <v>0</v>
      </c>
      <c r="AV12" s="2"/>
      <c r="AW12" s="3"/>
      <c r="AX12" s="4">
        <f t="shared" ref="AX12:AX13" si="228">AW12-AV12</f>
        <v>0</v>
      </c>
      <c r="AY12" s="2"/>
      <c r="AZ12" s="3"/>
      <c r="BA12" s="4">
        <f t="shared" ref="BA12:BA13" si="229">AZ12-AY12</f>
        <v>0</v>
      </c>
      <c r="BB12" s="2"/>
      <c r="BC12" s="3"/>
      <c r="BD12" s="4">
        <f t="shared" ref="BD12:BD13" si="230">BC12-BB12</f>
        <v>0</v>
      </c>
      <c r="BE12" s="2"/>
      <c r="BF12" s="3"/>
      <c r="BG12" s="4">
        <f t="shared" ref="BG12:BG13" si="231">BF12-BE12</f>
        <v>0</v>
      </c>
      <c r="BH12" s="2"/>
      <c r="BI12" s="3"/>
      <c r="BJ12" s="4">
        <f t="shared" ref="BJ12:BJ13" si="232">BI12-BH12</f>
        <v>0</v>
      </c>
      <c r="BK12" s="2"/>
      <c r="BL12" s="3"/>
      <c r="BM12" s="4">
        <f t="shared" ref="BM12:BM13" si="233">BL12-BK12</f>
        <v>0</v>
      </c>
      <c r="BN12" s="2"/>
      <c r="BO12" s="3"/>
      <c r="BP12" s="4">
        <f t="shared" ref="BP12:BP13" si="234">BO12-BN12</f>
        <v>0</v>
      </c>
      <c r="BQ12" s="2"/>
      <c r="BR12" s="3"/>
      <c r="BS12" s="4">
        <f t="shared" ref="BS12:BS13" si="235">BR12-BQ12</f>
        <v>0</v>
      </c>
      <c r="BT12" s="2"/>
      <c r="BU12" s="3"/>
      <c r="BV12" s="4">
        <f t="shared" ref="BV12:BV13" si="236">BU12-BT12</f>
        <v>0</v>
      </c>
      <c r="BW12" s="2"/>
      <c r="BX12" s="3"/>
      <c r="BY12" s="4">
        <f t="shared" ref="BY12:BY13" si="237">BX12-BW12</f>
        <v>0</v>
      </c>
      <c r="BZ12" s="2"/>
      <c r="CA12" s="3"/>
      <c r="CB12" s="4">
        <f t="shared" ref="CB12:CB13" si="238">CA12-BZ12</f>
        <v>0</v>
      </c>
      <c r="CC12" s="2"/>
      <c r="CD12" s="3"/>
      <c r="CE12" s="4">
        <f t="shared" ref="CE12:CE13" si="239">CD12-CC12</f>
        <v>0</v>
      </c>
      <c r="CF12" s="2"/>
      <c r="CG12" s="3"/>
      <c r="CH12" s="4">
        <f t="shared" ref="CH12:CH13" si="240">CG12-CF12</f>
        <v>0</v>
      </c>
      <c r="CI12" s="2"/>
      <c r="CJ12" s="3"/>
      <c r="CK12" s="4">
        <f t="shared" ref="CK12:CK13" si="241">CJ12-CI12</f>
        <v>0</v>
      </c>
      <c r="CL12" s="2"/>
      <c r="CM12" s="3"/>
      <c r="CN12" s="4">
        <f t="shared" ref="CN12:CN13" si="242">CM12-CL12</f>
        <v>0</v>
      </c>
      <c r="CO12" s="2"/>
      <c r="CP12" s="3"/>
      <c r="CQ12" s="4">
        <f t="shared" ref="CQ12:CQ13" si="243">CP12-CO12</f>
        <v>0</v>
      </c>
      <c r="CR12" s="2"/>
      <c r="CS12" s="3"/>
      <c r="CT12" s="4">
        <f t="shared" ref="CT12:CT13" si="244">CS12-CR12</f>
        <v>0</v>
      </c>
      <c r="CU12" s="2"/>
      <c r="CV12" s="3"/>
      <c r="CW12" s="4">
        <f t="shared" ref="CW12:CW13" si="245">CV12-CU12</f>
        <v>0</v>
      </c>
      <c r="CX12" s="2"/>
      <c r="CY12" s="3"/>
      <c r="CZ12" s="4">
        <f t="shared" ref="CZ12:CZ13" si="246">CY12-CX12</f>
        <v>0</v>
      </c>
      <c r="DA12" s="2"/>
      <c r="DB12" s="3"/>
      <c r="DC12" s="4">
        <f>DB12-DA12</f>
        <v>0</v>
      </c>
      <c r="DD12" s="2"/>
      <c r="DE12" s="3"/>
      <c r="DF12" s="4">
        <f>DE12-DD12</f>
        <v>0</v>
      </c>
      <c r="DG12" s="2">
        <v>0.35416666666666669</v>
      </c>
      <c r="DH12" s="3">
        <v>0.54166666666666663</v>
      </c>
      <c r="DI12" s="4">
        <f>DH12-DG12</f>
        <v>0.18749999999999994</v>
      </c>
      <c r="DJ12" s="5">
        <v>0.59375</v>
      </c>
      <c r="DK12" s="6">
        <v>0.80208333333333337</v>
      </c>
      <c r="DL12" s="4">
        <f>DK12-DJ12</f>
        <v>0.20833333333333337</v>
      </c>
      <c r="DM12" s="5">
        <v>0.59375</v>
      </c>
      <c r="DN12" s="6">
        <v>0.80208333333333337</v>
      </c>
      <c r="DO12" s="7">
        <f>DN12-DM12</f>
        <v>0.20833333333333337</v>
      </c>
      <c r="DP12" s="5">
        <v>0.59375</v>
      </c>
      <c r="DQ12" s="6">
        <v>0.80208333333333337</v>
      </c>
      <c r="DR12" s="7">
        <f>DQ12-DP12</f>
        <v>0.20833333333333337</v>
      </c>
      <c r="DS12" s="2"/>
      <c r="DT12" s="3"/>
      <c r="DU12" s="4">
        <f t="shared" ref="DU12:DU13" si="247">DT12-DS12</f>
        <v>0</v>
      </c>
      <c r="DV12" s="2">
        <v>0.41666666666666669</v>
      </c>
      <c r="DW12" s="3">
        <v>0.53125</v>
      </c>
      <c r="DX12" s="4">
        <f>DW12-DV12</f>
        <v>0.11458333333333331</v>
      </c>
      <c r="DY12" s="2">
        <v>0.59375</v>
      </c>
      <c r="DZ12" s="3">
        <v>0.80208333333333337</v>
      </c>
      <c r="EA12" s="4">
        <f>DZ12-DY12</f>
        <v>0.20833333333333337</v>
      </c>
      <c r="EB12" s="2"/>
      <c r="EC12" s="3"/>
      <c r="ED12" s="4">
        <f t="shared" ref="ED12:ED13" si="248">EC12-EB12</f>
        <v>0</v>
      </c>
      <c r="EE12" s="2"/>
      <c r="EF12" s="3"/>
      <c r="EG12" s="4">
        <f t="shared" ref="EG12:EG13" si="249">EF12-EE12</f>
        <v>0</v>
      </c>
      <c r="EH12" s="5">
        <v>0.59375</v>
      </c>
      <c r="EI12" s="6">
        <v>0.80208333333333337</v>
      </c>
      <c r="EJ12" s="4">
        <f t="shared" ref="EJ12:EJ13" si="250">EI12-EH12</f>
        <v>0.20833333333333337</v>
      </c>
      <c r="EK12" s="5">
        <v>0.59375</v>
      </c>
      <c r="EL12" s="6">
        <v>0.80208333333333337</v>
      </c>
      <c r="EM12" s="4">
        <f t="shared" ref="EM12:EM13" si="251">EL12-EK12</f>
        <v>0.20833333333333337</v>
      </c>
      <c r="EN12" s="5">
        <v>0.59375</v>
      </c>
      <c r="EO12" s="6">
        <v>0.80208333333333337</v>
      </c>
      <c r="EP12" s="4">
        <f t="shared" ref="EP12:EP13" si="252">EO12-EN12</f>
        <v>0.20833333333333337</v>
      </c>
      <c r="EQ12" s="2"/>
      <c r="ER12" s="3"/>
      <c r="ES12" s="4">
        <f t="shared" ref="ES12:ES13" si="253">ER12-EQ12</f>
        <v>0</v>
      </c>
      <c r="ET12" s="2"/>
      <c r="EU12" s="3"/>
      <c r="EV12" s="4">
        <f t="shared" ref="EV12:EV13" si="254">EU12-ET12</f>
        <v>0</v>
      </c>
      <c r="EW12" s="2"/>
      <c r="EX12" s="3"/>
      <c r="EY12" s="4">
        <f t="shared" ref="EY12:EY13" si="255">EX12-EW12</f>
        <v>0</v>
      </c>
      <c r="EZ12" s="17">
        <v>0.35416666666666669</v>
      </c>
      <c r="FA12" s="18">
        <v>0.54166666666666663</v>
      </c>
      <c r="FB12" s="4">
        <f t="shared" ref="FB12:FB13" si="256">FA12-EZ12</f>
        <v>0.18749999999999994</v>
      </c>
      <c r="FC12" s="17">
        <v>0.35416666666666669</v>
      </c>
      <c r="FD12" s="18">
        <v>0.54166666666666663</v>
      </c>
      <c r="FE12" s="7">
        <f>FD12-FC12</f>
        <v>0.18749999999999994</v>
      </c>
      <c r="FF12" s="17">
        <v>0.35416666666666669</v>
      </c>
      <c r="FG12" s="18">
        <v>0.54166666666666663</v>
      </c>
      <c r="FH12" s="4">
        <f>FG12-FF12</f>
        <v>0.18749999999999994</v>
      </c>
      <c r="FI12" s="17">
        <v>0.35416666666666669</v>
      </c>
      <c r="FJ12" s="18">
        <v>0.54166666666666663</v>
      </c>
      <c r="FK12" s="4">
        <f t="shared" ref="FK12:FK13" si="257">FJ12-FI12</f>
        <v>0.18749999999999994</v>
      </c>
      <c r="FL12" s="2">
        <v>0.41666666666666669</v>
      </c>
      <c r="FM12" s="3">
        <v>0.53125</v>
      </c>
      <c r="FN12" s="4">
        <f>FM12-FL12</f>
        <v>0.11458333333333331</v>
      </c>
      <c r="FO12" s="2">
        <v>0.59375</v>
      </c>
      <c r="FP12" s="3">
        <v>0.80208333333333337</v>
      </c>
      <c r="FQ12" s="4">
        <f>FP12-FO12</f>
        <v>0.20833333333333337</v>
      </c>
      <c r="FR12" s="2"/>
      <c r="FS12" s="3"/>
      <c r="FT12" s="4">
        <f t="shared" ref="FT12:FT13" si="258">FS12-FR12</f>
        <v>0</v>
      </c>
      <c r="FU12" s="2"/>
      <c r="FV12" s="3"/>
      <c r="FW12" s="4">
        <f>FV12-FU12</f>
        <v>0</v>
      </c>
      <c r="FX12" s="5">
        <v>0.59375</v>
      </c>
      <c r="FY12" s="6">
        <v>0.80208333333333337</v>
      </c>
      <c r="FZ12" s="4">
        <f>FY12-FX12</f>
        <v>0.20833333333333337</v>
      </c>
      <c r="GA12" s="17">
        <v>0.35416666666666669</v>
      </c>
      <c r="GB12" s="18">
        <v>0.54166666666666663</v>
      </c>
      <c r="GC12" s="4">
        <f>GB12-GA12</f>
        <v>0.18749999999999994</v>
      </c>
      <c r="GD12" s="17">
        <v>0.35416666666666669</v>
      </c>
      <c r="GE12" s="18">
        <v>0.54166666666666663</v>
      </c>
      <c r="GF12" s="4">
        <f>GE12-GD12</f>
        <v>0.18749999999999994</v>
      </c>
      <c r="GG12" s="2"/>
      <c r="GH12" s="3"/>
      <c r="GI12" s="4">
        <f t="shared" ref="GI12:GI13" si="259">GH12-GG12</f>
        <v>0</v>
      </c>
      <c r="GJ12" s="2"/>
      <c r="GK12" s="3"/>
      <c r="GL12" s="4">
        <f>GK12-GJ12</f>
        <v>0</v>
      </c>
    </row>
    <row r="13" spans="1:194" ht="16" thickBot="1" x14ac:dyDescent="0.25">
      <c r="A13" s="27"/>
      <c r="B13" s="42"/>
      <c r="C13" s="5"/>
      <c r="D13" s="6"/>
      <c r="E13" s="8">
        <f t="shared" si="214"/>
        <v>0</v>
      </c>
      <c r="F13" s="5"/>
      <c r="G13" s="6"/>
      <c r="H13" s="8">
        <f t="shared" si="215"/>
        <v>0</v>
      </c>
      <c r="I13" s="5"/>
      <c r="J13" s="6"/>
      <c r="K13" s="8">
        <f t="shared" si="216"/>
        <v>0</v>
      </c>
      <c r="L13" s="5"/>
      <c r="M13" s="6"/>
      <c r="N13" s="8">
        <f t="shared" si="217"/>
        <v>0</v>
      </c>
      <c r="O13" s="5"/>
      <c r="P13" s="6"/>
      <c r="Q13" s="8">
        <f t="shared" si="218"/>
        <v>0</v>
      </c>
      <c r="R13" s="5"/>
      <c r="S13" s="6"/>
      <c r="T13" s="8">
        <f t="shared" si="219"/>
        <v>0</v>
      </c>
      <c r="U13" s="5"/>
      <c r="V13" s="6"/>
      <c r="W13" s="8">
        <f t="shared" si="220"/>
        <v>0</v>
      </c>
      <c r="X13" s="1"/>
      <c r="Z13" s="42"/>
      <c r="AA13" s="5"/>
      <c r="AB13" s="6"/>
      <c r="AC13" s="8">
        <f t="shared" si="221"/>
        <v>0</v>
      </c>
      <c r="AD13" s="5"/>
      <c r="AE13" s="6"/>
      <c r="AF13" s="8">
        <f t="shared" si="222"/>
        <v>0</v>
      </c>
      <c r="AG13" s="5"/>
      <c r="AH13" s="6"/>
      <c r="AI13" s="8">
        <f t="shared" si="223"/>
        <v>0</v>
      </c>
      <c r="AJ13" s="5"/>
      <c r="AK13" s="6"/>
      <c r="AL13" s="8">
        <f t="shared" si="224"/>
        <v>0</v>
      </c>
      <c r="AM13" s="5"/>
      <c r="AN13" s="6"/>
      <c r="AO13" s="8">
        <f t="shared" si="225"/>
        <v>0</v>
      </c>
      <c r="AP13" s="5"/>
      <c r="AQ13" s="6"/>
      <c r="AR13" s="8">
        <f t="shared" si="226"/>
        <v>0</v>
      </c>
      <c r="AS13" s="5"/>
      <c r="AT13" s="6"/>
      <c r="AU13" s="8">
        <f t="shared" si="227"/>
        <v>0</v>
      </c>
      <c r="AV13" s="5"/>
      <c r="AW13" s="6"/>
      <c r="AX13" s="8">
        <f t="shared" si="228"/>
        <v>0</v>
      </c>
      <c r="AY13" s="5"/>
      <c r="AZ13" s="6"/>
      <c r="BA13" s="8">
        <f t="shared" si="229"/>
        <v>0</v>
      </c>
      <c r="BB13" s="5"/>
      <c r="BC13" s="6"/>
      <c r="BD13" s="8">
        <f t="shared" si="230"/>
        <v>0</v>
      </c>
      <c r="BE13" s="5"/>
      <c r="BF13" s="6"/>
      <c r="BG13" s="8">
        <f t="shared" si="231"/>
        <v>0</v>
      </c>
      <c r="BH13" s="5"/>
      <c r="BI13" s="6"/>
      <c r="BJ13" s="8">
        <f t="shared" si="232"/>
        <v>0</v>
      </c>
      <c r="BK13" s="5"/>
      <c r="BL13" s="6"/>
      <c r="BM13" s="8">
        <f t="shared" si="233"/>
        <v>0</v>
      </c>
      <c r="BN13" s="5"/>
      <c r="BO13" s="6"/>
      <c r="BP13" s="8">
        <f t="shared" si="234"/>
        <v>0</v>
      </c>
      <c r="BQ13" s="5"/>
      <c r="BR13" s="6"/>
      <c r="BS13" s="8">
        <f t="shared" si="235"/>
        <v>0</v>
      </c>
      <c r="BT13" s="5"/>
      <c r="BU13" s="6"/>
      <c r="BV13" s="8">
        <f t="shared" si="236"/>
        <v>0</v>
      </c>
      <c r="BW13" s="5"/>
      <c r="BX13" s="6"/>
      <c r="BY13" s="8">
        <f t="shared" si="237"/>
        <v>0</v>
      </c>
      <c r="BZ13" s="5"/>
      <c r="CA13" s="6"/>
      <c r="CB13" s="8">
        <f t="shared" si="238"/>
        <v>0</v>
      </c>
      <c r="CC13" s="5"/>
      <c r="CD13" s="6"/>
      <c r="CE13" s="8">
        <f t="shared" si="239"/>
        <v>0</v>
      </c>
      <c r="CF13" s="5"/>
      <c r="CG13" s="6"/>
      <c r="CH13" s="8">
        <f t="shared" si="240"/>
        <v>0</v>
      </c>
      <c r="CI13" s="5"/>
      <c r="CJ13" s="6"/>
      <c r="CK13" s="8">
        <f t="shared" si="241"/>
        <v>0</v>
      </c>
      <c r="CL13" s="5"/>
      <c r="CM13" s="6"/>
      <c r="CN13" s="8">
        <f t="shared" si="242"/>
        <v>0</v>
      </c>
      <c r="CO13" s="5"/>
      <c r="CP13" s="6"/>
      <c r="CQ13" s="8">
        <f t="shared" si="243"/>
        <v>0</v>
      </c>
      <c r="CR13" s="5"/>
      <c r="CS13" s="6"/>
      <c r="CT13" s="8">
        <f t="shared" si="244"/>
        <v>0</v>
      </c>
      <c r="CU13" s="5"/>
      <c r="CV13" s="6"/>
      <c r="CW13" s="8">
        <f t="shared" si="245"/>
        <v>0</v>
      </c>
      <c r="CX13" s="5"/>
      <c r="CY13" s="6"/>
      <c r="CZ13" s="8">
        <f t="shared" si="246"/>
        <v>0</v>
      </c>
      <c r="DA13" s="5"/>
      <c r="DB13" s="6"/>
      <c r="DC13" s="8">
        <f>DB13-DA13</f>
        <v>0</v>
      </c>
      <c r="DD13" s="5"/>
      <c r="DE13" s="6"/>
      <c r="DF13" s="7">
        <f>DE13-DD13</f>
        <v>0</v>
      </c>
      <c r="DG13" s="5">
        <v>0.59375</v>
      </c>
      <c r="DH13" s="6">
        <v>0.80208333333333337</v>
      </c>
      <c r="DI13" s="7">
        <f>DH13-DG13</f>
        <v>0.20833333333333337</v>
      </c>
      <c r="DJ13" s="5"/>
      <c r="DK13" s="6"/>
      <c r="DL13" s="7">
        <f>DK13-DJ13</f>
        <v>0</v>
      </c>
      <c r="DM13" s="5"/>
      <c r="DN13" s="6"/>
      <c r="DO13" s="8">
        <f t="shared" ref="DO13" si="260">DN13-DM13</f>
        <v>0</v>
      </c>
      <c r="DP13" s="5"/>
      <c r="DQ13" s="6"/>
      <c r="DR13" s="8">
        <f t="shared" ref="DR13" si="261">DQ13-DP13</f>
        <v>0</v>
      </c>
      <c r="DS13" s="5"/>
      <c r="DT13" s="6"/>
      <c r="DU13" s="8">
        <f t="shared" si="247"/>
        <v>0</v>
      </c>
      <c r="DV13" s="5">
        <v>0.59375</v>
      </c>
      <c r="DW13" s="6">
        <v>0.80208333333333337</v>
      </c>
      <c r="DX13" s="8">
        <f>DW13-DV13</f>
        <v>0.20833333333333337</v>
      </c>
      <c r="DY13" s="5"/>
      <c r="DZ13" s="6"/>
      <c r="EA13" s="7">
        <f>DZ13-DY13</f>
        <v>0</v>
      </c>
      <c r="EB13" s="5"/>
      <c r="EC13" s="6"/>
      <c r="ED13" s="8">
        <f t="shared" si="248"/>
        <v>0</v>
      </c>
      <c r="EE13" s="5"/>
      <c r="EF13" s="6"/>
      <c r="EG13" s="8">
        <f t="shared" si="249"/>
        <v>0</v>
      </c>
      <c r="EH13" s="5"/>
      <c r="EI13" s="6"/>
      <c r="EJ13" s="8">
        <f t="shared" si="250"/>
        <v>0</v>
      </c>
      <c r="EK13" s="5"/>
      <c r="EL13" s="6"/>
      <c r="EM13" s="8">
        <f t="shared" si="251"/>
        <v>0</v>
      </c>
      <c r="EN13" s="5"/>
      <c r="EO13" s="6"/>
      <c r="EP13" s="8">
        <f t="shared" si="252"/>
        <v>0</v>
      </c>
      <c r="EQ13" s="5"/>
      <c r="ER13" s="6"/>
      <c r="ES13" s="8">
        <f t="shared" si="253"/>
        <v>0</v>
      </c>
      <c r="ET13" s="5"/>
      <c r="EU13" s="6"/>
      <c r="EV13" s="8">
        <f t="shared" si="254"/>
        <v>0</v>
      </c>
      <c r="EW13" s="5"/>
      <c r="EX13" s="6"/>
      <c r="EY13" s="8">
        <f t="shared" si="255"/>
        <v>0</v>
      </c>
      <c r="EZ13" s="5"/>
      <c r="FA13" s="6"/>
      <c r="FB13" s="8">
        <f t="shared" si="256"/>
        <v>0</v>
      </c>
      <c r="FC13" s="5"/>
      <c r="FD13" s="6"/>
      <c r="FE13" s="8">
        <f t="shared" ref="FE13" si="262">FD13-FC13</f>
        <v>0</v>
      </c>
      <c r="FF13" s="5">
        <v>0.59375</v>
      </c>
      <c r="FG13" s="6">
        <v>0.80208333333333337</v>
      </c>
      <c r="FH13" s="8">
        <f t="shared" ref="FH13" si="263">FG13-FF13</f>
        <v>0.20833333333333337</v>
      </c>
      <c r="FI13" s="5">
        <v>0.59375</v>
      </c>
      <c r="FJ13" s="6">
        <v>0.80208333333333337</v>
      </c>
      <c r="FK13" s="8">
        <f t="shared" si="257"/>
        <v>0.20833333333333337</v>
      </c>
      <c r="FL13" s="5">
        <v>0.59375</v>
      </c>
      <c r="FM13" s="6">
        <v>0.80208333333333337</v>
      </c>
      <c r="FN13" s="8">
        <f>FM13-FL13</f>
        <v>0.20833333333333337</v>
      </c>
      <c r="FO13" s="5"/>
      <c r="FP13" s="6"/>
      <c r="FQ13" s="7">
        <f>FP13-FO13</f>
        <v>0</v>
      </c>
      <c r="FR13" s="5"/>
      <c r="FS13" s="6"/>
      <c r="FT13" s="7">
        <f t="shared" si="258"/>
        <v>0</v>
      </c>
      <c r="FU13" s="5"/>
      <c r="FV13" s="6"/>
      <c r="FW13" s="7">
        <f>FV13-FU13</f>
        <v>0</v>
      </c>
      <c r="FX13" s="5"/>
      <c r="FY13" s="6"/>
      <c r="FZ13" s="7">
        <f>FY13-FX13</f>
        <v>0</v>
      </c>
      <c r="GA13" s="5">
        <v>0.59375</v>
      </c>
      <c r="GB13" s="6">
        <v>0.80208333333333337</v>
      </c>
      <c r="GC13" s="7">
        <f>GB13-GA13</f>
        <v>0.20833333333333337</v>
      </c>
      <c r="GD13" s="5"/>
      <c r="GE13" s="6"/>
      <c r="GF13" s="7">
        <f>GE13-GD13</f>
        <v>0</v>
      </c>
      <c r="GG13" s="5"/>
      <c r="GH13" s="6"/>
      <c r="GI13" s="7">
        <f t="shared" si="259"/>
        <v>0</v>
      </c>
      <c r="GJ13" s="5"/>
      <c r="GK13" s="6"/>
      <c r="GL13" s="7">
        <f>GK13-GJ13</f>
        <v>0</v>
      </c>
    </row>
    <row r="14" spans="1:194" ht="16" thickBot="1" x14ac:dyDescent="0.25">
      <c r="A14" s="27"/>
      <c r="B14" s="43"/>
      <c r="C14" s="34"/>
      <c r="D14" s="35"/>
      <c r="E14" s="9">
        <f t="shared" ref="E14" si="264">E13+E12</f>
        <v>0</v>
      </c>
      <c r="F14" s="34"/>
      <c r="G14" s="35"/>
      <c r="H14" s="9">
        <f t="shared" ref="H14" si="265">H13+H12</f>
        <v>0</v>
      </c>
      <c r="I14" s="34"/>
      <c r="J14" s="35"/>
      <c r="K14" s="9">
        <f t="shared" ref="K14" si="266">K13+K12</f>
        <v>0</v>
      </c>
      <c r="L14" s="34"/>
      <c r="M14" s="35"/>
      <c r="N14" s="9">
        <f t="shared" ref="N14" si="267">N13+N12</f>
        <v>0</v>
      </c>
      <c r="O14" s="34"/>
      <c r="P14" s="35"/>
      <c r="Q14" s="9">
        <f t="shared" ref="Q14" si="268">Q13+Q12</f>
        <v>0</v>
      </c>
      <c r="R14" s="34"/>
      <c r="S14" s="35"/>
      <c r="T14" s="9">
        <f t="shared" ref="T14" si="269">T13+T12</f>
        <v>0</v>
      </c>
      <c r="U14" s="34"/>
      <c r="V14" s="35"/>
      <c r="W14" s="9">
        <f t="shared" ref="W14" si="270">W13+W12</f>
        <v>0</v>
      </c>
      <c r="X14" s="10">
        <f>SUM(C14:W14)</f>
        <v>0</v>
      </c>
      <c r="Z14" s="43"/>
      <c r="AA14" s="60"/>
      <c r="AB14" s="60"/>
      <c r="AC14" s="9">
        <f t="shared" ref="AC14" si="271">AC13+AC12</f>
        <v>0</v>
      </c>
      <c r="AD14" s="60"/>
      <c r="AE14" s="60"/>
      <c r="AF14" s="9">
        <f t="shared" ref="AF14" si="272">AF13+AF12</f>
        <v>0</v>
      </c>
      <c r="AG14" s="60"/>
      <c r="AH14" s="60"/>
      <c r="AI14" s="9">
        <f t="shared" ref="AI14" si="273">AI13+AI12</f>
        <v>0</v>
      </c>
      <c r="AJ14" s="60"/>
      <c r="AK14" s="60"/>
      <c r="AL14" s="9">
        <f t="shared" ref="AL14" si="274">AL13+AL12</f>
        <v>0</v>
      </c>
      <c r="AM14" s="60"/>
      <c r="AN14" s="60"/>
      <c r="AO14" s="9">
        <f t="shared" ref="AO14" si="275">AO13+AO12</f>
        <v>0</v>
      </c>
      <c r="AP14" s="60"/>
      <c r="AQ14" s="60"/>
      <c r="AR14" s="9">
        <f t="shared" ref="AR14" si="276">AR13+AR12</f>
        <v>0</v>
      </c>
      <c r="AS14" s="60"/>
      <c r="AT14" s="60"/>
      <c r="AU14" s="9">
        <f t="shared" ref="AU14" si="277">AU13+AU12</f>
        <v>0</v>
      </c>
      <c r="AV14" s="60"/>
      <c r="AW14" s="60"/>
      <c r="AX14" s="9">
        <f t="shared" ref="AX14" si="278">AX13+AX12</f>
        <v>0</v>
      </c>
      <c r="AY14" s="60"/>
      <c r="AZ14" s="60"/>
      <c r="BA14" s="9">
        <f t="shared" ref="BA14" si="279">BA13+BA12</f>
        <v>0</v>
      </c>
      <c r="BB14" s="60"/>
      <c r="BC14" s="60"/>
      <c r="BD14" s="9">
        <f t="shared" ref="BD14" si="280">BD13+BD12</f>
        <v>0</v>
      </c>
      <c r="BE14" s="60"/>
      <c r="BF14" s="60"/>
      <c r="BG14" s="9">
        <f t="shared" ref="BG14" si="281">BG13+BG12</f>
        <v>0</v>
      </c>
      <c r="BH14" s="60"/>
      <c r="BI14" s="60"/>
      <c r="BJ14" s="9">
        <f t="shared" ref="BJ14" si="282">BJ13+BJ12</f>
        <v>0</v>
      </c>
      <c r="BK14" s="60"/>
      <c r="BL14" s="60"/>
      <c r="BM14" s="9">
        <f t="shared" ref="BM14" si="283">BM13+BM12</f>
        <v>0</v>
      </c>
      <c r="BN14" s="60"/>
      <c r="BO14" s="60"/>
      <c r="BP14" s="9">
        <f t="shared" ref="BP14" si="284">BP13+BP12</f>
        <v>0</v>
      </c>
      <c r="BQ14" s="60"/>
      <c r="BR14" s="60"/>
      <c r="BS14" s="9">
        <f t="shared" ref="BS14" si="285">BS13+BS12</f>
        <v>0</v>
      </c>
      <c r="BT14" s="60"/>
      <c r="BU14" s="60"/>
      <c r="BV14" s="9">
        <f t="shared" ref="BV14" si="286">BV13+BV12</f>
        <v>0</v>
      </c>
      <c r="BW14" s="60"/>
      <c r="BX14" s="60"/>
      <c r="BY14" s="9">
        <f t="shared" ref="BY14" si="287">BY13+BY12</f>
        <v>0</v>
      </c>
      <c r="BZ14" s="60"/>
      <c r="CA14" s="60"/>
      <c r="CB14" s="9">
        <f t="shared" ref="CB14" si="288">CB13+CB12</f>
        <v>0</v>
      </c>
      <c r="CC14" s="60"/>
      <c r="CD14" s="60"/>
      <c r="CE14" s="9">
        <f t="shared" ref="CE14" si="289">CE13+CE12</f>
        <v>0</v>
      </c>
      <c r="CF14" s="60"/>
      <c r="CG14" s="60"/>
      <c r="CH14" s="9">
        <f t="shared" ref="CH14" si="290">CH13+CH12</f>
        <v>0</v>
      </c>
      <c r="CI14" s="60"/>
      <c r="CJ14" s="60"/>
      <c r="CK14" s="9">
        <f t="shared" ref="CK14" si="291">CK13+CK12</f>
        <v>0</v>
      </c>
      <c r="CL14" s="60"/>
      <c r="CM14" s="60"/>
      <c r="CN14" s="9">
        <f t="shared" ref="CN14" si="292">CN13+CN12</f>
        <v>0</v>
      </c>
      <c r="CO14" s="60"/>
      <c r="CP14" s="60"/>
      <c r="CQ14" s="9">
        <f t="shared" ref="CQ14" si="293">CQ13+CQ12</f>
        <v>0</v>
      </c>
      <c r="CR14" s="60"/>
      <c r="CS14" s="60"/>
      <c r="CT14" s="9">
        <f t="shared" ref="CT14" si="294">CT13+CT12</f>
        <v>0</v>
      </c>
      <c r="CU14" s="60"/>
      <c r="CV14" s="60"/>
      <c r="CW14" s="9">
        <f t="shared" ref="CW14" si="295">CW13+CW12</f>
        <v>0</v>
      </c>
      <c r="CX14" s="60"/>
      <c r="CY14" s="60"/>
      <c r="CZ14" s="9">
        <f t="shared" ref="CZ14" si="296">CZ13+CZ12</f>
        <v>0</v>
      </c>
      <c r="DA14" s="60"/>
      <c r="DB14" s="60"/>
      <c r="DC14" s="9">
        <f t="shared" ref="DC14" si="297">DC13+DC12</f>
        <v>0</v>
      </c>
      <c r="DD14" s="60"/>
      <c r="DE14" s="60"/>
      <c r="DF14" s="9">
        <f t="shared" ref="DF14" si="298">DF13+DF12</f>
        <v>0</v>
      </c>
      <c r="DG14" s="25"/>
      <c r="DH14" s="26"/>
      <c r="DI14" s="9">
        <f>DI13+DI12</f>
        <v>0.39583333333333331</v>
      </c>
      <c r="DJ14" s="25"/>
      <c r="DK14" s="26"/>
      <c r="DL14" s="9">
        <f>DL13+DL12</f>
        <v>0.20833333333333337</v>
      </c>
      <c r="DM14" s="15"/>
      <c r="DN14" s="16"/>
      <c r="DO14" s="9">
        <f t="shared" ref="DO14" si="299">DO13+DO12</f>
        <v>0.20833333333333337</v>
      </c>
      <c r="DP14" s="15"/>
      <c r="DQ14" s="16"/>
      <c r="DR14" s="9">
        <f t="shared" ref="DR14" si="300">DR13+DR12</f>
        <v>0.20833333333333337</v>
      </c>
      <c r="DS14" s="36"/>
      <c r="DT14" s="37"/>
      <c r="DU14" s="9">
        <f t="shared" ref="DU14" si="301">DU13+DU12</f>
        <v>0</v>
      </c>
      <c r="DV14" s="44"/>
      <c r="DW14" s="45"/>
      <c r="DX14" s="9">
        <f>DX13+DX12</f>
        <v>0.32291666666666669</v>
      </c>
      <c r="DY14" s="44"/>
      <c r="DZ14" s="45"/>
      <c r="EA14" s="9">
        <f>EA13+EA12</f>
        <v>0.20833333333333337</v>
      </c>
      <c r="EB14" s="23"/>
      <c r="EC14" s="24"/>
      <c r="ED14" s="9">
        <f t="shared" ref="ED14" si="302">ED13+ED12</f>
        <v>0</v>
      </c>
      <c r="EE14" s="23"/>
      <c r="EF14" s="24"/>
      <c r="EG14" s="9">
        <f t="shared" ref="EG14" si="303">EG13+EG12</f>
        <v>0</v>
      </c>
      <c r="EH14" s="15"/>
      <c r="EI14" s="16"/>
      <c r="EJ14" s="9">
        <f t="shared" ref="EJ14" si="304">EJ13+EJ12</f>
        <v>0.20833333333333337</v>
      </c>
      <c r="EK14" s="15"/>
      <c r="EL14" s="16"/>
      <c r="EM14" s="9">
        <f t="shared" ref="EM14" si="305">EM13+EM12</f>
        <v>0.20833333333333337</v>
      </c>
      <c r="EN14" s="15"/>
      <c r="EO14" s="16"/>
      <c r="EP14" s="9">
        <f t="shared" ref="EP14" si="306">EP13+EP12</f>
        <v>0.20833333333333337</v>
      </c>
      <c r="EQ14" s="15"/>
      <c r="ER14" s="16"/>
      <c r="ES14" s="9">
        <f t="shared" ref="ES14" si="307">ES13+ES12</f>
        <v>0</v>
      </c>
      <c r="ET14" s="15"/>
      <c r="EU14" s="16"/>
      <c r="EV14" s="9">
        <f t="shared" ref="EV14" si="308">EV13+EV12</f>
        <v>0</v>
      </c>
      <c r="EW14" s="36"/>
      <c r="EX14" s="37"/>
      <c r="EY14" s="9">
        <f t="shared" ref="EY14" si="309">EY13+EY12</f>
        <v>0</v>
      </c>
      <c r="EZ14" s="36"/>
      <c r="FA14" s="37"/>
      <c r="FB14" s="9">
        <f t="shared" ref="FB14" si="310">FB13+FB12</f>
        <v>0.18749999999999994</v>
      </c>
      <c r="FC14" s="15"/>
      <c r="FD14" s="16"/>
      <c r="FE14" s="9">
        <f t="shared" ref="FE14" si="311">FE13+FE12</f>
        <v>0.18749999999999994</v>
      </c>
      <c r="FF14" s="15"/>
      <c r="FG14" s="16"/>
      <c r="FH14" s="9">
        <f t="shared" ref="FH14" si="312">FH13+FH12</f>
        <v>0.39583333333333331</v>
      </c>
      <c r="FI14" s="15"/>
      <c r="FJ14" s="16"/>
      <c r="FK14" s="9">
        <f t="shared" ref="FK14" si="313">FK13+FK12</f>
        <v>0.39583333333333331</v>
      </c>
      <c r="FL14" s="44"/>
      <c r="FM14" s="45"/>
      <c r="FN14" s="9">
        <f>FN13+FN12</f>
        <v>0.32291666666666669</v>
      </c>
      <c r="FO14" s="44"/>
      <c r="FP14" s="45"/>
      <c r="FQ14" s="9">
        <f>FQ13+FQ12</f>
        <v>0.20833333333333337</v>
      </c>
      <c r="FR14" s="36"/>
      <c r="FS14" s="37"/>
      <c r="FT14" s="9">
        <f t="shared" ref="FT14" si="314">FT13+FT12</f>
        <v>0</v>
      </c>
      <c r="FU14" s="23"/>
      <c r="FV14" s="24"/>
      <c r="FW14" s="9">
        <f>FW13+FW12</f>
        <v>0</v>
      </c>
      <c r="FX14" s="25"/>
      <c r="FY14" s="26"/>
      <c r="FZ14" s="9">
        <f>FZ13+FZ12</f>
        <v>0.20833333333333337</v>
      </c>
      <c r="GA14" s="25"/>
      <c r="GB14" s="26"/>
      <c r="GC14" s="9">
        <f>GC13+GC12</f>
        <v>0.39583333333333331</v>
      </c>
      <c r="GD14" s="25"/>
      <c r="GE14" s="26"/>
      <c r="GF14" s="9">
        <f>GF13+GF12</f>
        <v>0.18749999999999994</v>
      </c>
      <c r="GG14" s="36"/>
      <c r="GH14" s="37"/>
      <c r="GI14" s="9">
        <f t="shared" ref="GI14" si="315">GI13+GI12</f>
        <v>0</v>
      </c>
      <c r="GJ14" s="36"/>
      <c r="GK14" s="37"/>
      <c r="GL14" s="9">
        <f>GL13+GL12</f>
        <v>0</v>
      </c>
    </row>
    <row r="15" spans="1:194" ht="29.25" customHeight="1" x14ac:dyDescent="0.2">
      <c r="R15" s="13"/>
    </row>
    <row r="16" spans="1:194" ht="29.25" customHeight="1" x14ac:dyDescent="0.2">
      <c r="R16" s="13"/>
    </row>
    <row r="17" spans="18:18" ht="29.25" customHeight="1" x14ac:dyDescent="0.2">
      <c r="R17" s="13"/>
    </row>
    <row r="18" spans="18:18" ht="29.25" customHeight="1" x14ac:dyDescent="0.2">
      <c r="R18" s="14"/>
    </row>
    <row r="19" spans="18:18" ht="29.25" customHeight="1" x14ac:dyDescent="0.2"/>
  </sheetData>
  <mergeCells count="263">
    <mergeCell ref="EW11:EX11"/>
    <mergeCell ref="EZ11:FA11"/>
    <mergeCell ref="FC11:FD11"/>
    <mergeCell ref="FF11:FG11"/>
    <mergeCell ref="FI11:FJ11"/>
    <mergeCell ref="FL11:FM11"/>
    <mergeCell ref="FO11:FP11"/>
    <mergeCell ref="EW14:EX14"/>
    <mergeCell ref="EZ14:FA14"/>
    <mergeCell ref="FL14:FM14"/>
    <mergeCell ref="FO14:FP14"/>
    <mergeCell ref="BB11:BC11"/>
    <mergeCell ref="BE11:BF11"/>
    <mergeCell ref="BH11:BI11"/>
    <mergeCell ref="BK11:BL11"/>
    <mergeCell ref="BN11:BO11"/>
    <mergeCell ref="AV14:AW14"/>
    <mergeCell ref="AY14:AZ14"/>
    <mergeCell ref="BB14:BC14"/>
    <mergeCell ref="BE14:BF14"/>
    <mergeCell ref="BH14:BI14"/>
    <mergeCell ref="BK14:BL14"/>
    <mergeCell ref="BN14:BO14"/>
    <mergeCell ref="AV11:AW11"/>
    <mergeCell ref="AY11:AZ11"/>
    <mergeCell ref="BB8:BC8"/>
    <mergeCell ref="FR14:FS14"/>
    <mergeCell ref="FU14:FV14"/>
    <mergeCell ref="FX14:FY14"/>
    <mergeCell ref="GA14:GB14"/>
    <mergeCell ref="GD14:GE14"/>
    <mergeCell ref="GG14:GH14"/>
    <mergeCell ref="GJ14:GK14"/>
    <mergeCell ref="FR11:FS11"/>
    <mergeCell ref="FR1:FT2"/>
    <mergeCell ref="FU1:FW2"/>
    <mergeCell ref="FX1:FZ2"/>
    <mergeCell ref="GA1:GC2"/>
    <mergeCell ref="GD1:GF2"/>
    <mergeCell ref="GG1:GI2"/>
    <mergeCell ref="GJ1:GL2"/>
    <mergeCell ref="FR5:FS5"/>
    <mergeCell ref="FU5:FV5"/>
    <mergeCell ref="FX5:FY5"/>
    <mergeCell ref="GA5:GB5"/>
    <mergeCell ref="GD5:GE5"/>
    <mergeCell ref="GG5:GH5"/>
    <mergeCell ref="GJ5:GK5"/>
    <mergeCell ref="FR8:FS8"/>
    <mergeCell ref="FU8:FV8"/>
    <mergeCell ref="FX8:FY8"/>
    <mergeCell ref="GA8:GB8"/>
    <mergeCell ref="GD8:GE8"/>
    <mergeCell ref="GG8:GH8"/>
    <mergeCell ref="GJ8:GK8"/>
    <mergeCell ref="FL1:FN2"/>
    <mergeCell ref="FO1:FQ2"/>
    <mergeCell ref="EW5:EX5"/>
    <mergeCell ref="EZ5:FA5"/>
    <mergeCell ref="FC5:FD5"/>
    <mergeCell ref="FF5:FG5"/>
    <mergeCell ref="FI5:FJ5"/>
    <mergeCell ref="FL5:FM5"/>
    <mergeCell ref="FO5:FP5"/>
    <mergeCell ref="ET1:EV2"/>
    <mergeCell ref="EB5:EC5"/>
    <mergeCell ref="EE5:EF5"/>
    <mergeCell ref="EB8:EC8"/>
    <mergeCell ref="EE8:EF8"/>
    <mergeCell ref="EH8:EI8"/>
    <mergeCell ref="EK8:EL8"/>
    <mergeCell ref="EN8:EO8"/>
    <mergeCell ref="EQ8:ER8"/>
    <mergeCell ref="ET8:EU8"/>
    <mergeCell ref="EB14:EC14"/>
    <mergeCell ref="EE14:EF14"/>
    <mergeCell ref="EW1:EY2"/>
    <mergeCell ref="EZ1:FB2"/>
    <mergeCell ref="FC1:FE2"/>
    <mergeCell ref="FF1:FH2"/>
    <mergeCell ref="FI1:FK2"/>
    <mergeCell ref="ET11:EU11"/>
    <mergeCell ref="DP1:DR2"/>
    <mergeCell ref="DS1:DU2"/>
    <mergeCell ref="DV1:DX2"/>
    <mergeCell ref="DY1:EA2"/>
    <mergeCell ref="DV5:DW5"/>
    <mergeCell ref="DY5:DZ5"/>
    <mergeCell ref="EQ11:ER11"/>
    <mergeCell ref="EB1:ED2"/>
    <mergeCell ref="EE1:EG2"/>
    <mergeCell ref="EH1:EJ2"/>
    <mergeCell ref="EK1:EM2"/>
    <mergeCell ref="EN1:EP2"/>
    <mergeCell ref="EQ1:ES2"/>
    <mergeCell ref="DM8:DN8"/>
    <mergeCell ref="DP8:DQ8"/>
    <mergeCell ref="DS8:DT8"/>
    <mergeCell ref="DV8:DW8"/>
    <mergeCell ref="DY8:DZ8"/>
    <mergeCell ref="DG1:DI2"/>
    <mergeCell ref="DJ1:DL2"/>
    <mergeCell ref="DM1:DO2"/>
    <mergeCell ref="CO1:CQ2"/>
    <mergeCell ref="CR1:CT2"/>
    <mergeCell ref="CU1:CW2"/>
    <mergeCell ref="CX1:CZ2"/>
    <mergeCell ref="DA1:DC2"/>
    <mergeCell ref="DD1:DF2"/>
    <mergeCell ref="DG8:DH8"/>
    <mergeCell ref="DJ8:DK8"/>
    <mergeCell ref="DG11:DH11"/>
    <mergeCell ref="DJ11:DK11"/>
    <mergeCell ref="DG14:DH14"/>
    <mergeCell ref="DJ14:DK14"/>
    <mergeCell ref="DM11:DN11"/>
    <mergeCell ref="CL5:CM5"/>
    <mergeCell ref="CX5:CY5"/>
    <mergeCell ref="DA5:DB5"/>
    <mergeCell ref="DD5:DE5"/>
    <mergeCell ref="CL1:CN2"/>
    <mergeCell ref="CL8:CM8"/>
    <mergeCell ref="CO14:CP14"/>
    <mergeCell ref="CR14:CS14"/>
    <mergeCell ref="CU14:CV14"/>
    <mergeCell ref="CX14:CY14"/>
    <mergeCell ref="DA14:DB14"/>
    <mergeCell ref="DD14:DE14"/>
    <mergeCell ref="BZ8:CA8"/>
    <mergeCell ref="CF8:CG8"/>
    <mergeCell ref="CI8:CJ8"/>
    <mergeCell ref="BQ11:BR11"/>
    <mergeCell ref="BT11:BU11"/>
    <mergeCell ref="BW11:BX11"/>
    <mergeCell ref="BZ11:CA11"/>
    <mergeCell ref="CL11:CM11"/>
    <mergeCell ref="CL14:CM14"/>
    <mergeCell ref="BQ1:BS2"/>
    <mergeCell ref="BT1:BV2"/>
    <mergeCell ref="BW1:BY2"/>
    <mergeCell ref="BZ1:CB2"/>
    <mergeCell ref="CC1:CE2"/>
    <mergeCell ref="CF1:CH2"/>
    <mergeCell ref="CI1:CK2"/>
    <mergeCell ref="BQ5:BR5"/>
    <mergeCell ref="BT5:BU5"/>
    <mergeCell ref="CC5:CD5"/>
    <mergeCell ref="CF5:CG5"/>
    <mergeCell ref="CI5:CJ5"/>
    <mergeCell ref="AV1:AX2"/>
    <mergeCell ref="AY1:BA2"/>
    <mergeCell ref="BB1:BD2"/>
    <mergeCell ref="BE1:BG2"/>
    <mergeCell ref="BH1:BJ2"/>
    <mergeCell ref="BK1:BM2"/>
    <mergeCell ref="BN1:BP2"/>
    <mergeCell ref="AV5:AW5"/>
    <mergeCell ref="AY5:AZ5"/>
    <mergeCell ref="BB5:BC5"/>
    <mergeCell ref="BE5:BF5"/>
    <mergeCell ref="BH5:BI5"/>
    <mergeCell ref="BK5:BL5"/>
    <mergeCell ref="BN5:BO5"/>
    <mergeCell ref="AG1:AI2"/>
    <mergeCell ref="AJ1:AL2"/>
    <mergeCell ref="AM1:AO2"/>
    <mergeCell ref="AP1:AR2"/>
    <mergeCell ref="AS1:AU2"/>
    <mergeCell ref="AD5:AE5"/>
    <mergeCell ref="AG5:AH5"/>
    <mergeCell ref="AJ5:AK5"/>
    <mergeCell ref="AM5:AN5"/>
    <mergeCell ref="AP5:AQ5"/>
    <mergeCell ref="AS5:AT5"/>
    <mergeCell ref="R1:T2"/>
    <mergeCell ref="U1:W2"/>
    <mergeCell ref="A3:A14"/>
    <mergeCell ref="B3:B5"/>
    <mergeCell ref="AA1:AC2"/>
    <mergeCell ref="AD1:AF2"/>
    <mergeCell ref="AD8:AE8"/>
    <mergeCell ref="AD11:AE11"/>
    <mergeCell ref="AA14:AB14"/>
    <mergeCell ref="AD14:AE14"/>
    <mergeCell ref="Z3:Z5"/>
    <mergeCell ref="Z6:Z8"/>
    <mergeCell ref="Z9:Z11"/>
    <mergeCell ref="Z12:Z14"/>
    <mergeCell ref="B6:B8"/>
    <mergeCell ref="O8:P8"/>
    <mergeCell ref="B9:B11"/>
    <mergeCell ref="C1:E2"/>
    <mergeCell ref="F1:H2"/>
    <mergeCell ref="I1:K2"/>
    <mergeCell ref="L1:N2"/>
    <mergeCell ref="O1:Q2"/>
    <mergeCell ref="B12:B14"/>
    <mergeCell ref="C14:D14"/>
    <mergeCell ref="F14:G14"/>
    <mergeCell ref="I14:J14"/>
    <mergeCell ref="L14:M14"/>
    <mergeCell ref="O14:P14"/>
    <mergeCell ref="C11:D11"/>
    <mergeCell ref="F11:G11"/>
    <mergeCell ref="I11:J11"/>
    <mergeCell ref="L11:M11"/>
    <mergeCell ref="O11:P11"/>
    <mergeCell ref="L5:M5"/>
    <mergeCell ref="EW8:EX8"/>
    <mergeCell ref="EZ8:FA8"/>
    <mergeCell ref="FC8:FD8"/>
    <mergeCell ref="R11:S11"/>
    <mergeCell ref="U11:V11"/>
    <mergeCell ref="R14:S14"/>
    <mergeCell ref="U14:V14"/>
    <mergeCell ref="AJ8:AK8"/>
    <mergeCell ref="AM8:AN8"/>
    <mergeCell ref="AP8:AQ8"/>
    <mergeCell ref="AS8:AT8"/>
    <mergeCell ref="AG11:AH11"/>
    <mergeCell ref="AP11:AQ11"/>
    <mergeCell ref="AS11:AT11"/>
    <mergeCell ref="AG14:AH14"/>
    <mergeCell ref="AJ14:AK14"/>
    <mergeCell ref="AM14:AN14"/>
    <mergeCell ref="DP11:DQ11"/>
    <mergeCell ref="EB11:EC11"/>
    <mergeCell ref="CR11:CS11"/>
    <mergeCell ref="CU11:CV11"/>
    <mergeCell ref="CX11:CY11"/>
    <mergeCell ref="CC11:CD11"/>
    <mergeCell ref="CF11:CG11"/>
    <mergeCell ref="CI11:CJ11"/>
    <mergeCell ref="CO11:CP11"/>
    <mergeCell ref="DA11:DB11"/>
    <mergeCell ref="DD11:DE11"/>
    <mergeCell ref="DS14:DT14"/>
    <mergeCell ref="DV14:DW14"/>
    <mergeCell ref="DY14:DZ14"/>
    <mergeCell ref="CC14:CD14"/>
    <mergeCell ref="CF14:CG14"/>
    <mergeCell ref="CI14:CJ14"/>
    <mergeCell ref="AG8:AH8"/>
    <mergeCell ref="CC8:CD8"/>
    <mergeCell ref="CU5:CV5"/>
    <mergeCell ref="CX8:CY8"/>
    <mergeCell ref="DJ5:DK5"/>
    <mergeCell ref="CR8:CS8"/>
    <mergeCell ref="CU8:CV8"/>
    <mergeCell ref="DA8:DB8"/>
    <mergeCell ref="DD8:DE8"/>
    <mergeCell ref="AP14:AQ14"/>
    <mergeCell ref="AS14:AT14"/>
    <mergeCell ref="AV8:AW8"/>
    <mergeCell ref="AY8:AZ8"/>
    <mergeCell ref="BH8:BI8"/>
    <mergeCell ref="BK8:BL8"/>
    <mergeCell ref="BN8:BO8"/>
    <mergeCell ref="BQ14:BR14"/>
    <mergeCell ref="BT14:BU14"/>
    <mergeCell ref="BW14:BX14"/>
    <mergeCell ref="BZ14:CA14"/>
    <mergeCell ref="BW8:BX8"/>
  </mergeCells>
  <conditionalFormatting sqref="C8:D8">
    <cfRule type="cellIs" dxfId="281" priority="2330" operator="equal">
      <formula>"Bur."</formula>
    </cfRule>
    <cfRule type="cellIs" dxfId="280" priority="2331" operator="equal">
      <formula>"Acc."</formula>
    </cfRule>
    <cfRule type="cellIs" dxfId="279" priority="2332" operator="equal">
      <formula>"Adm."</formula>
    </cfRule>
  </conditionalFormatting>
  <conditionalFormatting sqref="F8:G8">
    <cfRule type="cellIs" dxfId="278" priority="1937" operator="equal">
      <formula>"Bur."</formula>
    </cfRule>
    <cfRule type="cellIs" dxfId="277" priority="1938" operator="equal">
      <formula>"Acc."</formula>
    </cfRule>
    <cfRule type="cellIs" dxfId="276" priority="1939" operator="equal">
      <formula>"Adm."</formula>
    </cfRule>
  </conditionalFormatting>
  <conditionalFormatting sqref="F5:G5">
    <cfRule type="cellIs" dxfId="275" priority="1934" operator="equal">
      <formula>"Bur."</formula>
    </cfRule>
    <cfRule type="cellIs" dxfId="274" priority="1935" operator="equal">
      <formula>"Acc."</formula>
    </cfRule>
    <cfRule type="cellIs" dxfId="273" priority="1936" operator="equal">
      <formula>"Adm."</formula>
    </cfRule>
  </conditionalFormatting>
  <conditionalFormatting sqref="R5:S5">
    <cfRule type="cellIs" dxfId="272" priority="1811" operator="equal">
      <formula>"Bur."</formula>
    </cfRule>
    <cfRule type="cellIs" dxfId="271" priority="1812" operator="equal">
      <formula>"Acc."</formula>
    </cfRule>
    <cfRule type="cellIs" dxfId="270" priority="1813" operator="equal">
      <formula>"Adm."</formula>
    </cfRule>
  </conditionalFormatting>
  <conditionalFormatting sqref="O5:P5">
    <cfRule type="cellIs" dxfId="269" priority="1889" operator="equal">
      <formula>"Bur."</formula>
    </cfRule>
    <cfRule type="cellIs" dxfId="268" priority="1890" operator="equal">
      <formula>"Acc."</formula>
    </cfRule>
    <cfRule type="cellIs" dxfId="267" priority="1891" operator="equal">
      <formula>"Adm."</formula>
    </cfRule>
  </conditionalFormatting>
  <conditionalFormatting sqref="U5:V5">
    <cfRule type="cellIs" dxfId="266" priority="1808" operator="equal">
      <formula>"Bur."</formula>
    </cfRule>
    <cfRule type="cellIs" dxfId="265" priority="1809" operator="equal">
      <formula>"Acc."</formula>
    </cfRule>
    <cfRule type="cellIs" dxfId="264" priority="1810" operator="equal">
      <formula>"Adm."</formula>
    </cfRule>
  </conditionalFormatting>
  <conditionalFormatting sqref="BK8:BL8">
    <cfRule type="cellIs" dxfId="263" priority="1331" operator="equal">
      <formula>"Bur."</formula>
    </cfRule>
    <cfRule type="cellIs" dxfId="262" priority="1332" operator="equal">
      <formula>"Acc."</formula>
    </cfRule>
    <cfRule type="cellIs" dxfId="261" priority="1333" operator="equal">
      <formula>"Adm."</formula>
    </cfRule>
  </conditionalFormatting>
  <conditionalFormatting sqref="DV5:DW5">
    <cfRule type="cellIs" dxfId="260" priority="908" operator="equal">
      <formula>"Bur."</formula>
    </cfRule>
    <cfRule type="cellIs" dxfId="259" priority="909" operator="equal">
      <formula>"Acc."</formula>
    </cfRule>
    <cfRule type="cellIs" dxfId="258" priority="910" operator="equal">
      <formula>"Adm."</formula>
    </cfRule>
  </conditionalFormatting>
  <conditionalFormatting sqref="BN8:BO8">
    <cfRule type="cellIs" dxfId="257" priority="1316" operator="equal">
      <formula>"Bur."</formula>
    </cfRule>
    <cfRule type="cellIs" dxfId="256" priority="1317" operator="equal">
      <formula>"Acc."</formula>
    </cfRule>
    <cfRule type="cellIs" dxfId="255" priority="1318" operator="equal">
      <formula>"Adm."</formula>
    </cfRule>
  </conditionalFormatting>
  <conditionalFormatting sqref="CO5:CP5">
    <cfRule type="cellIs" dxfId="254" priority="1133" operator="equal">
      <formula>"Bur."</formula>
    </cfRule>
    <cfRule type="cellIs" dxfId="253" priority="1134" operator="equal">
      <formula>"Acc."</formula>
    </cfRule>
    <cfRule type="cellIs" dxfId="252" priority="1135" operator="equal">
      <formula>"Adm."</formula>
    </cfRule>
  </conditionalFormatting>
  <conditionalFormatting sqref="DD11:DE11">
    <cfRule type="cellIs" dxfId="251" priority="1064" operator="equal">
      <formula>"Bur."</formula>
    </cfRule>
    <cfRule type="cellIs" dxfId="250" priority="1065" operator="equal">
      <formula>"Acc."</formula>
    </cfRule>
    <cfRule type="cellIs" dxfId="249" priority="1066" operator="equal">
      <formula>"Adm."</formula>
    </cfRule>
  </conditionalFormatting>
  <conditionalFormatting sqref="DY5:DZ5">
    <cfRule type="cellIs" dxfId="248" priority="896" operator="equal">
      <formula>"Bur."</formula>
    </cfRule>
    <cfRule type="cellIs" dxfId="247" priority="897" operator="equal">
      <formula>"Acc."</formula>
    </cfRule>
    <cfRule type="cellIs" dxfId="246" priority="898" operator="equal">
      <formula>"Adm."</formula>
    </cfRule>
  </conditionalFormatting>
  <conditionalFormatting sqref="CR5:CS5">
    <cfRule type="cellIs" dxfId="245" priority="1118" operator="equal">
      <formula>"Bur."</formula>
    </cfRule>
    <cfRule type="cellIs" dxfId="244" priority="1119" operator="equal">
      <formula>"Acc."</formula>
    </cfRule>
    <cfRule type="cellIs" dxfId="243" priority="1120" operator="equal">
      <formula>"Adm."</formula>
    </cfRule>
  </conditionalFormatting>
  <conditionalFormatting sqref="DA11:DB11">
    <cfRule type="cellIs" dxfId="242" priority="1079" operator="equal">
      <formula>"Bur."</formula>
    </cfRule>
    <cfRule type="cellIs" dxfId="241" priority="1080" operator="equal">
      <formula>"Acc."</formula>
    </cfRule>
    <cfRule type="cellIs" dxfId="240" priority="1081" operator="equal">
      <formula>"Adm."</formula>
    </cfRule>
  </conditionalFormatting>
  <conditionalFormatting sqref="FF14:FG14">
    <cfRule type="cellIs" dxfId="239" priority="581" operator="equal">
      <formula>"Bur."</formula>
    </cfRule>
    <cfRule type="cellIs" dxfId="238" priority="582" operator="equal">
      <formula>"Acc."</formula>
    </cfRule>
    <cfRule type="cellIs" dxfId="237" priority="583" operator="equal">
      <formula>"Adm."</formula>
    </cfRule>
  </conditionalFormatting>
  <conditionalFormatting sqref="FI14:FJ14">
    <cfRule type="cellIs" dxfId="236" priority="569" operator="equal">
      <formula>"Bur."</formula>
    </cfRule>
    <cfRule type="cellIs" dxfId="235" priority="570" operator="equal">
      <formula>"Acc."</formula>
    </cfRule>
    <cfRule type="cellIs" dxfId="234" priority="571" operator="equal">
      <formula>"Adm."</formula>
    </cfRule>
  </conditionalFormatting>
  <conditionalFormatting sqref="FC14:FD14">
    <cfRule type="cellIs" dxfId="233" priority="593" operator="equal">
      <formula>"Bur."</formula>
    </cfRule>
    <cfRule type="cellIs" dxfId="232" priority="594" operator="equal">
      <formula>"Acc."</formula>
    </cfRule>
    <cfRule type="cellIs" dxfId="231" priority="595" operator="equal">
      <formula>"Adm."</formula>
    </cfRule>
  </conditionalFormatting>
  <conditionalFormatting sqref="GJ14:GK14">
    <cfRule type="cellIs" dxfId="230" priority="365" operator="equal">
      <formula>"Bur."</formula>
    </cfRule>
    <cfRule type="cellIs" dxfId="229" priority="366" operator="equal">
      <formula>"Acc."</formula>
    </cfRule>
    <cfRule type="cellIs" dxfId="228" priority="367" operator="equal">
      <formula>"Adm."</formula>
    </cfRule>
  </conditionalFormatting>
  <conditionalFormatting sqref="EE11:EF11 EH11:EI11 EH14:EI14 EK11:EL11 EK14:EL14 EN11:EO11 EN14:EO14 EQ14:ER14 ET14:EU14">
    <cfRule type="cellIs" dxfId="227" priority="270" operator="equal">
      <formula>"Bur."</formula>
    </cfRule>
    <cfRule type="cellIs" dxfId="226" priority="271" operator="equal">
      <formula>"Acc."</formula>
    </cfRule>
    <cfRule type="cellIs" dxfId="225" priority="272" operator="equal">
      <formula>"Adm."</formula>
    </cfRule>
  </conditionalFormatting>
  <conditionalFormatting sqref="DG5:DH5 DM5:DN5 DP5:DQ5 DS5:DT5">
    <cfRule type="cellIs" dxfId="224" priority="267" operator="equal">
      <formula>"Bur."</formula>
    </cfRule>
    <cfRule type="cellIs" dxfId="223" priority="268" operator="equal">
      <formula>"Acc."</formula>
    </cfRule>
    <cfRule type="cellIs" dxfId="222" priority="269" operator="equal">
      <formula>"Adm."</formula>
    </cfRule>
  </conditionalFormatting>
  <conditionalFormatting sqref="DM14:DN14 DP14:DQ14 DS11:DT11 DS14 DV11:DW11 DY11:DZ11">
    <cfRule type="cellIs" dxfId="221" priority="264" operator="equal">
      <formula>"Bur."</formula>
    </cfRule>
    <cfRule type="cellIs" dxfId="220" priority="265" operator="equal">
      <formula>"Acc."</formula>
    </cfRule>
    <cfRule type="cellIs" dxfId="219" priority="266" operator="equal">
      <formula>"Adm."</formula>
    </cfRule>
  </conditionalFormatting>
  <conditionalFormatting sqref="CO5:CP5 CR5:CS5">
    <cfRule type="cellIs" dxfId="218" priority="261" operator="equal">
      <formula>"Bur."</formula>
    </cfRule>
    <cfRule type="cellIs" dxfId="217" priority="262" operator="equal">
      <formula>"Acc."</formula>
    </cfRule>
    <cfRule type="cellIs" dxfId="216" priority="263" operator="equal">
      <formula>"Adm."</formula>
    </cfRule>
  </conditionalFormatting>
  <conditionalFormatting sqref="CO8:CP8">
    <cfRule type="cellIs" dxfId="215" priority="258" operator="equal">
      <formula>"Bur."</formula>
    </cfRule>
    <cfRule type="cellIs" dxfId="214" priority="259" operator="equal">
      <formula>"Acc."</formula>
    </cfRule>
    <cfRule type="cellIs" dxfId="213" priority="260" operator="equal">
      <formula>"Adm."</formula>
    </cfRule>
  </conditionalFormatting>
  <conditionalFormatting sqref="BQ8:BR8 BT8:BU8 BW5:BX5 BZ5:CA5">
    <cfRule type="cellIs" dxfId="212" priority="255" operator="equal">
      <formula>"Bur."</formula>
    </cfRule>
    <cfRule type="cellIs" dxfId="211" priority="256" operator="equal">
      <formula>"Acc."</formula>
    </cfRule>
    <cfRule type="cellIs" dxfId="210" priority="257" operator="equal">
      <formula>"Adm."</formula>
    </cfRule>
  </conditionalFormatting>
  <conditionalFormatting sqref="FC14:FD14 FF8:FG8 FF14:FG14 FI8:FJ8 FI14:FJ14">
    <cfRule type="cellIs" dxfId="209" priority="303" operator="equal">
      <formula>"Bur."</formula>
    </cfRule>
    <cfRule type="cellIs" dxfId="208" priority="304" operator="equal">
      <formula>"Acc."</formula>
    </cfRule>
    <cfRule type="cellIs" dxfId="207" priority="305" operator="equal">
      <formula>"Adm."</formula>
    </cfRule>
  </conditionalFormatting>
  <conditionalFormatting sqref="C11">
    <cfRule type="cellIs" dxfId="206" priority="297" operator="equal">
      <formula>"Bur."</formula>
    </cfRule>
    <cfRule type="cellIs" dxfId="205" priority="298" operator="equal">
      <formula>"Acc."</formula>
    </cfRule>
    <cfRule type="cellIs" dxfId="204" priority="299" operator="equal">
      <formula>"Adm."</formula>
    </cfRule>
  </conditionalFormatting>
  <conditionalFormatting sqref="CF5:CG5 CI5:CJ5">
    <cfRule type="cellIs" dxfId="203" priority="291" operator="equal">
      <formula>"Bur."</formula>
    </cfRule>
    <cfRule type="cellIs" dxfId="202" priority="292" operator="equal">
      <formula>"Acc."</formula>
    </cfRule>
    <cfRule type="cellIs" dxfId="201" priority="293" operator="equal">
      <formula>"Adm."</formula>
    </cfRule>
  </conditionalFormatting>
  <conditionalFormatting sqref="FU5:FV5 GD5:GE5">
    <cfRule type="cellIs" dxfId="200" priority="282" operator="equal">
      <formula>"Bur."</formula>
    </cfRule>
    <cfRule type="cellIs" dxfId="199" priority="283" operator="equal">
      <formula>"Acc."</formula>
    </cfRule>
    <cfRule type="cellIs" dxfId="198" priority="284" operator="equal">
      <formula>"Adm."</formula>
    </cfRule>
  </conditionalFormatting>
  <conditionalFormatting sqref="FR14:FS14 GG14:GH14">
    <cfRule type="cellIs" dxfId="197" priority="288" operator="equal">
      <formula>"Bur."</formula>
    </cfRule>
    <cfRule type="cellIs" dxfId="196" priority="289" operator="equal">
      <formula>"Acc."</formula>
    </cfRule>
    <cfRule type="cellIs" dxfId="195" priority="290" operator="equal">
      <formula>"Adm."</formula>
    </cfRule>
  </conditionalFormatting>
  <conditionalFormatting sqref="AA5:AB5 AA11:AB11 AJ11:AK11 AM11:AN11">
    <cfRule type="cellIs" dxfId="194" priority="243" operator="equal">
      <formula>"Bur."</formula>
    </cfRule>
    <cfRule type="cellIs" dxfId="193" priority="244" operator="equal">
      <formula>"Acc."</formula>
    </cfRule>
    <cfRule type="cellIs" dxfId="192" priority="245" operator="equal">
      <formula>"Adm."</formula>
    </cfRule>
  </conditionalFormatting>
  <conditionalFormatting sqref="EH5:EI5 EK5:EL5 EN5:EO5">
    <cfRule type="cellIs" dxfId="191" priority="273" operator="equal">
      <formula>"Bur."</formula>
    </cfRule>
    <cfRule type="cellIs" dxfId="190" priority="274" operator="equal">
      <formula>"Acc."</formula>
    </cfRule>
    <cfRule type="cellIs" dxfId="189" priority="275" operator="equal">
      <formula>"Adm."</formula>
    </cfRule>
  </conditionalFormatting>
  <conditionalFormatting sqref="BB8">
    <cfRule type="cellIs" dxfId="188" priority="252" operator="equal">
      <formula>"Bur."</formula>
    </cfRule>
    <cfRule type="cellIs" dxfId="187" priority="253" operator="equal">
      <formula>"Acc."</formula>
    </cfRule>
    <cfRule type="cellIs" dxfId="186" priority="254" operator="equal">
      <formula>"Adm."</formula>
    </cfRule>
  </conditionalFormatting>
  <conditionalFormatting sqref="C5:D5 C8:D8 C11 F5:G5 F8:G8 I8:J8 L8:M8 O5:P5 R5:S5 U5:V5">
    <cfRule type="cellIs" dxfId="185" priority="240" operator="equal">
      <formula>"Bur."</formula>
    </cfRule>
    <cfRule type="cellIs" dxfId="184" priority="241" operator="equal">
      <formula>"Acc."</formula>
    </cfRule>
    <cfRule type="cellIs" dxfId="183" priority="242" operator="equal">
      <formula>"Adm."</formula>
    </cfRule>
  </conditionalFormatting>
  <conditionalFormatting sqref="FL8:FM8">
    <cfRule type="cellIs" dxfId="182" priority="219" operator="equal">
      <formula>"Bur."</formula>
    </cfRule>
    <cfRule type="cellIs" dxfId="181" priority="220" operator="equal">
      <formula>"Acc."</formula>
    </cfRule>
    <cfRule type="cellIs" dxfId="180" priority="221" operator="equal">
      <formula>"Adm."</formula>
    </cfRule>
  </conditionalFormatting>
  <conditionalFormatting sqref="FO8:FP8">
    <cfRule type="cellIs" dxfId="179" priority="216" operator="equal">
      <formula>"Bur."</formula>
    </cfRule>
    <cfRule type="cellIs" dxfId="178" priority="217" operator="equal">
      <formula>"Acc."</formula>
    </cfRule>
    <cfRule type="cellIs" dxfId="177" priority="218" operator="equal">
      <formula>"Adm."</formula>
    </cfRule>
  </conditionalFormatting>
  <conditionalFormatting sqref="FL8:FM8 FO8:FP8">
    <cfRule type="cellIs" dxfId="176" priority="213" operator="equal">
      <formula>"Bur."</formula>
    </cfRule>
    <cfRule type="cellIs" dxfId="175" priority="214" operator="equal">
      <formula>"Acc."</formula>
    </cfRule>
    <cfRule type="cellIs" dxfId="174" priority="215" operator="equal">
      <formula>"Adm."</formula>
    </cfRule>
  </conditionalFormatting>
  <conditionalFormatting sqref="EQ5:ER5">
    <cfRule type="cellIs" dxfId="173" priority="210" operator="equal">
      <formula>"Bur."</formula>
    </cfRule>
    <cfRule type="cellIs" dxfId="172" priority="211" operator="equal">
      <formula>"Acc."</formula>
    </cfRule>
    <cfRule type="cellIs" dxfId="171" priority="212" operator="equal">
      <formula>"Adm."</formula>
    </cfRule>
  </conditionalFormatting>
  <conditionalFormatting sqref="ET5:EU5">
    <cfRule type="cellIs" dxfId="170" priority="207" operator="equal">
      <formula>"Bur."</formula>
    </cfRule>
    <cfRule type="cellIs" dxfId="169" priority="208" operator="equal">
      <formula>"Acc."</formula>
    </cfRule>
    <cfRule type="cellIs" dxfId="168" priority="209" operator="equal">
      <formula>"Adm."</formula>
    </cfRule>
  </conditionalFormatting>
  <conditionalFormatting sqref="EQ5:ER5 ET5:EU5">
    <cfRule type="cellIs" dxfId="167" priority="204" operator="equal">
      <formula>"Bur."</formula>
    </cfRule>
    <cfRule type="cellIs" dxfId="166" priority="205" operator="equal">
      <formula>"Acc."</formula>
    </cfRule>
    <cfRule type="cellIs" dxfId="165" priority="206" operator="equal">
      <formula>"Adm."</formula>
    </cfRule>
  </conditionalFormatting>
  <conditionalFormatting sqref="R8:S8 U8:V8">
    <cfRule type="cellIs" dxfId="164" priority="183" operator="equal">
      <formula>"Bur."</formula>
    </cfRule>
    <cfRule type="cellIs" dxfId="163" priority="184" operator="equal">
      <formula>"Acc."</formula>
    </cfRule>
    <cfRule type="cellIs" dxfId="162" priority="185" operator="equal">
      <formula>"Adm."</formula>
    </cfRule>
  </conditionalFormatting>
  <conditionalFormatting sqref="AA8:AB8">
    <cfRule type="cellIs" dxfId="161" priority="180" operator="equal">
      <formula>"Bur."</formula>
    </cfRule>
    <cfRule type="cellIs" dxfId="160" priority="181" operator="equal">
      <formula>"Acc."</formula>
    </cfRule>
    <cfRule type="cellIs" dxfId="159" priority="182" operator="equal">
      <formula>"Adm."</formula>
    </cfRule>
  </conditionalFormatting>
  <conditionalFormatting sqref="F11">
    <cfRule type="cellIs" dxfId="158" priority="171" operator="equal">
      <formula>"Bur."</formula>
    </cfRule>
    <cfRule type="cellIs" dxfId="157" priority="172" operator="equal">
      <formula>"Acc."</formula>
    </cfRule>
    <cfRule type="cellIs" dxfId="156" priority="173" operator="equal">
      <formula>"Adm."</formula>
    </cfRule>
  </conditionalFormatting>
  <conditionalFormatting sqref="F11">
    <cfRule type="cellIs" dxfId="155" priority="168" operator="equal">
      <formula>"Bur."</formula>
    </cfRule>
    <cfRule type="cellIs" dxfId="154" priority="169" operator="equal">
      <formula>"Acc."</formula>
    </cfRule>
    <cfRule type="cellIs" dxfId="153" priority="170" operator="equal">
      <formula>"Adm."</formula>
    </cfRule>
  </conditionalFormatting>
  <conditionalFormatting sqref="I11">
    <cfRule type="cellIs" dxfId="152" priority="165" operator="equal">
      <formula>"Bur."</formula>
    </cfRule>
    <cfRule type="cellIs" dxfId="151" priority="166" operator="equal">
      <formula>"Acc."</formula>
    </cfRule>
    <cfRule type="cellIs" dxfId="150" priority="167" operator="equal">
      <formula>"Adm."</formula>
    </cfRule>
  </conditionalFormatting>
  <conditionalFormatting sqref="I11">
    <cfRule type="cellIs" dxfId="149" priority="162" operator="equal">
      <formula>"Bur."</formula>
    </cfRule>
    <cfRule type="cellIs" dxfId="148" priority="163" operator="equal">
      <formula>"Acc."</formula>
    </cfRule>
    <cfRule type="cellIs" dxfId="147" priority="164" operator="equal">
      <formula>"Adm."</formula>
    </cfRule>
  </conditionalFormatting>
  <conditionalFormatting sqref="I5:J5">
    <cfRule type="cellIs" dxfId="146" priority="159" operator="equal">
      <formula>"Bur."</formula>
    </cfRule>
    <cfRule type="cellIs" dxfId="145" priority="160" operator="equal">
      <formula>"Acc."</formula>
    </cfRule>
    <cfRule type="cellIs" dxfId="144" priority="161" operator="equal">
      <formula>"Adm."</formula>
    </cfRule>
  </conditionalFormatting>
  <conditionalFormatting sqref="I5:J5">
    <cfRule type="cellIs" dxfId="143" priority="156" operator="equal">
      <formula>"Bur."</formula>
    </cfRule>
    <cfRule type="cellIs" dxfId="142" priority="157" operator="equal">
      <formula>"Acc."</formula>
    </cfRule>
    <cfRule type="cellIs" dxfId="141" priority="158" operator="equal">
      <formula>"Adm."</formula>
    </cfRule>
  </conditionalFormatting>
  <conditionalFormatting sqref="O8">
    <cfRule type="cellIs" dxfId="140" priority="153" operator="equal">
      <formula>"Bur."</formula>
    </cfRule>
    <cfRule type="cellIs" dxfId="139" priority="154" operator="equal">
      <formula>"Acc."</formula>
    </cfRule>
    <cfRule type="cellIs" dxfId="138" priority="155" operator="equal">
      <formula>"Adm."</formula>
    </cfRule>
  </conditionalFormatting>
  <conditionalFormatting sqref="O8">
    <cfRule type="cellIs" dxfId="137" priority="150" operator="equal">
      <formula>"Bur."</formula>
    </cfRule>
    <cfRule type="cellIs" dxfId="136" priority="151" operator="equal">
      <formula>"Acc."</formula>
    </cfRule>
    <cfRule type="cellIs" dxfId="135" priority="152" operator="equal">
      <formula>"Adm."</formula>
    </cfRule>
  </conditionalFormatting>
  <conditionalFormatting sqref="AD11">
    <cfRule type="cellIs" dxfId="134" priority="147" operator="equal">
      <formula>"Bur."</formula>
    </cfRule>
    <cfRule type="cellIs" dxfId="133" priority="148" operator="equal">
      <formula>"Acc."</formula>
    </cfRule>
    <cfRule type="cellIs" dxfId="132" priority="149" operator="equal">
      <formula>"Adm."</formula>
    </cfRule>
  </conditionalFormatting>
  <conditionalFormatting sqref="AD11">
    <cfRule type="cellIs" dxfId="131" priority="144" operator="equal">
      <formula>"Bur."</formula>
    </cfRule>
    <cfRule type="cellIs" dxfId="130" priority="145" operator="equal">
      <formula>"Acc."</formula>
    </cfRule>
    <cfRule type="cellIs" dxfId="129" priority="146" operator="equal">
      <formula>"Adm."</formula>
    </cfRule>
  </conditionalFormatting>
  <conditionalFormatting sqref="AG11">
    <cfRule type="cellIs" dxfId="128" priority="141" operator="equal">
      <formula>"Bur."</formula>
    </cfRule>
    <cfRule type="cellIs" dxfId="127" priority="142" operator="equal">
      <formula>"Acc."</formula>
    </cfRule>
    <cfRule type="cellIs" dxfId="126" priority="143" operator="equal">
      <formula>"Adm."</formula>
    </cfRule>
  </conditionalFormatting>
  <conditionalFormatting sqref="AG11">
    <cfRule type="cellIs" dxfId="125" priority="138" operator="equal">
      <formula>"Bur."</formula>
    </cfRule>
    <cfRule type="cellIs" dxfId="124" priority="139" operator="equal">
      <formula>"Acc."</formula>
    </cfRule>
    <cfRule type="cellIs" dxfId="123" priority="140" operator="equal">
      <formula>"Adm."</formula>
    </cfRule>
  </conditionalFormatting>
  <conditionalFormatting sqref="EW14">
    <cfRule type="cellIs" dxfId="122" priority="129" operator="equal">
      <formula>"Bur."</formula>
    </cfRule>
    <cfRule type="cellIs" dxfId="121" priority="130" operator="equal">
      <formula>"Acc."</formula>
    </cfRule>
    <cfRule type="cellIs" dxfId="120" priority="131" operator="equal">
      <formula>"Adm."</formula>
    </cfRule>
  </conditionalFormatting>
  <conditionalFormatting sqref="EZ14">
    <cfRule type="cellIs" dxfId="119" priority="126" operator="equal">
      <formula>"Bur."</formula>
    </cfRule>
    <cfRule type="cellIs" dxfId="118" priority="127" operator="equal">
      <formula>"Acc."</formula>
    </cfRule>
    <cfRule type="cellIs" dxfId="117" priority="128" operator="equal">
      <formula>"Adm."</formula>
    </cfRule>
  </conditionalFormatting>
  <conditionalFormatting sqref="FU11:FV11 FX11:FY11 GA11:GB11 GD11:GE11">
    <cfRule type="cellIs" dxfId="116" priority="123" operator="equal">
      <formula>"Bur."</formula>
    </cfRule>
    <cfRule type="cellIs" dxfId="115" priority="124" operator="equal">
      <formula>"Acc."</formula>
    </cfRule>
    <cfRule type="cellIs" dxfId="114" priority="125" operator="equal">
      <formula>"Adm."</formula>
    </cfRule>
  </conditionalFormatting>
  <conditionalFormatting sqref="GG11:GH11">
    <cfRule type="cellIs" dxfId="113" priority="120" operator="equal">
      <formula>"Bur."</formula>
    </cfRule>
    <cfRule type="cellIs" dxfId="112" priority="121" operator="equal">
      <formula>"Acc."</formula>
    </cfRule>
    <cfRule type="cellIs" dxfId="111" priority="122" operator="equal">
      <formula>"Adm."</formula>
    </cfRule>
  </conditionalFormatting>
  <conditionalFormatting sqref="GJ11:GK11">
    <cfRule type="cellIs" dxfId="110" priority="117" operator="equal">
      <formula>"Bur."</formula>
    </cfRule>
    <cfRule type="cellIs" dxfId="109" priority="118" operator="equal">
      <formula>"Acc."</formula>
    </cfRule>
    <cfRule type="cellIs" dxfId="108" priority="119" operator="equal">
      <formula>"Adm."</formula>
    </cfRule>
  </conditionalFormatting>
  <conditionalFormatting sqref="GG11:GH11 GJ11:GK11">
    <cfRule type="cellIs" dxfId="107" priority="114" operator="equal">
      <formula>"Bur."</formula>
    </cfRule>
    <cfRule type="cellIs" dxfId="106" priority="115" operator="equal">
      <formula>"Acc."</formula>
    </cfRule>
    <cfRule type="cellIs" dxfId="105" priority="116" operator="equal">
      <formula>"Adm."</formula>
    </cfRule>
  </conditionalFormatting>
  <conditionalFormatting sqref="L5">
    <cfRule type="cellIs" dxfId="104" priority="111" operator="equal">
      <formula>"Bur."</formula>
    </cfRule>
    <cfRule type="cellIs" dxfId="103" priority="112" operator="equal">
      <formula>"Acc."</formula>
    </cfRule>
    <cfRule type="cellIs" dxfId="102" priority="113" operator="equal">
      <formula>"Adm."</formula>
    </cfRule>
  </conditionalFormatting>
  <conditionalFormatting sqref="L5">
    <cfRule type="cellIs" dxfId="101" priority="108" operator="equal">
      <formula>"Bur."</formula>
    </cfRule>
    <cfRule type="cellIs" dxfId="100" priority="109" operator="equal">
      <formula>"Acc."</formula>
    </cfRule>
    <cfRule type="cellIs" dxfId="99" priority="110" operator="equal">
      <formula>"Adm."</formula>
    </cfRule>
  </conditionalFormatting>
  <conditionalFormatting sqref="AG8">
    <cfRule type="cellIs" dxfId="98" priority="105" operator="equal">
      <formula>"Bur."</formula>
    </cfRule>
    <cfRule type="cellIs" dxfId="97" priority="106" operator="equal">
      <formula>"Acc."</formula>
    </cfRule>
    <cfRule type="cellIs" dxfId="96" priority="107" operator="equal">
      <formula>"Adm."</formula>
    </cfRule>
  </conditionalFormatting>
  <conditionalFormatting sqref="AG8">
    <cfRule type="cellIs" dxfId="95" priority="102" operator="equal">
      <formula>"Bur."</formula>
    </cfRule>
    <cfRule type="cellIs" dxfId="94" priority="103" operator="equal">
      <formula>"Acc."</formula>
    </cfRule>
    <cfRule type="cellIs" dxfId="93" priority="104" operator="equal">
      <formula>"Adm."</formula>
    </cfRule>
  </conditionalFormatting>
  <conditionalFormatting sqref="AJ8">
    <cfRule type="cellIs" dxfId="92" priority="99" operator="equal">
      <formula>"Bur."</formula>
    </cfRule>
    <cfRule type="cellIs" dxfId="91" priority="100" operator="equal">
      <formula>"Acc."</formula>
    </cfRule>
    <cfRule type="cellIs" dxfId="90" priority="101" operator="equal">
      <formula>"Adm."</formula>
    </cfRule>
  </conditionalFormatting>
  <conditionalFormatting sqref="AJ8">
    <cfRule type="cellIs" dxfId="89" priority="96" operator="equal">
      <formula>"Bur."</formula>
    </cfRule>
    <cfRule type="cellIs" dxfId="88" priority="97" operator="equal">
      <formula>"Acc."</formula>
    </cfRule>
    <cfRule type="cellIs" dxfId="87" priority="98" operator="equal">
      <formula>"Adm."</formula>
    </cfRule>
  </conditionalFormatting>
  <conditionalFormatting sqref="BT5">
    <cfRule type="cellIs" dxfId="86" priority="87" operator="equal">
      <formula>"Bur."</formula>
    </cfRule>
    <cfRule type="cellIs" dxfId="85" priority="88" operator="equal">
      <formula>"Acc."</formula>
    </cfRule>
    <cfRule type="cellIs" dxfId="84" priority="89" operator="equal">
      <formula>"Adm."</formula>
    </cfRule>
  </conditionalFormatting>
  <conditionalFormatting sqref="BT5">
    <cfRule type="cellIs" dxfId="83" priority="84" operator="equal">
      <formula>"Bur."</formula>
    </cfRule>
    <cfRule type="cellIs" dxfId="82" priority="85" operator="equal">
      <formula>"Acc."</formula>
    </cfRule>
    <cfRule type="cellIs" dxfId="81" priority="86" operator="equal">
      <formula>"Adm."</formula>
    </cfRule>
  </conditionalFormatting>
  <conditionalFormatting sqref="CC8">
    <cfRule type="cellIs" dxfId="80" priority="81" operator="equal">
      <formula>"Bur."</formula>
    </cfRule>
    <cfRule type="cellIs" dxfId="79" priority="82" operator="equal">
      <formula>"Acc."</formula>
    </cfRule>
    <cfRule type="cellIs" dxfId="78" priority="83" operator="equal">
      <formula>"Adm."</formula>
    </cfRule>
  </conditionalFormatting>
  <conditionalFormatting sqref="CC8">
    <cfRule type="cellIs" dxfId="77" priority="78" operator="equal">
      <formula>"Bur."</formula>
    </cfRule>
    <cfRule type="cellIs" dxfId="76" priority="79" operator="equal">
      <formula>"Acc."</formula>
    </cfRule>
    <cfRule type="cellIs" dxfId="75" priority="80" operator="equal">
      <formula>"Adm."</formula>
    </cfRule>
  </conditionalFormatting>
  <conditionalFormatting sqref="CU5">
    <cfRule type="cellIs" dxfId="74" priority="75" operator="equal">
      <formula>"Bur."</formula>
    </cfRule>
    <cfRule type="cellIs" dxfId="73" priority="76" operator="equal">
      <formula>"Acc."</formula>
    </cfRule>
    <cfRule type="cellIs" dxfId="72" priority="77" operator="equal">
      <formula>"Adm."</formula>
    </cfRule>
  </conditionalFormatting>
  <conditionalFormatting sqref="CU5">
    <cfRule type="cellIs" dxfId="71" priority="72" operator="equal">
      <formula>"Bur."</formula>
    </cfRule>
    <cfRule type="cellIs" dxfId="70" priority="73" operator="equal">
      <formula>"Acc."</formula>
    </cfRule>
    <cfRule type="cellIs" dxfId="69" priority="74" operator="equal">
      <formula>"Adm."</formula>
    </cfRule>
  </conditionalFormatting>
  <conditionalFormatting sqref="CX8">
    <cfRule type="cellIs" dxfId="68" priority="69" operator="equal">
      <formula>"Bur."</formula>
    </cfRule>
    <cfRule type="cellIs" dxfId="67" priority="70" operator="equal">
      <formula>"Acc."</formula>
    </cfRule>
    <cfRule type="cellIs" dxfId="66" priority="71" operator="equal">
      <formula>"Adm."</formula>
    </cfRule>
  </conditionalFormatting>
  <conditionalFormatting sqref="CX8">
    <cfRule type="cellIs" dxfId="65" priority="66" operator="equal">
      <formula>"Bur."</formula>
    </cfRule>
    <cfRule type="cellIs" dxfId="64" priority="67" operator="equal">
      <formula>"Acc."</formula>
    </cfRule>
    <cfRule type="cellIs" dxfId="63" priority="68" operator="equal">
      <formula>"Adm."</formula>
    </cfRule>
  </conditionalFormatting>
  <conditionalFormatting sqref="DJ5">
    <cfRule type="cellIs" dxfId="62" priority="63" operator="equal">
      <formula>"Bur."</formula>
    </cfRule>
    <cfRule type="cellIs" dxfId="61" priority="64" operator="equal">
      <formula>"Acc."</formula>
    </cfRule>
    <cfRule type="cellIs" dxfId="60" priority="65" operator="equal">
      <formula>"Adm."</formula>
    </cfRule>
  </conditionalFormatting>
  <conditionalFormatting sqref="DJ5">
    <cfRule type="cellIs" dxfId="59" priority="60" operator="equal">
      <formula>"Bur."</formula>
    </cfRule>
    <cfRule type="cellIs" dxfId="58" priority="61" operator="equal">
      <formula>"Acc."</formula>
    </cfRule>
    <cfRule type="cellIs" dxfId="57" priority="62" operator="equal">
      <formula>"Adm."</formula>
    </cfRule>
  </conditionalFormatting>
  <conditionalFormatting sqref="DM11">
    <cfRule type="cellIs" dxfId="56" priority="57" operator="equal">
      <formula>"Bur."</formula>
    </cfRule>
    <cfRule type="cellIs" dxfId="55" priority="58" operator="equal">
      <formula>"Acc."</formula>
    </cfRule>
    <cfRule type="cellIs" dxfId="54" priority="59" operator="equal">
      <formula>"Adm."</formula>
    </cfRule>
  </conditionalFormatting>
  <conditionalFormatting sqref="DM11">
    <cfRule type="cellIs" dxfId="53" priority="54" operator="equal">
      <formula>"Bur."</formula>
    </cfRule>
    <cfRule type="cellIs" dxfId="52" priority="55" operator="equal">
      <formula>"Acc."</formula>
    </cfRule>
    <cfRule type="cellIs" dxfId="51" priority="56" operator="equal">
      <formula>"Adm."</formula>
    </cfRule>
  </conditionalFormatting>
  <conditionalFormatting sqref="DP11">
    <cfRule type="cellIs" dxfId="50" priority="51" operator="equal">
      <formula>"Bur."</formula>
    </cfRule>
    <cfRule type="cellIs" dxfId="49" priority="52" operator="equal">
      <formula>"Acc."</formula>
    </cfRule>
    <cfRule type="cellIs" dxfId="48" priority="53" operator="equal">
      <formula>"Adm."</formula>
    </cfRule>
  </conditionalFormatting>
  <conditionalFormatting sqref="DP11">
    <cfRule type="cellIs" dxfId="47" priority="48" operator="equal">
      <formula>"Bur."</formula>
    </cfRule>
    <cfRule type="cellIs" dxfId="46" priority="49" operator="equal">
      <formula>"Acc."</formula>
    </cfRule>
    <cfRule type="cellIs" dxfId="45" priority="50" operator="equal">
      <formula>"Adm."</formula>
    </cfRule>
  </conditionalFormatting>
  <conditionalFormatting sqref="EB11">
    <cfRule type="cellIs" dxfId="44" priority="45" operator="equal">
      <formula>"Bur."</formula>
    </cfRule>
    <cfRule type="cellIs" dxfId="43" priority="46" operator="equal">
      <formula>"Acc."</formula>
    </cfRule>
    <cfRule type="cellIs" dxfId="42" priority="47" operator="equal">
      <formula>"Adm."</formula>
    </cfRule>
  </conditionalFormatting>
  <conditionalFormatting sqref="EB11">
    <cfRule type="cellIs" dxfId="41" priority="42" operator="equal">
      <formula>"Bur."</formula>
    </cfRule>
    <cfRule type="cellIs" dxfId="40" priority="43" operator="equal">
      <formula>"Acc."</formula>
    </cfRule>
    <cfRule type="cellIs" dxfId="39" priority="44" operator="equal">
      <formula>"Adm."</formula>
    </cfRule>
  </conditionalFormatting>
  <conditionalFormatting sqref="FU14">
    <cfRule type="cellIs" dxfId="38" priority="39" operator="equal">
      <formula>"Bur."</formula>
    </cfRule>
    <cfRule type="cellIs" dxfId="37" priority="40" operator="equal">
      <formula>"Acc."</formula>
    </cfRule>
    <cfRule type="cellIs" dxfId="36" priority="41" operator="equal">
      <formula>"Adm."</formula>
    </cfRule>
  </conditionalFormatting>
  <conditionalFormatting sqref="FU14">
    <cfRule type="cellIs" dxfId="35" priority="36" operator="equal">
      <formula>"Bur."</formula>
    </cfRule>
    <cfRule type="cellIs" dxfId="34" priority="37" operator="equal">
      <formula>"Acc."</formula>
    </cfRule>
    <cfRule type="cellIs" dxfId="33" priority="38" operator="equal">
      <formula>"Adm."</formula>
    </cfRule>
  </conditionalFormatting>
  <conditionalFormatting sqref="CR11">
    <cfRule type="cellIs" dxfId="32" priority="33" operator="equal">
      <formula>"Bur."</formula>
    </cfRule>
    <cfRule type="cellIs" dxfId="31" priority="34" operator="equal">
      <formula>"Acc."</formula>
    </cfRule>
    <cfRule type="cellIs" dxfId="30" priority="35" operator="equal">
      <formula>"Adm."</formula>
    </cfRule>
  </conditionalFormatting>
  <conditionalFormatting sqref="CR11">
    <cfRule type="cellIs" dxfId="29" priority="30" operator="equal">
      <formula>"Bur."</formula>
    </cfRule>
    <cfRule type="cellIs" dxfId="28" priority="31" operator="equal">
      <formula>"Acc."</formula>
    </cfRule>
    <cfRule type="cellIs" dxfId="27" priority="32" operator="equal">
      <formula>"Adm."</formula>
    </cfRule>
  </conditionalFormatting>
  <conditionalFormatting sqref="CU11">
    <cfRule type="cellIs" dxfId="26" priority="27" operator="equal">
      <formula>"Bur."</formula>
    </cfRule>
    <cfRule type="cellIs" dxfId="25" priority="28" operator="equal">
      <formula>"Acc."</formula>
    </cfRule>
    <cfRule type="cellIs" dxfId="24" priority="29" operator="equal">
      <formula>"Adm."</formula>
    </cfRule>
  </conditionalFormatting>
  <conditionalFormatting sqref="CU11">
    <cfRule type="cellIs" dxfId="23" priority="24" operator="equal">
      <formula>"Bur."</formula>
    </cfRule>
    <cfRule type="cellIs" dxfId="22" priority="25" operator="equal">
      <formula>"Acc."</formula>
    </cfRule>
    <cfRule type="cellIs" dxfId="21" priority="26" operator="equal">
      <formula>"Adm."</formula>
    </cfRule>
  </conditionalFormatting>
  <conditionalFormatting sqref="CX11">
    <cfRule type="cellIs" dxfId="20" priority="21" operator="equal">
      <formula>"Bur."</formula>
    </cfRule>
    <cfRule type="cellIs" dxfId="19" priority="22" operator="equal">
      <formula>"Acc."</formula>
    </cfRule>
    <cfRule type="cellIs" dxfId="18" priority="23" operator="equal">
      <formula>"Adm."</formula>
    </cfRule>
  </conditionalFormatting>
  <conditionalFormatting sqref="CX11">
    <cfRule type="cellIs" dxfId="17" priority="18" operator="equal">
      <formula>"Bur."</formula>
    </cfRule>
    <cfRule type="cellIs" dxfId="16" priority="19" operator="equal">
      <formula>"Acc."</formula>
    </cfRule>
    <cfRule type="cellIs" dxfId="15" priority="20" operator="equal">
      <formula>"Adm."</formula>
    </cfRule>
  </conditionalFormatting>
  <conditionalFormatting sqref="EB14">
    <cfRule type="cellIs" dxfId="14" priority="15" operator="equal">
      <formula>"Bur."</formula>
    </cfRule>
    <cfRule type="cellIs" dxfId="13" priority="16" operator="equal">
      <formula>"Acc."</formula>
    </cfRule>
    <cfRule type="cellIs" dxfId="12" priority="17" operator="equal">
      <formula>"Adm."</formula>
    </cfRule>
  </conditionalFormatting>
  <conditionalFormatting sqref="EB14">
    <cfRule type="cellIs" dxfId="11" priority="12" operator="equal">
      <formula>"Bur."</formula>
    </cfRule>
    <cfRule type="cellIs" dxfId="10" priority="13" operator="equal">
      <formula>"Acc."</formula>
    </cfRule>
    <cfRule type="cellIs" dxfId="9" priority="14" operator="equal">
      <formula>"Adm."</formula>
    </cfRule>
  </conditionalFormatting>
  <conditionalFormatting sqref="EE14">
    <cfRule type="cellIs" dxfId="8" priority="9" operator="equal">
      <formula>"Bur."</formula>
    </cfRule>
    <cfRule type="cellIs" dxfId="7" priority="10" operator="equal">
      <formula>"Acc."</formula>
    </cfRule>
    <cfRule type="cellIs" dxfId="6" priority="11" operator="equal">
      <formula>"Adm."</formula>
    </cfRule>
  </conditionalFormatting>
  <conditionalFormatting sqref="EE14">
    <cfRule type="cellIs" dxfId="5" priority="6" operator="equal">
      <formula>"Bur."</formula>
    </cfRule>
    <cfRule type="cellIs" dxfId="4" priority="7" operator="equal">
      <formula>"Acc."</formula>
    </cfRule>
    <cfRule type="cellIs" dxfId="3" priority="8" operator="equal">
      <formula>"Adm."</formula>
    </cfRule>
  </conditionalFormatting>
  <conditionalFormatting sqref="BE8:BF8">
    <cfRule type="cellIs" dxfId="2" priority="1" operator="equal">
      <formula>"Bur."</formula>
    </cfRule>
    <cfRule type="cellIs" dxfId="1" priority="2" operator="equal">
      <formula>"Acc."</formula>
    </cfRule>
    <cfRule type="cellIs" dxfId="0" priority="3" operator="equal">
      <formula>"Adm."</formula>
    </cfRule>
  </conditionalFormatting>
  <printOptions horizontalCentered="1"/>
  <pageMargins left="0.70866141732283472" right="0.70866141732283472" top="0.69104166666666667" bottom="0.55118110236220474" header="0.31496062992125984" footer="0.31496062992125984"/>
  <pageSetup paperSize="9" scale="62" orientation="landscape" cellComments="asDisplayed" r:id="rId1"/>
  <headerFooter>
    <oddHeader>&amp;C&amp;"Candara,Normal"&amp;14Planning - Service Accueil
&amp;A - 2020
&amp;R&amp;D -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Eté</vt:lpstr>
      <vt:lpstr>Eté!Print_Area</vt:lpstr>
    </vt:vector>
  </TitlesOfParts>
  <Company>CCTM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Lucile Bérard</dc:creator>
  <cp:lastModifiedBy>Microsoft Office User</cp:lastModifiedBy>
  <cp:lastPrinted>2020-06-23T13:47:46Z</cp:lastPrinted>
  <dcterms:created xsi:type="dcterms:W3CDTF">2019-01-09T14:43:25Z</dcterms:created>
  <dcterms:modified xsi:type="dcterms:W3CDTF">2020-07-17T16:08:23Z</dcterms:modified>
</cp:coreProperties>
</file>